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4_Errata\"/>
    </mc:Choice>
  </mc:AlternateContent>
  <xr:revisionPtr revIDLastSave="0" documentId="13_ncr:1_{1EDACE7E-9A53-4316-B9E9-5BEE8A64994E}" xr6:coauthVersionLast="47" xr6:coauthVersionMax="47" xr10:uidLastSave="{00000000-0000-0000-0000-000000000000}"/>
  <bookViews>
    <workbookView xWindow="-120" yWindow="-120" windowWidth="29040" windowHeight="15840" xr2:uid="{00000000-000D-0000-FFFF-FFFF00000000}"/>
  </bookViews>
  <sheets>
    <sheet name="Índice" sheetId="24" r:id="rId1"/>
    <sheet name="Contents" sheetId="25" r:id="rId2"/>
    <sheet name="I_01_01" sheetId="2" r:id="rId3"/>
    <sheet name="I_01_02" sheetId="3" r:id="rId4"/>
    <sheet name="I_01_03" sheetId="4" r:id="rId5"/>
    <sheet name="I_01_04" sheetId="5" r:id="rId6"/>
    <sheet name="I_01_05" sheetId="6" r:id="rId7"/>
    <sheet name="I_01_06" sheetId="7" r:id="rId8"/>
    <sheet name="I_01_07" sheetId="8" r:id="rId9"/>
    <sheet name="I_01_08" sheetId="9" r:id="rId10"/>
    <sheet name="I_01_08c" sheetId="10" r:id="rId11"/>
    <sheet name="I_01_09" sheetId="11" r:id="rId12"/>
    <sheet name="I_01_10" sheetId="12" r:id="rId13"/>
    <sheet name="I_01_10c" sheetId="13" r:id="rId14"/>
    <sheet name="I_01_11" sheetId="14" r:id="rId15"/>
    <sheet name="I_01_12" sheetId="15" r:id="rId16"/>
    <sheet name="I_01_13" sheetId="16" r:id="rId17"/>
    <sheet name="I_01_13c" sheetId="17" r:id="rId18"/>
    <sheet name="I_01_14" sheetId="18" r:id="rId19"/>
    <sheet name="I_01_15" sheetId="19" r:id="rId20"/>
    <sheet name="I_01_16" sheetId="20" r:id="rId21"/>
    <sheet name="Conceitos_Concepts" sheetId="21" r:id="rId22"/>
    <sheet name="Sinais_Signs" sheetId="22" r:id="rId23"/>
    <sheet name="Siglas_Acronyms" sheetId="23" r:id="rId24"/>
  </sheets>
  <externalReferences>
    <externalReference r:id="rId25"/>
    <externalReference r:id="rId26"/>
    <externalReference r:id="rId27"/>
  </externalReferences>
  <definedNames>
    <definedName name="\a">#N/A</definedName>
    <definedName name="_xlnm._FilterDatabase" localSheetId="21" hidden="1">Conceitos_Concepts!$A$4:$C$4</definedName>
    <definedName name="_xlnm._FilterDatabase" localSheetId="4" hidden="1">I_01_03!$A$6:$I$6</definedName>
    <definedName name="_xlnm._FilterDatabase" localSheetId="8" hidden="1">I_01_07!$A$8:$J$128</definedName>
    <definedName name="_xlnm._FilterDatabase" localSheetId="9" hidden="1">I_01_08!$A$7:$J$127</definedName>
    <definedName name="_xlnm._FilterDatabase" localSheetId="13" hidden="1">I_01_10c!$A$8:$K$8</definedName>
    <definedName name="_xlnm._FilterDatabase" localSheetId="15" hidden="1">I_01_12!$A$7:$P$320</definedName>
    <definedName name="_xlnm._FilterDatabase" localSheetId="17" hidden="1">I_01_13c!$A$18:$F$334</definedName>
    <definedName name="_xlnm._FilterDatabase" localSheetId="18" hidden="1">I_01_14!$A$8:$T$8</definedName>
    <definedName name="a" localSheetId="21">#REF!</definedName>
    <definedName name="a" localSheetId="3">#REF!</definedName>
    <definedName name="a" localSheetId="4">#REF!</definedName>
    <definedName name="a" localSheetId="5">#REF!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6">#REF!</definedName>
    <definedName name="a" localSheetId="17">#REF!</definedName>
    <definedName name="a" localSheetId="19">#REF!</definedName>
    <definedName name="a" localSheetId="20">#REF!</definedName>
    <definedName name="a">#REF!</definedName>
    <definedName name="aa" localSheetId="21">#REF!</definedName>
    <definedName name="aa" localSheetId="3">#REF!</definedName>
    <definedName name="aa" localSheetId="4">#REF!</definedName>
    <definedName name="aa" localSheetId="5">#REF!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6">#REF!</definedName>
    <definedName name="aa" localSheetId="17">#REF!</definedName>
    <definedName name="aa" localSheetId="19">#REF!</definedName>
    <definedName name="aa" localSheetId="20">#REF!</definedName>
    <definedName name="aa">#REF!</definedName>
    <definedName name="aaaaaaaaaaa" localSheetId="21">#REF!</definedName>
    <definedName name="aaaaaaaaaaa" localSheetId="3">#REF!</definedName>
    <definedName name="aaaaaaaaaaa" localSheetId="4">#REF!</definedName>
    <definedName name="aaaaaaaaaaa" localSheetId="5">#REF!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6">#REF!</definedName>
    <definedName name="aaaaaaaaaaa" localSheetId="17">#REF!</definedName>
    <definedName name="aaaaaaaaaaa" localSheetId="19">#REF!</definedName>
    <definedName name="aaaaaaaaaaa" localSheetId="20">#REF!</definedName>
    <definedName name="aaaaaaaaaaa">#REF!</definedName>
    <definedName name="aaaaaaaaaaaa" localSheetId="21">#REF!</definedName>
    <definedName name="aaaaaaaaaaaa" localSheetId="3">#REF!</definedName>
    <definedName name="aaaaaaaaaaaa" localSheetId="4">#REF!</definedName>
    <definedName name="aaaaaaaaaaaa" localSheetId="5">#REF!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6">#REF!</definedName>
    <definedName name="aaaaaaaaaaaa" localSheetId="17">#REF!</definedName>
    <definedName name="aaaaaaaaaaaa" localSheetId="19">#REF!</definedName>
    <definedName name="aaaaaaaaaaaa" localSheetId="20">#REF!</definedName>
    <definedName name="aaaaaaaaaaaa">#REF!</definedName>
    <definedName name="abcdefg" localSheetId="21">#REF!</definedName>
    <definedName name="abcdefg" localSheetId="3">#REF!</definedName>
    <definedName name="abcdefg" localSheetId="4">#REF!</definedName>
    <definedName name="abcdefg" localSheetId="5">#REF!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6">#REF!</definedName>
    <definedName name="abcdefg" localSheetId="17">#REF!</definedName>
    <definedName name="abcdefg" localSheetId="19">#REF!</definedName>
    <definedName name="abcdefg" localSheetId="20">#REF!</definedName>
    <definedName name="abcdefg">#REF!</definedName>
    <definedName name="ABCDEFGHIJKLMNOP" localSheetId="21">#REF!</definedName>
    <definedName name="ABCDEFGHIJKLMNOP" localSheetId="3">#REF!</definedName>
    <definedName name="ABCDEFGHIJKLMNOP" localSheetId="4">#REF!</definedName>
    <definedName name="ABCDEFGHIJKLMNOP" localSheetId="5">#REF!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6">#REF!</definedName>
    <definedName name="ABCDEFGHIJKLMNOP" localSheetId="17">#REF!</definedName>
    <definedName name="ABCDEFGHIJKLMNOP" localSheetId="19">#REF!</definedName>
    <definedName name="ABCDEFGHIJKLMNOP" localSheetId="20">#REF!</definedName>
    <definedName name="ABCDEFGHIJKLMNOP">#REF!</definedName>
    <definedName name="ALUNOS3B" localSheetId="21">#REF!</definedName>
    <definedName name="ALUNOS3B" localSheetId="3">#REF!</definedName>
    <definedName name="ALUNOS3B" localSheetId="4">#REF!</definedName>
    <definedName name="ALUNOS3B" localSheetId="5">#REF!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6">#REF!</definedName>
    <definedName name="ALUNOS3B" localSheetId="17">#REF!</definedName>
    <definedName name="ALUNOS3B" localSheetId="19">#REF!</definedName>
    <definedName name="ALUNOS3B" localSheetId="20">#REF!</definedName>
    <definedName name="ALUNOS3B">#REF!</definedName>
    <definedName name="Anuário99CNH" localSheetId="21">#REF!</definedName>
    <definedName name="Anuário99CNH" localSheetId="3">#REF!</definedName>
    <definedName name="Anuário99CNH" localSheetId="4">#REF!</definedName>
    <definedName name="Anuário99CNH" localSheetId="5">#REF!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6">#REF!</definedName>
    <definedName name="Anuário99CNH" localSheetId="17">#REF!</definedName>
    <definedName name="Anuário99CNH" localSheetId="19">#REF!</definedName>
    <definedName name="Anuário99CNH" localSheetId="20">#REF!</definedName>
    <definedName name="Anuário99CNH">#REF!</definedName>
    <definedName name="b" localSheetId="21">#REF!</definedName>
    <definedName name="b" localSheetId="3">#REF!</definedName>
    <definedName name="b" localSheetId="4">#REF!</definedName>
    <definedName name="b" localSheetId="5">#REF!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6">#REF!</definedName>
    <definedName name="b" localSheetId="17">#REF!</definedName>
    <definedName name="b" localSheetId="19">#REF!</definedName>
    <definedName name="b" localSheetId="20">#REF!</definedName>
    <definedName name="b">#REF!</definedName>
    <definedName name="DD" localSheetId="21">#REF!</definedName>
    <definedName name="DD" localSheetId="3">#REF!</definedName>
    <definedName name="DD" localSheetId="4">#REF!</definedName>
    <definedName name="DD" localSheetId="5">#REF!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6">#REF!</definedName>
    <definedName name="DD" localSheetId="17">#REF!</definedName>
    <definedName name="DD" localSheetId="19">#REF!</definedName>
    <definedName name="DD" localSheetId="20">#REF!</definedName>
    <definedName name="DD">#REF!</definedName>
    <definedName name="II.2.8" localSheetId="21">#REF!</definedName>
    <definedName name="II.2.8" localSheetId="3">#REF!</definedName>
    <definedName name="II.2.8" localSheetId="4">#REF!</definedName>
    <definedName name="II.2.8" localSheetId="5">#REF!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6">#REF!</definedName>
    <definedName name="II.2.8" localSheetId="17">#REF!</definedName>
    <definedName name="II.2.8" localSheetId="19">#REF!</definedName>
    <definedName name="II.2.8" localSheetId="20">#REF!</definedName>
    <definedName name="II.2.8">#REF!</definedName>
    <definedName name="II.4.4" localSheetId="21">'[1]II.04.04'!#REF!</definedName>
    <definedName name="II.4.4" localSheetId="4">'[2]II.04.04'!#REF!</definedName>
    <definedName name="II.4.4" localSheetId="7">'[2]II.04.04'!#REF!</definedName>
    <definedName name="II.4.4" localSheetId="8">'[2]II.04.04'!#REF!</definedName>
    <definedName name="II.4.4" localSheetId="9">'[2]II.04.04'!#REF!</definedName>
    <definedName name="II.4.4" localSheetId="13">'[2]II.04.04'!#REF!</definedName>
    <definedName name="II.4.4" localSheetId="17">'[2]II.04.04'!#REF!</definedName>
    <definedName name="II.4.4" localSheetId="19">'[2]II.04.04'!#REF!</definedName>
    <definedName name="II.4.4">'[2]II.04.04'!#REF!</definedName>
    <definedName name="iiiiii" localSheetId="21">'[3]II.04.04'!#REF!</definedName>
    <definedName name="iiiiii" localSheetId="4">'[1]II.04.04'!#REF!</definedName>
    <definedName name="iiiiii" localSheetId="7">'[1]II.04.04'!#REF!</definedName>
    <definedName name="iiiiii" localSheetId="8">'[1]II.04.04'!#REF!</definedName>
    <definedName name="iiiiii" localSheetId="9">'[1]II.04.04'!#REF!</definedName>
    <definedName name="iiiiii" localSheetId="13">'[1]II.04.04'!#REF!</definedName>
    <definedName name="iiiiii" localSheetId="17">'[1]II.04.04'!#REF!</definedName>
    <definedName name="iiiiii" localSheetId="19">'[1]II.04.04'!#REF!</definedName>
    <definedName name="iiiiii">'[1]II.04.04'!#REF!</definedName>
    <definedName name="indicadores" localSheetId="21">#REF!</definedName>
    <definedName name="indicadores" localSheetId="3">#REF!</definedName>
    <definedName name="indicadores" localSheetId="4">#REF!</definedName>
    <definedName name="indicadores" localSheetId="5">#REF!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6">#REF!</definedName>
    <definedName name="indicadores" localSheetId="17">#REF!</definedName>
    <definedName name="indicadores" localSheetId="19">#REF!</definedName>
    <definedName name="indicadores" localSheetId="20">#REF!</definedName>
    <definedName name="indicadores">#REF!</definedName>
    <definedName name="indicadores1" localSheetId="21">#REF!</definedName>
    <definedName name="indicadores1" localSheetId="3">#REF!</definedName>
    <definedName name="indicadores1" localSheetId="4">#REF!</definedName>
    <definedName name="indicadores1" localSheetId="5">#REF!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6">#REF!</definedName>
    <definedName name="indicadores1" localSheetId="17">#REF!</definedName>
    <definedName name="indicadores1" localSheetId="19">#REF!</definedName>
    <definedName name="indicadores1" localSheetId="20">#REF!</definedName>
    <definedName name="indicadores1">#REF!</definedName>
    <definedName name="IV.1.1" localSheetId="21">#REF!</definedName>
    <definedName name="IV.1.1" localSheetId="3">#REF!</definedName>
    <definedName name="IV.1.1" localSheetId="4">#REF!</definedName>
    <definedName name="IV.1.1" localSheetId="5">#REF!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6">#REF!</definedName>
    <definedName name="IV.1.1" localSheetId="17">#REF!</definedName>
    <definedName name="IV.1.1" localSheetId="19">#REF!</definedName>
    <definedName name="IV.1.1" localSheetId="20">#REF!</definedName>
    <definedName name="IV.1.1">#REF!</definedName>
    <definedName name="IV.1.10" localSheetId="21">#REF!</definedName>
    <definedName name="IV.1.10" localSheetId="3">#REF!</definedName>
    <definedName name="IV.1.10" localSheetId="4">#REF!</definedName>
    <definedName name="IV.1.10" localSheetId="5">#REF!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6">#REF!</definedName>
    <definedName name="IV.1.10" localSheetId="17">#REF!</definedName>
    <definedName name="IV.1.10" localSheetId="19">#REF!</definedName>
    <definedName name="IV.1.10" localSheetId="20">#REF!</definedName>
    <definedName name="IV.1.10">#REF!</definedName>
    <definedName name="IV.1.11" localSheetId="21">#REF!</definedName>
    <definedName name="IV.1.11" localSheetId="3">#REF!</definedName>
    <definedName name="IV.1.11" localSheetId="4">#REF!</definedName>
    <definedName name="IV.1.11" localSheetId="5">#REF!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6">#REF!</definedName>
    <definedName name="IV.1.11" localSheetId="17">#REF!</definedName>
    <definedName name="IV.1.11" localSheetId="19">#REF!</definedName>
    <definedName name="IV.1.11" localSheetId="20">#REF!</definedName>
    <definedName name="IV.1.11">#REF!</definedName>
    <definedName name="IV.1.12" localSheetId="21">#REF!</definedName>
    <definedName name="IV.1.12" localSheetId="3">#REF!</definedName>
    <definedName name="IV.1.12" localSheetId="4">#REF!</definedName>
    <definedName name="IV.1.12" localSheetId="5">#REF!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6">#REF!</definedName>
    <definedName name="IV.1.12" localSheetId="17">#REF!</definedName>
    <definedName name="IV.1.12" localSheetId="19">#REF!</definedName>
    <definedName name="IV.1.12" localSheetId="20">#REF!</definedName>
    <definedName name="IV.1.12">#REF!</definedName>
    <definedName name="IV.1.13" localSheetId="21">#REF!</definedName>
    <definedName name="IV.1.13" localSheetId="3">#REF!</definedName>
    <definedName name="IV.1.13" localSheetId="4">#REF!</definedName>
    <definedName name="IV.1.13" localSheetId="5">#REF!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6">#REF!</definedName>
    <definedName name="IV.1.13" localSheetId="17">#REF!</definedName>
    <definedName name="IV.1.13" localSheetId="19">#REF!</definedName>
    <definedName name="IV.1.13" localSheetId="20">#REF!</definedName>
    <definedName name="IV.1.13">#REF!</definedName>
    <definedName name="IV.1.2" localSheetId="21">#REF!</definedName>
    <definedName name="IV.1.2" localSheetId="3">#REF!</definedName>
    <definedName name="IV.1.2" localSheetId="4">#REF!</definedName>
    <definedName name="IV.1.2" localSheetId="5">#REF!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6">#REF!</definedName>
    <definedName name="IV.1.2" localSheetId="17">#REF!</definedName>
    <definedName name="IV.1.2" localSheetId="19">#REF!</definedName>
    <definedName name="IV.1.2" localSheetId="20">#REF!</definedName>
    <definedName name="IV.1.2">#REF!</definedName>
    <definedName name="IV.1.3a" localSheetId="21">#REF!</definedName>
    <definedName name="IV.1.3a" localSheetId="3">#REF!</definedName>
    <definedName name="IV.1.3a" localSheetId="4">#REF!</definedName>
    <definedName name="IV.1.3a" localSheetId="5">#REF!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6">#REF!</definedName>
    <definedName name="IV.1.3a" localSheetId="17">#REF!</definedName>
    <definedName name="IV.1.3a" localSheetId="19">#REF!</definedName>
    <definedName name="IV.1.3a" localSheetId="20">#REF!</definedName>
    <definedName name="IV.1.3a">#REF!</definedName>
    <definedName name="IV.1.3b" localSheetId="21">#REF!</definedName>
    <definedName name="IV.1.3b" localSheetId="3">#REF!</definedName>
    <definedName name="IV.1.3b" localSheetId="4">#REF!</definedName>
    <definedName name="IV.1.3b" localSheetId="5">#REF!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6">#REF!</definedName>
    <definedName name="IV.1.3b" localSheetId="17">#REF!</definedName>
    <definedName name="IV.1.3b" localSheetId="19">#REF!</definedName>
    <definedName name="IV.1.3b" localSheetId="20">#REF!</definedName>
    <definedName name="IV.1.3b">#REF!</definedName>
    <definedName name="IV.1.4" localSheetId="21">#REF!</definedName>
    <definedName name="IV.1.4" localSheetId="3">#REF!</definedName>
    <definedName name="IV.1.4" localSheetId="4">#REF!</definedName>
    <definedName name="IV.1.4" localSheetId="5">#REF!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6">#REF!</definedName>
    <definedName name="IV.1.4" localSheetId="17">#REF!</definedName>
    <definedName name="IV.1.4" localSheetId="19">#REF!</definedName>
    <definedName name="IV.1.4" localSheetId="20">#REF!</definedName>
    <definedName name="IV.1.4">#REF!</definedName>
    <definedName name="IV.1.5" localSheetId="21">#REF!</definedName>
    <definedName name="IV.1.5" localSheetId="3">#REF!</definedName>
    <definedName name="IV.1.5" localSheetId="4">#REF!</definedName>
    <definedName name="IV.1.5" localSheetId="5">#REF!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6">#REF!</definedName>
    <definedName name="IV.1.5" localSheetId="17">#REF!</definedName>
    <definedName name="IV.1.5" localSheetId="19">#REF!</definedName>
    <definedName name="IV.1.5" localSheetId="20">#REF!</definedName>
    <definedName name="IV.1.5">#REF!</definedName>
    <definedName name="IV.1.6" localSheetId="21">#REF!</definedName>
    <definedName name="IV.1.6" localSheetId="3">#REF!</definedName>
    <definedName name="IV.1.6" localSheetId="4">#REF!</definedName>
    <definedName name="IV.1.6" localSheetId="5">#REF!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6">#REF!</definedName>
    <definedName name="IV.1.6" localSheetId="17">#REF!</definedName>
    <definedName name="IV.1.6" localSheetId="19">#REF!</definedName>
    <definedName name="IV.1.6" localSheetId="20">#REF!</definedName>
    <definedName name="IV.1.6">#REF!</definedName>
    <definedName name="IV.1.7" localSheetId="21">#REF!</definedName>
    <definedName name="IV.1.7" localSheetId="3">#REF!</definedName>
    <definedName name="IV.1.7" localSheetId="4">#REF!</definedName>
    <definedName name="IV.1.7" localSheetId="5">#REF!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6">#REF!</definedName>
    <definedName name="IV.1.7" localSheetId="17">#REF!</definedName>
    <definedName name="IV.1.7" localSheetId="19">#REF!</definedName>
    <definedName name="IV.1.7" localSheetId="20">#REF!</definedName>
    <definedName name="IV.1.7">#REF!</definedName>
    <definedName name="IV.1.8" localSheetId="21">#REF!</definedName>
    <definedName name="IV.1.8" localSheetId="3">#REF!</definedName>
    <definedName name="IV.1.8" localSheetId="4">#REF!</definedName>
    <definedName name="IV.1.8" localSheetId="5">#REF!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6">#REF!</definedName>
    <definedName name="IV.1.8" localSheetId="17">#REF!</definedName>
    <definedName name="IV.1.8" localSheetId="19">#REF!</definedName>
    <definedName name="IV.1.8" localSheetId="20">#REF!</definedName>
    <definedName name="IV.1.8">#REF!</definedName>
    <definedName name="IV.1.9" localSheetId="21">#REF!</definedName>
    <definedName name="IV.1.9" localSheetId="3">#REF!</definedName>
    <definedName name="IV.1.9" localSheetId="4">#REF!</definedName>
    <definedName name="IV.1.9" localSheetId="5">#REF!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6">#REF!</definedName>
    <definedName name="IV.1.9" localSheetId="17">#REF!</definedName>
    <definedName name="IV.1.9" localSheetId="19">#REF!</definedName>
    <definedName name="IV.1.9" localSheetId="20">#REF!</definedName>
    <definedName name="IV.1.9">#REF!</definedName>
    <definedName name="NUTS98" localSheetId="21">#REF!</definedName>
    <definedName name="NUTS98" localSheetId="3">#REF!</definedName>
    <definedName name="NUTS98" localSheetId="4">#REF!</definedName>
    <definedName name="NUTS98" localSheetId="5">#REF!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6">#REF!</definedName>
    <definedName name="NUTS98" localSheetId="17">#REF!</definedName>
    <definedName name="NUTS98" localSheetId="19">#REF!</definedName>
    <definedName name="NUTS98" localSheetId="20">#REF!</definedName>
    <definedName name="NUTS98">#REF!</definedName>
    <definedName name="_xlnm.Print_Area" localSheetId="2">I_01_01!$A$2:$I$35</definedName>
    <definedName name="_xlnm.Print_Area" localSheetId="4">I_01_03!$A$1:$H$366</definedName>
    <definedName name="_xlnm.Print_Area" localSheetId="5">I_01_04!$A$2:$F$55</definedName>
    <definedName name="_xlnm.Print_Area" localSheetId="6">I_01_05!$A:$L</definedName>
    <definedName name="_xlnm.Print_Area" localSheetId="7">I_01_06!$A:$L</definedName>
    <definedName name="_xlnm.Print_Area" localSheetId="8">I_01_07!$A$1:$I$137</definedName>
    <definedName name="_xlnm.Print_Area" localSheetId="9">I_01_08!$A$1:$I$127</definedName>
    <definedName name="_xlnm.Print_Area" localSheetId="11">I_01_09!$A$2:$K$135</definedName>
    <definedName name="_xlnm.Print_Area" localSheetId="12">I_01_10!#REF!</definedName>
    <definedName name="_xlnm.Print_Area" localSheetId="13">I_01_10c!$A$2:$J$363</definedName>
    <definedName name="_xlnm.Print_Area" localSheetId="14">I_01_11!$A$2:$C$316</definedName>
    <definedName name="_xlnm.Print_Area" localSheetId="15">I_01_12!$A:$M</definedName>
    <definedName name="_xlnm.Print_Area" localSheetId="16">I_01_13!$A$2:$H$322</definedName>
    <definedName name="_xlnm.Print_Area" localSheetId="17">I_01_13c!$A$2:$D$360</definedName>
    <definedName name="_xlnm.Print_Area" localSheetId="18">I_01_14!$A:$P</definedName>
    <definedName name="_xlnm.Print_Area" localSheetId="19">I_01_15!$A$2:$H$368</definedName>
    <definedName name="_xlnm.Print_Area" localSheetId="20">I_01_16!$A$1:$F$20</definedName>
    <definedName name="_xlnm.Print_Titles" localSheetId="2">I_01_01!$2:$4</definedName>
    <definedName name="_xlnm.Print_Titles" localSheetId="12">I_01_10!$2:$6</definedName>
    <definedName name="_xlnm.Print_Titles" localSheetId="13">I_01_10c!$2:$6</definedName>
    <definedName name="_xlnm.Print_Titles" localSheetId="15">I_01_12!$2:$7</definedName>
    <definedName name="_xlnm.Print_Titles" localSheetId="16">I_01_13!$2:$8</definedName>
    <definedName name="_xlnm.Print_Titles" localSheetId="19">I_01_15!$5:$8</definedName>
    <definedName name="QP_QC_1999" localSheetId="21">#REF!</definedName>
    <definedName name="QP_QC_1999" localSheetId="3">#REF!</definedName>
    <definedName name="QP_QC_1999" localSheetId="4">#REF!</definedName>
    <definedName name="QP_QC_1999" localSheetId="5">#REF!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6">#REF!</definedName>
    <definedName name="QP_QC_1999" localSheetId="17">#REF!</definedName>
    <definedName name="QP_QC_1999" localSheetId="19">#REF!</definedName>
    <definedName name="QP_QC_1999" localSheetId="20">#REF!</definedName>
    <definedName name="QP_QC_1999">#REF!</definedName>
    <definedName name="SPSS" localSheetId="21">#REF!</definedName>
    <definedName name="SPSS" localSheetId="3">#REF!</definedName>
    <definedName name="SPSS" localSheetId="4">#REF!</definedName>
    <definedName name="SPSS" localSheetId="5">#REF!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6">#REF!</definedName>
    <definedName name="SPSS" localSheetId="17">#REF!</definedName>
    <definedName name="SPSS" localSheetId="19">#REF!</definedName>
    <definedName name="SPSS" localSheetId="20">#REF!</definedName>
    <definedName name="SPSS">#REF!</definedName>
    <definedName name="Titulo" localSheetId="21">#REF!</definedName>
    <definedName name="Titulo" localSheetId="3">#REF!</definedName>
    <definedName name="Titulo" localSheetId="4">#REF!</definedName>
    <definedName name="Titulo" localSheetId="5">#REF!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6">#REF!</definedName>
    <definedName name="Titulo" localSheetId="17">#REF!</definedName>
    <definedName name="Titulo" localSheetId="19">#REF!</definedName>
    <definedName name="Titulo" localSheetId="20">#REF!</definedName>
    <definedName name="Titulo">#REF!</definedName>
    <definedName name="Todo" localSheetId="21">#REF!</definedName>
    <definedName name="Todo" localSheetId="3">#REF!</definedName>
    <definedName name="Todo" localSheetId="4">#REF!</definedName>
    <definedName name="Todo" localSheetId="5">#REF!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6">#REF!</definedName>
    <definedName name="Todo" localSheetId="17">#REF!</definedName>
    <definedName name="Todo" localSheetId="19">#REF!</definedName>
    <definedName name="Todo" localSheetId="2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9" i="25" l="1"/>
  <c r="A28" i="25"/>
  <c r="A27" i="25"/>
  <c r="A24" i="25"/>
  <c r="A23" i="25"/>
  <c r="A22" i="25"/>
  <c r="A21" i="25"/>
  <c r="A20" i="25"/>
  <c r="A19" i="25"/>
  <c r="A18" i="25"/>
  <c r="A17" i="25"/>
  <c r="A16" i="25"/>
  <c r="A15" i="25"/>
  <c r="A14" i="25"/>
  <c r="A13" i="25"/>
  <c r="A12" i="25"/>
  <c r="A11" i="25"/>
  <c r="A10" i="25"/>
  <c r="A9" i="25"/>
  <c r="A8" i="25"/>
  <c r="A7" i="25"/>
  <c r="A6" i="25"/>
  <c r="A29" i="24"/>
  <c r="A28" i="24"/>
  <c r="A27" i="24"/>
  <c r="A24" i="24"/>
  <c r="A23" i="24"/>
  <c r="A22" i="24"/>
  <c r="A21" i="24"/>
  <c r="A20" i="24"/>
  <c r="A19" i="24"/>
  <c r="A18" i="24"/>
  <c r="A17" i="24"/>
  <c r="A16" i="24"/>
  <c r="A15" i="24"/>
  <c r="A14" i="24"/>
  <c r="A13" i="24"/>
  <c r="A12" i="24"/>
  <c r="A11" i="24"/>
  <c r="A10" i="24"/>
  <c r="A9" i="24"/>
  <c r="A8" i="24"/>
  <c r="A7" i="24"/>
  <c r="A6" i="24"/>
  <c r="D359" i="19"/>
</calcChain>
</file>

<file path=xl/sharedStrings.xml><?xml version="1.0" encoding="utf-8"?>
<sst xmlns="http://schemas.openxmlformats.org/spreadsheetml/2006/main" count="15132" uniqueCount="2207">
  <si>
    <t>I.1.1 - Pontos extremos de posição geográfica por NUTS II, 2021</t>
  </si>
  <si>
    <t>I.1.1 - Extreme points of the geographic position by NUTS II, 2021</t>
  </si>
  <si>
    <t>Unidade: graus minutos segundos</t>
  </si>
  <si>
    <t>Unit: degrees minutes seconds</t>
  </si>
  <si>
    <t>Latitude</t>
  </si>
  <si>
    <t>Longitude</t>
  </si>
  <si>
    <t>Norte</t>
  </si>
  <si>
    <t>Sul</t>
  </si>
  <si>
    <t>Este</t>
  </si>
  <si>
    <t>Oeste</t>
  </si>
  <si>
    <t>Local</t>
  </si>
  <si>
    <t>Coordenadas geográficas</t>
  </si>
  <si>
    <t>Portugal</t>
  </si>
  <si>
    <t>Foz do Rio Trancoso confluência com o Rio Minho</t>
  </si>
  <si>
    <t>42° 09' 15''</t>
  </si>
  <si>
    <t>Ponta do Sul - Ilhéu de Fora (Selvagens)</t>
  </si>
  <si>
    <t>30° 01' 49''</t>
  </si>
  <si>
    <t>Marco de fronteira 494 (Rio Douro)</t>
  </si>
  <si>
    <t>-06° 11' 20''</t>
  </si>
  <si>
    <t>Fajã Grande (Ilha das Flores)</t>
  </si>
  <si>
    <t>-31° 16' 07''</t>
  </si>
  <si>
    <t>Continente</t>
  </si>
  <si>
    <t>Cabo de Santa Maria</t>
  </si>
  <si>
    <t>36° 57' 42''</t>
  </si>
  <si>
    <t>Ponta da França (Berlenga, município de Peniche)</t>
  </si>
  <si>
    <t>-09° 31' 01''</t>
  </si>
  <si>
    <t>Govais (freguesia de Pinheiro da Bemposta)</t>
  </si>
  <si>
    <t>40° 45' 31''</t>
  </si>
  <si>
    <t>Montedor (freguesia de Carreço)</t>
  </si>
  <si>
    <t>-08° 52' 51''</t>
  </si>
  <si>
    <t>Centro</t>
  </si>
  <si>
    <t>Freguesia de Fonte Longa</t>
  </si>
  <si>
    <t>41° 02' 14''</t>
  </si>
  <si>
    <t>A Sul do Casal do Carvalhal (freguesia de Santiago dos Velhos)</t>
  </si>
  <si>
    <t>38° 55' 17''</t>
  </si>
  <si>
    <t>Marco de fronteira 632 (freguesia de Forcalhos)</t>
  </si>
  <si>
    <t>-06° 46' 51''</t>
  </si>
  <si>
    <t>A. M. Lisboa</t>
  </si>
  <si>
    <t>Lugar do Arneiro (freguesia de São Pedro da Cadeira)</t>
  </si>
  <si>
    <t>39° 03' 52''</t>
  </si>
  <si>
    <t>Este do Cabo Espichel, Chã dos Navegantes</t>
  </si>
  <si>
    <t>38° 24' 32''</t>
  </si>
  <si>
    <t>Gavião (freguesia de Cortiçadas do Lavre, sul do VG Vale de Dormidas)</t>
  </si>
  <si>
    <t>-08° 29' 27''</t>
  </si>
  <si>
    <t>Cabo da Roca (Farol e VG Roca)</t>
  </si>
  <si>
    <t>-09° 30' 01''</t>
  </si>
  <si>
    <t>Alentejo</t>
  </si>
  <si>
    <t>Foz do Rio Sever confluência com o Rio Tejo</t>
  </si>
  <si>
    <t>39° 39' 49''</t>
  </si>
  <si>
    <t>Confluência de linha de água com Ribeira do Vascanito (este de Éguas)</t>
  </si>
  <si>
    <t>37° 19' 08''</t>
  </si>
  <si>
    <t>Marco de fronteira 958 (Ribeira de Ardila)</t>
  </si>
  <si>
    <t>-06° 55' 53''</t>
  </si>
  <si>
    <t>Interseção entre municípios: Azambuja com Cadaval e Alenquer (VG Espinhaço de Cão)</t>
  </si>
  <si>
    <t>-09° 00' 16''</t>
  </si>
  <si>
    <t>Algarve</t>
  </si>
  <si>
    <t>Ribeira do Vascão, a sul de Colgadeiros (sul do VG Aviosa)</t>
  </si>
  <si>
    <t>37° 31' 44''</t>
  </si>
  <si>
    <t>Foz do Guadiana</t>
  </si>
  <si>
    <t>-07° 23' 35''</t>
  </si>
  <si>
    <t>Cabo de São Vicente</t>
  </si>
  <si>
    <t>-08° 59' 49''</t>
  </si>
  <si>
    <t>R. A. Açores</t>
  </si>
  <si>
    <t>Ponta do Mar</t>
  </si>
  <si>
    <t>39° 43' 34''</t>
  </si>
  <si>
    <t>Ponta do Castelo</t>
  </si>
  <si>
    <t>36° 55' 39''</t>
  </si>
  <si>
    <t>Ponta das Eirinhas</t>
  </si>
  <si>
    <t>-25° 00' 47''</t>
  </si>
  <si>
    <t>Santa Maria</t>
  </si>
  <si>
    <t>A norte das Lagoinhas</t>
  </si>
  <si>
    <t>37° 01' 03''</t>
  </si>
  <si>
    <t>Ponta do Carneirinho</t>
  </si>
  <si>
    <t>-25° 11' 08''</t>
  </si>
  <si>
    <t>São Miguel</t>
  </si>
  <si>
    <t>Ponta da Bretanha</t>
  </si>
  <si>
    <t>37° 54' 38''</t>
  </si>
  <si>
    <t>Ilhéu da Vila</t>
  </si>
  <si>
    <t>37° 42' 13''</t>
  </si>
  <si>
    <t>Ponta da Marquesa</t>
  </si>
  <si>
    <t>-25° 08' 03''</t>
  </si>
  <si>
    <t>Ponta da Ferraria</t>
  </si>
  <si>
    <t>-25° 51' 17''</t>
  </si>
  <si>
    <t>Terceira</t>
  </si>
  <si>
    <t>Ponta dos Biscoitos</t>
  </si>
  <si>
    <t>38° 48' 12''</t>
  </si>
  <si>
    <t>Ponta mais a Sul do Monte Brasil</t>
  </si>
  <si>
    <t>38° 38' 20''</t>
  </si>
  <si>
    <t>Ponta de S. Jorge</t>
  </si>
  <si>
    <t>-27° 02' 28''</t>
  </si>
  <si>
    <t>A Oeste da freguesia da Serreta</t>
  </si>
  <si>
    <t>-27° 22' 46''</t>
  </si>
  <si>
    <t>Graciosa</t>
  </si>
  <si>
    <t>A norte da povoação Achada</t>
  </si>
  <si>
    <t>39° 05' 49''</t>
  </si>
  <si>
    <t>A Sul do Carapacho</t>
  </si>
  <si>
    <t>39° 00' 30''</t>
  </si>
  <si>
    <t>Ponta da Engrade</t>
  </si>
  <si>
    <t>-27° 56' 52''</t>
  </si>
  <si>
    <t>A Sul do Porto Afonso</t>
  </si>
  <si>
    <t>-28° 04' 20''</t>
  </si>
  <si>
    <t>São Jorge</t>
  </si>
  <si>
    <t>Ponta da Terra</t>
  </si>
  <si>
    <t>38° 45' 21''</t>
  </si>
  <si>
    <t>Ponta dos Monteiros</t>
  </si>
  <si>
    <t>38° 32' 00''</t>
  </si>
  <si>
    <t>Ponta do Topo</t>
  </si>
  <si>
    <t>-27° 45' 08''</t>
  </si>
  <si>
    <t>-28° 19' 00''</t>
  </si>
  <si>
    <t>Pico</t>
  </si>
  <si>
    <t>Baixio Pequeno</t>
  </si>
  <si>
    <t>38° 33' 41''</t>
  </si>
  <si>
    <t>Ponta da Queimada</t>
  </si>
  <si>
    <t>38° 22' 55''</t>
  </si>
  <si>
    <t>Ponta dos Ouriços</t>
  </si>
  <si>
    <t>-28° 01' 41''</t>
  </si>
  <si>
    <t>Ponta entre o Calhau e Pocinho</t>
  </si>
  <si>
    <t>-28° 32' 30''</t>
  </si>
  <si>
    <t>Faial</t>
  </si>
  <si>
    <t>Ponta dos Cedros</t>
  </si>
  <si>
    <t>38° 38' 38''</t>
  </si>
  <si>
    <t>Caldeira do Inferno</t>
  </si>
  <si>
    <t>38° 30' 54''</t>
  </si>
  <si>
    <t>Ponta da Ribeirinha</t>
  </si>
  <si>
    <t>-28° 35' 53''</t>
  </si>
  <si>
    <t>Ponta dos Capelinhos</t>
  </si>
  <si>
    <t>-28° 50' 05''</t>
  </si>
  <si>
    <t>Flores</t>
  </si>
  <si>
    <t>Ponta Delgada</t>
  </si>
  <si>
    <t>39° 31' 28''</t>
  </si>
  <si>
    <t>Ponta da Rocha Alta</t>
  </si>
  <si>
    <t>39° 22' 15''</t>
  </si>
  <si>
    <t>Sta. Cruz das Flores</t>
  </si>
  <si>
    <t>-31° 07' 27''</t>
  </si>
  <si>
    <t>Corvo</t>
  </si>
  <si>
    <t>Ilhéu a Sudoeste do Corvo</t>
  </si>
  <si>
    <t>39° 40' 09''</t>
  </si>
  <si>
    <t>A norte do Fojo</t>
  </si>
  <si>
    <t>-31° 04' 55''</t>
  </si>
  <si>
    <t>Ponta Oeste</t>
  </si>
  <si>
    <t>-31° 07' 43''</t>
  </si>
  <si>
    <t>R. A. Madeira</t>
  </si>
  <si>
    <t>Ilhéu de Fora</t>
  </si>
  <si>
    <t>33° 07' 41''</t>
  </si>
  <si>
    <t>Ponta do Leste (Selvagem Grande)</t>
  </si>
  <si>
    <t>-15° 51' 21''</t>
  </si>
  <si>
    <t>Ponta do Pargo</t>
  </si>
  <si>
    <t>-17° 15' 57''</t>
  </si>
  <si>
    <t>Madeira</t>
  </si>
  <si>
    <t>Ponta do Tristão</t>
  </si>
  <si>
    <t>32° 52' 14''</t>
  </si>
  <si>
    <t>Porto Santo</t>
  </si>
  <si>
    <t>Ponta do Ilhéu (Ilhéu de Baixo)</t>
  </si>
  <si>
    <t>32° 59' 46''</t>
  </si>
  <si>
    <t>Escadinha (Ilhéu de Cima)</t>
  </si>
  <si>
    <t>-16° 16' 38''</t>
  </si>
  <si>
    <t>Ilhéu de Ferro</t>
  </si>
  <si>
    <t>-16° 24' 38''</t>
  </si>
  <si>
    <t>North</t>
  </si>
  <si>
    <t>South</t>
  </si>
  <si>
    <t>East</t>
  </si>
  <si>
    <t>West</t>
  </si>
  <si>
    <t>Locality</t>
  </si>
  <si>
    <t>Geographic coordinates</t>
  </si>
  <si>
    <t>© INE, I.P., Portugal, 2022. Informação disponível até 14 de outubro de 2022. Information available till 14th October, 2022.</t>
  </si>
  <si>
    <t>Fonte: Ministério da Coesão Territorial - Direção-Geral do Território, a partir da Carta Administrativa Oficial de Portugal - CAOP 2021.</t>
  </si>
  <si>
    <t>Source: Ministry of Territorial Cohesion - Directorate-General for Territory, after the Official Administrative Map of Portugal - CAOP 2021.</t>
  </si>
  <si>
    <t>Nota: A informação constante da Carta Administrativa Oficial de Portugal é permanentemente atualizada, nomeadamente aquando da criação de novas unidades administrativas ou aquando da conclusão de procedimentos de delimitação administrativa. Alerta-se, por isso, para o facto dos dados poderem não coincidir com os publicados em anos anteriores. As coordenadas foram determinadas para o Continente em ETRS89; para a R. A. Açores e R. A. Madeira em ITRF93. O critério adotado é o da unidade territorial administrativa, incluindo os casos em que a unidade territorial é constituída por territórios descontínuos.</t>
  </si>
  <si>
    <t>Note: Information included in the Official Administrative Map of Portugal is updated as often as new administrative units are established or after administrative delimitation procedures are concluded. Thus, this data may not match the figures published in previous years. The geographical coordinates were obtained in ETRS89, for Continente and in ITRF93 for R. A. Açores and R. A. Madeira. The administrative territorial unit criterion is applied, including the cases in which the territorial unit is made of non-contiguous territories.</t>
  </si>
  <si>
    <t>I.1.2 - Área, perímetro, extensão máxima e altimetria por município NUTS II, 2021</t>
  </si>
  <si>
    <t>I.1.2 - Area, perimeter, maximum extension and altimetry by municipality NUTS II, 2021</t>
  </si>
  <si>
    <t>Área</t>
  </si>
  <si>
    <t>Perímetro</t>
  </si>
  <si>
    <t>Comprimento máximo</t>
  </si>
  <si>
    <t>Altitude</t>
  </si>
  <si>
    <t>Total</t>
  </si>
  <si>
    <t>Linha de costa</t>
  </si>
  <si>
    <t>Fronteira terrestre</t>
  </si>
  <si>
    <t>Norte-Sul</t>
  </si>
  <si>
    <t>Este-Oeste</t>
  </si>
  <si>
    <t>Máxima</t>
  </si>
  <si>
    <t>Mínima</t>
  </si>
  <si>
    <t>Internacional</t>
  </si>
  <si>
    <t>Inter-regional</t>
  </si>
  <si>
    <t>Desagregação Territorial</t>
  </si>
  <si>
    <r>
      <t>km</t>
    </r>
    <r>
      <rPr>
        <vertAlign val="superscript"/>
        <sz val="8"/>
        <rFont val="Arial Narrow"/>
        <family val="2"/>
      </rPr>
      <t>2</t>
    </r>
  </si>
  <si>
    <t>km</t>
  </si>
  <si>
    <t>m</t>
  </si>
  <si>
    <t>NUTS_2013</t>
  </si>
  <si>
    <t>NUTS I</t>
  </si>
  <si>
    <t>NUTS II</t>
  </si>
  <si>
    <t>//</t>
  </si>
  <si>
    <t>PT</t>
  </si>
  <si>
    <t>x</t>
  </si>
  <si>
    <t xml:space="preserve"> Norte</t>
  </si>
  <si>
    <t xml:space="preserve"> Centro</t>
  </si>
  <si>
    <t xml:space="preserve"> A. M. Lisboa</t>
  </si>
  <si>
    <t xml:space="preserve"> Alentejo</t>
  </si>
  <si>
    <t xml:space="preserve"> Algarve</t>
  </si>
  <si>
    <t xml:space="preserve"> R. A. Açores</t>
  </si>
  <si>
    <t xml:space="preserve">  Santa Maria</t>
  </si>
  <si>
    <t xml:space="preserve">  São Miguel</t>
  </si>
  <si>
    <t xml:space="preserve">  Terceira</t>
  </si>
  <si>
    <t xml:space="preserve">  Graciosa</t>
  </si>
  <si>
    <t xml:space="preserve">  São Jorge</t>
  </si>
  <si>
    <t xml:space="preserve">  Pico</t>
  </si>
  <si>
    <t xml:space="preserve">  Faial</t>
  </si>
  <si>
    <t xml:space="preserve">  Flores</t>
  </si>
  <si>
    <t xml:space="preserve">  Corvo</t>
  </si>
  <si>
    <t xml:space="preserve"> R. A. Madeira</t>
  </si>
  <si>
    <t xml:space="preserve">  Madeira</t>
  </si>
  <si>
    <t xml:space="preserve">  Porto Santo</t>
  </si>
  <si>
    <t>Area</t>
  </si>
  <si>
    <t>Perimeter</t>
  </si>
  <si>
    <t>Maximum length</t>
  </si>
  <si>
    <t>Coastline</t>
  </si>
  <si>
    <t>Land borders</t>
  </si>
  <si>
    <t>North-South</t>
  </si>
  <si>
    <t>East-West</t>
  </si>
  <si>
    <t>Maximum</t>
  </si>
  <si>
    <t>Minimum</t>
  </si>
  <si>
    <t>International</t>
  </si>
  <si>
    <t>Interregional</t>
  </si>
  <si>
    <t>Nota: A informação constante da Carta Administrativa Oficial de Portugal (CAOP) é permanentemente atualizada, nomeadamente aquando da criação de novas unidades administrativas. Alerta-se, por isso, para o facto de os dados poderem não coincidir com os publicados em anos anteriores. Os valores das áreas e perímetros foram calculados a partir da base de dados geográfica da CAOP 2021, no Sistema de Referência PT-TM06/ETRS89 para o Continente e PTRA08-UTM/ITRF93 para as regiões autónomas. Os comprimentos máximos das unidades territoriais foram medidos sobre o elipsoide GRS80. Na direção Norte-Sul, correspondem ao arco de meridiano entre os pontos extremos a Norte e a Sul de cada unidade territorial. Na direção Este-Oeste, correspondem ao arco de paralelo, calculado à latitude média de cada unidade territorial, entre as longitudes dos seus extremos a Este e a Oeste. O critério adotado é o da unidade territorial administrativa, incluindo os casos em que a unidade territorial é constituída por territórios descontínuos. Os valores da altitude foram obtidos a partir do Modelo Digital de Terreno (modelo de triângulos) resultante da carta 1:50 000 da DGT.</t>
  </si>
  <si>
    <t>Note: Information included in the Official Administrative Map of Portugal (CAOP) is updated as often as new administrative units are established . Thus, this data may not match the figures published in previous years. The area and perimeter values were calculated from CAOP 2021 Geodatabase, in PT-TM06-ETRS89 Reference System for Continente and PTRA08-UTM/ITRF93 for the autonomous regions of Açores and Madeira. The maximum lengths North-South and East-West of the territorial units were determined over the GRS80 ellipsoid. The North-South distance is the meridian arc between the extremes of the territorial unit. The East-West distance is the arc of parallel, at the average latitude of the territorial unit, between the East-West longitude extremes. The administrative territorial unit criterion is applied, including the cases in which the territorial unit is made of non-contiguous territories. The altitude information was based on the Digital Terrain Model (TIN model) after the National Cartographic Series at 1:50 000 scale.</t>
  </si>
  <si>
    <t>Para mais informação consulte / For more information see:</t>
  </si>
  <si>
    <t>http://www.ine.pt/xurl/ind/0008350</t>
  </si>
  <si>
    <t>http://www.ine.pt/xurl/ind/0008757</t>
  </si>
  <si>
    <t>http://www.ine.pt/xurl/ind/0008759</t>
  </si>
  <si>
    <t>http://www.ine.pt/xurl/ind/0008787</t>
  </si>
  <si>
    <t>http://www.ine.pt/xurl/ind/0008758</t>
  </si>
  <si>
    <t>http://www.ine.pt/xurl/ind/0008788</t>
  </si>
  <si>
    <t>I.1.3 - Área, perímetro, extensão máxima e altimetria por município, 2021</t>
  </si>
  <si>
    <t>I.1.3 - Area, perimeter, maximum extension and altimetry by municipality, 2021</t>
  </si>
  <si>
    <t>Amplitude altimétrica</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</si>
  <si>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</si>
  <si>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</si>
  <si>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</si>
  <si>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</si>
  <si>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</si>
  <si>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</si>
  <si>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</si>
  <si>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</si>
  <si>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</si>
  <si>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</si>
  <si>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</si>
  <si>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</si>
  <si>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</si>
  <si>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</si>
  <si>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</si>
  <si>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</si>
  <si>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</si>
  <si>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</si>
  <si>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</si>
  <si>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</si>
  <si>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</si>
  <si>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</si>
  <si>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</si>
  <si>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</si>
  <si>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</si>
  <si>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</si>
  <si>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</si>
  <si>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</si>
  <si>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</si>
  <si>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</si>
  <si>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</si>
  <si>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</si>
  <si>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</si>
  <si>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</si>
  <si>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</si>
  <si>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</si>
  <si>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</si>
  <si>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</si>
  <si>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</si>
  <si>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</si>
  <si>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</si>
  <si>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</si>
  <si>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</si>
  <si>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</si>
  <si>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</si>
  <si>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</si>
  <si>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</si>
  <si>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</si>
  <si>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</si>
  <si>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</si>
  <si>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</si>
  <si>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</si>
  <si>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</si>
  <si>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</si>
  <si>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</si>
  <si>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</si>
  <si>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</si>
  <si>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</si>
  <si>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</si>
  <si>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</si>
  <si>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</si>
  <si>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</si>
  <si>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</si>
  <si>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</si>
  <si>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</si>
  <si>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</si>
  <si>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</si>
  <si>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</si>
  <si>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</si>
  <si>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</si>
  <si>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</si>
  <si>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</si>
  <si>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</si>
  <si>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</si>
  <si>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</si>
  <si>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</si>
  <si>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</si>
  <si>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</si>
  <si>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</si>
  <si>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</si>
  <si>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</si>
  <si>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</si>
  <si>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</si>
  <si>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</si>
  <si>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</si>
  <si>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</si>
  <si>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</si>
  <si>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</si>
  <si>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</si>
  <si>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</si>
  <si>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</si>
  <si>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</si>
  <si>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</si>
  <si>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</si>
  <si>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</si>
  <si>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</si>
  <si>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</si>
  <si>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</si>
  <si>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</si>
  <si>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</si>
  <si>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</si>
  <si>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</si>
  <si>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</si>
  <si>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</si>
  <si>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</si>
  <si>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</si>
  <si>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</si>
  <si>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</si>
  <si>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</si>
  <si>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</si>
  <si>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</si>
  <si>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</si>
  <si>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</si>
  <si>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</si>
  <si>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</si>
  <si>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</si>
  <si>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</si>
  <si>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</si>
  <si>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</si>
  <si>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</si>
  <si>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</si>
  <si>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</si>
  <si>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</si>
  <si>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</si>
  <si>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</si>
  <si>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</si>
  <si>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</si>
  <si>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</si>
  <si>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</si>
  <si>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</si>
  <si>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</si>
  <si>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</si>
  <si>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</si>
  <si>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</si>
  <si>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</si>
  <si>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</si>
  <si>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</si>
  <si>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</si>
  <si>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</si>
  <si>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</si>
  <si>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</si>
  <si>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</si>
  <si>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</si>
  <si>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</si>
  <si>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</si>
  <si>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</si>
  <si>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</si>
  <si>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</si>
  <si>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</si>
  <si>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</si>
  <si>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</si>
  <si>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</si>
  <si>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</si>
  <si>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</si>
  <si>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</si>
  <si>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</si>
  <si>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</si>
  <si>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</si>
  <si>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</si>
  <si>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</si>
  <si>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</si>
  <si>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</si>
  <si>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</si>
  <si>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</si>
  <si>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</si>
  <si>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</si>
  <si>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</si>
  <si>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</si>
  <si>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</si>
  <si>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</si>
  <si>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</si>
  <si>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</si>
  <si>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</si>
  <si>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</si>
  <si>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</si>
  <si>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</si>
  <si>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</si>
  <si>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</si>
  <si>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</si>
  <si>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</si>
  <si>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</si>
  <si>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</si>
  <si>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</si>
  <si>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</si>
  <si>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</si>
  <si>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</si>
  <si>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</si>
  <si>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</si>
  <si>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</si>
  <si>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</si>
  <si>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</si>
  <si>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</si>
  <si>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</si>
  <si>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</si>
  <si>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</si>
  <si>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</si>
  <si>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</si>
  <si>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</si>
  <si>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</si>
  <si>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</si>
  <si>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</si>
  <si>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</si>
  <si>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</si>
  <si>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</si>
  <si>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</si>
  <si>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</si>
  <si>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</si>
  <si>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</si>
  <si>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</si>
  <si>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</si>
  <si>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</si>
  <si>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</si>
  <si>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</si>
  <si>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</si>
  <si>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</si>
  <si>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</si>
  <si>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</si>
  <si>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</si>
  <si>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</si>
  <si>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</si>
  <si>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</si>
  <si>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</si>
  <si>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</si>
  <si>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</si>
  <si>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</si>
  <si>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</si>
  <si>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</si>
  <si>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</si>
  <si>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</si>
  <si>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</si>
  <si>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</si>
  <si>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</si>
  <si>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</si>
  <si>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</si>
  <si>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</si>
  <si>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</si>
  <si>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</si>
  <si>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</si>
  <si>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</si>
  <si>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</si>
  <si>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</si>
  <si>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</si>
  <si>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</si>
  <si>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</si>
  <si>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</si>
  <si>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</si>
  <si>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</si>
  <si>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</si>
  <si>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</si>
  <si>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</si>
  <si>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</si>
  <si>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</si>
  <si>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</si>
  <si>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</si>
  <si>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</si>
  <si>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</si>
  <si>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</si>
  <si>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</si>
  <si>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</si>
  <si>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</si>
  <si>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</si>
  <si>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</si>
  <si>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</si>
  <si>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</si>
  <si>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</si>
  <si>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</si>
  <si>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</si>
  <si>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</si>
  <si>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</si>
  <si>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</si>
  <si>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</si>
  <si>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</si>
  <si>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</si>
  <si>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</si>
  <si>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</si>
  <si>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</si>
  <si>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</si>
  <si>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</si>
  <si>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</si>
  <si>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</si>
  <si>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</si>
  <si>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</si>
  <si>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</si>
  <si>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</si>
  <si>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</si>
  <si>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</si>
  <si>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</si>
  <si>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</si>
  <si>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</si>
  <si>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</si>
  <si>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</si>
  <si>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</si>
  <si>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</si>
  <si>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</si>
  <si>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</si>
  <si>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</si>
  <si>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</si>
  <si>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</si>
  <si>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</si>
  <si>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</si>
  <si>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</si>
  <si>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</si>
  <si>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</si>
  <si>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</si>
  <si>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</si>
  <si>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</si>
  <si>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</si>
  <si>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</si>
  <si>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</si>
  <si>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</si>
  <si>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</si>
  <si>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</si>
  <si>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</si>
  <si>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</si>
  <si>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</si>
  <si>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</si>
  <si>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</si>
  <si>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</si>
  <si>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</si>
  <si>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</si>
  <si>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</si>
  <si>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</si>
  <si>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</si>
  <si>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</si>
  <si>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</si>
  <si>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</si>
  <si>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</si>
  <si>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</si>
  <si>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</si>
  <si>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</si>
  <si>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</si>
  <si>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</si>
  <si>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</si>
  <si>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</si>
  <si>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</si>
  <si>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</si>
  <si>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</si>
  <si>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</si>
  <si>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</si>
  <si>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</si>
  <si>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</si>
  <si>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</si>
  <si>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</si>
  <si>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</si>
  <si>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</si>
  <si>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</si>
  <si>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</si>
  <si>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</si>
  <si>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</si>
  <si>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</si>
  <si>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</si>
  <si>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</si>
  <si>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</si>
  <si>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</si>
  <si>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</si>
  <si>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</si>
  <si>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</si>
  <si>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</si>
  <si>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</si>
  <si>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</si>
  <si>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</si>
  <si>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</si>
  <si>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</si>
  <si>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</si>
  <si>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</si>
  <si>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</si>
  <si>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</si>
  <si>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</si>
  <si>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</si>
  <si>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</si>
  <si>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</si>
  <si>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</si>
  <si>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</si>
  <si>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</si>
  <si>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</si>
  <si>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</si>
  <si>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</si>
  <si>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</si>
  <si>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</si>
  <si>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</si>
  <si>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</si>
  <si>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</si>
  <si>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</si>
  <si>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</si>
  <si>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</si>
  <si>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</si>
  <si>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</si>
  <si>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</si>
  <si>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</si>
  <si>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</si>
  <si>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</si>
  <si>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</si>
  <si>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</si>
  <si>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</si>
  <si>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</si>
  <si>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</si>
  <si>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</si>
  <si>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</si>
  <si>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</si>
  <si>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</si>
  <si>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</si>
  <si>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</si>
  <si>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</si>
  <si>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</si>
  <si>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</si>
  <si>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</si>
  <si>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</si>
  <si>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</si>
  <si>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</si>
  <si>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</si>
  <si>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</si>
  <si>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</si>
  <si>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</si>
  <si>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</si>
  <si>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</si>
  <si>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</si>
  <si>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</si>
  <si>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</si>
  <si>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</si>
  <si>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</si>
  <si>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</si>
  <si>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</si>
  <si>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</si>
  <si>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</si>
  <si>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</si>
  <si>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</si>
  <si>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</si>
  <si>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</si>
  <si>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</si>
  <si>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</si>
  <si>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</si>
  <si>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</si>
  <si>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</si>
  <si>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</si>
  <si>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</si>
  <si>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</si>
  <si>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</si>
  <si>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</si>
  <si>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</si>
  <si>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</si>
  <si>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</si>
  <si>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</si>
  <si>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</si>
  <si>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</si>
  <si>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</si>
  <si>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</si>
  <si>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</si>
  <si>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</si>
  <si>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</si>
  <si>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</si>
  <si>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</si>
  <si>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</si>
  <si>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</si>
  <si>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</si>
  <si>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</si>
  <si>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</si>
  <si>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</si>
  <si>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</si>
  <si>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</si>
  <si>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</si>
  <si>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</si>
  <si>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</si>
  <si>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</si>
  <si>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</si>
  <si>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</si>
  <si>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</si>
  <si>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</si>
  <si>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</si>
  <si>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</si>
  <si>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</si>
  <si>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</si>
  <si>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</si>
  <si>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</si>
  <si>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</si>
  <si>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</si>
  <si>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</si>
  <si>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</si>
  <si>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</si>
  <si>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</si>
  <si>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</si>
  <si>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</si>
  <si>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</si>
  <si>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</si>
  <si>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</si>
  <si>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</si>
  <si>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</si>
  <si>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</si>
  <si>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</si>
  <si>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</si>
  <si>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</si>
  <si>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</si>
  <si>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</si>
  <si>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</si>
  <si>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</si>
  <si>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</si>
  <si>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</si>
  <si>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</si>
  <si>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</si>
  <si>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</si>
  <si>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</si>
  <si>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</si>
  <si>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</si>
  <si>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</si>
  <si>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</si>
  <si>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</si>
  <si>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</si>
  <si>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</si>
  <si>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</si>
  <si>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</si>
  <si>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</si>
  <si>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</si>
  <si>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</si>
  <si>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</si>
  <si>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</si>
  <si>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</si>
  <si>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</si>
  <si>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</si>
  <si>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</si>
  <si>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</si>
  <si>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</si>
  <si>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</si>
  <si>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</si>
  <si>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</si>
  <si>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</si>
  <si>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</si>
  <si>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</si>
  <si>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</si>
  <si>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</si>
  <si>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</si>
  <si>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</si>
  <si>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</si>
  <si>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</si>
  <si>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</si>
  <si>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</si>
  <si>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</si>
  <si>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</si>
  <si>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</si>
  <si>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</si>
  <si>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</si>
  <si>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</si>
  <si>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</si>
  <si>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</si>
  <si>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</si>
  <si>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</si>
  <si>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</si>
  <si>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</si>
  <si>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</si>
  <si>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</si>
  <si>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</si>
  <si>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</si>
  <si>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</si>
  <si>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</si>
  <si>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</si>
  <si>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</si>
  <si>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</si>
  <si>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</si>
  <si>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</si>
  <si>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</si>
  <si>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</si>
  <si>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</si>
  <si>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</si>
  <si>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</si>
  <si>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</si>
  <si>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</si>
  <si>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</si>
  <si>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</si>
  <si>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</si>
  <si>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</si>
  <si>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</si>
  <si>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</si>
  <si>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</si>
  <si>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</si>
  <si>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</si>
  <si>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</si>
  <si>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</si>
  <si>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</si>
  <si>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</si>
  <si>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</si>
  <si>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</si>
  <si>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</si>
  <si>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</si>
  <si>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</si>
  <si>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</si>
  <si>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</si>
  <si>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</si>
  <si>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</si>
  <si>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</si>
  <si>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</si>
  <si>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</si>
  <si>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</si>
  <si>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</si>
  <si>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</si>
  <si>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</si>
  <si>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</si>
  <si>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</si>
  <si>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</si>
  <si>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</si>
  <si>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</si>
  <si>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</si>
  <si>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</si>
  <si>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</si>
  <si>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</si>
  <si>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</si>
  <si>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t>
  </si>
  <si>
    <t>Vila do Porto</t>
  </si>
  <si>
    <t>2004101</t>
  </si>
  <si>
    <t>Lagoa (R.A.A.)</t>
  </si>
  <si>
    <t>2004201</t>
  </si>
  <si>
    <t>Nordeste</t>
  </si>
  <si>
    <t>2004202</t>
  </si>
  <si>
    <t>2004203</t>
  </si>
  <si>
    <t>Povoação</t>
  </si>
  <si>
    <t>2004204</t>
  </si>
  <si>
    <t>Ribeira Grande</t>
  </si>
  <si>
    <t>2004205</t>
  </si>
  <si>
    <t>Vila Franca do Campo</t>
  </si>
  <si>
    <t>2004206</t>
  </si>
  <si>
    <t>Angra do Heroísmo</t>
  </si>
  <si>
    <t>2004301</t>
  </si>
  <si>
    <t>Vila da Praia da Vitória</t>
  </si>
  <si>
    <t>2004302</t>
  </si>
  <si>
    <t>Santa Cruz da Graciosa</t>
  </si>
  <si>
    <t>2004401</t>
  </si>
  <si>
    <t>Calheta (R.A.A.)</t>
  </si>
  <si>
    <t>2004501</t>
  </si>
  <si>
    <t>Velas</t>
  </si>
  <si>
    <t>2004502</t>
  </si>
  <si>
    <t>Lajes do Pico</t>
  </si>
  <si>
    <t>2004601</t>
  </si>
  <si>
    <t>Madalena</t>
  </si>
  <si>
    <t>2004602</t>
  </si>
  <si>
    <t>São Roque do Pico</t>
  </si>
  <si>
    <t>2004603</t>
  </si>
  <si>
    <t>Horta</t>
  </si>
  <si>
    <t>2004701</t>
  </si>
  <si>
    <t>Lajes das Flores</t>
  </si>
  <si>
    <t>2004801</t>
  </si>
  <si>
    <t>Santa Cruz das Flores</t>
  </si>
  <si>
    <t>2004802</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</si>
  <si>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</si>
  <si>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</si>
  <si>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</si>
  <si>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</si>
  <si>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</si>
  <si>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</si>
  <si>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</si>
  <si>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</si>
  <si>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</si>
  <si>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</si>
  <si>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</si>
  <si>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</si>
  <si>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</si>
  <si>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</si>
  <si>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</si>
  <si>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</si>
  <si>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</si>
  <si>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</si>
  <si>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</si>
  <si>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</si>
  <si>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</si>
  <si>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3003201</t>
  </si>
  <si>
    <t xml:space="preserve">Altitude range </t>
  </si>
  <si>
    <t>Fonte:  Ministério da Coesão Territorial - Direção-Geral do Território, a partir da Carta Administrativa Oficial de Portugal - CAOP 2021.</t>
  </si>
  <si>
    <t>http://www.ine.pt/xurl/ind/0010168</t>
  </si>
  <si>
    <t>I.1.4 - Principais sistemas montanhosos por NUTS II</t>
  </si>
  <si>
    <t>I.1.4 - Major mountain systems by NUTS II</t>
  </si>
  <si>
    <t>Designação</t>
  </si>
  <si>
    <t>Altitude máxima</t>
  </si>
  <si>
    <t>Caldeira</t>
  </si>
  <si>
    <t>Gerês</t>
  </si>
  <si>
    <t>Fontes</t>
  </si>
  <si>
    <t>Larouco</t>
  </si>
  <si>
    <t>Pico Timão</t>
  </si>
  <si>
    <t>Marão</t>
  </si>
  <si>
    <t>Montemuro</t>
  </si>
  <si>
    <t>Pico do Carvão</t>
  </si>
  <si>
    <t>Montesinho</t>
  </si>
  <si>
    <t>Pico da Esperança</t>
  </si>
  <si>
    <t>Nogueira</t>
  </si>
  <si>
    <t>Pico das Bretanhas</t>
  </si>
  <si>
    <t>Padrela</t>
  </si>
  <si>
    <t>Pico do Arieiro</t>
  </si>
  <si>
    <t>Peneda</t>
  </si>
  <si>
    <t>Topo</t>
  </si>
  <si>
    <t>Soajo</t>
  </si>
  <si>
    <t>Açor</t>
  </si>
  <si>
    <t>Caramulo</t>
  </si>
  <si>
    <t>Cabeço Gordo</t>
  </si>
  <si>
    <t>Estrela</t>
  </si>
  <si>
    <t>Cumieira da Caldeira</t>
  </si>
  <si>
    <t>Gardunha</t>
  </si>
  <si>
    <t>Feteira</t>
  </si>
  <si>
    <t>Morro Alto</t>
  </si>
  <si>
    <t>Pico da Sé</t>
  </si>
  <si>
    <t>Arrábida</t>
  </si>
  <si>
    <t>Pico dos Sete Pés</t>
  </si>
  <si>
    <t>Morro dos Homens</t>
  </si>
  <si>
    <t>Ossa</t>
  </si>
  <si>
    <t>São Mamede</t>
  </si>
  <si>
    <t>Achada do Teixeira</t>
  </si>
  <si>
    <t>Caldeirão</t>
  </si>
  <si>
    <t>Encumeada</t>
  </si>
  <si>
    <t>Fonte do Juncal</t>
  </si>
  <si>
    <t>Pico da Coroa</t>
  </si>
  <si>
    <t>Pico da Fonte do Bispo</t>
  </si>
  <si>
    <t>Pico Alto</t>
  </si>
  <si>
    <t>Pico das Pedras</t>
  </si>
  <si>
    <t>Pico do Areeiro</t>
  </si>
  <si>
    <t>Cumieira das Sete Cidades</t>
  </si>
  <si>
    <t>Pico do Castanho</t>
  </si>
  <si>
    <t>Pico da Barrosa</t>
  </si>
  <si>
    <t>Pico Queimado</t>
  </si>
  <si>
    <t>Pico da Vara</t>
  </si>
  <si>
    <t>Pico Redondo</t>
  </si>
  <si>
    <t>Pico do Ferro</t>
  </si>
  <si>
    <t>Pico Ruivo de Santana</t>
  </si>
  <si>
    <t>Serra Gorda</t>
  </si>
  <si>
    <t>Pico Ruivo do Paul</t>
  </si>
  <si>
    <t>Tronqueira</t>
  </si>
  <si>
    <t>Espigão</t>
  </si>
  <si>
    <t>Cume</t>
  </si>
  <si>
    <t>Pico Ana Ferreira</t>
  </si>
  <si>
    <t>Labaçal</t>
  </si>
  <si>
    <t>Pico Branco</t>
  </si>
  <si>
    <t>Morião</t>
  </si>
  <si>
    <t>Pico Castelo</t>
  </si>
  <si>
    <t>Santa Bárbara</t>
  </si>
  <si>
    <t>Pico da Cabrita</t>
  </si>
  <si>
    <t>Pico do Facho</t>
  </si>
  <si>
    <t>Denomination</t>
  </si>
  <si>
    <t>Maximum altitude</t>
  </si>
  <si>
    <t>Fonte: Ministério da Coesão Territorial - Direção-Geral do Território.</t>
  </si>
  <si>
    <t>Source: Ministry of Territorial Cohesion - Directorate-General for Territory.</t>
  </si>
  <si>
    <t>Nota: A informação para as regiões autónomas dos Açores e da Madeira foi cedida à DGT, respetivamente, pela Direção Regional da Ciência, Tecnologia e Comunicações e pela Secretaria Regional do Ambiente e Recursos Naturais. Os valores da altitude foram obtidos a partir do Modelo Digital de Terreno (modelo de triângulos) resultante da carta 1:50 000 da DGT.</t>
  </si>
  <si>
    <t>Note: Data on the regiões autónomas dos Açores e da Madeira were provided to the DGT by the Regional Directorate for Science, Technology and Communications and by the Regional Secretariat for Environment and Natural Resources. The altitude information was based on the Digital Terrain Model (TIN model) after the National Cartographic Series at 1:50 000 scale.</t>
  </si>
  <si>
    <t>I.1.5 - Características dos principais rios do Continente</t>
  </si>
  <si>
    <t>I.1.5 - Characteristics of the major Mainland rivers</t>
  </si>
  <si>
    <t>Bacia hidrográfica</t>
  </si>
  <si>
    <t>Rios e principais afluentes</t>
  </si>
  <si>
    <t>Nascente</t>
  </si>
  <si>
    <t>Foz</t>
  </si>
  <si>
    <t>Área da bacia</t>
  </si>
  <si>
    <t>Percurso</t>
  </si>
  <si>
    <t>Em Portugal</t>
  </si>
  <si>
    <t>Total (com Espanha)</t>
  </si>
  <si>
    <t>Sub-bacia (bacia própria)</t>
  </si>
  <si>
    <t>Minho</t>
  </si>
  <si>
    <t>Rio Minho</t>
  </si>
  <si>
    <t>Serra de Meira (ES)</t>
  </si>
  <si>
    <t>Lima</t>
  </si>
  <si>
    <t>Rio Lima</t>
  </si>
  <si>
    <t>Monte Talariño (ES)</t>
  </si>
  <si>
    <t>Cávado</t>
  </si>
  <si>
    <t>Rio Cávado</t>
  </si>
  <si>
    <t>Serra do Larouco</t>
  </si>
  <si>
    <t>Rio Rabagão</t>
  </si>
  <si>
    <t>Serra do Barroso</t>
  </si>
  <si>
    <t>Ave</t>
  </si>
  <si>
    <t>Rio Ave</t>
  </si>
  <si>
    <t>Serra da Cabreira</t>
  </si>
  <si>
    <t>Vila de Conde</t>
  </si>
  <si>
    <t>Douro</t>
  </si>
  <si>
    <t>Rio Douro</t>
  </si>
  <si>
    <t>Serra de Urbion (ES)</t>
  </si>
  <si>
    <t>Rio Tâmega</t>
  </si>
  <si>
    <t>Verin, Ourense (ES)</t>
  </si>
  <si>
    <t>Entre-os-Rios</t>
  </si>
  <si>
    <t>Rio Tua</t>
  </si>
  <si>
    <t>São Mamede de Ribatua</t>
  </si>
  <si>
    <t>Rio Tuela</t>
  </si>
  <si>
    <t>Serra de Secundera (ES)</t>
  </si>
  <si>
    <t>Rio Rabaçal</t>
  </si>
  <si>
    <t>Galiza (ES)</t>
  </si>
  <si>
    <t>Rio Sabor</t>
  </si>
  <si>
    <t>Serra de Gamoneda (ES)</t>
  </si>
  <si>
    <t>Rio Maçãs</t>
  </si>
  <si>
    <t>Serra da Culebra (ES)</t>
  </si>
  <si>
    <t>Rio Paiva</t>
  </si>
  <si>
    <t>Serra de Leomil</t>
  </si>
  <si>
    <t>Rio Côa</t>
  </si>
  <si>
    <t>Serra das Mesas, Sabugal</t>
  </si>
  <si>
    <t>Rio Águeda</t>
  </si>
  <si>
    <t>Serra das Mezas (ES)</t>
  </si>
  <si>
    <t>Vouga</t>
  </si>
  <si>
    <t>Rio Vouga</t>
  </si>
  <si>
    <t>Serra da Lapa</t>
  </si>
  <si>
    <t>Mondego</t>
  </si>
  <si>
    <t>Rio Mondego</t>
  </si>
  <si>
    <t>Serra da Estrela</t>
  </si>
  <si>
    <t>Rio Dão</t>
  </si>
  <si>
    <t>Rio Alva</t>
  </si>
  <si>
    <t>Lis</t>
  </si>
  <si>
    <t>Rio Lis</t>
  </si>
  <si>
    <t>Serra dos Candeeiros</t>
  </si>
  <si>
    <t>Vieira de Leiria</t>
  </si>
  <si>
    <t>Tejo</t>
  </si>
  <si>
    <t>Rio Tejo</t>
  </si>
  <si>
    <t>Serra de Albarracín (ES)</t>
  </si>
  <si>
    <t>Rio Zêzere</t>
  </si>
  <si>
    <t>Rio Nabão</t>
  </si>
  <si>
    <t>Rio Ocreza</t>
  </si>
  <si>
    <t>Serra da Gardunha</t>
  </si>
  <si>
    <t>Vila Velha de Rodão</t>
  </si>
  <si>
    <t>Rio Ponsul</t>
  </si>
  <si>
    <t>Penha Garcia, Idanha-a-Nova</t>
  </si>
  <si>
    <t>Malpica do Tejo</t>
  </si>
  <si>
    <t>Rio Erges</t>
  </si>
  <si>
    <t>Serra da Gata (ES)</t>
  </si>
  <si>
    <t>Rio Sorraia</t>
  </si>
  <si>
    <t>Couço, Coruche</t>
  </si>
  <si>
    <t>Ribeira de Sôr</t>
  </si>
  <si>
    <t>Alagoa, Portalegre</t>
  </si>
  <si>
    <t>Ribeira da Raia</t>
  </si>
  <si>
    <t>Assunção, Arronches</t>
  </si>
  <si>
    <t>Rio Almansor</t>
  </si>
  <si>
    <t>Arraiolos, Évora</t>
  </si>
  <si>
    <t>Ribeira do Divor</t>
  </si>
  <si>
    <t>Nossa Senhora da Graça do Divor, Évora</t>
  </si>
  <si>
    <t>Rio Sever</t>
  </si>
  <si>
    <t>Serra de São Mamede</t>
  </si>
  <si>
    <t>Sado</t>
  </si>
  <si>
    <t>Rio Sado</t>
  </si>
  <si>
    <t>Serra da Vigia</t>
  </si>
  <si>
    <t>Ribeira das Alcáçovas</t>
  </si>
  <si>
    <t>Nossa Senhora da Tourega, Évora</t>
  </si>
  <si>
    <t>Ribeira do Roxo</t>
  </si>
  <si>
    <t>Santa Vitória, Beja</t>
  </si>
  <si>
    <t>Rio Mira</t>
  </si>
  <si>
    <t>Serra do Caldeirão</t>
  </si>
  <si>
    <t>Vila Nova de Milfontes</t>
  </si>
  <si>
    <t>Guadiana</t>
  </si>
  <si>
    <t>Rio Guadiana</t>
  </si>
  <si>
    <t>Lagoa da Ruidera (ES)</t>
  </si>
  <si>
    <t>Vila Real de Sto. António</t>
  </si>
  <si>
    <t>Rio Chança</t>
  </si>
  <si>
    <t>Serra de Aroche (ES)</t>
  </si>
  <si>
    <t>Ribeira de Cobres</t>
  </si>
  <si>
    <t>Rio Ardila</t>
  </si>
  <si>
    <t>Serra de Tentúdia (ES)</t>
  </si>
  <si>
    <t>Ribeira de Murtéga</t>
  </si>
  <si>
    <t>Serra de Aracena (ES)</t>
  </si>
  <si>
    <t>Rio Degebe</t>
  </si>
  <si>
    <t>Igrejinha, Arraiolos</t>
  </si>
  <si>
    <t>Ribeira de Alcarrache</t>
  </si>
  <si>
    <t>Serra da Cazuela (ES)</t>
  </si>
  <si>
    <t>Rio Caia</t>
  </si>
  <si>
    <t>Rio Xévora</t>
  </si>
  <si>
    <t>Badajoz (ES)</t>
  </si>
  <si>
    <t>Arade</t>
  </si>
  <si>
    <t>Rio Arade</t>
  </si>
  <si>
    <t>Hydrographic basin</t>
  </si>
  <si>
    <t xml:space="preserve">Rivers and main tributaries </t>
  </si>
  <si>
    <t>Source</t>
  </si>
  <si>
    <t>Mouth</t>
  </si>
  <si>
    <t>Basin's area</t>
  </si>
  <si>
    <t>Route</t>
  </si>
  <si>
    <t>In Portugal</t>
  </si>
  <si>
    <t>Total (including Spain)</t>
  </si>
  <si>
    <t>Sub-basin (own basin)</t>
  </si>
  <si>
    <t>Fonte: Agência Portuguesa do Ambiente, I.P..</t>
  </si>
  <si>
    <t>Source: Portuguese Environment Agency.</t>
  </si>
  <si>
    <t>Nota: A informação apresentada baseia-se, fundamentalmente, no “Índice Hidrográfico e Classificação Decimal dos Cursos de Água de Portugal” disponível à escala 1:250 000. A designação de um curso de água poderá variar em função da junção de vários afluentes; assim, a determinação das suas características – área da bacia hidrográfica e comprimento do rio – foi efetuada considerando o afluente de maior comprimento (aquele que conduz a maiores valores).</t>
  </si>
  <si>
    <t>Note: The information displayed is mainly based upon the "Hydrographic Index and Decimal Classification of the Portuguese rivers" available at the 1:250 000 scale. The name of a river may change depending on the joining of the tributaries and, therefore, the determination of its features – area of the hydrographic basin and length of the river – considers the tributary with the largest length (the one that leads to higher values).</t>
  </si>
  <si>
    <t>I.1.6 - Armazenamento nas principais albufeiras do Continente, 2021/2022</t>
  </si>
  <si>
    <t>I.1.6 - Storage in the main Mainland lagoons, 2021/2022</t>
  </si>
  <si>
    <t>Região NUTS II</t>
  </si>
  <si>
    <t>Sub-região NUTS III</t>
  </si>
  <si>
    <t>Designação da albufeira</t>
  </si>
  <si>
    <t>Nível de pleno armazenamento</t>
  </si>
  <si>
    <t>Volume armazenado por albufeira</t>
  </si>
  <si>
    <t xml:space="preserve">Capacidade total </t>
  </si>
  <si>
    <t>Área inundada</t>
  </si>
  <si>
    <t>Mês de maior armazenamento</t>
  </si>
  <si>
    <t>Mês de menor armazenamento</t>
  </si>
  <si>
    <t>Média anual</t>
  </si>
  <si>
    <t>NUT2_NOME</t>
  </si>
  <si>
    <t>NUT3_NOME</t>
  </si>
  <si>
    <t>CONCELHO</t>
  </si>
  <si>
    <r>
      <t>10</t>
    </r>
    <r>
      <rPr>
        <vertAlign val="superscript"/>
        <sz val="8"/>
        <rFont val="Arial Narrow"/>
        <family val="2"/>
      </rPr>
      <t>3</t>
    </r>
    <r>
      <rPr>
        <sz val="8"/>
        <rFont val="Arial Narrow"/>
        <family val="2"/>
      </rPr>
      <t>m</t>
    </r>
    <r>
      <rPr>
        <vertAlign val="superscript"/>
        <sz val="8"/>
        <rFont val="Arial Narrow"/>
        <family val="2"/>
      </rPr>
      <t>3</t>
    </r>
  </si>
  <si>
    <t xml:space="preserve">ha  </t>
  </si>
  <si>
    <t>Mês</t>
  </si>
  <si>
    <t>%</t>
  </si>
  <si>
    <t>Alto Minho</t>
  </si>
  <si>
    <t>Alto Lindoso</t>
  </si>
  <si>
    <t>out</t>
  </si>
  <si>
    <t>nov</t>
  </si>
  <si>
    <t>Touvedo</t>
  </si>
  <si>
    <t>jan</t>
  </si>
  <si>
    <t>Alto Tâmega</t>
  </si>
  <si>
    <t>Alto Rabagão</t>
  </si>
  <si>
    <t>ago</t>
  </si>
  <si>
    <t>Caniçada</t>
  </si>
  <si>
    <t>mar</t>
  </si>
  <si>
    <t>ago e set</t>
  </si>
  <si>
    <t>Paradela</t>
  </si>
  <si>
    <t>Salamonde</t>
  </si>
  <si>
    <t>abr</t>
  </si>
  <si>
    <t>Venda Nova</t>
  </si>
  <si>
    <t>Vilarinho das Furnas</t>
  </si>
  <si>
    <t>dez</t>
  </si>
  <si>
    <t>Guilhofrei</t>
  </si>
  <si>
    <t>jun</t>
  </si>
  <si>
    <t>out e nov</t>
  </si>
  <si>
    <t>Terras de Trás-os-Montes</t>
  </si>
  <si>
    <t>Azibo</t>
  </si>
  <si>
    <t>Tâmega e Sousa</t>
  </si>
  <si>
    <t>Torrão</t>
  </si>
  <si>
    <t>mai</t>
  </si>
  <si>
    <t>Varosa</t>
  </si>
  <si>
    <t>Vilar - Tabuaço</t>
  </si>
  <si>
    <t>set</t>
  </si>
  <si>
    <t>Região de Coimbra</t>
  </si>
  <si>
    <t>Aguieira</t>
  </si>
  <si>
    <t>Beiras e Serra da Estrela</t>
  </si>
  <si>
    <t>Fronhas</t>
  </si>
  <si>
    <t>Lagoa Comprida</t>
  </si>
  <si>
    <t>Vale do Rossim</t>
  </si>
  <si>
    <t>S. Domingos</t>
  </si>
  <si>
    <t>Alto Alentejo</t>
  </si>
  <si>
    <t>Apartadura</t>
  </si>
  <si>
    <t>Região de Leiria</t>
  </si>
  <si>
    <t>Cabril</t>
  </si>
  <si>
    <t>Médio Tejo</t>
  </si>
  <si>
    <t>Castelo de Bode</t>
  </si>
  <si>
    <t>Cova do Viriato</t>
  </si>
  <si>
    <t>Alentejo Central</t>
  </si>
  <si>
    <t>Divor</t>
  </si>
  <si>
    <t>Beira Baixa</t>
  </si>
  <si>
    <t>Idanha</t>
  </si>
  <si>
    <t>Lezíria do Tejo</t>
  </si>
  <si>
    <t>Magos</t>
  </si>
  <si>
    <t>Maranhão</t>
  </si>
  <si>
    <t>Meimoa</t>
  </si>
  <si>
    <t>Montargil</t>
  </si>
  <si>
    <t>Póvoa</t>
  </si>
  <si>
    <t>Pracana</t>
  </si>
  <si>
    <t>jul</t>
  </si>
  <si>
    <t>Santa Águeda (Marateca)</t>
  </si>
  <si>
    <t>Baixo Alentejo</t>
  </si>
  <si>
    <t>fev</t>
  </si>
  <si>
    <t>Alentejo Litoral</t>
  </si>
  <si>
    <t>Campilhas</t>
  </si>
  <si>
    <t>Fonte Serne</t>
  </si>
  <si>
    <t>Monte da Rocha</t>
  </si>
  <si>
    <t>Monte Gato</t>
  </si>
  <si>
    <t>Monte Migueis</t>
  </si>
  <si>
    <t>Pêgo do Altar</t>
  </si>
  <si>
    <t>Roxo</t>
  </si>
  <si>
    <t>Vale do Gaio</t>
  </si>
  <si>
    <t>Corte Brique</t>
  </si>
  <si>
    <t>Santa Clara</t>
  </si>
  <si>
    <t>Alqueva</t>
  </si>
  <si>
    <t>mar e abr</t>
  </si>
  <si>
    <t>Beliche</t>
  </si>
  <si>
    <t>Caia</t>
  </si>
  <si>
    <t>Lucefecit</t>
  </si>
  <si>
    <t>Monte Novo</t>
  </si>
  <si>
    <t>Odeleite</t>
  </si>
  <si>
    <t>Vigia</t>
  </si>
  <si>
    <t>Funcho</t>
  </si>
  <si>
    <t>Bravura</t>
  </si>
  <si>
    <t>NUTS 2 level region</t>
  </si>
  <si>
    <t>NUTS 3 level region</t>
  </si>
  <si>
    <t>Municipality</t>
  </si>
  <si>
    <t>Lagoon's designation</t>
  </si>
  <si>
    <t>Full storage level</t>
  </si>
  <si>
    <t>Storage volume per lagoon</t>
  </si>
  <si>
    <t>Total capacity</t>
  </si>
  <si>
    <t>Flooded area</t>
  </si>
  <si>
    <t>Higher storage month</t>
  </si>
  <si>
    <t>Lower storage month</t>
  </si>
  <si>
    <t>Annual average</t>
  </si>
  <si>
    <t>Month</t>
  </si>
  <si>
    <t>Fonte: Agência Portuguesa do Ambiente, I.P.</t>
  </si>
  <si>
    <t>Nota: Os dados respeitam ao ano hidrológico que decorreu entre 1 de outubro de 2021 e 30 de setembro de 2022. As albufeiras selecionadas fazem parte da rede de monitorização hidrométrica e integram o boletim de armazenamento disponibilizado pelo Sistema Nacional de Informação de Recursos Hídricos (SNIRH). O município a que está associada a albufeira corresponde áquele onde se localiza a barragem (infraestrutura hidráulica).</t>
  </si>
  <si>
    <t>Note: Data refer to the water year which started on 1st October 2021 and ended on 30th September 2022. The selected lagoons belong to the hydrometric monitoring network and are included in the storage report made available by the National Water Resources Information System (SNIRH). The municipality linked to each lagoon is the one where the dam is located (hydraulic infrastructure).In 2019, the Paradela dam was rehabilitated and progressively drained during the year.</t>
  </si>
  <si>
    <t>I.1.7 - Temperatura média do ar e precipitação por NUTS II e por estação meteorológica, 2021</t>
  </si>
  <si>
    <t>I.1.7 - Average air temperature and precipitation by NUTS II and meteorological station, 2021</t>
  </si>
  <si>
    <t>Média da temperatura anual</t>
  </si>
  <si>
    <t>Precipitação</t>
  </si>
  <si>
    <t>Média</t>
  </si>
  <si>
    <t>Desvio face à normal 1971-2000</t>
  </si>
  <si>
    <t>ºC</t>
  </si>
  <si>
    <t>mm</t>
  </si>
  <si>
    <t>Melgaço/Lamas de Mouro/Porto Ribeiro</t>
  </si>
  <si>
    <t>Monção/Valinha</t>
  </si>
  <si>
    <t>Ponte de Lima/Escola Agrícola</t>
  </si>
  <si>
    <t>Viana do Castelo/Chafé/C. C.</t>
  </si>
  <si>
    <t>Vila Nova de Cerveira/Aeródromo</t>
  </si>
  <si>
    <t>Braga/Merelim</t>
  </si>
  <si>
    <t>Porto/Pedras Rubras</t>
  </si>
  <si>
    <t>Porto/São Gens</t>
  </si>
  <si>
    <t>Chaves/Aeródromo</t>
  </si>
  <si>
    <t>Montalegre/Cabril/São Lourenço</t>
  </si>
  <si>
    <t>Penafiel/Luzim</t>
  </si>
  <si>
    <t>Carrazêda de Ansiães</t>
  </si>
  <si>
    <t>São João da Pesqueira/Pinhão/Santa Bárbara</t>
  </si>
  <si>
    <t>Torre de Moncorvo/Moncorvo</t>
  </si>
  <si>
    <t>Vila Real/C. C.</t>
  </si>
  <si>
    <t>Alcobaça/Est. Frut. Vieira Natividade</t>
  </si>
  <si>
    <t>Peniche/Cabo Carvoeiro/Farol</t>
  </si>
  <si>
    <t>Torres Vedras/Dois Portos</t>
  </si>
  <si>
    <t>Anadia/Est. Vitivinícola da Bairrada</t>
  </si>
  <si>
    <t>Aveiro/Universidade</t>
  </si>
  <si>
    <t>Coimbra/Aeródromo</t>
  </si>
  <si>
    <t>Figueira da Foz/Vila Verde</t>
  </si>
  <si>
    <t>Lousã/Aeródromo</t>
  </si>
  <si>
    <t>Mira/Dunas de Mira</t>
  </si>
  <si>
    <t>Leiria/Aeródromo</t>
  </si>
  <si>
    <t>Marinha Grande/São Pedro de Moel</t>
  </si>
  <si>
    <t>Viseu/C. C./Aeródromo</t>
  </si>
  <si>
    <t>Castelo Branco/C. C.</t>
  </si>
  <si>
    <t>Idanha-a-Nova/Zebreira</t>
  </si>
  <si>
    <t>Abrantes/Alvega</t>
  </si>
  <si>
    <t>Tomar/Vale Donas</t>
  </si>
  <si>
    <t>Covilhã/Aldeia Souto/Quinta Lageosa</t>
  </si>
  <si>
    <t>Figueira de C. Rodrigo/V.Torpim</t>
  </si>
  <si>
    <t>Manteigas/Penhas Douradas/Observatório</t>
  </si>
  <si>
    <t>Sabugal/Martim Rei</t>
  </si>
  <si>
    <t>Trancoso/Bandarra</t>
  </si>
  <si>
    <t>Almada/Praia da Rainha</t>
  </si>
  <si>
    <t>Barreiro/Lavradio</t>
  </si>
  <si>
    <t>Lisboa/Gago Coutinho</t>
  </si>
  <si>
    <t>Lisboa/Geofísico</t>
  </si>
  <si>
    <t>Lisboa/Tapada da Ajuda</t>
  </si>
  <si>
    <t>Palmela/Pegões</t>
  </si>
  <si>
    <t>Setúbal/Est. de Fruticultura</t>
  </si>
  <si>
    <t>Sintra/Cabo Raso/Farol</t>
  </si>
  <si>
    <t>Alcácer do Sal/Barrosinha</t>
  </si>
  <si>
    <t>Odemira/São Teotónio</t>
  </si>
  <si>
    <t>Odemira/Zambujeira</t>
  </si>
  <si>
    <t>Santiago do Cacém/Alvalade</t>
  </si>
  <si>
    <t>Sines/Monte Chãos</t>
  </si>
  <si>
    <t>Castro Verde/Neves Corvo</t>
  </si>
  <si>
    <t>Mértola/Vale Formoso</t>
  </si>
  <si>
    <t>Moura/Amareleja</t>
  </si>
  <si>
    <t>Coruche/Est. de Regadio (INIA)</t>
  </si>
  <si>
    <t>Rio Maior/ETAR</t>
  </si>
  <si>
    <t>Santarém/Fonte Boa</t>
  </si>
  <si>
    <t>Avis/Benavila</t>
  </si>
  <si>
    <t>Elvas/Est. Melhoramento Plantas</t>
  </si>
  <si>
    <t>Estremoz/Techocas</t>
  </si>
  <si>
    <t>Évora/C. C.</t>
  </si>
  <si>
    <t>Portel/Oriola</t>
  </si>
  <si>
    <t>Reguengos/S. Pedro do Corval</t>
  </si>
  <si>
    <t>Alcoutim/Martim Longo</t>
  </si>
  <si>
    <t>Castro Marim/Res. Nac. do Sapal</t>
  </si>
  <si>
    <t>Faro/Aeroporto</t>
  </si>
  <si>
    <t>Monchique/Foía</t>
  </si>
  <si>
    <t>Portimão/Aeródromo</t>
  </si>
  <si>
    <t>Vila do Bispo/Sagres/Quartel da Marinha</t>
  </si>
  <si>
    <t>Santa Cruz das Flores/Aeroporto</t>
  </si>
  <si>
    <t>Corvo/Aeroporto</t>
  </si>
  <si>
    <t>Horta/Obs. Príncipe Alberto Mónaco</t>
  </si>
  <si>
    <t>Velas/Aeródromo</t>
  </si>
  <si>
    <t>Angra do Heroísmo/Obs. José Agostinho</t>
  </si>
  <si>
    <t>Ponta Delgada/Nordela</t>
  </si>
  <si>
    <t>Ponta Delgada/Obs. Afonso Chaves</t>
  </si>
  <si>
    <t>Vila do Porto/Aeroporto</t>
  </si>
  <si>
    <t>Calheta/Ponta do Pargo</t>
  </si>
  <si>
    <t>Câmara de Lobos/Quinta Grande</t>
  </si>
  <si>
    <t>Funchal/Chão do Areeiro</t>
  </si>
  <si>
    <t>Funchal/Lido</t>
  </si>
  <si>
    <t>Funchal/Observatório</t>
  </si>
  <si>
    <t>Funchal/Pico Alto</t>
  </si>
  <si>
    <t>Machico/Caniçal /São Lourenço</t>
  </si>
  <si>
    <t>Machico/Santo da Serra</t>
  </si>
  <si>
    <t>Ponta do Sol/Bica da Cana</t>
  </si>
  <si>
    <t>Ponta do Sol/Lugar de Baixo</t>
  </si>
  <si>
    <t>Porto Moniz/Lombo da Terça</t>
  </si>
  <si>
    <t>Santa Cruz/Santa Catarina/Aeroporto</t>
  </si>
  <si>
    <t>Santana/Pico do Areeiro</t>
  </si>
  <si>
    <t>Santana/Ponta de São Jorge</t>
  </si>
  <si>
    <t>Porto Santo/Aeroporto</t>
  </si>
  <si>
    <t>Mean</t>
  </si>
  <si>
    <t>Deviation of the normal 1971-2000</t>
  </si>
  <si>
    <t>Fonte: Instituto Português do Mar e da Atmosfera, I.P..</t>
  </si>
  <si>
    <t>Source: Portuguese Sea and Atmosphere Institute.</t>
  </si>
  <si>
    <t>Nota: A informação refere-se a estações meteorológicas operacionais no ano de referência, sendo os valores da temperatura do ar e da precipitação no Continente calculado com base nessas estações.</t>
  </si>
  <si>
    <t>Note: The information refers to meteorological stations operating in the year, with the air temperature and precipitation in Continente being calculated on the basis of the operating meteorological stations.</t>
  </si>
  <si>
    <t>http://www.ine.pt/xurl/ind/0009903</t>
  </si>
  <si>
    <t>http://www.ine.pt/xurl/ind/0010229</t>
  </si>
  <si>
    <t>http://www.ine.pt/xurl/ind/0010227</t>
  </si>
  <si>
    <t>http://www.ine.pt/xurl/ind/0010228</t>
  </si>
  <si>
    <t>http://www.ine.pt/xurl/ind/0009905</t>
  </si>
  <si>
    <t>http://www.ine.pt/xurl/ind/0009904</t>
  </si>
  <si>
    <t>http://www.ine.pt/xurl/ind/0009906</t>
  </si>
  <si>
    <t>I.1.8 - Temperatura média do ar, noites tropicais e ondas de calor por NUTS II e por estação meteorológica, 2021 (continua)</t>
  </si>
  <si>
    <t>I.1.8 - Average air temperature, tropical nights and heat waves by NUTS II and meteorological station, 2021 (to be continued)</t>
  </si>
  <si>
    <t>Mês mais quente</t>
  </si>
  <si>
    <t>Mês mais frio</t>
  </si>
  <si>
    <t>Média da temperatura mensal</t>
  </si>
  <si>
    <t>agosto</t>
  </si>
  <si>
    <t>janeiro</t>
  </si>
  <si>
    <t>setembro</t>
  </si>
  <si>
    <t>Torres Vedras/Santa Cruz/Aeródromo</t>
  </si>
  <si>
    <t>Coimbra/Bencanta</t>
  </si>
  <si>
    <t>Proença-a-Nova/Moitas</t>
  </si>
  <si>
    <t>julho</t>
  </si>
  <si>
    <t xml:space="preserve">  R. A. Açores</t>
  </si>
  <si>
    <t>fevereiro</t>
  </si>
  <si>
    <t xml:space="preserve">  R. A. Madeira</t>
  </si>
  <si>
    <t>março</t>
  </si>
  <si>
    <t>Warmest month</t>
  </si>
  <si>
    <t>Coldest month</t>
  </si>
  <si>
    <t>Monthly average temperature</t>
  </si>
  <si>
    <t>Fonte: Instituto Português do Mar e da Atmosfera, I.P.</t>
  </si>
  <si>
    <t>Nota: A informação refere-se a estações meteorológicas operacionais no ano de referência, sendo o valor médio da temperatura do ar no Continente calculado com base nessas estações.</t>
  </si>
  <si>
    <t>Note: The information refers to meteorological stations operating in the year, with the average air temperature in Continente being calculated on the basis of the operating meteorological stations in Continente.</t>
  </si>
  <si>
    <t>http://www.ine.pt/xurl/ind/0009897</t>
  </si>
  <si>
    <t>http://www.ine.pt/xurl/ind/0009900</t>
  </si>
  <si>
    <t>http://www.ine.pt/xurl/ind/0009898</t>
  </si>
  <si>
    <t>http://www.ine.pt/xurl/ind/0009901</t>
  </si>
  <si>
    <t>http://www.ine.pt/xurl/ind/0009899</t>
  </si>
  <si>
    <t>http://www.ine.pt/xurl/ind/0009902</t>
  </si>
  <si>
    <t>I.1.8 - Temperatura média do ar, noites tropicais e ondas de calor por NUTS II e por estação meteorológica, 2021 (continuação)</t>
  </si>
  <si>
    <t>I.1.8 - Average air temperature, tropical nights and heat waves by NUTS II and meteorological station, 2021 (continued)</t>
  </si>
  <si>
    <t>Dias com temperatura máxima &gt;=30ºC</t>
  </si>
  <si>
    <t>Dias com temperatura máxima &gt;=35ºC</t>
  </si>
  <si>
    <t>Noites tropicais (tmin&gt;=20ºC)</t>
  </si>
  <si>
    <t>Ondas de calor</t>
  </si>
  <si>
    <t>Ondas de frio</t>
  </si>
  <si>
    <t>Nº</t>
  </si>
  <si>
    <t>Desvio face à normal 
1971-2000</t>
  </si>
  <si>
    <t>Dias</t>
  </si>
  <si>
    <t>Vila Real/Cidade</t>
  </si>
  <si>
    <t>Days with maximum temperature &gt;=30ºC</t>
  </si>
  <si>
    <t>Days with maximum temperature &gt;=35ºC</t>
  </si>
  <si>
    <t>Tropical nights (tmin&gt;=20ºC)</t>
  </si>
  <si>
    <t>Heat waves</t>
  </si>
  <si>
    <t>Cold waves</t>
  </si>
  <si>
    <t>No.</t>
  </si>
  <si>
    <t>Deviation of the normal
1971-2000</t>
  </si>
  <si>
    <t>Days</t>
  </si>
  <si>
    <t xml:space="preserve">Nota: A informação refere-se a estações meteorológicas operacionais no ano de referência, sendo o valor médio da temperatura do ar no Continente calculado com base nessas estações. Na Região Autónoma da Madeira, os valores relativos ao desvio face à normal dizem respeito ao período 1961-1990. </t>
  </si>
  <si>
    <t xml:space="preserve">Note: The information refers to meteorological stations operating in the year, with the average air temperature in Continente being calculated on the basis of the operating meteorological stations in Continente. In Região Autónoma da Madeira, the values for the deviation of the normal refer to the 1961-1990 period. </t>
  </si>
  <si>
    <t>http://www.ine.pt/xurl/ind/0011589</t>
  </si>
  <si>
    <t>http://www.ine.pt/xurl/ind/0009910</t>
  </si>
  <si>
    <t>http://www.ine.pt/xurl/ind/0010233</t>
  </si>
  <si>
    <t>http://www.ine.pt/xurl/ind/0011590</t>
  </si>
  <si>
    <t>http://www.ine.pt/xurl/ind/0009925</t>
  </si>
  <si>
    <t>http://www.ine.pt/xurl/ind/0011591</t>
  </si>
  <si>
    <t>http://www.ine.pt/xurl/ind/0010231</t>
  </si>
  <si>
    <t>I.1.9 - Precipitação por NUTS II e por estação meteorológica, 2021</t>
  </si>
  <si>
    <t>I.1.9 - Precipitation by NUTS II and meteorological station, 2021</t>
  </si>
  <si>
    <t>Dias sem precipitação &lt;1mm</t>
  </si>
  <si>
    <t>Dias c/ precipitação 
&gt; 10mm</t>
  </si>
  <si>
    <t>Dias c/ precipitação 
&gt; 30mm</t>
  </si>
  <si>
    <t>Precipitação máxima diária</t>
  </si>
  <si>
    <t>Mês com maior precipitação</t>
  </si>
  <si>
    <t>Mês com menor precipitação</t>
  </si>
  <si>
    <t xml:space="preserve"> fevereiro</t>
  </si>
  <si>
    <t xml:space="preserve"> julho</t>
  </si>
  <si>
    <t xml:space="preserve"> agosto</t>
  </si>
  <si>
    <t xml:space="preserve"> março</t>
  </si>
  <si>
    <t xml:space="preserve"> abril</t>
  </si>
  <si>
    <t xml:space="preserve"> setembro</t>
  </si>
  <si>
    <t xml:space="preserve"> julho/agosto</t>
  </si>
  <si>
    <t xml:space="preserve"> outubro</t>
  </si>
  <si>
    <t xml:space="preserve"> janeiro</t>
  </si>
  <si>
    <t xml:space="preserve"> dezembro</t>
  </si>
  <si>
    <t xml:space="preserve"> novembro</t>
  </si>
  <si>
    <t xml:space="preserve"> junho</t>
  </si>
  <si>
    <t xml:space="preserve"> junho/julho</t>
  </si>
  <si>
    <t xml:space="preserve"> maio</t>
  </si>
  <si>
    <t>Rainless days &lt;1mm</t>
  </si>
  <si>
    <t>Days with precipitation 
&gt; 10mm</t>
  </si>
  <si>
    <t>Days with precipitation 
&gt; 30mm</t>
  </si>
  <si>
    <t>Daily maximum precipitation</t>
  </si>
  <si>
    <t>Month of highest precipitation</t>
  </si>
  <si>
    <t>Month of lowest precipitation</t>
  </si>
  <si>
    <t xml:space="preserve">Nota: A informação refere-se a estações meteorológicas operacionais no ano, sendo o valor da precipitação no Continente calculado com base nessas estações. Na Região Autónoma da Madeira, os valores relativos ao desvio face à normal dizem respeito ao período 1961-1990. </t>
  </si>
  <si>
    <t xml:space="preserve">Note: The information refers to meteorological stations operating in the year. The values for Continente are calculated on the basis of the operating meteorological stations in mainland Portugal. In Região Autónoma da Madeira, the values for the deviation of the normal refer to the 1961-1990 period. </t>
  </si>
  <si>
    <t>http://www.ine.pt/xurl/ind/0009909</t>
  </si>
  <si>
    <t>http://www.ine.pt/xurl/ind/0009917</t>
  </si>
  <si>
    <t>http://www.ine.pt/xurl/ind/0009914</t>
  </si>
  <si>
    <t>http://www.ine.pt/xurl/ind/0009912</t>
  </si>
  <si>
    <t>http://www.ine.pt/xurl/ind/0009918</t>
  </si>
  <si>
    <t>http://www.ine.pt/xurl/ind/0009915</t>
  </si>
  <si>
    <t>http://www.ine.pt/xurl/ind/0009916</t>
  </si>
  <si>
    <t>http://www.ine.pt/xurl/ind/0009919</t>
  </si>
  <si>
    <t>Áreas protegidas</t>
  </si>
  <si>
    <t>Parque natural</t>
  </si>
  <si>
    <t>Parque Natural de âmbito regional</t>
  </si>
  <si>
    <t>Parque nacional</t>
  </si>
  <si>
    <t>Reserva natural</t>
  </si>
  <si>
    <t>Reserva natural de âmbito local</t>
  </si>
  <si>
    <t>Paisagem protegida</t>
  </si>
  <si>
    <t>Paisagem protegida de âmbito regional</t>
  </si>
  <si>
    <t>Monumento natural</t>
  </si>
  <si>
    <t>Área protegida privada</t>
  </si>
  <si>
    <r>
      <t xml:space="preserve">Área protegida para a gestão de </t>
    </r>
    <r>
      <rPr>
        <i/>
        <sz val="8"/>
        <rFont val="Arial Narrow"/>
        <family val="2"/>
      </rPr>
      <t xml:space="preserve">habitats </t>
    </r>
    <r>
      <rPr>
        <sz val="8"/>
        <rFont val="Arial Narrow"/>
        <family val="2"/>
      </rPr>
      <t>ou espécies</t>
    </r>
  </si>
  <si>
    <t>Área protegida de gestão de recursos</t>
  </si>
  <si>
    <t>Rede Áreas Marinhas</t>
  </si>
  <si>
    <t>ha</t>
  </si>
  <si>
    <t>ә</t>
  </si>
  <si>
    <t>Protected areas</t>
  </si>
  <si>
    <t>Natural park</t>
  </si>
  <si>
    <t>Natural park of regional interest</t>
  </si>
  <si>
    <t>National park</t>
  </si>
  <si>
    <t>Natural reserve</t>
  </si>
  <si>
    <t>Natural reserve of local interest</t>
  </si>
  <si>
    <t>Protected landscape</t>
  </si>
  <si>
    <t>Protected landscape of regional interest</t>
  </si>
  <si>
    <t>Natural monument</t>
  </si>
  <si>
    <t>Private protected area</t>
  </si>
  <si>
    <t>Protected area for the management of habitats or species</t>
  </si>
  <si>
    <t>Protected area of resources management</t>
  </si>
  <si>
    <t>Marine protected areas network</t>
  </si>
  <si>
    <t>Fonte: Instituto da Conservação da Natureza e das Florestas, I.P.; Instituto das Florestas e Conservação da Natureza, IP-RAM; Secretaria Regional da Energia, Ambiente e Turismo dos Açores.</t>
  </si>
  <si>
    <t>Source: Portuguese Institute for Nature Conservation and Forests;  Institute for Forests and Nature Conservation, IP-RAM; Regional Secretariat for Energy, Environment and Tourism of Azores.</t>
  </si>
  <si>
    <t xml:space="preserve">Nota: A informação das Paisagens protegidas de âmbito regional, incluem também as Paisagens protegidas de âmbito local. A informação constante da cartografia das Áreas Protegidas (AP) é disponibilizada no portal oficial do Instituto da Conservação da Natureza e das Florestas e foi extraída a 28 de junho de 2022. Os valores de área foram calculados a partir da interseção destas fontes cartográficas com a Carta Administrativa Oficial de Portugal de 2021 (CAOP 2021), no Sistema de Referência PT-TM06/ETRS89 para o Continente, no Sistema PTRA08 - UTM zona 28N para a R. A. da Madeira e no Sistema PTRA08 - UTM zona 26N e zona 25N para a R. A. dos Açores.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</si>
  <si>
    <t>Note: The data for Regional Protect Landscape include data from Local Protected Landacape. Information included in the Protected Areas (PA) is available at the official site of the Portuguese Institute for Nature Conservation and Forests and updated on 28th June 2022. The area values were calculated from these cartograhic units and the Official Administrative Map of Portugal 2021 (CAOP 2021), in PT-TM06-ETRS89 Reference System for Continente, in PTRA08 - UTM zone 28N Reference System for R. A. da Madeira and in PTRA08 - UTM -zone 26N and zone 25N for R. A. dos Açores.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</si>
  <si>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http://www.ine.pt/xurl/ind/0009053</t>
  </si>
  <si>
    <t>Rede Natura 2000</t>
  </si>
  <si>
    <t>Sítios Ramsar</t>
  </si>
  <si>
    <t>Proporção de superfície</t>
  </si>
  <si>
    <t>Sítios de Importância Comunitária</t>
  </si>
  <si>
    <t>Zonas de proteção especial</t>
  </si>
  <si>
    <t xml:space="preserve">ha </t>
  </si>
  <si>
    <t>Nature 2000 network</t>
  </si>
  <si>
    <t>Sites Ramsar</t>
  </si>
  <si>
    <t>Proportion of area</t>
  </si>
  <si>
    <t>Sites of community Importance</t>
  </si>
  <si>
    <t>Special protection areas</t>
  </si>
  <si>
    <t xml:space="preserve">Nota: A informação constante da cartografia de Sítios de Importância Comunitária (SIC) da Rede Natura 2000, Zonas de Proteção Especial da Rede Natura 2000 (ZPE), Sítios Ramsar e Áreas Protegidas (AP) é disponibilizada no portal oficial do Instituto da Conservação da Natureza e das Florestas e foi extraída a 28 de junho de 2022. Os valores de área foram calculados a partir da interseção destas fontes cartográficas com a Carta Administrativa Oficial de Portugal 2021 (CAOP 2021), no Sistema de Referência PT-TM06/ETRS89 para o Continente, no Sistema PTRA08 - UTM zona 28N para a R. A. da Madeira e no Sistema PTRA08 - UTM zona 26N e zona 25N para a R. A. dos Açores. Nas Regiões Autónomas e Continente os valores relativos aos Sítios de Importância Comunitária incluem informação que respeita a situações em que já se verificou a transição de Sítios de Importância Comunitário para Zona Especial de Conservação. As alterações de superfície dos Sítios de Importância Comunitária, e por consequência, da Rede Natura 2000, no Continente resultam do processo de aferição da escala 1:100000 para 1:25000 realizadas pelo ICNF.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</si>
  <si>
    <t>Note: Information included in the Sites of Community Importance (SCI) of the Nature 2000 network, Special Protection Areas (SPA) of the Nature 2000 network, RAMSAR Sites and Protected Areas (PA) is available at the official site of the Portuguese Institute for Nature Conservation and Forests and updated on 28th June 2022. The area values were calculated from these cartograhic units and the Official Administrative Map of Portugal (CAOP 2021), in PT-TM06-ETRS89 Reference System for Mainland, in PTRA08 - UTM zone 28N Reference System for R. A. da Madeira and in ITRF93 - UTM -zone 26N and zone 25N for R. A. dos Açores. In Autonomous Regions and mainland the values of Sites of Community Impotance include information regarding situations where the transition of the Sites of Community Importance to Special Areas of Conservation (Nature 2000 network) has been place. The changes in the surface of the Sites of Community Importance, and consequently, of the Natura 2000 network, on the mainland, result from the process of measuring the scale 1: 100000 to 1: 25000 carried out by the  Portuguese Institute for Nature Conservation and Forests.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</si>
  <si>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http://www.ine.pt/xurl/ind/0009055</t>
  </si>
  <si>
    <t>http://www.ine.pt/xurl/ind/0009034</t>
  </si>
  <si>
    <t>http://www.ine.pt/xurl/ind/0009043</t>
  </si>
  <si>
    <t>http://www.ine.pt/xurl/ind/0009044</t>
  </si>
  <si>
    <t>http://www.ine.pt/xurl/ind/0009056</t>
  </si>
  <si>
    <t>http://www.ine.pt/xurl/ind/0009035</t>
  </si>
  <si>
    <t>http://www.ine.pt/xurl/ind/0009042</t>
  </si>
  <si>
    <t>http://www.ine.pt/xurl/ind/0009045</t>
  </si>
  <si>
    <t>http://www.ine.pt/xurl/ind/0009054</t>
  </si>
  <si>
    <t>I.1.11 - Zonas de Intervenção Florestal (ZIF) por município, 2021</t>
  </si>
  <si>
    <t>I.1.11 - Forest Intervention Areas by municipality, 2021</t>
  </si>
  <si>
    <t>Superfície</t>
  </si>
  <si>
    <t>Fonte: Instituto da Conservação da Natureza e das Florestas, I.P..</t>
  </si>
  <si>
    <t>Source: Portuguese Institute for Nature Conservation and Forests.</t>
  </si>
  <si>
    <t>Nota: A informação constante da cartografia de ZIF é disponibilizada no portal oficial do Instituto da Conservação da Natureza e das Florestas com referência a dezembro de 2021. Os dados refletem as áreas das ZIF a 31 de dezembro de 2021. Os valores de área e proporção foram calculados a partir da interseção das ZIF com a Carta Administrativa Oficial de Portugal de 2021 (CAOP 2021), no Sistema de Referência PT-TM06/ETRS89 para o Continente.</t>
  </si>
  <si>
    <t>Note: The information included in the ZIF is available at the official site of the Portuguese Institute for Nature Conservation and Forests and updated in December 2021. The data reflect the ZIF areas at the 31st December 2021. The area and proportion values were calculated from the Forest Intervention Areas and the Official Administrative Map of Portugal 2021 (CAOP 2021), in PT-TM06-ETRS89 Reference System for Continente.</t>
  </si>
  <si>
    <t>http://www.ine.pt/xurl/ind/0008976</t>
  </si>
  <si>
    <t>http://www.ine.pt/xurl/ind/0008977</t>
  </si>
  <si>
    <t>I.1.12 - Uso e Ocupação do solo e as dinâmicas dos território artificializados por município, 2018</t>
  </si>
  <si>
    <t>I.1.12 - Land use and cover and the artificial land dynamics by municipality, 2018</t>
  </si>
  <si>
    <t>Classes de uso e ocupação do solo</t>
  </si>
  <si>
    <t>Territórios artificializados</t>
  </si>
  <si>
    <t>Área agrícola</t>
  </si>
  <si>
    <t>Área de pastagens</t>
  </si>
  <si>
    <t>Sistemas agroflorestais</t>
  </si>
  <si>
    <t>Área florestal</t>
  </si>
  <si>
    <t>Área de matos</t>
  </si>
  <si>
    <t>Espaços descobertos ou com pouca vegetação</t>
  </si>
  <si>
    <t>Zonas húmidas</t>
  </si>
  <si>
    <t>Massas de água superficiais</t>
  </si>
  <si>
    <t xml:space="preserve">Evolução da eficiência dos territórios artificializados por habitante </t>
  </si>
  <si>
    <t>Territórios artificializados per capita</t>
  </si>
  <si>
    <t xml:space="preserve">Produtividade dos territórios artificializados </t>
  </si>
  <si>
    <r>
      <t>Km</t>
    </r>
    <r>
      <rPr>
        <vertAlign val="superscript"/>
        <sz val="8"/>
        <rFont val="Arial Narrow"/>
        <family val="2"/>
      </rPr>
      <t>2</t>
    </r>
  </si>
  <si>
    <r>
      <t>m</t>
    </r>
    <r>
      <rPr>
        <vertAlign val="superscript"/>
        <sz val="8"/>
        <rFont val="Arial Narrow"/>
        <family val="2"/>
      </rPr>
      <t>2</t>
    </r>
    <r>
      <rPr>
        <sz val="8"/>
        <rFont val="Arial Narrow"/>
        <family val="2"/>
      </rPr>
      <t>/hab.</t>
    </r>
  </si>
  <si>
    <r>
      <t>Milhões de euros/Km</t>
    </r>
    <r>
      <rPr>
        <vertAlign val="superscript"/>
        <sz val="8"/>
        <rFont val="Arial Narrow"/>
        <family val="2"/>
      </rPr>
      <t>2</t>
    </r>
  </si>
  <si>
    <t>Land use land cover classes</t>
  </si>
  <si>
    <t>Artificial land</t>
  </si>
  <si>
    <t>Cropland area</t>
  </si>
  <si>
    <t>Grassland area</t>
  </si>
  <si>
    <t>Agroforestry systems</t>
  </si>
  <si>
    <t>Forest area</t>
  </si>
  <si>
    <t>Shrubland area</t>
  </si>
  <si>
    <t>Open spaces or sparce vegetated areas</t>
  </si>
  <si>
    <t>Wetlands</t>
  </si>
  <si>
    <t>Surface water bodies</t>
  </si>
  <si>
    <t xml:space="preserve">Efficiency evolution of artificial land by inhabitant </t>
  </si>
  <si>
    <t>Artificial land per capita</t>
  </si>
  <si>
    <t xml:space="preserve">Productivity of artificial land </t>
  </si>
  <si>
    <r>
      <t>m</t>
    </r>
    <r>
      <rPr>
        <vertAlign val="superscript"/>
        <sz val="8"/>
        <rFont val="Arial Narrow"/>
        <family val="2"/>
      </rPr>
      <t>2</t>
    </r>
    <r>
      <rPr>
        <sz val="8"/>
        <rFont val="Arial Narrow"/>
        <family val="2"/>
      </rPr>
      <t>/inhab.</t>
    </r>
  </si>
  <si>
    <r>
      <t>Million of euros /Km</t>
    </r>
    <r>
      <rPr>
        <vertAlign val="superscript"/>
        <sz val="8"/>
        <rFont val="Arial Narrow"/>
        <family val="2"/>
      </rPr>
      <t>2</t>
    </r>
  </si>
  <si>
    <t>Fonte: INE, Estatísticas de Uso e Ocupação do Solo, com base na Carta de Uso e Ocupação do Solo (COS) produzida pelo Ministério da Coesão Territorial - Direção-Geral do Território.</t>
  </si>
  <si>
    <t xml:space="preserve">Source: INE, Land Use Land Cover Statistics, after Land Use Land Cover Map (COS) produced by Ministry of Territorial Cohesion - Directorate-General for Territory. </t>
  </si>
  <si>
    <t xml:space="preserve">Nota: Os dados relativizados sobre os territórios artificializados fizeram uso da mega-classe "territórios artificializados", excluindo a classe "áreas em construção"- esta classe incorpora áreas de escavações, estaleiros, instalações públicas e industriais, infra-estruturas da rede rodoviária ou ferroviária, diques e barragens, desde que em construção. A sua exclusão deveu-se ao potencial de estas áreas reverterem para ocupações não artificiais no final da construção que representam. 
Os dados relativos à evolução da eficiência dos territórios artificializados encontram-se normalizados, expressando uma variação para um período de 10 anos do território artificializado por habitante.
Em 2018, a informação referente à produtividade dos territórios artificializados tem por base dados provisório das Contas económicas regionais.
</t>
  </si>
  <si>
    <t>Note: Data considering data of relativized artificial land, from mega class "artificial land", it was excluded the class "areas under construction" - this class incorporates excavation areas, shipyards, public and industrial facilities, road or rail network infrastructures, dams and dykes since they are under construction. This exclusion is related to the potential of these areas to revert to non-artificial occupations at the end of the construction.
Data on efficiency evaluation of the artificial land by inhabitant are normalized, expressing a variation for a 10-year period of the artificial land by inhabitant.
In 2018, the information on the productivity of artificial land is based on provisional data from the Regional Economic Accounts.</t>
  </si>
  <si>
    <t>http://www.ine.pt/xurl/ind/0009776</t>
  </si>
  <si>
    <t>http://www.ine.pt/xurl/ind/0009782</t>
  </si>
  <si>
    <t>http://www.ine.pt/xurl/ind/0009778</t>
  </si>
  <si>
    <t>http://www.ine.pt/xurl/ind/0009779</t>
  </si>
  <si>
    <t>I.1.13 - Ordenamento do território por município, 2021 (continua)</t>
  </si>
  <si>
    <t>I.1.13 - Spatial planning by municipality, 2021 (to be continued)</t>
  </si>
  <si>
    <t>Classes de uso do solo identificadas nos Planos Diretores Municipais (PDM)</t>
  </si>
  <si>
    <t>Situação dos PDM</t>
  </si>
  <si>
    <t>Solo urbano</t>
  </si>
  <si>
    <t>Solo rural</t>
  </si>
  <si>
    <t>Ano de publicação em Diário da República</t>
  </si>
  <si>
    <t>Vigência do PDM publicado em Diário da República</t>
  </si>
  <si>
    <t>Processo
de revisão</t>
  </si>
  <si>
    <t>Urbanizado</t>
  </si>
  <si>
    <t>Urbanizável</t>
  </si>
  <si>
    <t>Em revisão</t>
  </si>
  <si>
    <t>Parcial</t>
  </si>
  <si>
    <t>Land uses identified in the Municipal Master Plan (PDM)</t>
  </si>
  <si>
    <t>Situation of the PDM</t>
  </si>
  <si>
    <t>Urban land</t>
  </si>
  <si>
    <t>Rural land</t>
  </si>
  <si>
    <t>Year of publication in the Official Journal of Portugal</t>
  </si>
  <si>
    <t>Validity of PDM published in the Official Journal of Portugal</t>
  </si>
  <si>
    <t>Revision
process</t>
  </si>
  <si>
    <t>Urbanised space</t>
  </si>
  <si>
    <t>Expansion space</t>
  </si>
  <si>
    <t>Fonte: Ministério da Coesão Territorial -  Direção-Geral do Território, a partir da Carta de Regime de Uso do Solo (CRUS).</t>
  </si>
  <si>
    <t>Source:  Ministry of Territorial Cohesion - Directorate-General for Territory, after the Planned Land Use Map (CRUS)</t>
  </si>
  <si>
    <t xml:space="preserve">Nota: A informação foi extraída a 23 de agosto de 2022 referenciada a 31 de dezembro de 2021. Os valores disponibilizados referem-se à informação de uso do solo registada na Carta de Regime de Uso do Solo (CRUS) obtida a partir das classes e categorias de solo e da divisão administrativa apresentadas na planta de ordenamento de cada PDM. As situações em que o “solo urbanizado” e o “solo urbanizável” não se encontram disponíveis referem-se a PDM que não distinguem estas categorias operativas. Os dados dos campos "urbanizado" e "urbanizável" assinalados como não aplicável (//) correspondem aos casos em que o PDM publicado já adota a classificação e qualificação do solo estabelecida no atual Regime Jurídico dos Instrumentos de Gestão Territorial. A vigência "Parcial" do PDM publicado em Diário da República refere-se a planos que sofreram processos de suspensão. </t>
  </si>
  <si>
    <r>
      <t>Note: Data updated on 23</t>
    </r>
    <r>
      <rPr>
        <vertAlign val="superscript"/>
        <sz val="7"/>
        <rFont val="Arial Narrow"/>
        <family val="2"/>
      </rPr>
      <t>th</t>
    </r>
    <r>
      <rPr>
        <sz val="7"/>
        <rFont val="Arial Narrow"/>
        <family val="2"/>
      </rPr>
      <t xml:space="preserve"> August 2021, referenced to 31</t>
    </r>
    <r>
      <rPr>
        <vertAlign val="superscript"/>
        <sz val="7"/>
        <rFont val="Arial Narrow"/>
        <family val="2"/>
      </rPr>
      <t>st</t>
    </r>
    <r>
      <rPr>
        <sz val="7"/>
        <rFont val="Arial Narrow"/>
        <family val="2"/>
      </rPr>
      <t xml:space="preserve"> December 2020. The area values refer to land use information registered in the Planned Land Use Map (CRUS) regarding information published in the Municipal planning map of the Municipal Master Plan (PDM), and according to the administrative division at the date of their preparation. The situations in which “urbanised spaces” and “expansion spaces” are not available refer to PDM that do not distinguish between these categories. The data marked as value not applicable (//) in “Urbanised space” and “Expansion space” correspond to the cases in which the published PDM already adopts the classification and qualification of the soil established in the current Legal Regime of the Instruments of Territorial Management. The PDM published in the Official Journal of Portugal and partially in force refer to plans which have undergone suspension processes.</t>
    </r>
  </si>
  <si>
    <t xml:space="preserve"> </t>
  </si>
  <si>
    <t>I.1.13 - Ordenamento do território por município, 2021 (continuação)</t>
  </si>
  <si>
    <t>I.1.13 - Spatial planning by municipality, 2021 (continued)</t>
  </si>
  <si>
    <t>Unidade: N.º</t>
  </si>
  <si>
    <t>Unit: No.</t>
  </si>
  <si>
    <t>Programas / Planos Especiais de Ordenamento do Território (PEOT) aprovados</t>
  </si>
  <si>
    <t>Orla costeira</t>
  </si>
  <si>
    <t>Albufeiras de águas públicas</t>
  </si>
  <si>
    <t>Special Instruments of Spatial Planning (PEOT) approved</t>
  </si>
  <si>
    <t>Coastal zone plan</t>
  </si>
  <si>
    <t>Public reservoir plan</t>
  </si>
  <si>
    <t>Fonte: Ministério da Coesão Territorial -  Direção-Geral do Território.</t>
  </si>
  <si>
    <t>Nota: A informação foi extraída a 9 de setembro de 2022, referenciada a 31 de dezembro de 2021. Os PEOT incluem os programas e planos especiais de ordenamento do território. Os valores dos PEOT correspondem ao número de PEOT vigentes na unidade territorial e, por isso, o valor de uma unidade territorial de nível superior não corresponde, necessariamente, ao somatório dos valores apresentados em unidades territoriais de nível inferior. Na Região Autónoma dos Açores os planos de albufeiras de águas públicas correspondem a planos de ordenamento de bacia hidrográfica de lagoas.</t>
  </si>
  <si>
    <t>Note: Data updated on 9th September 2022, referenced to 31st December 2021. The PEOT include data from special programs and plans of spatial planning. Data on PEOT represent the number of PEOT in force at a particular territorial unit. Thus, the number attributed to a higher-level territorial unit does not necessarily correspond to the adding of the corresponding separate lower-level territorial units' numbers. In Região Autónoma dos Açores the public reservoir plans correspond to the lagoons watershed management plans.</t>
  </si>
  <si>
    <t>I.1.14 - Lugares censitários por município, segundo os escalões de dimensão populacional, 2011</t>
  </si>
  <si>
    <t>I.1.14 - Census localities by municipality, according to population dimensions, 2011</t>
  </si>
  <si>
    <t>População isolada</t>
  </si>
  <si>
    <t>Escalão de dimensão populacional</t>
  </si>
  <si>
    <t>Menos de 2 000 habitantes</t>
  </si>
  <si>
    <t>2 000 e mais habitantes</t>
  </si>
  <si>
    <t>De 2 000 a 4 999</t>
  </si>
  <si>
    <t>De 5 000 a 9 999</t>
  </si>
  <si>
    <t>De 10 000 a 49 999</t>
  </si>
  <si>
    <t>De 50 000 a 99 999</t>
  </si>
  <si>
    <t xml:space="preserve">100 000 e mais </t>
  </si>
  <si>
    <t>População residente</t>
  </si>
  <si>
    <t>Isolated population</t>
  </si>
  <si>
    <t>Population dimension size class</t>
  </si>
  <si>
    <t>Less than 2 000 inhabitants</t>
  </si>
  <si>
    <t>2 000 and more inhabitants</t>
  </si>
  <si>
    <t>From 2 000 to 
4 999</t>
  </si>
  <si>
    <t>From 5 000 to 
9 999</t>
  </si>
  <si>
    <t>From 10 000 to 
49 999</t>
  </si>
  <si>
    <t>From 50 000 to 
99 999</t>
  </si>
  <si>
    <t>100 000 and over</t>
  </si>
  <si>
    <t>Resident population</t>
  </si>
  <si>
    <t>Fonte: INE, I.P., Censos 2011 e Carta Administrativa Oficial de Portugal - CAOP 2013.</t>
  </si>
  <si>
    <t>Source: Statistics Portugal, Census 2011 and the Official Administrative Map of Portugal - CAOP 2013.</t>
  </si>
  <si>
    <r>
      <t>Nota: O número de lugares por município corresponde ao número de lugares total ou parcialmente incluídos no município e, por isso, o número de lugares de uma unidade territorial de nível superior pode não corresponder ao somatório dos lugares nas unidades territoriais de nível inferior, porque são contados todos os lugares, total ou parcialmente, incluídos nestas unidades. A população residente nos lugares de uma unidade territorial corresponde à população residente nos lugares total ou parcialmente incluídos nessa unidade.</t>
    </r>
    <r>
      <rPr>
        <sz val="7"/>
        <color theme="9" tint="-0.249977111117893"/>
        <rFont val="Arial Narrow"/>
        <family val="2"/>
      </rPr>
      <t xml:space="preserve"> </t>
    </r>
    <r>
      <rPr>
        <sz val="7"/>
        <rFont val="Arial Narrow"/>
        <family val="2"/>
      </rPr>
      <t xml:space="preserve">A população isolada associada ao município de Lisboa corresponde ao corpo diplomático nacional. </t>
    </r>
    <r>
      <rPr>
        <sz val="7"/>
        <color indexed="8"/>
        <rFont val="Arial Narrow"/>
        <family val="2"/>
      </rPr>
      <t>O apuramento desta informação resulta do cruzamento da geografia de lugares censitários (2011) com a CAOP 2013 podendo, por isso, haver diferenças face aos resultados definitivos dos Censos 2011 (CAOP 2010).</t>
    </r>
  </si>
  <si>
    <t>Note: The number of localities by municipality corresponds to the number of localities entirely or partially included in the municipality. Thus, the number of localities of a higher-level territorial unit may not correspond to the sum of localities of lower-level territorial units because all localities included in these units are counted, in whole or in part. The population residing in localities of a territorial unit corresponds to the population residing in localities included in that unit, wholly or partly. The isolated population associated to the municipality of Lisboa corresponds to the diplomatic body. The calculation of this information results from the intersection of census localities geography (2011) with CAOP 2013. Therefore, there may be differences with the final results of Census 2011 (CAOP 2010).</t>
  </si>
  <si>
    <t>http://www.ine.pt/xurl/ind/0009085</t>
  </si>
  <si>
    <t>http://www.ine.pt/xurl/ind/0009086</t>
  </si>
  <si>
    <t>I.1.15 - Estrutura territorial por município, 2011 e 2021</t>
  </si>
  <si>
    <t>I.1.15 - Territorial structure by municipality, 2011 and 2021</t>
  </si>
  <si>
    <t>Lugares</t>
  </si>
  <si>
    <t>Cidades estatísticas</t>
  </si>
  <si>
    <t>Vilas</t>
  </si>
  <si>
    <t>Freguesias</t>
  </si>
  <si>
    <t>Área média</t>
  </si>
  <si>
    <t>N.º</t>
  </si>
  <si>
    <t>Localities</t>
  </si>
  <si>
    <t>Statistical cities</t>
  </si>
  <si>
    <t>Small towns</t>
  </si>
  <si>
    <t>Parishes</t>
  </si>
  <si>
    <t>Average area</t>
  </si>
  <si>
    <t>Fonte: INE, I.P., Censos 2011 e Sistema Integrado de Nomenclaturas Estatísticas; Ministério da Coesão Territorial - Direção-Geral do Território, a partir da Carta Administrativa Oficial de Portugal - CAOP 2013 e 2021.</t>
  </si>
  <si>
    <t>Source: Statistics Portugal, Census 2011 and Integrated System of Statistical Nomenclatures; Ministry of Territorial Cohesion - Directorate-General for Territory, after the Official Administrative Map of Portugal - CAOP 2013 and 2021.</t>
  </si>
  <si>
    <t xml:space="preserve">Nota: A população residente nos lugares de uma unidade territorial corresponde à população residente nos lugares total ou parcialmente incluídos nessa unidade. O apuramento da informação dos lugares resulta do cruzamento da geografia de lugares censitários (2011) com a CAOP 2013 podendo, por isso, haver diferenças face aos resultados definitivos dos Censos 2011 (CAOP 2010). O número de lugares e de vilas de uma unidade territorial de nível superior pode não corresponder ao somatório dos lugares e das vilas nas unidades territoriais de nível inferior, porque são contados todos os lugares e vilas total ou parcialmente incluídas nestas unidades. A população residente por cidade foi apurada com base nos dados definitivos dos Censos 2011. A classificação territorial utilizada para a divulgação dos dados das cidades e das freguesias reflete as alterações ocorridas no território dos municípios na sequência da reorganização administrativa do território das freguesias, nomeadamente as decorrentes da Lei n.º 61/2012 de 5 de dezembro e das leis n.º 56/2012 de 8 de novembro e n.º 11-A/2013 de 28 de janeiro, ambas com efeitos a partir de 30 de setembro de 2013. Na Região Autónoma dos Açores, a freguesia do Corvo é considerada para efeitos estatísticos, embora, por condicionalismos que lhe são próprios, esta freguesia não exista legalmente (artigo 136º da Lei n.º 2/2009, de 12 de janeiro). </t>
  </si>
  <si>
    <t>Note: The population residing in localities of a territorial unit corresponds to population residing in the localities, wholly or partly, included in that unit. The calculation of the localities data results from the intersection of census localities geography (2011) with CAOP 2013. Therefore, there may be differences with the final results of Census 2011 (CAOP 2010). The number of localities and small towns of a higher level territorial unit may not correspond to the sum of localities and small towns of lower-level territorial units, because all localities and small towns included in these units are counted, wholly or partly. Resident population by city is computed on the basis of the final Census 2011 data. The territorial classification used for the dissemination of cities and parishes data reflects the changes in the territory of the municipalities following the administrative reorganization of the parishes’ territory, namely the ones set by Law 61/2012, December 5th, and laws 56/2012, November 8th, and 11-A/2013, January 28th, both with effect from September 30th 2013 onwards. In Região Autónoma dos Açores, the parish of Corvo is considered for statistical purposes, although due to its specific conditions, this parish does not legally exist (article 136 of Law n. 2/2009, January 12th).</t>
  </si>
  <si>
    <t>http://www.ine.pt/xurl/ind/0008069</t>
  </si>
  <si>
    <t>http://www.ine.pt/xurl/ind/0008071</t>
  </si>
  <si>
    <t>http://www.ine.pt/xurl/ind/0010169</t>
  </si>
  <si>
    <t>http://www.ine.pt/xurl/ind/0008306</t>
  </si>
  <si>
    <t>http://www.ine.pt/xurl/ind/0008070</t>
  </si>
  <si>
    <t>I.1.16 - Aeroportos e aeródromos por NUTS II, 2021</t>
  </si>
  <si>
    <t>I.1.16 - Airports and aerodromes by NUTS II, 2021</t>
  </si>
  <si>
    <t>Aeroportos</t>
  </si>
  <si>
    <t>Aeródromos</t>
  </si>
  <si>
    <t>Número de pistas</t>
  </si>
  <si>
    <t>Capacidade passageiros/hora</t>
  </si>
  <si>
    <t>Airports</t>
  </si>
  <si>
    <t>Aerodromes</t>
  </si>
  <si>
    <t>Number of landing runways</t>
  </si>
  <si>
    <t>Passenger capacity per hour</t>
  </si>
  <si>
    <t>Fonte: Autoridade Nacional de Aviação Civil e INE I.P.</t>
  </si>
  <si>
    <t>Source: Civil Aviation Authority; INE, I.P.</t>
  </si>
  <si>
    <t>Conceitos para fins estatísticos</t>
  </si>
  <si>
    <t>Concepts for statistical purposes</t>
  </si>
  <si>
    <t>Aeroporto</t>
  </si>
  <si>
    <t>Qualquer área disponível para a aterragem e descolagem de operações comerciais de transporte aéreo.</t>
  </si>
  <si>
    <t>Volume retido pela barragem (conteúdo), terreno que circunda o mesmo volume (continente), ou ambos, devendo o sentido, em cada caso, ser deduzido do contexto.</t>
  </si>
  <si>
    <t>Altura em relação ao nível médio das águas do mar.</t>
  </si>
  <si>
    <t>Áreas utilizadas para agricultura, constituídas por culturas anuais e permanentes.</t>
  </si>
  <si>
    <t>Área de mato</t>
  </si>
  <si>
    <t>Áreas naturais de vegetação espontânea, pouco ou muito densa, em que o coberto arbustivo (e.g., urzes, silvas, giestas, tojos) é superior ou igual a 25%.</t>
  </si>
  <si>
    <t>Áreas com ou sem intervenção humana ocupadas com vegetação essencialmente do tipo herbácea, quer cultivada (semeada) quer natural (espontânea), que não estejam incluídas num sistema de rotação da exploração e que ocupem uma área superior ou igual a 25% da superfície.</t>
  </si>
  <si>
    <t>Áreas ocupadas por conjuntos de árvores florestais resultantes de regeneração natural, sementeira ou plantação. As árvores devem, em condições climáticas normais, atingir uma altura superior ou igual a 5 metros e no seu conjunto constituir uma área com grau de coberto superior a 10%.</t>
  </si>
  <si>
    <t>Área inundada pela albufeira</t>
  </si>
  <si>
    <t>Zona submergida pela coluna de água associada ao nível do plano de água de uma albufeira, em determinado momento (adaptado da definição de área interníveis do Decreto-Lei n.º 107/2009, de 15 de maio) ou zona alagada pelo regolfo da albufeira ao nível do nível de pleno armazenamento.</t>
  </si>
  <si>
    <t>Área protegida</t>
  </si>
  <si>
    <t>Área terrestre, área aquática interior ou área marinha na qual a biodiversidade ou outras ocorrências naturais apresentam uma relevância especial decorrente da sua raridade, valor científico, ecológico, social ou cénico e que exigem medidas específicas de conservação e gestão no sentido de promover a gestão racional dos recursos naturais e a valorização do património natural e cultural, pela regulamentação das intervenções artificiais suscetíveis de as degradar.</t>
  </si>
  <si>
    <t>Área total das unidades territoriais</t>
  </si>
  <si>
    <t>Área total das unidades territoriais, incluindo as superfícies de água doce, natural e artificial, e/ou salgada.</t>
  </si>
  <si>
    <t>Carta Administrativa Oficial de Portugal</t>
  </si>
  <si>
    <t xml:space="preserve">Carta geográfica que regista a delimitação e a demarcação das circunscrições administrativas do País (distritos, municípios e freguesias). </t>
  </si>
  <si>
    <t>Cidade</t>
  </si>
  <si>
    <t>Aglomerado populacional contínuo, com um número de eleitores superior a 8000, possuindo pelo menos, metade dos seguintes equipamentos coletivos: instalações hospitalares com serviço de permanência; farmácias; corporação de bombeiros; casa de espetáculos e centro cultural;
museu e biblioteca; instalações de hotelaria; estabelecimentos de ensino preparatório e secundário; estabelecimentos de ensino pré-primário e infantários; transportes públicos, urbanos e suburbanos; parques ou jardins públicos. Importantes razões de natureza histórica, cultural e arquitetónica poderão justificar uma ponderação diferente dos requisitos enumerados.</t>
  </si>
  <si>
    <t>Cidade estatística</t>
  </si>
  <si>
    <t>Unidade territorial que corresponde ao ajustamento do perímetro urbano, consagrado nos instrumentos jurídicos de ocupação de solos para a povoação com categoria de cidade, ao perímetro das subsecções estatísticas utilizadas pelo INE na Base Geográfica de Referenciação da Informação (BGRI) e que a integram. Em alguns casos a cidade estatística definiu-se pelo recurso a critérios complementares: nos casos em que o perímetro urbano não estava definido recorreu-se ao conjunto das classes de espaço: áreas urbanas ou urbanizadas, áreas urbanizáveis e espaços verdes, cuja proximidade e relação social, lúdica e paisagística com os espaços urbanos, assim o justificava; nos casos em que não foi possível utilizar as classes de espaço, partiu-se da delimitação do lugar, cuja designação nos Censos coincidia com o das cidades, e alterou-se a delimitação em função da análise da dinâmica do território em conjunto com a Câmara Municipal; nos casos em que nenhuma destas opções mereceu a aprovação da Câmara Municipal, convencionou-se uma linha imaginária do perímetro como limite da cidade.</t>
  </si>
  <si>
    <t>Concelho (Município)</t>
  </si>
  <si>
    <t>Circunscrição administrativa, que se subdivide em freguesias.</t>
  </si>
  <si>
    <t>Convenção das Zonas Húmidas com interesse internacional para as aves aquáticas (Convenção de Ramsar)</t>
  </si>
  <si>
    <t xml:space="preserve">A Convenção sobre Zonas Húmidas constitui um Tratado intergovernamental adotado em 2 de fevereiro de 1971 na Cidade Iraniana de Ramsar. Por esse motivo, esta Convenção é geralmente conhecida como "Convenção de Ramsar" e representa o primeiro dos Tratados globais sobre conservação. </t>
  </si>
  <si>
    <t>Corpos de água</t>
  </si>
  <si>
    <t>Superfície de água doce (curso de água e plano de água) natural e artificial, e/ou salgada (lagoa costeira, desembocadura fluvial e oceano).</t>
  </si>
  <si>
    <t>Dia com precipitação</t>
  </si>
  <si>
    <t>Dia em que é observada precipitação superior a 1 mm.</t>
  </si>
  <si>
    <t>Espaço com vegetação esparsa</t>
  </si>
  <si>
    <t>Área natural, com pouca ou nenhuma vegetação, cuja superfície com vegetação arbustiva e herbácea ocupa uma área inferior a 25% .</t>
  </si>
  <si>
    <t>Espaço descoberto</t>
  </si>
  <si>
    <t>Áreas naturais que incluem rocha nua, praias e areais.</t>
  </si>
  <si>
    <t>Estação metereológica</t>
  </si>
  <si>
    <t xml:space="preserve">Instalação onde se desenvolvem estudos científicos e se observam os fenómenos atmosféricos tendo em vista a realização da previsão do estado do tempo. A informação recolhida por estações e satélites meteorológicos é coligida por computadores em serviços centrais e, a partir da sua leitura atualizada, e com a aplicação de modelos matemáticos produzem-se com regularidade previsões e mapas do tempo. Nota: a estação meteorológica é automática quando as observações são registadas e transmitidas automaticamente ou clássica quando o programa de observações é da responsabilidade de técnicos especializados (observadores meteorológicos). </t>
  </si>
  <si>
    <t>Evolução da eficiência dos territórios artificializados por habitante (normalizado a 10 anos)</t>
  </si>
  <si>
    <t xml:space="preserve">[(Área ocupada no momento (n) por territórios artificializados / População residente no momento (n)) - (Área ocupada no momento (n+x) por territórios artificializados  / População residente no momento (n+x)) / (Área ocupada no momento (n) por territórios artificializados / População residente no momento (n))] X 100) X (10/número de anos que separam as observações)
</t>
  </si>
  <si>
    <t>Freguesia</t>
  </si>
  <si>
    <t>Circunscrição administrativa em que se subdivide o Concelho.</t>
  </si>
  <si>
    <t>Infraestrutura aeroportuária</t>
  </si>
  <si>
    <t>Superfície terrestre ou aquática (incluindo quaisquer edifícios, instalações e equipamentos) destinada a ser utilizada, na totalidade ou em parte, para a chegada, partida e movimento de aeronaves no solo.</t>
  </si>
  <si>
    <t>Isolado</t>
  </si>
  <si>
    <t>Unidade estatística - família, indivíduo, edifício, alojamento ou empresa - que geograficamente não pertence à área de qualquer lugar.</t>
  </si>
  <si>
    <t>Coordenada geográfica definida na esfera, no elipsóide de referência ou na superfície terrestre, que é o ângulo entre o plano do equador e a normal à superfície de referência (a vertical do lugar, no caso de ser definida na superfície da Terra).</t>
  </si>
  <si>
    <t>Coordenada geográfica definida na esfera, no elipsóide de referência à superfície da Terra, que é o ângulo diedro entre o plano do meridiano do lugar e o plano de um meridiano tomado como referência, o meridiano de Greenwich.</t>
  </si>
  <si>
    <t>Lugar</t>
  </si>
  <si>
    <t>Aglomerado populacional com dez ou mais alojamentos destinados à habitação de pessoas e com uma designação própria, independentemente de pertencer a uma ou mais freguesias.</t>
  </si>
  <si>
    <t>Lugar urbano</t>
  </si>
  <si>
    <t>Lugar com população igual ou superior a 2000 habitantes.</t>
  </si>
  <si>
    <t>Ocorrência natural contendo um ou mais aspetos que, pela sua singularidade, raridade ou representatividade em termos ecológicos, estéticos, científicos e culturais, exigem a conservação e a manutenção da respetiva integridade.</t>
  </si>
  <si>
    <t>Cota máxima a que pode realizar-se o armazenamento de água na albufeira, definida em sede do projeto da respetiva barragem (Decreto-Lei n.º 107/2009, de 15 de maio).</t>
  </si>
  <si>
    <t>Noites tropicais</t>
  </si>
  <si>
    <t xml:space="preserve">Indicador que traduz o número de dias com temperatura mínima diária (TN) superior a 20°C. </t>
  </si>
  <si>
    <t>Normal climatológica</t>
  </si>
  <si>
    <t>Valor médio correspondente a uma sequência de valores climáticos seriados por ano e que se admite ser representativo do valor climático predominante para o local em análise. Nota: para que os dados climáticos sejam compatíveis e comparáveis mundialmente, a Organização Meteorológica Mundial (OMM) definiu, em 1872, períodos de 30 anos como padrão para o cálculo das médias dos dados meteorológicos, tendo-se estabelecido que o primeiro período seria de 1 de Janeiro de 1901 a 31 de Dezembro de 1930, o segundo período de 1 de Janeiro de 1931 a 31 de Dezembro de 1960, e assim sucessivamente. A OMM publica as normais climatológicas apenas para os períodos de referência (31-60, 61-90, ... ); os serviços meteorológicos de alguns países, incluindo o Instituto Português do Mar e da Atmosfera, no entanto, efetuam os cálculos para períodos decenais.</t>
  </si>
  <si>
    <t>Ocupação do solo</t>
  </si>
  <si>
    <t>Cobertura (bio) física da superfície terrestre com áreas de vegetação (árvores, arbustos, campos, relvados), terra descoberta, rochas, edifícios e estradas, zonas húmidas ou corpos de água (lençóis de água e cursos de água).</t>
  </si>
  <si>
    <t>Onda de calor</t>
  </si>
  <si>
    <t>Indicador que traduz o número de dias, em intervalos de pelo menos 6 dias consecutivos, cuja temperatura máxima diária é superior em 5 °C ao valor médio diário no período de referência.</t>
  </si>
  <si>
    <t>Onda de frio</t>
  </si>
  <si>
    <t>Indicador que traduz o número de dias, em intervalos de pelo menos 6 dias consecutivos, cuja temperatura mínima diária é inferior em 5 °C ao valor médio diário no período de referência.</t>
  </si>
  <si>
    <t>Ordenamento do território</t>
  </si>
  <si>
    <t>Resultado da implementação espacial coordenada das políticas económica, social, cultural e ecológica da sociedade. É simultaneamente uma disciplina científica, uma técnica administrativa e uma política que se desenvolve numa perspetiva interdisciplinar e integrada tendente ao desenvolvimento equilibrado das regiões e à organização física do espaço segundo uma estratégia de conjunto. Deve articular múltiplos poderes de decisão, individuais e institucionais e dentro destes, garantir a articulação e coordenação horizontal e vertical dos vários setores e níveis da administração com competências no território. Deve também, ter em atenção a especificidade dos territórios, a diversidade das suas condições socioeconómicas, ambientais, dos seus mercados conciliando todos os fatores intervenientes da forma mais racional e harmoniosa possível.</t>
  </si>
  <si>
    <t>Área que contém paisagens de grande valor estético, ecológico ou cultural e que resultam da interação harmoniosa do ser humano e da natureza.</t>
  </si>
  <si>
    <t>Área que contém maioritariamente amostras representativas de regiões naturais características, paisagens naturais e humanizadas, elementos de biodiversidade e geossítios, com valor científico, ecológico ou educativo.</t>
  </si>
  <si>
    <t>Área que contém predominantemente ecossistemas naturais ou seminaturais, nos quais a preservação da biodiversidade a longo prazo possa depender de atividade humana, assegurando um fluxo sustentável de produtos naturais e de serviços.</t>
  </si>
  <si>
    <t>Passageiro</t>
  </si>
  <si>
    <t>Qualquer pessoa que efetua um voo com o consentimento do operador de transporte aéreo, excluindo os elementos do pessoal de voo e de cabine em serviço no voo em questão.</t>
  </si>
  <si>
    <t>Pista de aterragem</t>
  </si>
  <si>
    <t>Área delimitada numa infraestrutura aeroportuária terrestre, preparada para aterragem e descolagem de aeronaves.</t>
  </si>
  <si>
    <t>Plano de Ordenamento de albufeiras de águas públicas</t>
  </si>
  <si>
    <t>Plano de ordenamento que definirá os princípios e regras de utilização das águas públicas e da ocupação, uso e transformação do solo da respetiva zona de proteção.</t>
  </si>
  <si>
    <t>Plano Diretor Municipal (PDM)</t>
  </si>
  <si>
    <t>Plano municipal de ordenamento do território, que abrange todo o território municipal e que, com base na estratégia de desenvolvimento local, estabelece a estrutura espacial, a classificação básica do solo, bem como parâmetros de ocupação, considerando a implantação dos equipamentos sociais e desenvolve a qualificação dos solos urbano e rural.</t>
  </si>
  <si>
    <t>Plano Especial de Ordenamento do Território (PEOT)</t>
  </si>
  <si>
    <t>O PEOT é um instrumento de natureza regulamentar elaborado pela administração central.
Constitui um meio supletivo de intervenção do Governo, tendo em vista a prossecução de objetivos de interesse nacional com repercussão espacial, estabelecendo regimes de salvaguarda de recursos e valores naturais e assegurando a permanência dos sistemas indispensáveis à utilização sustentável do território.
PEOT é o plano de ordenamento de áreas protegidas, o plano de ordenamento de albufeiras de águas públicas bem como de ordenamento da orla costeira. O PEOT visa a salvaguarda de objetivos de interesse nacional com incidência territorial delimitada bem como a tutela de princípios fundamentais consagrados no programa nacional da política de ordenamento do território não asseguradas por plano municipal de ordenamento do território eficaz.</t>
  </si>
  <si>
    <t>Plano Municipal de Ordenamento do Território (PMOT)</t>
  </si>
  <si>
    <t>Instrumento de planeamento territorial, de natureza regulamentar, aprovados pelos municípios, que estabelecem o regime de uso do solo, definindo modelos de evolução da ocupação humana e da organização de redes e sistemas urbanos e, na escala adequada, parâmetros de aproveitamento do solo. Os planos municipais de ordenamento do território compreendem os planos diretores municipais, os planos de urbanização e os planos de pormenor.</t>
  </si>
  <si>
    <t>Planos de ordenamento da orla costeira (POOC)</t>
  </si>
  <si>
    <t>Planos setoriais que definem os condicionamentos, vocações e usos dominantes e a localização de infraestruturas de apoio a esses usos, e que orientam o desenvolvimento das atividades conexas. Os POOC têm por objetivo: O ordenamento dos diferentes usos e atividades específicas da orla costeira. A classificação das praias e a regulamentação do uso balnear. A valorização e qualificação das praias consideradas estratégicas por motivos ambientais ou turísticos. A orientação do desenvolvimento de atividades específicas da orla costeira. A defesa e conservação da natureza. Os POOC incidem sobre as águas marítimas costeiras e interiores, respetivos leitos de cheia e margens com faixas de proteção a definir no âmbito de cada plano a partir da margem, com a largura máxima de 500 metros com a exclusão das áreas sob jurisdição portuária. Os POOC devem compatibilizar-se com os Planos Regionais e Municipais de Ordenamento do Território.</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</si>
  <si>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 Este conceito é utilizado no Recenseamento Geral da População (CENSO), pelo que o momento de observação se reporta ao momento censitário e é extensível às Estimativas de População Residente, cuja população de partida se reporta também ao momento censitário.</t>
  </si>
  <si>
    <t>Deposição de água no globo terrestre proveniente da atmosfera, no estado líquido ou sólido, da qual resultam as diferentes formas de precipitação - chuva, neve, granizo e saraiva - decorrentes de processos termo hidrodinâmicos que se verificam em sistemas nebulosos.
Nota: incluem-se a chuva, o granizo,a  neve, o orvalho, a geada, a chuva e o nevoeiro. A quantidade total de precipitação que atinge o solo num período de referência é expressa em termos da profundidade vertical da água (ou equivalente da água, no caso de formas sólidas) que cobriria uma projecção horizontal da superfície da Terra. A queda de neve é ​​também expressa pela profundidade de neve fresca, recém-caída, cobrindo uma superfície plana horizontal. A precipitação é geralmente expressa em mm, sendo que 1 mm é equivalente a 1 litro por m2.</t>
  </si>
  <si>
    <t>Precipitação anual</t>
  </si>
  <si>
    <t xml:space="preserve">Expressa em milímetro (um milímetro é equivalente a 1 litro por metro quadrado). A precipitação anual refere-se ao total das quantidades de precipitação mensal.  </t>
  </si>
  <si>
    <t>Precipitação: desvio face à normal</t>
  </si>
  <si>
    <t>Diferença entre o valor quantidade de precipitação observada e o respetivo valor da normal 1971-2000.</t>
  </si>
  <si>
    <t>Produto interno bruto a preços correntes / superfície dos territórios artificializados</t>
  </si>
  <si>
    <t>A Rede Natura 2000 é uma rede ecológica de âmbito Comunitário resultante da aplicação da Diretiva n.º 79/409/CEE, do Conselho, de 2 de Abril (Diretiva Aves), alterada pelas Diretivas nºs 91/244/CEE, da Comissão, de 6 de Março, 94/24/CE, do Conselho, de 8 de Junho, e 97/49/CE, da Comissão, de 29 de Junho, bem como da Diretiva n.º 92/43/CEE, do Conselho, de 21 de Maio (Diretiva Habitats), com as alterações que lhe foram introduzidas pela Diretiva n.º 97/62/CE, do Conselho, de 27 de Outubro. A Rede Natura 2000 compreende as áreas classificadas como zona especial de conservação (ZEC) e as áreas classificadas como zona de proteção especial (ZPE), constando o respetivo regime de diploma próprio (Decreto-Lei nº 140/99 de 24/04, republicado pelo Decreto-Lei n.º 49/05 de 24/02).</t>
  </si>
  <si>
    <t>Reserva Agrícola Nacional (RAN)</t>
  </si>
  <si>
    <t>Conjunto das áreas que, em virtude das suas características morfológicas, climatéricas e sociais, maiores potencialidades apresentam para a produção de bens agrícolas. Constitui uma servidão que visa defender e proteger as áreas de maior aptidão agrícola e garantir a sua afetação à agricultura, de forma a contribuir para o pleno desenvolvimento da agricultura portuguesa e para o correto ordenamento do território.</t>
  </si>
  <si>
    <t>Reserva Ecológica Nacional (REN)</t>
  </si>
  <si>
    <t>Estrutura biofísica básica e diversificada que, através do condicionamento à utilização de áreas com características ecológicas específicas, garante a proteção de ecossistemas e a permanência e intensificação dos processos biológicos indispensáveis ao enquadramento equilibrado das atividades humanas.</t>
  </si>
  <si>
    <t>Área que contém características ecológicas, geológicas e fisiográficas, ou outro tipo de atributos com valor científico, ecológico ou educativo, e que não é habitada de forma permanente ou significativa.</t>
  </si>
  <si>
    <t>Sistema agro-florestal</t>
  </si>
  <si>
    <t>Forma de cultivo da terra que consiste na consociação de culturas temporárias e/ou pastagens (permanentes ou espontâneas pobres), e/ou culturas permanentes com espécies florestais com um grau de coberto superior ou igual a 10% .</t>
  </si>
  <si>
    <t>Sítio classificado</t>
  </si>
  <si>
    <t>Área cuja definição visa a salvaguarda paisagística de determinadas ocorrências naturais e/ou construídas de interesse cultural, científico, técnico ou outros.</t>
  </si>
  <si>
    <t>Sítio de importância comunitária (Rede Natura 2000)</t>
  </si>
  <si>
    <t>Sítio que, na ou nas regiões biogeográficas a que pertence, contribui de forma significativa para manter ou restabelecer um tipo de habitat natural ou uma espécie, num estado de conservação favorável e para manter a diversidade biológica. Um sítio (classificado no âmbito da Diretiva 92/43/CEE do Conselho) que, na ou nas regiões biogeográficas atlântica, mediterrânica ou macaronésica, contribua de forma significativa para manter ou restabelecer um tipo de habitat natural do anexo B-I ou de uma espécie do anexo B-II num estado de conservação favorável, e possa também contribuir de forma significativa para a coerência da Rede Natura 2000 ou para, de forma significativa, manter a diversidade biológica na ou nas referidas regiões biogeográficas.</t>
  </si>
  <si>
    <t>Solo Rural</t>
  </si>
  <si>
    <t>Aquele que, pela sua reconhecida aptidão, se destine, nomeadamente, ao aproveitamento agrícola, pecuário, florestal, à conservação, à valorização e à exploração de recursos naturais, de recursos geológicos ou de recursos energéticos, assim como o que se destina a espaços naturais, culturais, de turismo, recreio e lazer ou à proteção de riscos, ainda que seja ocupado por infraestruturas, e aquele que não seja classificado como urbano.</t>
  </si>
  <si>
    <t>Solo Urbano</t>
  </si>
  <si>
    <t>Solo ao qual é reconhecida vocação para o processo de urbanização e edificação e no qual se integram os terrenos urbanizados ou cuja urbanização seja programada.</t>
  </si>
  <si>
    <t>Superfície terrestre</t>
  </si>
  <si>
    <t>Superfície de território que exclui lagos, rios, águas costeiras e de transição. Notas: As regiões de montanha, glaciares, florestas, zonas húmidas e outras regiões mais ou menos povoadas incluem-se na superfície terrestre.</t>
  </si>
  <si>
    <t>Temperatura anual máxima</t>
  </si>
  <si>
    <t>A temperatura máxima anual é a média aritmética das temperatura máximas mensais.</t>
  </si>
  <si>
    <t>Temperatura anual média</t>
  </si>
  <si>
    <t>A temperatura média anual é a média aritmética das temperatura médias mensais.</t>
  </si>
  <si>
    <t>Temperatura anual mínima</t>
  </si>
  <si>
    <t>A temperatura mínima anual é a média aritmética das temperatura mínimas mensais.</t>
  </si>
  <si>
    <t>Temperatura do ar</t>
  </si>
  <si>
    <t>Temperatura indicada por um termómetro exposto ao ar livre, abrigado da radiação solar direta, colocado a cerca de 1,5m de altura do solo.</t>
  </si>
  <si>
    <t>Temperatura máxima do ar: desvio face à normal</t>
  </si>
  <si>
    <t>Diferença entre o valor da temperatura máxima do ar observada e o respetivo valor da normal 1971-2000.</t>
  </si>
  <si>
    <t>Temperatura média do ar</t>
  </si>
  <si>
    <t>A temperatura média do ar é a média aritmética da temperatura máxima e mínima do ar observada.</t>
  </si>
  <si>
    <t>Temperatura média do ar: desvio face à normal</t>
  </si>
  <si>
    <t>Diferença entre o valor temperatura média do ar observada e o respetivo valor da normal 1971-2000.</t>
  </si>
  <si>
    <t>Temperatura mínima do ar: desvio face à normal</t>
  </si>
  <si>
    <t>Diferença entre o valor da temperatura mínima do ar observada e o respetivo valor da normal 1971-2000.</t>
  </si>
  <si>
    <t>Território artificializado</t>
  </si>
  <si>
    <t>Superfície de território destinada a atividades de intervenção humana. Incluem-se áreas de tecido urbano, industriais, comerciais, de serviços, jardins ou parques urbanos, equipamentos culturais e de lazer, e as redes rodoviária e ferroviária.</t>
  </si>
  <si>
    <t>Superfície dos territórios artificializados / população residente</t>
  </si>
  <si>
    <t>Uso do solo</t>
  </si>
  <si>
    <t>Descrição das áreas em termos dos seus fins socio-económicos (agrícolas, comerciais, habitacionais e recreativos, entre outros) que podem ocorrer em simultâneo.</t>
  </si>
  <si>
    <t>Uso do solo urbano</t>
  </si>
  <si>
    <t>Classe de espaço que abrange as zonas designadas nos PMOT como urbano, urbano e urbanizável, urbanizável, comércio e serviços, comércio e serviços existentes, comércio e serviços propostos, edificação dispersa.</t>
  </si>
  <si>
    <t>Vila</t>
  </si>
  <si>
    <t>Aglomerado populacional contínuo, com um número de eleitores superior a 3000, possuindo pelo menos, metade dos seguintes equipamentos coletivos: a) Posto de assistência médica; b) Farmácia; c) Casa do Povo, dos Pescadores, de espetáculos, centro cultural ou outras coletividades; d) Transportes públicos coletivos; e) Estação dos CTT; f) Estabelecimentos comerciais e de hotelaria; g) Estabelecimento que ministre escolaridade obrigatória; h) Agência bancária.</t>
  </si>
  <si>
    <t>Zona de intervenção florestal (ZIF)</t>
  </si>
  <si>
    <t>Espaços florestais contínuos, submetidos a um plano de intervenção com caráter vinculativo geridos por uma única entidade. São prioritariamente aplicadas às zonas percorridas pelos incêndios florestais.</t>
  </si>
  <si>
    <t>Zona de proteção Especial  (Z.P.E.)</t>
  </si>
  <si>
    <t>Área de importância comunitária no território nacional em que são aplicadas as medidas necessárias para a manutenção ou restabelecimento do estado de conservação das populações das espécies de aves selvagens inscritas no anexo A-I do DL 140/99, de 24 de Abril e dos seus habitats.</t>
  </si>
  <si>
    <t>Zona Especial de Conservação (Z.E.C.)</t>
  </si>
  <si>
    <t>Sítio de importância comunitária no território nacional em que são aplicadas as medidas necessárias para a manutenção ou o restabelecimento do estado de conservação favorável dos habitats naturais ou das populações das espécies para as quais o sítio é designado.</t>
  </si>
  <si>
    <t>Áreas interiores ou litorais cobertas temporariamente ou permanentemente por água doce, salgada ou salobra, corrente ou estagnada. Inclui pauis, turfeiras, sapais, juncais, caniçais halófilos e zonas entre-marés.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</si>
  <si>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</si>
  <si>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</si>
  <si>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</si>
  <si>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</si>
  <si>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</si>
  <si>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</si>
  <si>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</si>
  <si>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</si>
  <si>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</si>
  <si>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</si>
  <si>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</si>
  <si>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</si>
  <si>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</si>
  <si>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</si>
  <si>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</si>
  <si>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</si>
  <si>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</si>
  <si>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</si>
  <si>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</si>
  <si>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</si>
  <si>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</si>
  <si>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</si>
  <si>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</si>
  <si>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</si>
  <si>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</si>
  <si>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</si>
  <si>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</si>
  <si>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</si>
  <si>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</si>
  <si>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</si>
  <si>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</si>
  <si>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</si>
  <si>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</si>
  <si>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</si>
  <si>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</si>
  <si>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</si>
  <si>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</si>
  <si>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</si>
  <si>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</si>
  <si>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</si>
  <si>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</si>
  <si>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</si>
  <si>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</si>
  <si>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</si>
  <si>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</si>
  <si>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</si>
  <si>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</si>
  <si>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</si>
  <si>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</si>
  <si>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</si>
  <si>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</si>
  <si>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</si>
  <si>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</si>
  <si>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</si>
  <si>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</si>
  <si>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</si>
  <si>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</si>
  <si>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</si>
  <si>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</si>
  <si>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</si>
  <si>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</si>
  <si>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</si>
  <si>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</si>
  <si>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</si>
  <si>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</si>
  <si>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</si>
  <si>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</si>
  <si>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</si>
  <si>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</si>
  <si>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</si>
  <si>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</si>
  <si>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</si>
  <si>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</si>
  <si>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</si>
  <si>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</si>
  <si>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</si>
  <si>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</si>
  <si>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</si>
  <si>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</si>
  <si>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</si>
  <si>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</si>
  <si>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</si>
  <si>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</si>
  <si>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</si>
  <si>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</si>
  <si>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</si>
  <si>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</si>
  <si>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</si>
  <si>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</si>
  <si>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</si>
  <si>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</si>
  <si>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</si>
  <si>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</si>
  <si>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</si>
  <si>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</si>
  <si>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</si>
  <si>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</si>
  <si>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</si>
  <si>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</si>
  <si>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</si>
  <si>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</si>
  <si>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</si>
  <si>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Millimetre</t>
  </si>
  <si>
    <t>Número</t>
  </si>
  <si>
    <t>Number</t>
  </si>
  <si>
    <t>Metro cúbico normal</t>
  </si>
  <si>
    <r>
      <t>Nm</t>
    </r>
    <r>
      <rPr>
        <b/>
        <vertAlign val="superscript"/>
        <sz val="10"/>
        <color rgb="FF000000"/>
        <rFont val="Arial Narrow"/>
        <family val="2"/>
      </rPr>
      <t>3</t>
    </r>
  </si>
  <si>
    <t>Normal cubic metre</t>
  </si>
  <si>
    <t>Grau centígrado</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</si>
  <si>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</si>
  <si>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</si>
  <si>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</si>
  <si>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</si>
  <si>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</si>
  <si>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</si>
  <si>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</si>
  <si>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</si>
  <si>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</si>
  <si>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</si>
  <si>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</si>
  <si>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</si>
  <si>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</si>
  <si>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</si>
  <si>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</si>
  <si>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</si>
  <si>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</si>
  <si>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</si>
  <si>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</si>
  <si>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</si>
  <si>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</si>
  <si>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</si>
  <si>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</si>
  <si>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</si>
  <si>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</si>
  <si>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</si>
  <si>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</si>
  <si>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</si>
  <si>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</si>
  <si>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</si>
  <si>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</si>
  <si>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</si>
  <si>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</si>
  <si>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</si>
  <si>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</si>
  <si>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</si>
  <si>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</si>
  <si>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</si>
  <si>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</si>
  <si>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</si>
  <si>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</si>
  <si>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</si>
  <si>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</si>
  <si>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</si>
  <si>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</si>
  <si>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</si>
  <si>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</si>
  <si>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</si>
  <si>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</si>
  <si>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</si>
  <si>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</si>
  <si>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</si>
  <si>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</si>
  <si>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</si>
  <si>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</si>
  <si>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</si>
  <si>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</si>
  <si>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</si>
  <si>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</si>
  <si>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</si>
  <si>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</si>
  <si>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</si>
  <si>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</si>
  <si>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</si>
  <si>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</si>
  <si>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</si>
  <si>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</si>
  <si>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</si>
  <si>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</si>
  <si>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</si>
  <si>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</si>
  <si>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</si>
  <si>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</si>
  <si>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</si>
  <si>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</si>
  <si>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</si>
  <si>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</si>
  <si>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</si>
  <si>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</si>
  <si>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</si>
  <si>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</si>
  <si>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</si>
  <si>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</si>
  <si>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</si>
  <si>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</si>
  <si>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</si>
  <si>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</si>
  <si>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</si>
  <si>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</si>
  <si>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</si>
  <si>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</si>
  <si>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</si>
  <si>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</si>
  <si>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</si>
  <si>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</si>
  <si>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</si>
  <si>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</si>
  <si>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</si>
  <si>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</si>
  <si>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</si>
  <si>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</si>
  <si>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</si>
  <si>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</si>
  <si>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</si>
  <si>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</si>
  <si>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</si>
  <si>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</si>
  <si>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</si>
  <si>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</si>
  <si>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</si>
  <si>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</si>
  <si>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</si>
  <si>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</si>
  <si>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</si>
  <si>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</si>
  <si>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</si>
  <si>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</si>
  <si>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</si>
  <si>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</si>
  <si>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</si>
  <si>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</si>
  <si>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</si>
  <si>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</si>
  <si>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</si>
  <si>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</si>
  <si>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</si>
  <si>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</si>
  <si>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</si>
  <si>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</si>
  <si>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</si>
  <si>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</si>
  <si>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</si>
  <si>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</si>
  <si>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</si>
  <si>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</si>
  <si>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</si>
  <si>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</si>
  <si>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</si>
  <si>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</si>
  <si>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</si>
  <si>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</si>
  <si>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</si>
  <si>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</si>
  <si>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</si>
  <si>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</si>
  <si>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</si>
  <si>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</si>
  <si>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</si>
  <si>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</si>
  <si>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</si>
  <si>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</si>
  <si>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</si>
  <si>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</si>
  <si>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</si>
  <si>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</si>
  <si>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</si>
  <si>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</si>
  <si>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</si>
  <si>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</si>
  <si>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</si>
  <si>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</si>
  <si>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</si>
  <si>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</si>
  <si>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</si>
  <si>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</si>
  <si>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</si>
  <si>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</si>
  <si>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</si>
  <si>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</si>
  <si>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</si>
  <si>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</si>
  <si>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</si>
  <si>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</si>
  <si>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</si>
  <si>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</si>
  <si>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</si>
  <si>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</si>
  <si>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</si>
  <si>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</si>
  <si>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</si>
  <si>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</si>
  <si>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</si>
  <si>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</si>
  <si>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</si>
  <si>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</si>
  <si>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</si>
  <si>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</si>
  <si>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</si>
  <si>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</si>
  <si>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</si>
  <si>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</si>
  <si>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</si>
  <si>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</si>
  <si>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</si>
  <si>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</si>
  <si>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</si>
  <si>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</si>
  <si>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</si>
  <si>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</si>
  <si>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</si>
  <si>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</si>
  <si>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</si>
  <si>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</si>
  <si>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</si>
  <si>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</si>
  <si>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</si>
  <si>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</si>
  <si>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</si>
  <si>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</si>
  <si>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</si>
  <si>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</si>
  <si>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</si>
  <si>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</si>
  <si>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</si>
  <si>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</si>
  <si>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</si>
  <si>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</si>
  <si>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</si>
  <si>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</si>
  <si>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</si>
  <si>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</si>
  <si>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</si>
  <si>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</si>
  <si>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</si>
  <si>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</si>
  <si>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</si>
  <si>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</si>
  <si>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</si>
  <si>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</si>
  <si>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</si>
  <si>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</si>
  <si>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</si>
  <si>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</si>
  <si>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</si>
  <si>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</si>
  <si>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</si>
  <si>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</si>
  <si>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</si>
  <si>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</si>
  <si>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</si>
  <si>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</si>
  <si>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</si>
  <si>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</si>
  <si>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</si>
  <si>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</si>
  <si>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</si>
  <si>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</si>
  <si>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</si>
  <si>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</si>
  <si>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</si>
  <si>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</si>
  <si>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</si>
  <si>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</si>
  <si>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</si>
  <si>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</si>
  <si>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</si>
  <si>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</si>
  <si>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</si>
  <si>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</si>
  <si>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</si>
  <si>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</si>
  <si>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</si>
  <si>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</si>
  <si>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</si>
  <si>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</si>
  <si>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</si>
  <si>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</si>
  <si>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</si>
  <si>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</si>
  <si>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</si>
  <si>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</si>
  <si>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</si>
  <si>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</si>
  <si>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</si>
  <si>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</si>
  <si>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</si>
  <si>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</si>
  <si>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</si>
  <si>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</si>
  <si>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</si>
  <si>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</si>
  <si>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</si>
  <si>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</si>
  <si>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</si>
  <si>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</si>
  <si>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</si>
  <si>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</si>
  <si>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</si>
  <si>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</si>
  <si>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</si>
  <si>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</si>
  <si>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</si>
  <si>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</si>
  <si>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</si>
  <si>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</si>
  <si>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</si>
  <si>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</si>
  <si>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</si>
  <si>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</si>
  <si>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</si>
  <si>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</si>
  <si>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</si>
  <si>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</si>
  <si>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</si>
  <si>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</si>
  <si>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</si>
  <si>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</si>
  <si>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</si>
  <si>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</si>
  <si>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</si>
  <si>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</si>
  <si>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</si>
  <si>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</si>
  <si>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</si>
  <si>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</si>
  <si>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</si>
  <si>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</si>
  <si>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</si>
  <si>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</si>
  <si>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</si>
  <si>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</si>
  <si>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</si>
  <si>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</si>
  <si>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I.01. Território</t>
  </si>
  <si>
    <t>I. Territory</t>
  </si>
  <si>
    <t>I. O Território</t>
  </si>
  <si>
    <t>Regional Statistical Yearbooks  - 2021</t>
  </si>
  <si>
    <t>I.01. Territory</t>
  </si>
  <si>
    <t>Metainformação Estatística</t>
  </si>
  <si>
    <t>Statistical Metadata</t>
  </si>
  <si>
    <t>I.1.10 - Rede Natura 2000, Ramsar e Áreas protegidas por município, 2021 (continua) *</t>
  </si>
  <si>
    <t>I.1.10 - Nature 2000 network, Ramsar and Protected areas by municipality, 2021 (to be continued) *</t>
  </si>
  <si>
    <t>* Atualizado em 22-12-2022</t>
  </si>
  <si>
    <t>* Updated on 22-12-2022</t>
  </si>
  <si>
    <t>I.1.10 - Rede Natura 2000, Ramsar e Áreas protegidas por município, 2021 (continuação) *</t>
  </si>
  <si>
    <t>I.1.10 - Nature 2000 network, Ramsar and Protected areas by municipality, 2021 (continued)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</si>
</sst>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 ###\ ##0.00"/>
    <numFmt numFmtId="165" formatCode="####\ ###\ ##0"/>
    <numFmt numFmtId="166" formatCode="#######\ ###\ ##0"/>
    <numFmt numFmtId="167" formatCode="###\ ###\ ##0"/>
    <numFmt numFmtId="168" formatCode="###\ ###\ ##0.0"/>
    <numFmt numFmtId="169" formatCode="#\ ###\ ###;\-#;0"/>
    <numFmt numFmtId="170" formatCode="###\ ###\ ###"/>
    <numFmt numFmtId="171" formatCode="#\ ###\ ##0"/>
    <numFmt numFmtId="172" formatCode="#\ ##0.0"/>
    <numFmt numFmtId="173" formatCode="0.0"/>
    <numFmt numFmtId="174" formatCode="###,###"/>
    <numFmt numFmtId="175" formatCode="#\ ###\ ###\ ##0"/>
    <numFmt numFmtId="176" formatCode="#\ ###\ ###\ ##0.0"/>
    <numFmt numFmtId="177" formatCode="###\ ###\ ###\ ##0"/>
    <numFmt numFmtId="178" formatCode="#\ ###\ ##0.00"/>
    <numFmt numFmtId="179" formatCode="#\ ###\ ##0.0"/>
    <numFmt numFmtId="180" formatCode="#\ ##0.000"/>
    <numFmt numFmtId="181" formatCode="#######.0\ ###\ ##0"/>
    <numFmt numFmtId="182" formatCode="#,###,###.00"/>
  </numFmts>
  <fonts count="73"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sz val="10"/>
      <name val="MS Sans Serif"/>
      <family val="2"/>
    </font>
    <font>
      <b/>
      <sz val="11"/>
      <name val="Arial Narrow"/>
      <family val="2"/>
    </font>
    <font>
      <sz val="7"/>
      <name val="Arial Narrow"/>
      <family val="2"/>
    </font>
    <font>
      <b/>
      <sz val="7"/>
      <name val="Arial Narrow"/>
      <family val="2"/>
    </font>
    <font>
      <sz val="8"/>
      <name val="Arial Narrow"/>
      <family val="2"/>
    </font>
    <font>
      <b/>
      <sz val="8"/>
      <name val="Times New Roman"/>
      <family val="1"/>
    </font>
    <font>
      <sz val="10"/>
      <name val="Arial"/>
      <family val="2"/>
    </font>
    <font>
      <sz val="10"/>
      <name val="MS Sans Serif"/>
      <family val="2"/>
      <charset val="1"/>
    </font>
    <font>
      <b/>
      <sz val="8"/>
      <name val="Arial Narrow"/>
      <family val="2"/>
      <charset val="1"/>
    </font>
    <font>
      <sz val="8"/>
      <name val="Arial Narrow"/>
      <family val="2"/>
      <charset val="1"/>
    </font>
    <font>
      <b/>
      <sz val="8"/>
      <name val="Arial Narrow"/>
      <family val="2"/>
    </font>
    <font>
      <u/>
      <sz val="11"/>
      <color theme="10"/>
      <name val="Calibri"/>
      <family val="2"/>
      <scheme val="minor"/>
    </font>
    <font>
      <u/>
      <sz val="11"/>
      <color theme="10"/>
      <name val="Calibri"/>
      <family val="2"/>
    </font>
    <font>
      <u/>
      <sz val="8"/>
      <color indexed="12"/>
      <name val="Arial Narrow"/>
      <family val="2"/>
    </font>
    <font>
      <vertAlign val="superscript"/>
      <sz val="8"/>
      <name val="Arial Narrow"/>
      <family val="2"/>
    </font>
    <font>
      <sz val="10"/>
      <name val="MS Sans Serif"/>
    </font>
    <font>
      <sz val="7"/>
      <color indexed="8"/>
      <name val="Arial Narrow"/>
      <family val="2"/>
    </font>
    <font>
      <u/>
      <sz val="7"/>
      <color indexed="12"/>
      <name val="Arial Narrow"/>
      <family val="2"/>
    </font>
    <font>
      <sz val="8"/>
      <color indexed="8"/>
      <name val="Arial Narrow"/>
      <family val="2"/>
    </font>
    <font>
      <b/>
      <sz val="8"/>
      <color indexed="63"/>
      <name val="Arial Narrow"/>
      <family val="2"/>
    </font>
    <font>
      <u/>
      <sz val="8"/>
      <color theme="10"/>
      <name val="Arial Narrow"/>
      <family val="2"/>
    </font>
    <font>
      <b/>
      <sz val="8"/>
      <color indexed="8"/>
      <name val="Arial Narrow"/>
      <family val="2"/>
    </font>
    <font>
      <u/>
      <sz val="7"/>
      <color theme="10"/>
      <name val="Arial Narrow"/>
      <family val="2"/>
    </font>
    <font>
      <b/>
      <sz val="11"/>
      <color rgb="FF3333FF"/>
      <name val="Arial Narrow"/>
      <family val="2"/>
    </font>
    <font>
      <sz val="8"/>
      <color rgb="FF3333FF"/>
      <name val="Arial Narrow"/>
      <family val="2"/>
    </font>
    <font>
      <sz val="7"/>
      <color rgb="FF3333FF"/>
      <name val="Arial Narrow"/>
      <family val="2"/>
    </font>
    <font>
      <sz val="7"/>
      <color theme="1"/>
      <name val="Arial Narrow"/>
      <family val="2"/>
    </font>
    <font>
      <sz val="8"/>
      <color indexed="12"/>
      <name val="Arial Narrow"/>
      <family val="2"/>
    </font>
    <font>
      <b/>
      <sz val="11"/>
      <color indexed="12"/>
      <name val="Arial Narrow"/>
      <family val="2"/>
    </font>
    <font>
      <sz val="7"/>
      <color indexed="12"/>
      <name val="Arial Narrow"/>
      <family val="2"/>
    </font>
    <font>
      <u/>
      <sz val="7"/>
      <color theme="10"/>
      <name val="Calibri"/>
      <family val="2"/>
    </font>
    <font>
      <b/>
      <sz val="8"/>
      <color indexed="12"/>
      <name val="Arial Narrow"/>
      <family val="2"/>
    </font>
    <font>
      <b/>
      <sz val="10"/>
      <name val="Arial Narrow"/>
      <family val="2"/>
    </font>
    <font>
      <i/>
      <sz val="8"/>
      <name val="Arial Narrow"/>
      <family val="2"/>
    </font>
    <font>
      <sz val="8"/>
      <color rgb="FF00B050"/>
      <name val="Arial Narrow"/>
      <family val="2"/>
    </font>
    <font>
      <sz val="7"/>
      <color rgb="FF00B050"/>
      <name val="Arial Narrow"/>
      <family val="2"/>
    </font>
    <font>
      <sz val="10"/>
      <name val="Arial Narrow"/>
      <family val="2"/>
    </font>
    <font>
      <sz val="8"/>
      <name val="MS Sans Serif"/>
      <family val="2"/>
    </font>
    <font>
      <b/>
      <sz val="8"/>
      <name val="Arial"/>
      <family val="2"/>
    </font>
    <font>
      <sz val="10"/>
      <color indexed="8"/>
      <name val="Arial"/>
      <family val="2"/>
    </font>
    <font>
      <sz val="8"/>
      <color rgb="FF000000"/>
      <name val="Calibri"/>
      <family val="2"/>
    </font>
    <font>
      <vertAlign val="superscript"/>
      <sz val="7"/>
      <name val="Arial Narrow"/>
      <family val="2"/>
    </font>
    <font>
      <b/>
      <sz val="11"/>
      <color indexed="8"/>
      <name val="Arial Narrow"/>
      <family val="2"/>
    </font>
    <font>
      <b/>
      <sz val="7"/>
      <color indexed="10"/>
      <name val="Arial Narrow"/>
      <family val="2"/>
    </font>
    <font>
      <b/>
      <sz val="7"/>
      <color indexed="8"/>
      <name val="Arial Narrow"/>
      <family val="2"/>
    </font>
    <font>
      <b/>
      <sz val="8"/>
      <color indexed="10"/>
      <name val="Arial Narrow"/>
      <family val="2"/>
    </font>
    <font>
      <b/>
      <sz val="8"/>
      <color indexed="48"/>
      <name val="Arial Narrow"/>
      <family val="2"/>
    </font>
    <font>
      <sz val="7"/>
      <color theme="9" tint="-0.249977111117893"/>
      <name val="Arial Narrow"/>
      <family val="2"/>
    </font>
    <font>
      <sz val="8"/>
      <color rgb="FFFFFF00"/>
      <name val="Arial Narrow"/>
      <family val="2"/>
    </font>
    <font>
      <sz val="7"/>
      <color rgb="FF0070C0"/>
      <name val="Arial Narrow"/>
      <family val="2"/>
    </font>
    <font>
      <b/>
      <sz val="7"/>
      <color rgb="FFFF0000"/>
      <name val="Arial Narrow"/>
      <family val="2"/>
    </font>
    <font>
      <b/>
      <sz val="7"/>
      <color rgb="FF0070C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7">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indexed="40"/>
        <bgColor indexed="64"/>
      </patternFill>
    </fill>
    <fill>
      <patternFill patternType="solid">
        <fgColor indexed="44"/>
        <bgColor indexed="64"/>
      </patternFill>
    </fill>
    <fill>
      <patternFill patternType="solid">
        <fgColor theme="0"/>
        <bgColor indexed="64"/>
      </patternFill>
    </fill>
  </fills>
  <borders count="61">
    <border>
      <left/>
      <right/>
      <top/>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right/>
      <top style="thin">
        <color indexed="23"/>
      </top>
      <bottom/>
      <diagonal/>
    </border>
    <border>
      <left/>
      <right/>
      <top/>
      <bottom style="thin">
        <color indexed="23"/>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right style="thin">
        <color theme="0" tint="-0.499984740745262"/>
      </right>
      <top style="thin">
        <color theme="0" tint="-0.499984740745262"/>
      </top>
      <bottom style="thin">
        <color indexed="23"/>
      </bottom>
      <diagonal/>
    </border>
    <border>
      <left style="thin">
        <color indexed="23"/>
      </left>
      <right/>
      <top style="thin">
        <color indexed="23"/>
      </top>
      <bottom/>
      <diagonal/>
    </border>
    <border>
      <left style="thin">
        <color indexed="23"/>
      </left>
      <right/>
      <top/>
      <bottom style="thin">
        <color indexed="23"/>
      </bottom>
      <diagonal/>
    </border>
    <border>
      <left style="thin">
        <color indexed="9"/>
      </left>
      <right style="thin">
        <color indexed="9"/>
      </right>
      <top style="thin">
        <color indexed="9"/>
      </top>
      <bottom style="thin">
        <color indexed="9"/>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bottom/>
      <diagonal/>
    </border>
    <border>
      <left style="hair">
        <color theme="0" tint="-0.499984740745262"/>
      </left>
      <right style="hair">
        <color theme="0" tint="-0.499984740745262"/>
      </right>
      <top style="hair">
        <color theme="0" tint="-0.499984740745262"/>
      </top>
      <bottom style="thin">
        <color indexed="2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hair">
        <color theme="1" tint="0.499984740745262"/>
      </left>
      <right style="hair">
        <color theme="1" tint="0.499984740745262"/>
      </right>
      <top style="thin">
        <color theme="1" tint="0.499984740745262"/>
      </top>
      <bottom style="hair">
        <color theme="0" tint="-0.499984740745262"/>
      </bottom>
      <diagonal/>
    </border>
    <border>
      <left/>
      <right style="hair">
        <color theme="1" tint="0.499984740745262"/>
      </right>
      <top/>
      <bottom style="hair">
        <color theme="0" tint="-0.499984740745262"/>
      </bottom>
      <diagonal/>
    </border>
    <border>
      <left style="hair">
        <color theme="1" tint="0.499984740745262"/>
      </left>
      <right style="hair">
        <color theme="1" tint="0.499984740745262"/>
      </right>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0" tint="-0.499984740745262"/>
      </top>
      <bottom style="hair">
        <color theme="0" tint="-0.499984740745262"/>
      </bottom>
      <diagonal/>
    </border>
    <border>
      <left/>
      <right style="hair">
        <color theme="1"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0" tint="-0.499984740745262"/>
      </top>
      <bottom style="thin">
        <color theme="1" tint="0.499984740745262"/>
      </bottom>
      <diagonal/>
    </border>
    <border>
      <left/>
      <right/>
      <top style="thin">
        <color theme="1" tint="0.499984740745262"/>
      </top>
      <bottom/>
      <diagonal/>
    </border>
    <border>
      <left style="thin">
        <color indexed="23"/>
      </left>
      <right/>
      <top/>
      <bottom/>
      <diagonal/>
    </border>
    <border>
      <left/>
      <right style="thin">
        <color indexed="64"/>
      </right>
      <top style="thin">
        <color indexed="23"/>
      </top>
      <bottom style="thin">
        <color indexed="23"/>
      </bottom>
      <diagonal/>
    </border>
    <border>
      <left style="thin">
        <color indexed="23"/>
      </left>
      <right style="thin">
        <color indexed="23"/>
      </right>
      <top style="thin">
        <color theme="0" tint="-0.499984740745262"/>
      </top>
      <bottom style="thin">
        <color indexed="23"/>
      </bottom>
      <diagonal/>
    </border>
    <border>
      <left style="thin">
        <color indexed="23"/>
      </left>
      <right style="thin">
        <color theme="0" tint="-0.499984740745262"/>
      </right>
      <top style="thin">
        <color theme="0" tint="-0.499984740745262"/>
      </top>
      <bottom style="thin">
        <color indexed="23"/>
      </bottom>
      <diagonal/>
    </border>
    <border>
      <left style="thin">
        <color indexed="23"/>
      </left>
      <right style="thin">
        <color theme="0" tint="-0.499984740745262"/>
      </right>
      <top style="thin">
        <color indexed="23"/>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style="thin">
        <color rgb="FF808080"/>
      </right>
      <top style="thin">
        <color theme="0" tint="-0.499984740745262"/>
      </top>
      <bottom style="thin">
        <color rgb="FF808080"/>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s>
  <cellStyleXfs count="29">
    <xf numFmtId="0" fontId="0" fillId="0" borderId="0"/>
    <xf numFmtId="0" fontId="5" fillId="0" borderId="0"/>
    <xf numFmtId="0" fontId="10" fillId="0" borderId="2" applyNumberFormat="0" applyBorder="0" applyProtection="0">
      <alignment horizontal="center"/>
    </xf>
    <xf numFmtId="0" fontId="11" fillId="0" borderId="0"/>
    <xf numFmtId="0" fontId="12" fillId="0" borderId="0"/>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20" fillId="0" borderId="0"/>
    <xf numFmtId="0" fontId="11" fillId="0" borderId="0"/>
    <xf numFmtId="0" fontId="5" fillId="0" borderId="0"/>
    <xf numFmtId="0" fontId="20" fillId="0" borderId="0"/>
    <xf numFmtId="0" fontId="5" fillId="0" borderId="0"/>
    <xf numFmtId="0" fontId="2" fillId="0" borderId="0"/>
    <xf numFmtId="0" fontId="2" fillId="0" borderId="0"/>
    <xf numFmtId="0" fontId="2" fillId="0" borderId="0"/>
    <xf numFmtId="0" fontId="2" fillId="0" borderId="0"/>
    <xf numFmtId="0" fontId="1" fillId="0" borderId="0"/>
    <xf numFmtId="0" fontId="5" fillId="0" borderId="0"/>
    <xf numFmtId="0" fontId="11" fillId="0" borderId="0"/>
    <xf numFmtId="0" fontId="5" fillId="0" borderId="0"/>
    <xf numFmtId="0" fontId="5" fillId="0" borderId="0"/>
    <xf numFmtId="0" fontId="44" fillId="0" borderId="0"/>
    <xf numFmtId="0" fontId="44" fillId="0" borderId="0"/>
    <xf numFmtId="0" fontId="5" fillId="0" borderId="0"/>
    <xf numFmtId="0" fontId="44" fillId="0" borderId="0"/>
    <xf numFmtId="0" fontId="20" fillId="0" borderId="0"/>
    <xf numFmtId="0" fontId="2" fillId="0" borderId="0"/>
    <xf numFmtId="0" fontId="2" fillId="0" borderId="0"/>
    <xf numFmtId="0" fontId="5" fillId="0" borderId="0"/>
  </cellStyleXfs>
  <cellXfs count="780">
    <xf numFmtId="0" fontId="0" fillId="0" borderId="0" xfId="0"/>
    <xf numFmtId="0" fontId="6" fillId="2" borderId="0" xfId="1" applyFont="1" applyFill="1" applyAlignment="1">
      <alignment horizontal="center" vertical="center" wrapText="1"/>
    </xf>
    <xf numFmtId="0" fontId="6" fillId="2" borderId="0" xfId="1" applyFont="1" applyFill="1" applyAlignment="1">
      <alignment horizontal="center" vertical="center"/>
    </xf>
    <xf numFmtId="0" fontId="7" fillId="2" borderId="0" xfId="1" applyFont="1" applyFill="1" applyAlignment="1">
      <alignment horizontal="left" vertical="center"/>
    </xf>
    <xf numFmtId="0" fontId="8" fillId="2" borderId="0" xfId="1" applyFont="1" applyFill="1" applyAlignment="1">
      <alignment horizontal="center" vertical="center" wrapText="1"/>
    </xf>
    <xf numFmtId="0" fontId="7" fillId="2" borderId="0" xfId="1" applyFont="1" applyFill="1" applyAlignment="1">
      <alignment horizontal="right" vertical="center"/>
    </xf>
    <xf numFmtId="0" fontId="9" fillId="2" borderId="3" xfId="2" applyFont="1" applyFill="1" applyBorder="1" applyAlignment="1">
      <alignment horizontal="center" vertical="center" wrapText="1"/>
    </xf>
    <xf numFmtId="0" fontId="9" fillId="2" borderId="0" xfId="3" applyFont="1" applyFill="1"/>
    <xf numFmtId="0" fontId="9" fillId="2" borderId="8" xfId="2" applyFont="1" applyFill="1" applyBorder="1" applyAlignment="1">
      <alignment horizontal="center" vertical="center" wrapText="1"/>
    </xf>
    <xf numFmtId="0" fontId="13" fillId="3" borderId="0" xfId="4" applyFont="1" applyFill="1" applyAlignment="1">
      <alignment vertical="center"/>
    </xf>
    <xf numFmtId="0" fontId="14" fillId="3" borderId="0" xfId="4" applyFont="1" applyFill="1" applyAlignment="1">
      <alignment horizontal="center" vertical="center" wrapText="1"/>
    </xf>
    <xf numFmtId="0" fontId="14" fillId="3" borderId="0" xfId="4" applyFont="1" applyFill="1" applyAlignment="1">
      <alignment horizontal="right" vertical="center"/>
    </xf>
    <xf numFmtId="0" fontId="15" fillId="2" borderId="0" xfId="1" applyFont="1" applyFill="1" applyAlignment="1">
      <alignment vertical="center"/>
    </xf>
    <xf numFmtId="49" fontId="14" fillId="3" borderId="0" xfId="4" applyNumberFormat="1" applyFont="1" applyFill="1" applyAlignment="1">
      <alignment horizontal="right" vertical="center"/>
    </xf>
    <xf numFmtId="0" fontId="13" fillId="3" borderId="0" xfId="4" applyFont="1" applyFill="1" applyAlignment="1">
      <alignment horizontal="left" vertical="center"/>
    </xf>
    <xf numFmtId="0" fontId="15" fillId="2" borderId="0" xfId="1" applyFont="1" applyFill="1" applyAlignment="1">
      <alignment horizontal="left" vertical="center"/>
    </xf>
    <xf numFmtId="0" fontId="9" fillId="2" borderId="0" xfId="1" applyFont="1" applyFill="1" applyAlignment="1">
      <alignment vertical="center"/>
    </xf>
    <xf numFmtId="0" fontId="7" fillId="0" borderId="0" xfId="1" applyFont="1" applyAlignment="1">
      <alignment horizontal="left" vertical="top" wrapText="1"/>
    </xf>
    <xf numFmtId="0" fontId="7" fillId="2" borderId="0" xfId="1" applyFont="1" applyFill="1" applyAlignment="1">
      <alignment horizontal="left" vertical="top" wrapText="1"/>
    </xf>
    <xf numFmtId="0" fontId="7" fillId="2" borderId="0" xfId="1" applyFont="1" applyFill="1"/>
    <xf numFmtId="0" fontId="9" fillId="2" borderId="0" xfId="1" applyFont="1" applyFill="1"/>
    <xf numFmtId="0" fontId="15" fillId="2" borderId="0" xfId="3" applyFont="1" applyFill="1"/>
    <xf numFmtId="0" fontId="6" fillId="0" borderId="0" xfId="1" applyFont="1" applyAlignment="1">
      <alignment horizontal="center" vertical="center"/>
    </xf>
    <xf numFmtId="0" fontId="15" fillId="0" borderId="0" xfId="1" applyFont="1" applyAlignment="1">
      <alignment horizontal="center" vertical="center"/>
    </xf>
    <xf numFmtId="0" fontId="9" fillId="0" borderId="3" xfId="2" applyFont="1" applyBorder="1" applyAlignment="1">
      <alignment horizontal="center" vertical="center" wrapText="1"/>
    </xf>
    <xf numFmtId="0" fontId="9" fillId="0" borderId="0" xfId="3" applyFont="1"/>
    <xf numFmtId="0" fontId="9" fillId="0" borderId="0" xfId="3" applyFont="1" applyAlignment="1">
      <alignment horizontal="center"/>
    </xf>
    <xf numFmtId="0" fontId="9" fillId="0" borderId="8" xfId="2" applyFont="1" applyBorder="1" applyAlignment="1">
      <alignment horizontal="center" vertical="center" wrapText="1"/>
    </xf>
    <xf numFmtId="0" fontId="15" fillId="0" borderId="0" xfId="3" applyFont="1" applyAlignment="1">
      <alignment horizontal="center"/>
    </xf>
    <xf numFmtId="0" fontId="9" fillId="2" borderId="12" xfId="2" applyFont="1" applyFill="1" applyBorder="1" applyAlignment="1">
      <alignment horizontal="center" vertical="center" wrapText="1"/>
    </xf>
    <xf numFmtId="0" fontId="9" fillId="0" borderId="18" xfId="3" applyFont="1" applyBorder="1"/>
    <xf numFmtId="0" fontId="15" fillId="0" borderId="0" xfId="1" applyFont="1" applyAlignment="1">
      <alignment vertical="center"/>
    </xf>
    <xf numFmtId="164" fontId="15" fillId="0" borderId="0" xfId="1" applyNumberFormat="1" applyFont="1" applyAlignment="1">
      <alignment horizontal="right" vertical="center"/>
    </xf>
    <xf numFmtId="165" fontId="15" fillId="0" borderId="0" xfId="1" applyNumberFormat="1" applyFont="1" applyAlignment="1">
      <alignment horizontal="right" vertical="center"/>
    </xf>
    <xf numFmtId="165" fontId="15" fillId="0" borderId="0" xfId="4" applyNumberFormat="1" applyFont="1" applyAlignment="1">
      <alignment horizontal="right" vertical="center"/>
    </xf>
    <xf numFmtId="165" fontId="15" fillId="0" borderId="0" xfId="4" applyNumberFormat="1" applyFont="1" applyAlignment="1">
      <alignment vertical="center"/>
    </xf>
    <xf numFmtId="0" fontId="9" fillId="0" borderId="0" xfId="1" applyFont="1" applyAlignment="1">
      <alignment vertical="center"/>
    </xf>
    <xf numFmtId="164" fontId="9" fillId="0" borderId="0" xfId="1" applyNumberFormat="1" applyFont="1" applyAlignment="1">
      <alignment horizontal="right" vertical="center"/>
    </xf>
    <xf numFmtId="166" fontId="9" fillId="0" borderId="0" xfId="1" applyNumberFormat="1" applyFont="1" applyAlignment="1">
      <alignment horizontal="right" vertical="center"/>
    </xf>
    <xf numFmtId="165" fontId="9" fillId="0" borderId="0" xfId="4" applyNumberFormat="1" applyFont="1" applyAlignment="1">
      <alignment vertical="center"/>
    </xf>
    <xf numFmtId="165" fontId="9" fillId="0" borderId="0" xfId="1" applyNumberFormat="1" applyFont="1" applyAlignment="1">
      <alignment horizontal="right" vertical="center"/>
    </xf>
    <xf numFmtId="0" fontId="9" fillId="0" borderId="0" xfId="1" applyFont="1" applyAlignment="1">
      <alignment horizontal="left" vertical="center"/>
    </xf>
    <xf numFmtId="164" fontId="9" fillId="0" borderId="0" xfId="1" applyNumberFormat="1" applyFont="1" applyAlignment="1">
      <alignment vertical="center"/>
    </xf>
    <xf numFmtId="166" fontId="9" fillId="0" borderId="0" xfId="1" applyNumberFormat="1" applyFont="1" applyAlignment="1">
      <alignment vertical="center"/>
    </xf>
    <xf numFmtId="165" fontId="9" fillId="0" borderId="0" xfId="4" applyNumberFormat="1" applyFont="1" applyAlignment="1">
      <alignment horizontal="right" vertical="center"/>
    </xf>
    <xf numFmtId="167" fontId="9" fillId="0" borderId="0" xfId="4" applyNumberFormat="1" applyFont="1" applyAlignment="1">
      <alignment vertical="center"/>
    </xf>
    <xf numFmtId="164" fontId="15" fillId="0" borderId="0" xfId="1" applyNumberFormat="1" applyFont="1" applyAlignment="1">
      <alignment vertical="center"/>
    </xf>
    <xf numFmtId="0" fontId="15" fillId="0" borderId="0" xfId="1" applyFont="1" applyAlignment="1">
      <alignment horizontal="left" vertical="center"/>
    </xf>
    <xf numFmtId="0" fontId="15" fillId="0" borderId="0" xfId="7" applyFont="1"/>
    <xf numFmtId="166" fontId="15" fillId="0" borderId="0" xfId="1" applyNumberFormat="1" applyFont="1" applyAlignment="1">
      <alignment horizontal="right" vertical="center"/>
    </xf>
    <xf numFmtId="0" fontId="9" fillId="0" borderId="18" xfId="1" applyFont="1" applyBorder="1" applyAlignment="1">
      <alignment vertical="center"/>
    </xf>
    <xf numFmtId="0" fontId="9" fillId="0" borderId="0" xfId="1" applyFont="1" applyAlignment="1">
      <alignment horizontal="center" vertical="center"/>
    </xf>
    <xf numFmtId="0" fontId="21" fillId="0" borderId="0" xfId="3" applyFont="1" applyAlignment="1" applyProtection="1">
      <alignment horizontal="left" vertical="top"/>
      <protection locked="0"/>
    </xf>
    <xf numFmtId="0" fontId="22" fillId="0" borderId="0" xfId="6" applyFont="1" applyFill="1" applyBorder="1" applyAlignment="1" applyProtection="1">
      <protection locked="0"/>
    </xf>
    <xf numFmtId="0" fontId="7" fillId="0" borderId="0" xfId="3" applyFont="1"/>
    <xf numFmtId="0" fontId="9" fillId="2" borderId="0" xfId="1" applyFont="1" applyFill="1" applyAlignment="1">
      <alignment horizontal="center"/>
    </xf>
    <xf numFmtId="0" fontId="9" fillId="0" borderId="0" xfId="1" applyFont="1"/>
    <xf numFmtId="0" fontId="9" fillId="0" borderId="0" xfId="1" applyFont="1" applyAlignment="1">
      <alignment horizontal="center"/>
    </xf>
    <xf numFmtId="2" fontId="7" fillId="0" borderId="0" xfId="3" applyNumberFormat="1" applyFont="1"/>
    <xf numFmtId="167" fontId="23" fillId="0" borderId="0" xfId="8" applyNumberFormat="1" applyFont="1" applyAlignment="1" applyProtection="1">
      <alignment vertical="center"/>
      <protection locked="0"/>
    </xf>
    <xf numFmtId="0" fontId="23" fillId="0" borderId="0" xfId="8" applyFont="1" applyAlignment="1" applyProtection="1">
      <alignment vertical="center"/>
      <protection locked="0"/>
    </xf>
    <xf numFmtId="0" fontId="23" fillId="0" borderId="0" xfId="8" applyFont="1" applyProtection="1">
      <protection locked="0"/>
    </xf>
    <xf numFmtId="11" fontId="23" fillId="0" borderId="0" xfId="8" applyNumberFormat="1" applyFont="1" applyProtection="1">
      <protection locked="0"/>
    </xf>
    <xf numFmtId="0" fontId="24" fillId="4" borderId="26" xfId="7" applyFont="1" applyFill="1" applyBorder="1" applyAlignment="1">
      <alignment horizontal="center" vertical="top"/>
    </xf>
    <xf numFmtId="0" fontId="24" fillId="5" borderId="26" xfId="7" applyFont="1" applyFill="1" applyBorder="1" applyAlignment="1">
      <alignment horizontal="center" vertical="top"/>
    </xf>
    <xf numFmtId="0" fontId="25" fillId="0" borderId="8" xfId="6" applyFont="1" applyFill="1" applyBorder="1" applyAlignment="1" applyProtection="1">
      <alignment horizontal="center" vertical="center" wrapText="1"/>
    </xf>
    <xf numFmtId="0" fontId="18" fillId="2" borderId="8" xfId="6" applyFont="1" applyFill="1" applyBorder="1" applyAlignment="1" applyProtection="1">
      <alignment horizontal="center" vertical="center" wrapText="1"/>
    </xf>
    <xf numFmtId="0" fontId="9" fillId="0" borderId="0" xfId="7" applyFont="1"/>
    <xf numFmtId="0" fontId="26" fillId="0" borderId="0" xfId="9" applyFont="1" applyAlignment="1" applyProtection="1">
      <alignment vertical="center"/>
      <protection locked="0"/>
    </xf>
    <xf numFmtId="0" fontId="26" fillId="0" borderId="0" xfId="9" applyFont="1" applyAlignment="1" applyProtection="1">
      <alignment horizontal="center" vertical="center"/>
      <protection locked="0"/>
    </xf>
    <xf numFmtId="0" fontId="15" fillId="0" borderId="0" xfId="10" applyFont="1" applyAlignment="1">
      <alignment vertical="center"/>
    </xf>
    <xf numFmtId="0" fontId="15" fillId="0" borderId="0" xfId="1" applyFont="1" applyAlignment="1">
      <alignment horizontal="right" vertical="center"/>
    </xf>
    <xf numFmtId="0" fontId="26" fillId="0" borderId="0" xfId="7" applyFont="1" applyAlignment="1">
      <alignment horizontal="left" vertical="center" indent="1"/>
    </xf>
    <xf numFmtId="0" fontId="9" fillId="0" borderId="0" xfId="7" applyFont="1" applyAlignment="1">
      <alignment horizontal="center"/>
    </xf>
    <xf numFmtId="0" fontId="26" fillId="0" borderId="0" xfId="7" quotePrefix="1" applyFont="1" applyAlignment="1">
      <alignment horizontal="left" vertical="center" indent="1"/>
    </xf>
    <xf numFmtId="0" fontId="15" fillId="0" borderId="0" xfId="10" applyFont="1"/>
    <xf numFmtId="3" fontId="15" fillId="0" borderId="0" xfId="7" applyNumberFormat="1" applyFont="1" applyAlignment="1">
      <alignment horizontal="right" vertical="center"/>
    </xf>
    <xf numFmtId="0" fontId="9" fillId="0" borderId="0" xfId="10" applyFont="1" applyAlignment="1">
      <alignment horizontal="left" vertical="center" indent="1"/>
    </xf>
    <xf numFmtId="0" fontId="9" fillId="0" borderId="0" xfId="1" applyFont="1" applyAlignment="1">
      <alignment horizontal="right" vertical="center"/>
    </xf>
    <xf numFmtId="0" fontId="23" fillId="0" borderId="0" xfId="7" applyFont="1" applyAlignment="1">
      <alignment horizontal="left" vertical="center" indent="1"/>
    </xf>
    <xf numFmtId="167" fontId="15" fillId="0" borderId="0" xfId="4" applyNumberFormat="1" applyFont="1" applyAlignment="1">
      <alignment vertical="center"/>
    </xf>
    <xf numFmtId="0" fontId="15" fillId="0" borderId="0" xfId="8" applyFont="1" applyAlignment="1" applyProtection="1">
      <alignment vertical="center"/>
      <protection locked="0"/>
    </xf>
    <xf numFmtId="0" fontId="15" fillId="0" borderId="0" xfId="10" applyFont="1" applyAlignment="1">
      <alignment horizontal="left" vertical="center"/>
    </xf>
    <xf numFmtId="166" fontId="15" fillId="0" borderId="0" xfId="1" applyNumberFormat="1" applyFont="1" applyAlignment="1">
      <alignment vertical="center"/>
    </xf>
    <xf numFmtId="0" fontId="4" fillId="0" borderId="0" xfId="10" applyFont="1"/>
    <xf numFmtId="0" fontId="4" fillId="0" borderId="0" xfId="7" applyFont="1"/>
    <xf numFmtId="0" fontId="9" fillId="0" borderId="0" xfId="10" applyFont="1"/>
    <xf numFmtId="11" fontId="26" fillId="0" borderId="0" xfId="7" quotePrefix="1" applyNumberFormat="1" applyFont="1" applyAlignment="1">
      <alignment horizontal="left" vertical="center" indent="1"/>
    </xf>
    <xf numFmtId="1" fontId="9" fillId="0" borderId="0" xfId="7" applyNumberFormat="1" applyFont="1"/>
    <xf numFmtId="1" fontId="15" fillId="0" borderId="0" xfId="1" applyNumberFormat="1" applyFont="1" applyAlignment="1">
      <alignment horizontal="right" vertical="center"/>
    </xf>
    <xf numFmtId="1" fontId="9" fillId="0" borderId="0" xfId="1" applyNumberFormat="1" applyFont="1" applyAlignment="1">
      <alignment horizontal="right" vertical="center"/>
    </xf>
    <xf numFmtId="0" fontId="1" fillId="0" borderId="0" xfId="10" applyFont="1"/>
    <xf numFmtId="0" fontId="1" fillId="0" borderId="0" xfId="7" applyFont="1"/>
    <xf numFmtId="2" fontId="9" fillId="0" borderId="0" xfId="7" applyNumberFormat="1" applyFont="1"/>
    <xf numFmtId="168" fontId="9" fillId="0" borderId="0" xfId="3" applyNumberFormat="1" applyFont="1"/>
    <xf numFmtId="0" fontId="27" fillId="0" borderId="0" xfId="6" applyFont="1" applyFill="1" applyBorder="1" applyAlignment="1" applyProtection="1"/>
    <xf numFmtId="169" fontId="23" fillId="0" borderId="0" xfId="8" applyNumberFormat="1" applyFont="1" applyProtection="1">
      <protection locked="0"/>
    </xf>
    <xf numFmtId="0" fontId="9" fillId="2" borderId="0" xfId="2" applyFont="1" applyFill="1" applyBorder="1" applyAlignment="1">
      <alignment horizontal="center" vertical="center" wrapText="1"/>
    </xf>
    <xf numFmtId="0" fontId="9" fillId="0" borderId="27" xfId="2" applyFont="1" applyBorder="1" applyAlignment="1">
      <alignment horizontal="center" vertical="center" wrapText="1"/>
    </xf>
    <xf numFmtId="167" fontId="9" fillId="0" borderId="0" xfId="1" applyNumberFormat="1" applyFont="1" applyAlignment="1">
      <alignment horizontal="right"/>
    </xf>
    <xf numFmtId="170" fontId="9" fillId="0" borderId="28" xfId="1" applyNumberFormat="1" applyFont="1" applyBorder="1" applyAlignment="1">
      <alignment horizontal="right"/>
    </xf>
    <xf numFmtId="0" fontId="14" fillId="0" borderId="0" xfId="4" applyFont="1" applyAlignment="1">
      <alignment horizontal="left" vertical="center"/>
    </xf>
    <xf numFmtId="167" fontId="14" fillId="0" borderId="0" xfId="4" applyNumberFormat="1" applyFont="1" applyAlignment="1">
      <alignment horizontal="right"/>
    </xf>
    <xf numFmtId="0" fontId="14" fillId="0" borderId="0" xfId="4" applyFont="1" applyAlignment="1">
      <alignment vertical="center"/>
    </xf>
    <xf numFmtId="167" fontId="14" fillId="0" borderId="28" xfId="4" applyNumberFormat="1" applyFont="1" applyBorder="1" applyAlignment="1">
      <alignment horizontal="right"/>
    </xf>
    <xf numFmtId="167" fontId="14" fillId="0" borderId="28" xfId="4" applyNumberFormat="1" applyFont="1" applyBorder="1" applyAlignment="1">
      <alignment vertical="center"/>
    </xf>
    <xf numFmtId="167" fontId="9" fillId="0" borderId="29" xfId="1" applyNumberFormat="1" applyFont="1" applyBorder="1" applyAlignment="1">
      <alignment horizontal="right"/>
    </xf>
    <xf numFmtId="0" fontId="7" fillId="0" borderId="0" xfId="1" applyFont="1" applyAlignment="1">
      <alignment horizontal="left" vertical="top"/>
    </xf>
    <xf numFmtId="0" fontId="9" fillId="0" borderId="0" xfId="1" applyFont="1" applyAlignment="1">
      <alignment horizontal="left" vertical="top"/>
    </xf>
    <xf numFmtId="0" fontId="6" fillId="0" borderId="0" xfId="11" applyFont="1" applyAlignment="1">
      <alignment horizontal="center" vertical="center" wrapText="1"/>
    </xf>
    <xf numFmtId="0" fontId="28" fillId="0" borderId="0" xfId="11" applyFont="1" applyAlignment="1">
      <alignment horizontal="center" vertical="center"/>
    </xf>
    <xf numFmtId="0" fontId="29" fillId="0" borderId="0" xfId="3" applyFont="1"/>
    <xf numFmtId="0" fontId="9" fillId="0" borderId="30" xfId="11" applyFont="1" applyBorder="1" applyAlignment="1">
      <alignment horizontal="center" vertical="center"/>
    </xf>
    <xf numFmtId="0" fontId="9" fillId="0" borderId="30" xfId="11" applyFont="1" applyBorder="1" applyAlignment="1">
      <alignment horizontal="left"/>
    </xf>
    <xf numFmtId="167" fontId="9" fillId="0" borderId="30" xfId="11" applyNumberFormat="1" applyFont="1" applyBorder="1" applyAlignment="1">
      <alignment horizontal="right"/>
    </xf>
    <xf numFmtId="171" fontId="9" fillId="0" borderId="30" xfId="11" applyNumberFormat="1" applyFont="1" applyBorder="1" applyAlignment="1">
      <alignment horizontal="right"/>
    </xf>
    <xf numFmtId="171" fontId="9" fillId="0" borderId="0" xfId="11" applyNumberFormat="1" applyFont="1" applyAlignment="1">
      <alignment horizontal="right"/>
    </xf>
    <xf numFmtId="0" fontId="9" fillId="0" borderId="31" xfId="11" applyFont="1" applyBorder="1" applyAlignment="1">
      <alignment horizontal="center" vertical="center"/>
    </xf>
    <xf numFmtId="1" fontId="9" fillId="0" borderId="31" xfId="11" applyNumberFormat="1" applyFont="1" applyBorder="1" applyAlignment="1">
      <alignment horizontal="left"/>
    </xf>
    <xf numFmtId="0" fontId="9" fillId="0" borderId="31" xfId="11" applyFont="1" applyBorder="1" applyAlignment="1">
      <alignment horizontal="left"/>
    </xf>
    <xf numFmtId="167" fontId="9" fillId="0" borderId="31" xfId="11" applyNumberFormat="1" applyFont="1" applyBorder="1" applyAlignment="1">
      <alignment horizontal="right"/>
    </xf>
    <xf numFmtId="0" fontId="1" fillId="0" borderId="0" xfId="11" applyFont="1"/>
    <xf numFmtId="0" fontId="9" fillId="0" borderId="31" xfId="11" applyFont="1" applyBorder="1" applyAlignment="1">
      <alignment horizontal="center" vertical="center" wrapText="1"/>
    </xf>
    <xf numFmtId="167" fontId="9" fillId="0" borderId="31" xfId="11" applyNumberFormat="1" applyFont="1" applyBorder="1" applyAlignment="1">
      <alignment horizontal="right" vertical="center"/>
    </xf>
    <xf numFmtId="167" fontId="9" fillId="0" borderId="0" xfId="11" applyNumberFormat="1" applyFont="1" applyAlignment="1">
      <alignment horizontal="right"/>
    </xf>
    <xf numFmtId="1" fontId="9" fillId="0" borderId="33" xfId="11" applyNumberFormat="1" applyFont="1" applyBorder="1" applyAlignment="1">
      <alignment vertical="center" wrapText="1"/>
    </xf>
    <xf numFmtId="167" fontId="9" fillId="0" borderId="31" xfId="11" applyNumberFormat="1" applyFont="1" applyBorder="1" applyAlignment="1">
      <alignment horizontal="right" vertical="top"/>
    </xf>
    <xf numFmtId="1" fontId="9" fillId="0" borderId="34" xfId="11" applyNumberFormat="1" applyFont="1" applyBorder="1" applyAlignment="1">
      <alignment vertical="center" wrapText="1"/>
    </xf>
    <xf numFmtId="0" fontId="9" fillId="0" borderId="34" xfId="11" applyFont="1" applyBorder="1" applyAlignment="1">
      <alignment horizontal="left"/>
    </xf>
    <xf numFmtId="0" fontId="9" fillId="0" borderId="33" xfId="11" applyFont="1" applyBorder="1" applyAlignment="1">
      <alignment horizontal="left"/>
    </xf>
    <xf numFmtId="1" fontId="9" fillId="0" borderId="34" xfId="11" applyNumberFormat="1" applyFont="1" applyBorder="1" applyAlignment="1">
      <alignment vertical="center"/>
    </xf>
    <xf numFmtId="1" fontId="9" fillId="0" borderId="33" xfId="11" applyNumberFormat="1" applyFont="1" applyBorder="1" applyAlignment="1">
      <alignment vertical="center"/>
    </xf>
    <xf numFmtId="1" fontId="9" fillId="0" borderId="33" xfId="11" applyNumberFormat="1" applyFont="1" applyBorder="1" applyAlignment="1">
      <alignment horizontal="left"/>
    </xf>
    <xf numFmtId="0" fontId="1" fillId="0" borderId="31" xfId="11" applyFont="1" applyBorder="1" applyAlignment="1">
      <alignment horizontal="left"/>
    </xf>
    <xf numFmtId="1" fontId="9" fillId="0" borderId="34" xfId="11" applyNumberFormat="1" applyFont="1" applyBorder="1" applyAlignment="1">
      <alignment horizontal="left"/>
    </xf>
    <xf numFmtId="0" fontId="9" fillId="0" borderId="33" xfId="11" applyFont="1" applyBorder="1"/>
    <xf numFmtId="1" fontId="9" fillId="0" borderId="31" xfId="11" applyNumberFormat="1" applyFont="1" applyBorder="1"/>
    <xf numFmtId="0" fontId="9" fillId="0" borderId="35" xfId="11" applyFont="1" applyBorder="1" applyAlignment="1">
      <alignment horizontal="center"/>
    </xf>
    <xf numFmtId="0" fontId="9" fillId="0" borderId="35" xfId="11" applyFont="1" applyBorder="1" applyAlignment="1">
      <alignment horizontal="left"/>
    </xf>
    <xf numFmtId="167" fontId="9" fillId="0" borderId="35" xfId="11" applyNumberFormat="1" applyFont="1" applyBorder="1" applyAlignment="1">
      <alignment horizontal="right"/>
    </xf>
    <xf numFmtId="0" fontId="30" fillId="0" borderId="0" xfId="11" applyFont="1"/>
    <xf numFmtId="0" fontId="31" fillId="0" borderId="0" xfId="11" applyFont="1" applyAlignment="1">
      <alignment horizontal="left" vertical="top" wrapText="1"/>
    </xf>
    <xf numFmtId="0" fontId="31" fillId="0" borderId="0" xfId="11" applyFont="1" applyAlignment="1">
      <alignment horizontal="left" vertical="top"/>
    </xf>
    <xf numFmtId="0" fontId="29" fillId="0" borderId="0" xfId="11" applyFont="1"/>
    <xf numFmtId="0" fontId="1" fillId="0" borderId="0" xfId="3" applyFont="1"/>
    <xf numFmtId="0" fontId="1" fillId="0" borderId="0" xfId="3" applyFont="1" applyAlignment="1">
      <alignment horizontal="left"/>
    </xf>
    <xf numFmtId="0" fontId="29" fillId="0" borderId="0" xfId="3" applyFont="1" applyAlignment="1">
      <alignment horizontal="left"/>
    </xf>
    <xf numFmtId="0" fontId="6" fillId="6" borderId="0" xfId="12" applyFont="1" applyFill="1" applyAlignment="1">
      <alignment horizontal="center" vertical="center" wrapText="1"/>
    </xf>
    <xf numFmtId="0" fontId="9" fillId="6" borderId="0" xfId="13" applyFont="1" applyFill="1" applyAlignment="1">
      <alignment vertical="center"/>
    </xf>
    <xf numFmtId="0" fontId="9" fillId="6" borderId="36" xfId="13" applyFont="1" applyFill="1" applyBorder="1" applyAlignment="1">
      <alignment horizontal="center" vertical="center" wrapText="1"/>
    </xf>
    <xf numFmtId="0" fontId="9" fillId="6" borderId="0" xfId="13" applyFont="1" applyFill="1" applyAlignment="1">
      <alignment horizontal="center" vertical="center" wrapText="1"/>
    </xf>
    <xf numFmtId="1" fontId="9" fillId="6" borderId="36" xfId="13" applyNumberFormat="1" applyFont="1" applyFill="1" applyBorder="1" applyAlignment="1">
      <alignment horizontal="center" vertical="center" wrapText="1"/>
    </xf>
    <xf numFmtId="0" fontId="1" fillId="6" borderId="39" xfId="13" applyFont="1" applyFill="1" applyBorder="1" applyAlignment="1">
      <alignment vertical="center"/>
    </xf>
    <xf numFmtId="3" fontId="9" fillId="0" borderId="39" xfId="7" applyNumberFormat="1" applyFont="1" applyBorder="1" applyAlignment="1">
      <alignment horizontal="right"/>
    </xf>
    <xf numFmtId="0" fontId="1" fillId="0" borderId="40" xfId="13" applyFont="1" applyBorder="1" applyAlignment="1">
      <alignment horizontal="right"/>
    </xf>
    <xf numFmtId="172" fontId="1" fillId="0" borderId="41" xfId="13" applyNumberFormat="1" applyFont="1" applyBorder="1" applyAlignment="1">
      <alignment horizontal="right"/>
    </xf>
    <xf numFmtId="173" fontId="1" fillId="0" borderId="41" xfId="13" applyNumberFormat="1" applyFont="1" applyBorder="1" applyAlignment="1">
      <alignment horizontal="right"/>
    </xf>
    <xf numFmtId="3" fontId="9" fillId="0" borderId="42" xfId="7" applyNumberFormat="1" applyFont="1" applyBorder="1" applyAlignment="1">
      <alignment horizontal="right"/>
    </xf>
    <xf numFmtId="172" fontId="1" fillId="0" borderId="0" xfId="13" applyNumberFormat="1" applyFont="1" applyAlignment="1">
      <alignment horizontal="right"/>
    </xf>
    <xf numFmtId="0" fontId="1" fillId="6" borderId="0" xfId="13" applyFont="1" applyFill="1"/>
    <xf numFmtId="0" fontId="1" fillId="6" borderId="43" xfId="13" applyFont="1" applyFill="1" applyBorder="1" applyAlignment="1">
      <alignment vertical="center"/>
    </xf>
    <xf numFmtId="3" fontId="9" fillId="0" borderId="43" xfId="7" applyNumberFormat="1" applyFont="1" applyBorder="1" applyAlignment="1">
      <alignment horizontal="right"/>
    </xf>
    <xf numFmtId="171" fontId="9" fillId="0" borderId="43" xfId="7" applyNumberFormat="1" applyFont="1" applyBorder="1" applyAlignment="1">
      <alignment horizontal="right"/>
    </xf>
    <xf numFmtId="0" fontId="1" fillId="0" borderId="44" xfId="13" applyFont="1" applyBorder="1" applyAlignment="1">
      <alignment horizontal="right"/>
    </xf>
    <xf numFmtId="172" fontId="1" fillId="0" borderId="43" xfId="13" applyNumberFormat="1" applyFont="1" applyBorder="1" applyAlignment="1">
      <alignment horizontal="right"/>
    </xf>
    <xf numFmtId="173" fontId="1" fillId="0" borderId="43" xfId="13" applyNumberFormat="1" applyFont="1" applyBorder="1" applyAlignment="1">
      <alignment horizontal="right"/>
    </xf>
    <xf numFmtId="0" fontId="1" fillId="0" borderId="43" xfId="13" applyFont="1" applyBorder="1" applyAlignment="1">
      <alignment horizontal="right"/>
    </xf>
    <xf numFmtId="3" fontId="1" fillId="0" borderId="43" xfId="13" applyNumberFormat="1" applyFont="1" applyBorder="1" applyAlignment="1">
      <alignment horizontal="right"/>
    </xf>
    <xf numFmtId="173" fontId="1" fillId="0" borderId="43" xfId="13" applyNumberFormat="1" applyFont="1" applyBorder="1" applyAlignment="1">
      <alignment horizontal="right" wrapText="1"/>
    </xf>
    <xf numFmtId="171" fontId="9" fillId="0" borderId="42" xfId="7" applyNumberFormat="1" applyFont="1" applyBorder="1" applyAlignment="1">
      <alignment horizontal="right"/>
    </xf>
    <xf numFmtId="0" fontId="1" fillId="0" borderId="43" xfId="13" applyFont="1" applyBorder="1" applyAlignment="1">
      <alignment vertical="center"/>
    </xf>
    <xf numFmtId="173" fontId="9" fillId="0" borderId="43" xfId="13" applyNumberFormat="1" applyFont="1" applyBorder="1" applyAlignment="1">
      <alignment horizontal="right"/>
    </xf>
    <xf numFmtId="0" fontId="9" fillId="6" borderId="43" xfId="13" applyFont="1" applyFill="1" applyBorder="1" applyAlignment="1">
      <alignment vertical="center"/>
    </xf>
    <xf numFmtId="0" fontId="1" fillId="6" borderId="43" xfId="14" applyFont="1" applyFill="1" applyBorder="1" applyAlignment="1">
      <alignment vertical="center"/>
    </xf>
    <xf numFmtId="0" fontId="1" fillId="6" borderId="45" xfId="13" applyFont="1" applyFill="1" applyBorder="1" applyAlignment="1">
      <alignment vertical="center"/>
    </xf>
    <xf numFmtId="3" fontId="9" fillId="0" borderId="45" xfId="7" applyNumberFormat="1" applyFont="1" applyBorder="1" applyAlignment="1">
      <alignment horizontal="right"/>
    </xf>
    <xf numFmtId="171" fontId="9" fillId="0" borderId="45" xfId="7" applyNumberFormat="1" applyFont="1" applyBorder="1" applyAlignment="1">
      <alignment horizontal="right"/>
    </xf>
    <xf numFmtId="172" fontId="1" fillId="0" borderId="45" xfId="13" applyNumberFormat="1" applyFont="1" applyBorder="1" applyAlignment="1">
      <alignment horizontal="right"/>
    </xf>
    <xf numFmtId="173" fontId="1" fillId="0" borderId="45" xfId="13" applyNumberFormat="1" applyFont="1" applyBorder="1" applyAlignment="1">
      <alignment horizontal="right"/>
    </xf>
    <xf numFmtId="0" fontId="7" fillId="6" borderId="0" xfId="1" applyFont="1" applyFill="1" applyAlignment="1">
      <alignment horizontal="left" vertical="top"/>
    </xf>
    <xf numFmtId="0" fontId="7" fillId="0" borderId="0" xfId="15" applyFont="1" applyAlignment="1">
      <alignment horizontal="left" vertical="top" wrapText="1"/>
    </xf>
    <xf numFmtId="174" fontId="1" fillId="0" borderId="0" xfId="13" applyNumberFormat="1" applyFont="1"/>
    <xf numFmtId="0" fontId="9" fillId="6" borderId="0" xfId="13" applyFont="1" applyFill="1" applyAlignment="1">
      <alignment horizontal="left" vertical="center"/>
    </xf>
    <xf numFmtId="1" fontId="9" fillId="6" borderId="0" xfId="13" applyNumberFormat="1" applyFont="1" applyFill="1" applyAlignment="1">
      <alignment vertical="center"/>
    </xf>
    <xf numFmtId="0" fontId="32" fillId="0" borderId="0" xfId="3" applyFont="1"/>
    <xf numFmtId="0" fontId="33" fillId="0" borderId="0" xfId="11" applyFont="1" applyAlignment="1">
      <alignment horizontal="center" vertical="center"/>
    </xf>
    <xf numFmtId="0" fontId="9" fillId="0" borderId="0" xfId="2" applyFont="1" applyBorder="1" applyAlignment="1">
      <alignment horizontal="center" vertical="center" wrapText="1"/>
    </xf>
    <xf numFmtId="0" fontId="25" fillId="0" borderId="0" xfId="6" applyFont="1" applyFill="1" applyBorder="1" applyAlignment="1" applyProtection="1">
      <alignment horizontal="center" vertical="center" wrapText="1"/>
    </xf>
    <xf numFmtId="0" fontId="26" fillId="0" borderId="0" xfId="8" applyFont="1" applyAlignment="1" applyProtection="1">
      <alignment vertical="center"/>
      <protection locked="0"/>
    </xf>
    <xf numFmtId="2" fontId="15" fillId="0" borderId="9" xfId="1" applyNumberFormat="1" applyFont="1" applyBorder="1" applyAlignment="1">
      <alignment horizontal="right" vertical="center"/>
    </xf>
    <xf numFmtId="2" fontId="15" fillId="0" borderId="0" xfId="7" applyNumberFormat="1" applyFont="1" applyAlignment="1">
      <alignment horizontal="right"/>
    </xf>
    <xf numFmtId="0" fontId="32" fillId="0" borderId="0" xfId="11" applyFont="1" applyAlignment="1">
      <alignment vertical="center"/>
    </xf>
    <xf numFmtId="2" fontId="9" fillId="0" borderId="0" xfId="11" applyNumberFormat="1" applyFont="1" applyAlignment="1">
      <alignment vertical="center"/>
    </xf>
    <xf numFmtId="0" fontId="23" fillId="0" borderId="0" xfId="8" applyFont="1" applyAlignment="1" applyProtection="1">
      <alignment horizontal="left" vertical="center" indent="1"/>
      <protection locked="0"/>
    </xf>
    <xf numFmtId="2" fontId="9" fillId="0" borderId="0" xfId="11" applyNumberFormat="1" applyFont="1" applyAlignment="1">
      <alignment horizontal="right" vertical="center"/>
    </xf>
    <xf numFmtId="2" fontId="9" fillId="0" borderId="0" xfId="7" applyNumberFormat="1" applyFont="1" applyAlignment="1">
      <alignment horizontal="right"/>
    </xf>
    <xf numFmtId="2" fontId="9" fillId="0" borderId="0" xfId="1" applyNumberFormat="1" applyFont="1" applyAlignment="1">
      <alignment horizontal="right" vertical="center"/>
    </xf>
    <xf numFmtId="0" fontId="26" fillId="0" borderId="0" xfId="7" applyFont="1" applyAlignment="1">
      <alignment horizontal="left" vertical="center"/>
    </xf>
    <xf numFmtId="2" fontId="9" fillId="0" borderId="0" xfId="3" applyNumberFormat="1" applyFont="1"/>
    <xf numFmtId="2" fontId="9" fillId="0" borderId="0" xfId="3" applyNumberFormat="1" applyFont="1" applyAlignment="1">
      <alignment horizontal="right"/>
    </xf>
    <xf numFmtId="0" fontId="26" fillId="0" borderId="0" xfId="7" applyFont="1" applyAlignment="1">
      <alignment vertical="center"/>
    </xf>
    <xf numFmtId="0" fontId="7" fillId="0" borderId="0" xfId="11" applyFont="1" applyAlignment="1">
      <alignment horizontal="left" vertical="top" wrapText="1"/>
    </xf>
    <xf numFmtId="0" fontId="7" fillId="0" borderId="0" xfId="11" applyFont="1" applyAlignment="1">
      <alignment vertical="top"/>
    </xf>
    <xf numFmtId="168" fontId="32" fillId="0" borderId="0" xfId="3" applyNumberFormat="1" applyFont="1"/>
    <xf numFmtId="168" fontId="34" fillId="0" borderId="0" xfId="3" applyNumberFormat="1" applyFont="1"/>
    <xf numFmtId="0" fontId="34" fillId="0" borderId="0" xfId="3" applyFont="1"/>
    <xf numFmtId="0" fontId="35" fillId="0" borderId="0" xfId="6" applyFont="1" applyFill="1" applyBorder="1" applyAlignment="1" applyProtection="1"/>
    <xf numFmtId="0" fontId="25" fillId="2" borderId="8" xfId="6" applyFont="1" applyFill="1" applyBorder="1" applyAlignment="1" applyProtection="1">
      <alignment horizontal="center" vertical="center" wrapText="1"/>
    </xf>
    <xf numFmtId="0" fontId="26" fillId="0" borderId="0" xfId="11" applyFont="1" applyAlignment="1">
      <alignment vertical="center"/>
    </xf>
    <xf numFmtId="173" fontId="15" fillId="0" borderId="0" xfId="11" applyNumberFormat="1" applyFont="1" applyAlignment="1">
      <alignment horizontal="center" vertical="center"/>
    </xf>
    <xf numFmtId="172" fontId="15" fillId="0" borderId="0" xfId="2" applyNumberFormat="1" applyFont="1" applyBorder="1" applyAlignment="1">
      <alignment horizontal="center" vertical="center" wrapText="1"/>
    </xf>
    <xf numFmtId="0" fontId="15" fillId="0" borderId="0" xfId="2" applyNumberFormat="1" applyFont="1" applyBorder="1" applyAlignment="1">
      <alignment horizontal="center" vertical="center" wrapText="1"/>
    </xf>
    <xf numFmtId="172" fontId="15" fillId="0" borderId="0" xfId="11" applyNumberFormat="1" applyFont="1" applyAlignment="1">
      <alignment horizontal="center" vertical="center"/>
    </xf>
    <xf numFmtId="172" fontId="9" fillId="0" borderId="0" xfId="1" applyNumberFormat="1" applyFont="1" applyAlignment="1">
      <alignment horizontal="center" vertical="center"/>
    </xf>
    <xf numFmtId="0" fontId="23" fillId="0" borderId="0" xfId="11" applyFont="1" applyAlignment="1">
      <alignment horizontal="left" vertical="center" indent="1"/>
    </xf>
    <xf numFmtId="173" fontId="9" fillId="0" borderId="0" xfId="11" applyNumberFormat="1" applyFont="1" applyAlignment="1">
      <alignment horizontal="center" vertical="center"/>
    </xf>
    <xf numFmtId="172" fontId="9" fillId="0" borderId="0" xfId="2" applyNumberFormat="1" applyFont="1" applyBorder="1" applyAlignment="1">
      <alignment horizontal="center" vertical="center" wrapText="1"/>
    </xf>
    <xf numFmtId="0" fontId="9" fillId="0" borderId="0" xfId="2" applyNumberFormat="1" applyFont="1" applyBorder="1" applyAlignment="1">
      <alignment horizontal="center" vertical="center" wrapText="1"/>
    </xf>
    <xf numFmtId="172" fontId="9" fillId="0" borderId="0" xfId="11" applyNumberFormat="1" applyFont="1" applyAlignment="1">
      <alignment horizontal="center" vertical="center"/>
    </xf>
    <xf numFmtId="0" fontId="36" fillId="0" borderId="0" xfId="11" applyFont="1" applyAlignment="1">
      <alignment vertical="center"/>
    </xf>
    <xf numFmtId="168" fontId="9" fillId="0" borderId="0" xfId="2" applyNumberFormat="1" applyFont="1" applyBorder="1" applyAlignment="1">
      <alignment horizontal="right" vertical="center" wrapText="1"/>
    </xf>
    <xf numFmtId="168" fontId="9" fillId="0" borderId="0" xfId="1" applyNumberFormat="1" applyFont="1" applyAlignment="1">
      <alignment horizontal="right" vertical="center"/>
    </xf>
    <xf numFmtId="0" fontId="32" fillId="2" borderId="0" xfId="2" applyFont="1" applyFill="1" applyBorder="1" applyAlignment="1">
      <alignment horizontal="center" vertical="center" wrapText="1"/>
    </xf>
    <xf numFmtId="0" fontId="34" fillId="0" borderId="0" xfId="11" applyFont="1"/>
    <xf numFmtId="172" fontId="32" fillId="0" borderId="0" xfId="3" applyNumberFormat="1" applyFont="1"/>
    <xf numFmtId="0" fontId="9" fillId="0" borderId="8" xfId="11" applyFont="1" applyBorder="1" applyAlignment="1">
      <alignment horizontal="center" vertical="top" wrapText="1"/>
    </xf>
    <xf numFmtId="0" fontId="26" fillId="0" borderId="0" xfId="11" applyFont="1" applyAlignment="1">
      <alignment horizontal="center" vertical="center"/>
    </xf>
    <xf numFmtId="173" fontId="26" fillId="0" borderId="0" xfId="11" applyNumberFormat="1" applyFont="1" applyAlignment="1">
      <alignment horizontal="center" vertical="center"/>
    </xf>
    <xf numFmtId="0" fontId="26" fillId="0" borderId="0" xfId="11" applyFont="1" applyAlignment="1">
      <alignment horizontal="left" vertical="center"/>
    </xf>
    <xf numFmtId="168" fontId="9" fillId="0" borderId="0" xfId="1" applyNumberFormat="1" applyFont="1" applyAlignment="1">
      <alignment horizontal="center" vertical="center"/>
    </xf>
    <xf numFmtId="173" fontId="9" fillId="0" borderId="0" xfId="1" applyNumberFormat="1" applyFont="1" applyAlignment="1">
      <alignment horizontal="center" vertical="center"/>
    </xf>
    <xf numFmtId="0" fontId="23" fillId="0" borderId="0" xfId="11" applyFont="1" applyAlignment="1">
      <alignment horizontal="center" vertical="center"/>
    </xf>
    <xf numFmtId="173" fontId="23" fillId="0" borderId="0" xfId="11" applyNumberFormat="1" applyFont="1" applyAlignment="1">
      <alignment horizontal="center" vertical="center"/>
    </xf>
    <xf numFmtId="0" fontId="9" fillId="0" borderId="0" xfId="11" applyFont="1" applyAlignment="1">
      <alignment horizontal="center"/>
    </xf>
    <xf numFmtId="173" fontId="9" fillId="0" borderId="0" xfId="11" applyNumberFormat="1" applyFont="1" applyAlignment="1">
      <alignment horizontal="center"/>
    </xf>
    <xf numFmtId="0" fontId="27" fillId="0" borderId="0" xfId="6" applyFont="1" applyAlignment="1" applyProtection="1"/>
    <xf numFmtId="0" fontId="37" fillId="0" borderId="0" xfId="11" applyFont="1" applyAlignment="1">
      <alignment horizontal="left" vertical="center"/>
    </xf>
    <xf numFmtId="0" fontId="9" fillId="0" borderId="0" xfId="7" applyFont="1" applyAlignment="1">
      <alignment horizontal="center" vertical="center"/>
    </xf>
    <xf numFmtId="0" fontId="9" fillId="0" borderId="8" xfId="7" applyFont="1" applyBorder="1" applyAlignment="1">
      <alignment horizontal="center" vertical="center"/>
    </xf>
    <xf numFmtId="0" fontId="9" fillId="0" borderId="0" xfId="9" applyFont="1" applyAlignment="1" applyProtection="1">
      <alignment horizontal="left" vertical="center"/>
      <protection locked="0"/>
    </xf>
    <xf numFmtId="1" fontId="15" fillId="0" borderId="0" xfId="11" applyNumberFormat="1" applyFont="1" applyAlignment="1">
      <alignment horizontal="center" vertical="center"/>
    </xf>
    <xf numFmtId="1" fontId="15" fillId="0" borderId="0" xfId="11" applyNumberFormat="1" applyFont="1" applyAlignment="1">
      <alignment vertical="center"/>
    </xf>
    <xf numFmtId="173" fontId="15" fillId="0" borderId="0" xfId="11" applyNumberFormat="1" applyFont="1" applyAlignment="1">
      <alignment vertical="center"/>
    </xf>
    <xf numFmtId="0" fontId="15" fillId="0" borderId="0" xfId="11" applyFont="1" applyAlignment="1">
      <alignment horizontal="right" vertical="center"/>
    </xf>
    <xf numFmtId="0" fontId="15" fillId="0" borderId="0" xfId="11" applyFont="1" applyAlignment="1">
      <alignment horizontal="center" vertical="center"/>
    </xf>
    <xf numFmtId="0" fontId="15" fillId="0" borderId="0" xfId="11" applyFont="1" applyAlignment="1">
      <alignment vertical="center"/>
    </xf>
    <xf numFmtId="0" fontId="26" fillId="0" borderId="0" xfId="16" applyFont="1" applyAlignment="1">
      <alignment horizontal="left" vertical="center" indent="1"/>
    </xf>
    <xf numFmtId="1" fontId="1" fillId="0" borderId="0" xfId="3" applyNumberFormat="1" applyFont="1" applyAlignment="1">
      <alignment horizontal="center"/>
    </xf>
    <xf numFmtId="1" fontId="1" fillId="0" borderId="0" xfId="3" applyNumberFormat="1" applyFont="1"/>
    <xf numFmtId="173" fontId="1" fillId="0" borderId="0" xfId="3" applyNumberFormat="1" applyFont="1"/>
    <xf numFmtId="1" fontId="1" fillId="0" borderId="0" xfId="2" applyNumberFormat="1" applyFont="1" applyBorder="1" applyAlignment="1">
      <alignment horizontal="center" vertical="center" wrapText="1"/>
    </xf>
    <xf numFmtId="1" fontId="1" fillId="0" borderId="0" xfId="2" applyNumberFormat="1" applyFont="1" applyBorder="1" applyAlignment="1">
      <alignment horizontal="right" vertical="center" wrapText="1"/>
    </xf>
    <xf numFmtId="173" fontId="1" fillId="0" borderId="0" xfId="1" applyNumberFormat="1" applyFont="1" applyAlignment="1">
      <alignment horizontal="right" vertical="center"/>
    </xf>
    <xf numFmtId="173" fontId="9" fillId="0" borderId="0" xfId="2" applyNumberFormat="1" applyFont="1" applyBorder="1" applyAlignment="1">
      <alignment horizontal="right" vertical="center" wrapText="1"/>
    </xf>
    <xf numFmtId="2" fontId="9" fillId="0" borderId="0" xfId="2" applyNumberFormat="1" applyFont="1" applyBorder="1" applyAlignment="1">
      <alignment horizontal="center" vertical="center" wrapText="1"/>
    </xf>
    <xf numFmtId="0" fontId="9" fillId="0" borderId="0" xfId="11" applyFont="1" applyAlignment="1">
      <alignment vertical="center"/>
    </xf>
    <xf numFmtId="0" fontId="9" fillId="0" borderId="0" xfId="3" applyFont="1" applyAlignment="1">
      <alignment vertical="top" wrapText="1"/>
    </xf>
    <xf numFmtId="0" fontId="7" fillId="0" borderId="0" xfId="11" applyFont="1" applyAlignment="1">
      <alignment horizontal="center" vertical="top" wrapText="1"/>
    </xf>
    <xf numFmtId="0" fontId="34" fillId="0" borderId="0" xfId="3" applyFont="1" applyAlignment="1">
      <alignment horizontal="center"/>
    </xf>
    <xf numFmtId="0" fontId="22" fillId="0" borderId="0" xfId="3" applyFont="1" applyAlignment="1">
      <alignment horizontal="center"/>
    </xf>
    <xf numFmtId="0" fontId="22" fillId="0" borderId="0" xfId="3" applyFont="1"/>
    <xf numFmtId="0" fontId="32" fillId="0" borderId="0" xfId="3" applyFont="1" applyAlignment="1">
      <alignment horizontal="center"/>
    </xf>
    <xf numFmtId="0" fontId="6" fillId="2" borderId="0" xfId="17" applyFont="1" applyFill="1" applyAlignment="1">
      <alignment horizontal="center" vertical="center" wrapText="1"/>
    </xf>
    <xf numFmtId="0" fontId="6" fillId="2" borderId="0" xfId="17" applyFont="1" applyFill="1" applyAlignment="1">
      <alignment horizontal="center" vertical="center"/>
    </xf>
    <xf numFmtId="0" fontId="15" fillId="2" borderId="0" xfId="17" applyFont="1" applyFill="1" applyAlignment="1">
      <alignment horizontal="center" vertical="center" wrapText="1"/>
    </xf>
    <xf numFmtId="0" fontId="15" fillId="2" borderId="0" xfId="17" applyFont="1" applyFill="1" applyAlignment="1">
      <alignment horizontal="center" vertical="center"/>
    </xf>
    <xf numFmtId="0" fontId="3" fillId="2" borderId="0" xfId="17" applyFont="1" applyFill="1" applyAlignment="1">
      <alignment vertical="top" wrapText="1"/>
    </xf>
    <xf numFmtId="0" fontId="6" fillId="0" borderId="0" xfId="17" applyFont="1" applyAlignment="1">
      <alignment horizontal="center" vertical="center" wrapText="1"/>
    </xf>
    <xf numFmtId="0" fontId="15" fillId="0" borderId="0" xfId="17" applyFont="1" applyAlignment="1">
      <alignment horizontal="center" vertical="center" wrapText="1"/>
    </xf>
    <xf numFmtId="0" fontId="7" fillId="2" borderId="0" xfId="17" applyFont="1" applyFill="1" applyAlignment="1">
      <alignment horizontal="left" vertical="center"/>
    </xf>
    <xf numFmtId="0" fontId="7" fillId="2" borderId="0" xfId="17" applyFont="1" applyFill="1" applyAlignment="1">
      <alignment horizontal="right" vertical="center"/>
    </xf>
    <xf numFmtId="0" fontId="9" fillId="2" borderId="0" xfId="17" applyFont="1" applyFill="1" applyAlignment="1">
      <alignment horizontal="right" vertical="center"/>
    </xf>
    <xf numFmtId="0" fontId="9" fillId="2" borderId="0" xfId="17" applyFont="1" applyFill="1"/>
    <xf numFmtId="0" fontId="9" fillId="2" borderId="0" xfId="2" applyFont="1" applyFill="1" applyBorder="1" applyAlignment="1" applyProtection="1">
      <alignment horizontal="center" vertical="center" wrapText="1"/>
    </xf>
    <xf numFmtId="0" fontId="9" fillId="2" borderId="8" xfId="2" applyFont="1" applyFill="1" applyBorder="1" applyAlignment="1" applyProtection="1">
      <alignment horizontal="center" vertical="center" wrapText="1"/>
    </xf>
    <xf numFmtId="0" fontId="9" fillId="0" borderId="8" xfId="2" applyFont="1" applyBorder="1" applyAlignment="1" applyProtection="1">
      <alignment horizontal="center" vertical="center" wrapText="1"/>
    </xf>
    <xf numFmtId="0" fontId="15" fillId="0" borderId="0" xfId="3" applyFont="1" applyAlignment="1">
      <alignment horizontal="left" vertical="top"/>
    </xf>
    <xf numFmtId="165" fontId="15" fillId="0" borderId="9" xfId="1" applyNumberFormat="1" applyFont="1" applyBorder="1" applyAlignment="1">
      <alignment vertical="center"/>
    </xf>
    <xf numFmtId="0" fontId="15" fillId="2" borderId="0" xfId="3" applyFont="1" applyFill="1" applyAlignment="1">
      <alignment horizontal="left" vertical="top"/>
    </xf>
    <xf numFmtId="171" fontId="15" fillId="0" borderId="0" xfId="1" applyNumberFormat="1" applyFont="1" applyAlignment="1">
      <alignment horizontal="right" vertical="center"/>
    </xf>
    <xf numFmtId="0" fontId="9" fillId="2" borderId="0" xfId="3" applyFont="1" applyFill="1" applyProtection="1">
      <protection locked="0"/>
    </xf>
    <xf numFmtId="171" fontId="15" fillId="0" borderId="0" xfId="7" applyNumberFormat="1" applyFont="1" applyAlignment="1">
      <alignment horizontal="right"/>
    </xf>
    <xf numFmtId="171" fontId="15" fillId="0" borderId="0" xfId="7" applyNumberFormat="1" applyFont="1" applyAlignment="1">
      <alignment horizontal="right" vertical="center"/>
    </xf>
    <xf numFmtId="171" fontId="9" fillId="0" borderId="0" xfId="4" applyNumberFormat="1" applyFont="1" applyAlignment="1">
      <alignment horizontal="right" vertical="center"/>
    </xf>
    <xf numFmtId="0" fontId="26" fillId="0" borderId="0" xfId="17" applyFont="1" applyAlignment="1">
      <alignment vertical="center"/>
    </xf>
    <xf numFmtId="0" fontId="26" fillId="0" borderId="0" xfId="17" applyFont="1" applyAlignment="1">
      <alignment horizontal="left" vertical="center"/>
    </xf>
    <xf numFmtId="171" fontId="4" fillId="0" borderId="0" xfId="7" applyNumberFormat="1" applyFont="1" applyAlignment="1">
      <alignment horizontal="right"/>
    </xf>
    <xf numFmtId="171" fontId="9" fillId="0" borderId="0" xfId="7" applyNumberFormat="1" applyFont="1" applyAlignment="1">
      <alignment horizontal="right"/>
    </xf>
    <xf numFmtId="171" fontId="9" fillId="0" borderId="0" xfId="1" applyNumberFormat="1" applyFont="1" applyAlignment="1">
      <alignment horizontal="right" vertical="center"/>
    </xf>
    <xf numFmtId="171" fontId="1" fillId="0" borderId="0" xfId="7" applyNumberFormat="1" applyFont="1" applyAlignment="1">
      <alignment horizontal="right"/>
    </xf>
    <xf numFmtId="0" fontId="26" fillId="0" borderId="0" xfId="18" applyFont="1" applyAlignment="1">
      <alignment vertical="center"/>
    </xf>
    <xf numFmtId="0" fontId="9" fillId="0" borderId="0" xfId="18" applyFont="1" applyAlignment="1">
      <alignment horizontal="left" vertical="center" indent="1"/>
    </xf>
    <xf numFmtId="0" fontId="26" fillId="0" borderId="0" xfId="18" applyFont="1" applyAlignment="1">
      <alignment horizontal="left" vertical="center"/>
    </xf>
    <xf numFmtId="0" fontId="9" fillId="0" borderId="0" xfId="3" applyFont="1" applyProtection="1">
      <protection locked="0"/>
    </xf>
    <xf numFmtId="0" fontId="7" fillId="0" borderId="0" xfId="17" applyFont="1" applyAlignment="1" applyProtection="1">
      <alignment horizontal="left" vertical="top" wrapText="1"/>
      <protection locked="0"/>
    </xf>
    <xf numFmtId="166" fontId="9" fillId="0" borderId="0" xfId="3" applyNumberFormat="1" applyFont="1" applyProtection="1">
      <protection locked="0"/>
    </xf>
    <xf numFmtId="166" fontId="9" fillId="0" borderId="0" xfId="7" applyNumberFormat="1" applyFont="1"/>
    <xf numFmtId="166" fontId="9" fillId="2" borderId="0" xfId="3" applyNumberFormat="1" applyFont="1" applyFill="1" applyProtection="1">
      <protection locked="0"/>
    </xf>
    <xf numFmtId="0" fontId="27" fillId="0" borderId="0" xfId="6" applyFont="1" applyFill="1" applyBorder="1" applyAlignment="1" applyProtection="1">
      <protection locked="0"/>
    </xf>
    <xf numFmtId="0" fontId="6" fillId="2" borderId="0" xfId="17" applyFont="1" applyFill="1" applyAlignment="1">
      <alignment vertical="center" wrapText="1"/>
    </xf>
    <xf numFmtId="0" fontId="6" fillId="0" borderId="0" xfId="17" applyFont="1" applyAlignment="1">
      <alignment vertical="center" wrapText="1"/>
    </xf>
    <xf numFmtId="165" fontId="15" fillId="0" borderId="9" xfId="1" applyNumberFormat="1" applyFont="1" applyBorder="1" applyAlignment="1">
      <alignment horizontal="right" vertical="center"/>
    </xf>
    <xf numFmtId="172" fontId="15" fillId="0" borderId="0" xfId="1" applyNumberFormat="1" applyFont="1" applyAlignment="1">
      <alignment horizontal="right" vertical="center"/>
    </xf>
    <xf numFmtId="172" fontId="15" fillId="0" borderId="0" xfId="7" applyNumberFormat="1" applyFont="1" applyAlignment="1">
      <alignment horizontal="right"/>
    </xf>
    <xf numFmtId="172" fontId="15" fillId="0" borderId="0" xfId="7" applyNumberFormat="1" applyFont="1" applyAlignment="1">
      <alignment horizontal="right" vertical="center"/>
    </xf>
    <xf numFmtId="172" fontId="9" fillId="0" borderId="0" xfId="4" applyNumberFormat="1" applyFont="1" applyAlignment="1">
      <alignment horizontal="right" vertical="center"/>
    </xf>
    <xf numFmtId="172" fontId="4" fillId="0" borderId="0" xfId="7" applyNumberFormat="1" applyFont="1" applyAlignment="1">
      <alignment horizontal="right"/>
    </xf>
    <xf numFmtId="172" fontId="9" fillId="0" borderId="0" xfId="7" applyNumberFormat="1" applyFont="1" applyAlignment="1">
      <alignment horizontal="right"/>
    </xf>
    <xf numFmtId="172" fontId="9" fillId="0" borderId="0" xfId="1" applyNumberFormat="1" applyFont="1" applyAlignment="1">
      <alignment horizontal="right" vertical="center"/>
    </xf>
    <xf numFmtId="172" fontId="1" fillId="0" borderId="0" xfId="7" applyNumberFormat="1" applyFont="1" applyAlignment="1">
      <alignment horizontal="right"/>
    </xf>
    <xf numFmtId="0" fontId="39" fillId="0" borderId="0" xfId="3" applyFont="1" applyProtection="1">
      <protection locked="0"/>
    </xf>
    <xf numFmtId="0" fontId="7" fillId="0" borderId="0" xfId="1" applyFont="1" applyAlignment="1">
      <alignment vertical="top" wrapText="1"/>
    </xf>
    <xf numFmtId="0" fontId="7" fillId="0" borderId="0" xfId="17" applyFont="1" applyAlignment="1" applyProtection="1">
      <alignment vertical="top" wrapText="1"/>
      <protection locked="0"/>
    </xf>
    <xf numFmtId="0" fontId="7" fillId="0" borderId="0" xfId="17" applyFont="1" applyAlignment="1" applyProtection="1">
      <alignment vertical="top"/>
      <protection locked="0"/>
    </xf>
    <xf numFmtId="0" fontId="40" fillId="0" borderId="0" xfId="1" applyFont="1" applyAlignment="1">
      <alignment horizontal="left" vertical="top" wrapText="1"/>
    </xf>
    <xf numFmtId="166" fontId="15" fillId="0" borderId="0" xfId="3" applyNumberFormat="1" applyFont="1" applyAlignment="1" applyProtection="1">
      <alignment horizontal="right" vertical="center"/>
      <protection locked="0"/>
    </xf>
    <xf numFmtId="168" fontId="15" fillId="0" borderId="0" xfId="3" applyNumberFormat="1" applyFont="1" applyAlignment="1" applyProtection="1">
      <alignment horizontal="right" vertical="center"/>
      <protection locked="0"/>
    </xf>
    <xf numFmtId="0" fontId="9" fillId="0" borderId="0" xfId="17" applyFont="1"/>
    <xf numFmtId="0" fontId="41" fillId="0" borderId="0" xfId="17" applyFont="1"/>
    <xf numFmtId="0" fontId="9" fillId="0" borderId="0" xfId="2" applyFont="1" applyBorder="1" applyAlignment="1" applyProtection="1">
      <alignment horizontal="center" vertical="center" wrapText="1"/>
    </xf>
    <xf numFmtId="0" fontId="9" fillId="0" borderId="3" xfId="2" applyFont="1" applyBorder="1" applyAlignment="1" applyProtection="1">
      <alignment horizontal="center" vertical="center" wrapText="1"/>
    </xf>
    <xf numFmtId="175" fontId="15" fillId="0" borderId="0" xfId="17" applyNumberFormat="1" applyFont="1" applyAlignment="1">
      <alignment horizontal="right"/>
    </xf>
    <xf numFmtId="176" fontId="15" fillId="0" borderId="0" xfId="17" applyNumberFormat="1" applyFont="1" applyAlignment="1">
      <alignment horizontal="right"/>
    </xf>
    <xf numFmtId="175" fontId="15" fillId="0" borderId="0" xfId="3" applyNumberFormat="1" applyFont="1" applyAlignment="1" applyProtection="1">
      <alignment horizontal="right"/>
      <protection locked="0"/>
    </xf>
    <xf numFmtId="176" fontId="15" fillId="0" borderId="0" xfId="3" applyNumberFormat="1" applyFont="1" applyAlignment="1" applyProtection="1">
      <alignment horizontal="right"/>
      <protection locked="0"/>
    </xf>
    <xf numFmtId="175" fontId="9" fillId="0" borderId="0" xfId="17" applyNumberFormat="1" applyFont="1" applyAlignment="1">
      <alignment horizontal="right"/>
    </xf>
    <xf numFmtId="176" fontId="9" fillId="0" borderId="0" xfId="17" applyNumberFormat="1" applyFont="1" applyAlignment="1">
      <alignment horizontal="right"/>
    </xf>
    <xf numFmtId="175" fontId="9" fillId="0" borderId="0" xfId="3" applyNumberFormat="1" applyFont="1" applyAlignment="1" applyProtection="1">
      <alignment horizontal="right" vertical="center"/>
      <protection locked="0"/>
    </xf>
    <xf numFmtId="176" fontId="9" fillId="0" borderId="0" xfId="3" applyNumberFormat="1" applyFont="1" applyAlignment="1" applyProtection="1">
      <alignment horizontal="right" vertical="center"/>
      <protection locked="0"/>
    </xf>
    <xf numFmtId="175" fontId="15" fillId="0" borderId="0" xfId="7" applyNumberFormat="1" applyFont="1" applyAlignment="1" applyProtection="1">
      <alignment horizontal="right" vertical="top"/>
      <protection locked="0"/>
    </xf>
    <xf numFmtId="176" fontId="15" fillId="0" borderId="0" xfId="7" applyNumberFormat="1" applyFont="1" applyAlignment="1" applyProtection="1">
      <alignment horizontal="right" vertical="top"/>
      <protection locked="0"/>
    </xf>
    <xf numFmtId="175" fontId="9" fillId="0" borderId="0" xfId="7" applyNumberFormat="1" applyFont="1" applyAlignment="1" applyProtection="1">
      <alignment horizontal="right" vertical="top"/>
      <protection locked="0"/>
    </xf>
    <xf numFmtId="176" fontId="9" fillId="0" borderId="0" xfId="7" applyNumberFormat="1" applyFont="1" applyAlignment="1" applyProtection="1">
      <alignment horizontal="right" vertical="top"/>
      <protection locked="0"/>
    </xf>
    <xf numFmtId="177" fontId="9" fillId="0" borderId="0" xfId="3" applyNumberFormat="1" applyFont="1" applyProtection="1">
      <protection locked="0"/>
    </xf>
    <xf numFmtId="0" fontId="25" fillId="0" borderId="3" xfId="6" applyFont="1" applyFill="1" applyBorder="1" applyAlignment="1" applyProtection="1">
      <alignment horizontal="center" vertical="center" wrapText="1"/>
    </xf>
    <xf numFmtId="0" fontId="27" fillId="0" borderId="0" xfId="6" applyFont="1" applyFill="1" applyBorder="1" applyAlignment="1" applyProtection="1">
      <alignment horizontal="left" vertical="top"/>
      <protection locked="0"/>
    </xf>
    <xf numFmtId="0" fontId="9" fillId="2" borderId="0" xfId="17" applyFont="1" applyFill="1" applyAlignment="1">
      <alignment horizontal="center"/>
    </xf>
    <xf numFmtId="0" fontId="25" fillId="2" borderId="51" xfId="6" applyFont="1" applyFill="1" applyBorder="1" applyAlignment="1" applyProtection="1">
      <alignment horizontal="center" vertical="center" wrapText="1"/>
    </xf>
    <xf numFmtId="0" fontId="25" fillId="2" borderId="0" xfId="6" applyFont="1" applyFill="1" applyBorder="1" applyAlignment="1" applyProtection="1">
      <alignment horizontal="center" vertical="center" wrapText="1"/>
    </xf>
    <xf numFmtId="0" fontId="9" fillId="2" borderId="8" xfId="17" applyFont="1" applyFill="1" applyBorder="1" applyAlignment="1">
      <alignment horizontal="center" vertical="center"/>
    </xf>
    <xf numFmtId="0" fontId="9" fillId="2" borderId="51" xfId="17" applyFont="1" applyFill="1" applyBorder="1" applyAlignment="1">
      <alignment horizontal="center" vertical="center" wrapText="1"/>
    </xf>
    <xf numFmtId="0" fontId="9" fillId="2" borderId="0" xfId="17" applyFont="1" applyFill="1" applyAlignment="1">
      <alignment horizontal="center" vertical="center" wrapText="1"/>
    </xf>
    <xf numFmtId="178" fontId="15" fillId="0" borderId="0" xfId="3" applyNumberFormat="1" applyFont="1" applyAlignment="1" applyProtection="1">
      <alignment horizontal="right" vertical="center"/>
      <protection locked="0"/>
    </xf>
    <xf numFmtId="179" fontId="15" fillId="0" borderId="0" xfId="3" applyNumberFormat="1" applyFont="1" applyAlignment="1" applyProtection="1">
      <alignment horizontal="right" vertical="center"/>
      <protection locked="0"/>
    </xf>
    <xf numFmtId="180" fontId="15" fillId="0" borderId="0" xfId="3" applyNumberFormat="1" applyFont="1" applyAlignment="1" applyProtection="1">
      <alignment horizontal="right" vertical="center"/>
      <protection locked="0"/>
    </xf>
    <xf numFmtId="178" fontId="9" fillId="0" borderId="0" xfId="17" applyNumberFormat="1" applyFont="1" applyAlignment="1" applyProtection="1">
      <alignment horizontal="right" vertical="center"/>
      <protection locked="0"/>
    </xf>
    <xf numFmtId="179" fontId="9" fillId="0" borderId="0" xfId="17" applyNumberFormat="1" applyFont="1" applyAlignment="1" applyProtection="1">
      <alignment horizontal="right" vertical="center"/>
      <protection locked="0"/>
    </xf>
    <xf numFmtId="180" fontId="9" fillId="0" borderId="0" xfId="17" applyNumberFormat="1" applyFont="1" applyAlignment="1" applyProtection="1">
      <alignment horizontal="right" vertical="center"/>
      <protection locked="0"/>
    </xf>
    <xf numFmtId="178" fontId="9" fillId="0" borderId="0" xfId="19" applyNumberFormat="1" applyFont="1" applyAlignment="1" applyProtection="1">
      <alignment horizontal="right" vertical="center"/>
      <protection locked="0"/>
    </xf>
    <xf numFmtId="179" fontId="9" fillId="0" borderId="0" xfId="19" applyNumberFormat="1" applyFont="1" applyAlignment="1" applyProtection="1">
      <alignment horizontal="right" vertical="center"/>
      <protection locked="0"/>
    </xf>
    <xf numFmtId="180" fontId="9" fillId="0" borderId="0" xfId="19" applyNumberFormat="1" applyFont="1" applyAlignment="1" applyProtection="1">
      <alignment horizontal="right" vertical="center"/>
      <protection locked="0"/>
    </xf>
    <xf numFmtId="178" fontId="15" fillId="0" borderId="0" xfId="17" applyNumberFormat="1" applyFont="1" applyAlignment="1" applyProtection="1">
      <alignment horizontal="right" vertical="center"/>
      <protection locked="0"/>
    </xf>
    <xf numFmtId="179" fontId="15" fillId="0" borderId="0" xfId="17" applyNumberFormat="1" applyFont="1" applyAlignment="1" applyProtection="1">
      <alignment horizontal="right" vertical="center"/>
      <protection locked="0"/>
    </xf>
    <xf numFmtId="180" fontId="15" fillId="0" borderId="0" xfId="17" applyNumberFormat="1" applyFont="1" applyAlignment="1" applyProtection="1">
      <alignment horizontal="right" vertical="center"/>
      <protection locked="0"/>
    </xf>
    <xf numFmtId="178" fontId="9" fillId="0" borderId="0" xfId="3" applyNumberFormat="1" applyFont="1" applyAlignment="1" applyProtection="1">
      <alignment horizontal="right"/>
      <protection locked="0"/>
    </xf>
    <xf numFmtId="179" fontId="9" fillId="0" borderId="0" xfId="3" applyNumberFormat="1" applyFont="1" applyAlignment="1" applyProtection="1">
      <alignment horizontal="right"/>
      <protection locked="0"/>
    </xf>
    <xf numFmtId="180" fontId="9" fillId="0" borderId="0" xfId="3" applyNumberFormat="1" applyFont="1" applyAlignment="1" applyProtection="1">
      <alignment horizontal="right"/>
      <protection locked="0"/>
    </xf>
    <xf numFmtId="0" fontId="15" fillId="2" borderId="27" xfId="3" applyFont="1" applyFill="1" applyBorder="1" applyAlignment="1">
      <alignment vertical="top"/>
    </xf>
    <xf numFmtId="0" fontId="25" fillId="2" borderId="52" xfId="6" applyFont="1" applyFill="1" applyBorder="1" applyAlignment="1" applyProtection="1">
      <alignment horizontal="center" vertical="center" wrapText="1"/>
    </xf>
    <xf numFmtId="0" fontId="15" fillId="2" borderId="28" xfId="3" applyFont="1" applyFill="1" applyBorder="1" applyAlignment="1">
      <alignment vertical="top"/>
    </xf>
    <xf numFmtId="0" fontId="9" fillId="2" borderId="52" xfId="2" applyFont="1" applyFill="1" applyBorder="1" applyAlignment="1" applyProtection="1">
      <alignment horizontal="center" vertical="center" wrapText="1"/>
    </xf>
    <xf numFmtId="0" fontId="15" fillId="2" borderId="29" xfId="3" applyFont="1" applyFill="1" applyBorder="1" applyAlignment="1">
      <alignment vertical="top"/>
    </xf>
    <xf numFmtId="0" fontId="9" fillId="2" borderId="53" xfId="17" applyFont="1" applyFill="1" applyBorder="1" applyAlignment="1">
      <alignment horizontal="center" vertical="center" wrapText="1"/>
    </xf>
    <xf numFmtId="0" fontId="7" fillId="0" borderId="9" xfId="17" applyFont="1" applyBorder="1" applyAlignment="1" applyProtection="1">
      <alignment vertical="top"/>
      <protection locked="0"/>
    </xf>
    <xf numFmtId="0" fontId="20" fillId="0" borderId="0" xfId="7" applyAlignment="1">
      <alignment horizontal="left" vertical="top"/>
    </xf>
    <xf numFmtId="0" fontId="9" fillId="2" borderId="0" xfId="17" applyFont="1" applyFill="1" applyAlignment="1">
      <alignment horizontal="center" vertical="center"/>
    </xf>
    <xf numFmtId="181" fontId="9" fillId="2" borderId="0" xfId="3" applyNumberFormat="1" applyFont="1" applyFill="1" applyProtection="1">
      <protection locked="0"/>
    </xf>
    <xf numFmtId="0" fontId="27" fillId="2" borderId="0" xfId="6" applyFont="1" applyFill="1" applyBorder="1" applyAlignment="1" applyProtection="1">
      <protection locked="0"/>
    </xf>
    <xf numFmtId="0" fontId="15" fillId="0" borderId="0" xfId="3" applyFont="1"/>
    <xf numFmtId="0" fontId="6" fillId="0" borderId="0" xfId="20" applyFont="1" applyAlignment="1">
      <alignment horizontal="center" vertical="center" wrapText="1"/>
    </xf>
    <xf numFmtId="0" fontId="6" fillId="0" borderId="0" xfId="20" applyFont="1" applyAlignment="1">
      <alignment horizontal="left" vertical="center"/>
    </xf>
    <xf numFmtId="0" fontId="6" fillId="0" borderId="0" xfId="11" applyFont="1" applyAlignment="1">
      <alignment horizontal="center" vertical="center"/>
    </xf>
    <xf numFmtId="0" fontId="6" fillId="0" borderId="0" xfId="20" applyFont="1" applyAlignment="1">
      <alignment horizontal="center" vertical="center"/>
    </xf>
    <xf numFmtId="0" fontId="42" fillId="0" borderId="0" xfId="20" applyFont="1"/>
    <xf numFmtId="0" fontId="43" fillId="0" borderId="0" xfId="20" applyFont="1" applyAlignment="1">
      <alignment vertical="top"/>
    </xf>
    <xf numFmtId="49" fontId="1" fillId="0" borderId="0" xfId="16" applyNumberFormat="1"/>
    <xf numFmtId="49" fontId="26" fillId="0" borderId="0" xfId="9" applyNumberFormat="1" applyFont="1" applyAlignment="1" applyProtection="1">
      <alignment vertical="center"/>
      <protection locked="0"/>
    </xf>
    <xf numFmtId="179" fontId="26" fillId="0" borderId="0" xfId="8" applyNumberFormat="1" applyFont="1" applyAlignment="1" applyProtection="1">
      <alignment horizontal="right" vertical="center"/>
      <protection locked="0"/>
    </xf>
    <xf numFmtId="49" fontId="26" fillId="0" borderId="0" xfId="16" quotePrefix="1" applyNumberFormat="1" applyFont="1" applyAlignment="1">
      <alignment horizontal="left" vertical="center" indent="1"/>
    </xf>
    <xf numFmtId="0" fontId="1" fillId="0" borderId="0" xfId="16" applyAlignment="1">
      <alignment horizontal="center"/>
    </xf>
    <xf numFmtId="179" fontId="23" fillId="0" borderId="0" xfId="21" applyNumberFormat="1" applyFont="1" applyAlignment="1">
      <alignment horizontal="right" vertical="center" wrapText="1"/>
    </xf>
    <xf numFmtId="0" fontId="9" fillId="0" borderId="0" xfId="11" applyFont="1" applyAlignment="1">
      <alignment horizontal="center" vertical="center"/>
    </xf>
    <xf numFmtId="49" fontId="23" fillId="0" borderId="0" xfId="16" applyNumberFormat="1" applyFont="1" applyAlignment="1">
      <alignment horizontal="left" vertical="center" indent="1"/>
    </xf>
    <xf numFmtId="0" fontId="9" fillId="0" borderId="0" xfId="11" quotePrefix="1" applyFont="1" applyAlignment="1">
      <alignment horizontal="center" vertical="center"/>
    </xf>
    <xf numFmtId="0" fontId="23" fillId="0" borderId="0" xfId="8" applyFont="1" applyAlignment="1" applyProtection="1">
      <alignment horizontal="center" vertical="center"/>
      <protection locked="0"/>
    </xf>
    <xf numFmtId="179" fontId="23" fillId="0" borderId="0" xfId="8" applyNumberFormat="1" applyFont="1" applyAlignment="1" applyProtection="1">
      <alignment horizontal="right" vertical="center"/>
      <protection locked="0"/>
    </xf>
    <xf numFmtId="179" fontId="23" fillId="0" borderId="0" xfId="22" applyNumberFormat="1" applyFont="1" applyAlignment="1">
      <alignment horizontal="right" vertical="center" wrapText="1"/>
    </xf>
    <xf numFmtId="179" fontId="9" fillId="0" borderId="0" xfId="3" applyNumberFormat="1" applyFont="1" applyAlignment="1">
      <alignment horizontal="right" vertical="center"/>
    </xf>
    <xf numFmtId="179" fontId="26" fillId="0" borderId="0" xfId="21" applyNumberFormat="1" applyFont="1" applyAlignment="1">
      <alignment horizontal="right" vertical="center" wrapText="1"/>
    </xf>
    <xf numFmtId="49" fontId="26" fillId="0" borderId="0" xfId="16" applyNumberFormat="1" applyFont="1" applyAlignment="1">
      <alignment horizontal="left" vertical="center" indent="1"/>
    </xf>
    <xf numFmtId="179" fontId="45" fillId="0" borderId="0" xfId="23" applyNumberFormat="1" applyFont="1" applyAlignment="1">
      <alignment horizontal="right" vertical="center" wrapText="1"/>
    </xf>
    <xf numFmtId="0" fontId="23" fillId="0" borderId="0" xfId="24" applyFont="1" applyAlignment="1">
      <alignment horizontal="center" vertical="center" wrapText="1"/>
    </xf>
    <xf numFmtId="0" fontId="7" fillId="0" borderId="0" xfId="20" applyFont="1" applyAlignment="1">
      <alignment horizontal="left"/>
    </xf>
    <xf numFmtId="0" fontId="7" fillId="0" borderId="0" xfId="11" applyFont="1" applyAlignment="1">
      <alignment vertical="top" wrapText="1"/>
    </xf>
    <xf numFmtId="173" fontId="9" fillId="0" borderId="0" xfId="3" applyNumberFormat="1" applyFont="1"/>
    <xf numFmtId="0" fontId="15" fillId="0" borderId="0" xfId="7" applyFont="1" applyAlignment="1">
      <alignment horizontal="center" vertical="center"/>
    </xf>
    <xf numFmtId="0" fontId="6" fillId="0" borderId="0" xfId="7" applyFont="1" applyAlignment="1">
      <alignment horizontal="center" vertical="center"/>
    </xf>
    <xf numFmtId="0" fontId="7" fillId="2" borderId="0" xfId="20" applyFont="1" applyFill="1" applyAlignment="1">
      <alignment horizontal="left" vertical="center"/>
    </xf>
    <xf numFmtId="0" fontId="7" fillId="2" borderId="0" xfId="20" applyFont="1" applyFill="1" applyAlignment="1">
      <alignment horizontal="right" vertical="center"/>
    </xf>
    <xf numFmtId="0" fontId="9" fillId="0" borderId="0" xfId="25" applyFont="1"/>
    <xf numFmtId="169" fontId="26" fillId="0" borderId="0" xfId="8" applyNumberFormat="1" applyFont="1" applyAlignment="1" applyProtection="1">
      <alignment horizontal="right" vertical="center"/>
      <protection locked="0"/>
    </xf>
    <xf numFmtId="0" fontId="26" fillId="0" borderId="0" xfId="25" applyFont="1" applyAlignment="1">
      <alignment horizontal="left" vertical="center" indent="1"/>
    </xf>
    <xf numFmtId="0" fontId="9" fillId="0" borderId="0" xfId="25" applyFont="1" applyAlignment="1">
      <alignment horizontal="center"/>
    </xf>
    <xf numFmtId="169" fontId="9" fillId="0" borderId="0" xfId="3" applyNumberFormat="1" applyFont="1"/>
    <xf numFmtId="0" fontId="26" fillId="0" borderId="0" xfId="25" quotePrefix="1" applyFont="1" applyAlignment="1">
      <alignment horizontal="left" vertical="center" indent="1"/>
    </xf>
    <xf numFmtId="0" fontId="9" fillId="0" borderId="0" xfId="7" applyFont="1" applyAlignment="1">
      <alignment vertical="center"/>
    </xf>
    <xf numFmtId="0" fontId="15" fillId="0" borderId="0" xfId="7" applyFont="1" applyAlignment="1">
      <alignment vertical="center"/>
    </xf>
    <xf numFmtId="169" fontId="23" fillId="0" borderId="0" xfId="8" applyNumberFormat="1" applyFont="1" applyAlignment="1" applyProtection="1">
      <alignment horizontal="right" vertical="center"/>
      <protection locked="0"/>
    </xf>
    <xf numFmtId="0" fontId="23" fillId="0" borderId="0" xfId="25" applyFont="1" applyAlignment="1">
      <alignment horizontal="left" vertical="center" indent="1"/>
    </xf>
    <xf numFmtId="169" fontId="4" fillId="0" borderId="0" xfId="8" applyNumberFormat="1" applyFont="1" applyAlignment="1" applyProtection="1">
      <alignment horizontal="right" vertical="center"/>
      <protection locked="0"/>
    </xf>
    <xf numFmtId="11" fontId="26" fillId="0" borderId="0" xfId="25" quotePrefix="1" applyNumberFormat="1" applyFont="1" applyAlignment="1">
      <alignment horizontal="left" vertical="center" indent="1"/>
    </xf>
    <xf numFmtId="0" fontId="9" fillId="0" borderId="0" xfId="11" applyFont="1" applyAlignment="1">
      <alignment horizontal="left" vertical="center" indent="1"/>
    </xf>
    <xf numFmtId="0" fontId="7" fillId="0" borderId="0" xfId="7" applyFont="1"/>
    <xf numFmtId="167" fontId="9" fillId="0" borderId="0" xfId="20" applyNumberFormat="1" applyFont="1" applyAlignment="1">
      <alignment horizontal="right" vertical="center"/>
    </xf>
    <xf numFmtId="0" fontId="7" fillId="0" borderId="0" xfId="11" applyFont="1" applyAlignment="1">
      <alignment horizontal="left" vertical="top"/>
    </xf>
    <xf numFmtId="0" fontId="23" fillId="0" borderId="0" xfId="3" applyFont="1"/>
    <xf numFmtId="0" fontId="47" fillId="0" borderId="0" xfId="11" applyFont="1" applyAlignment="1">
      <alignment horizontal="center" vertical="center" wrapText="1"/>
    </xf>
    <xf numFmtId="0" fontId="26" fillId="0" borderId="0" xfId="11" applyFont="1" applyAlignment="1">
      <alignment horizontal="center" vertical="center" wrapText="1"/>
    </xf>
    <xf numFmtId="0" fontId="47" fillId="0" borderId="0" xfId="11" applyFont="1" applyAlignment="1">
      <alignment horizontal="center" vertical="center"/>
    </xf>
    <xf numFmtId="0" fontId="21" fillId="0" borderId="0" xfId="11" applyFont="1" applyAlignment="1">
      <alignment horizontal="left" vertical="center"/>
    </xf>
    <xf numFmtId="0" fontId="48" fillId="0" borderId="0" xfId="11" applyFont="1" applyAlignment="1">
      <alignment horizontal="left" vertical="center"/>
    </xf>
    <xf numFmtId="0" fontId="49" fillId="0" borderId="0" xfId="11" applyFont="1" applyAlignment="1">
      <alignment horizontal="center" vertical="center" wrapText="1"/>
    </xf>
    <xf numFmtId="0" fontId="21" fillId="0" borderId="0" xfId="11" applyFont="1" applyAlignment="1">
      <alignment horizontal="right" vertical="center"/>
    </xf>
    <xf numFmtId="0" fontId="7" fillId="0" borderId="0" xfId="11" applyFont="1"/>
    <xf numFmtId="0" fontId="49" fillId="0" borderId="0" xfId="11" applyFont="1" applyAlignment="1">
      <alignment horizontal="center" vertical="center"/>
    </xf>
    <xf numFmtId="0" fontId="23" fillId="0" borderId="0" xfId="11" applyFont="1" applyAlignment="1">
      <alignment horizontal="right" vertical="center"/>
    </xf>
    <xf numFmtId="0" fontId="25" fillId="0" borderId="52" xfId="6" applyFont="1" applyBorder="1" applyAlignment="1" applyProtection="1">
      <alignment horizontal="center" vertical="center" wrapText="1"/>
    </xf>
    <xf numFmtId="0" fontId="50" fillId="0" borderId="0" xfId="11" applyFont="1"/>
    <xf numFmtId="0" fontId="9" fillId="0" borderId="0" xfId="11" applyFont="1"/>
    <xf numFmtId="0" fontId="1" fillId="0" borderId="0" xfId="16"/>
    <xf numFmtId="0" fontId="9" fillId="0" borderId="0" xfId="17" applyFont="1" applyAlignment="1">
      <alignment horizontal="center" vertical="center" wrapText="1"/>
    </xf>
    <xf numFmtId="0" fontId="26" fillId="0" borderId="0" xfId="26" applyFont="1" applyAlignment="1">
      <alignment vertical="center"/>
    </xf>
    <xf numFmtId="171" fontId="26" fillId="0" borderId="0" xfId="2" applyNumberFormat="1" applyFont="1" applyBorder="1" applyAlignment="1">
      <alignment horizontal="right" vertical="center" wrapText="1"/>
    </xf>
    <xf numFmtId="167" fontId="26" fillId="0" borderId="0" xfId="2" applyNumberFormat="1" applyFont="1" applyBorder="1" applyAlignment="1">
      <alignment horizontal="right" vertical="center" wrapText="1"/>
    </xf>
    <xf numFmtId="0" fontId="23" fillId="0" borderId="0" xfId="11" applyFont="1"/>
    <xf numFmtId="0" fontId="26" fillId="0" borderId="0" xfId="16" quotePrefix="1" applyFont="1" applyAlignment="1">
      <alignment horizontal="left" vertical="center" indent="1"/>
    </xf>
    <xf numFmtId="171" fontId="26" fillId="0" borderId="0" xfId="11" applyNumberFormat="1" applyFont="1" applyAlignment="1">
      <alignment horizontal="right" vertical="center"/>
    </xf>
    <xf numFmtId="167" fontId="26" fillId="0" borderId="0" xfId="11" applyNumberFormat="1" applyFont="1" applyAlignment="1">
      <alignment horizontal="right" vertical="center"/>
    </xf>
    <xf numFmtId="0" fontId="9" fillId="0" borderId="0" xfId="26" applyFont="1" applyAlignment="1">
      <alignment horizontal="left" vertical="center" indent="1"/>
    </xf>
    <xf numFmtId="171" fontId="23" fillId="0" borderId="0" xfId="26" applyNumberFormat="1" applyFont="1" applyAlignment="1">
      <alignment horizontal="right" vertical="center"/>
    </xf>
    <xf numFmtId="167" fontId="23" fillId="0" borderId="0" xfId="26" applyNumberFormat="1" applyFont="1" applyAlignment="1">
      <alignment horizontal="right" vertical="center"/>
    </xf>
    <xf numFmtId="0" fontId="23" fillId="0" borderId="0" xfId="16" applyFont="1" applyAlignment="1">
      <alignment horizontal="left" vertical="center" indent="1"/>
    </xf>
    <xf numFmtId="0" fontId="23" fillId="0" borderId="0" xfId="11" applyFont="1" applyAlignment="1">
      <alignment vertical="center"/>
    </xf>
    <xf numFmtId="171" fontId="23" fillId="0" borderId="0" xfId="11" applyNumberFormat="1" applyFont="1"/>
    <xf numFmtId="171" fontId="23" fillId="0" borderId="0" xfId="11" applyNumberFormat="1" applyFont="1" applyAlignment="1">
      <alignment horizontal="right" vertical="center"/>
    </xf>
    <xf numFmtId="167" fontId="23" fillId="0" borderId="0" xfId="11" applyNumberFormat="1" applyFont="1" applyAlignment="1">
      <alignment horizontal="right" vertical="center"/>
    </xf>
    <xf numFmtId="11" fontId="26" fillId="0" borderId="0" xfId="16" quotePrefix="1" applyNumberFormat="1" applyFont="1" applyAlignment="1">
      <alignment horizontal="left" vertical="center" indent="1"/>
    </xf>
    <xf numFmtId="0" fontId="9" fillId="0" borderId="0" xfId="17" applyFont="1" applyAlignment="1">
      <alignment horizontal="left" vertical="center" indent="1"/>
    </xf>
    <xf numFmtId="0" fontId="51" fillId="0" borderId="0" xfId="11" applyFont="1"/>
    <xf numFmtId="0" fontId="2" fillId="0" borderId="0" xfId="26" applyAlignment="1">
      <alignment horizontal="left" vertical="top" wrapText="1"/>
    </xf>
    <xf numFmtId="0" fontId="23" fillId="0" borderId="0" xfId="11" applyFont="1" applyAlignment="1">
      <alignment horizontal="left" vertical="top"/>
    </xf>
    <xf numFmtId="0" fontId="51" fillId="0" borderId="0" xfId="3" applyFont="1" applyAlignment="1">
      <alignment horizontal="left" vertical="top"/>
    </xf>
    <xf numFmtId="0" fontId="21" fillId="0" borderId="0" xfId="11" applyFont="1" applyAlignment="1">
      <alignment horizontal="left" vertical="top"/>
    </xf>
    <xf numFmtId="0" fontId="21" fillId="0" borderId="0" xfId="11" applyFont="1" applyAlignment="1">
      <alignment horizontal="left" vertical="top" wrapText="1"/>
    </xf>
    <xf numFmtId="0" fontId="53" fillId="0" borderId="0" xfId="3" applyFont="1"/>
    <xf numFmtId="0" fontId="47" fillId="0" borderId="0" xfId="7" applyFont="1" applyAlignment="1">
      <alignment horizontal="center" vertical="center" wrapText="1"/>
    </xf>
    <xf numFmtId="0" fontId="47" fillId="0" borderId="0" xfId="7" applyFont="1" applyAlignment="1">
      <alignment horizontal="center" vertical="center"/>
    </xf>
    <xf numFmtId="0" fontId="54" fillId="0" borderId="0" xfId="7" applyFont="1" applyAlignment="1">
      <alignment horizontal="right" vertical="center"/>
    </xf>
    <xf numFmtId="0" fontId="56" fillId="0" borderId="0" xfId="7" applyFont="1" applyAlignment="1">
      <alignment horizontal="center" vertical="center" wrapText="1"/>
    </xf>
    <xf numFmtId="0" fontId="49" fillId="0" borderId="0" xfId="7" applyFont="1" applyAlignment="1">
      <alignment horizontal="center" vertical="center" wrapText="1"/>
    </xf>
    <xf numFmtId="0" fontId="21" fillId="0" borderId="0" xfId="7" applyFont="1" applyAlignment="1">
      <alignment horizontal="right" vertical="center"/>
    </xf>
    <xf numFmtId="0" fontId="49" fillId="0" borderId="0" xfId="7" applyFont="1" applyAlignment="1">
      <alignment horizontal="center" vertical="center"/>
    </xf>
    <xf numFmtId="0" fontId="23" fillId="0" borderId="8" xfId="2" applyFont="1" applyBorder="1" applyAlignment="1">
      <alignment horizontal="center" vertical="center" wrapText="1"/>
    </xf>
    <xf numFmtId="0" fontId="23" fillId="0" borderId="0" xfId="2" applyFont="1" applyBorder="1" applyAlignment="1">
      <alignment horizontal="center" vertical="center" wrapText="1"/>
    </xf>
    <xf numFmtId="0" fontId="23" fillId="2" borderId="0" xfId="2" applyFont="1" applyFill="1" applyBorder="1" applyAlignment="1">
      <alignment horizontal="center" vertical="center" wrapText="1"/>
    </xf>
    <xf numFmtId="167" fontId="26" fillId="0" borderId="0" xfId="7" applyNumberFormat="1" applyFont="1" applyAlignment="1">
      <alignment horizontal="right" vertical="center"/>
    </xf>
    <xf numFmtId="167" fontId="23" fillId="0" borderId="0" xfId="2" applyNumberFormat="1" applyFont="1" applyBorder="1" applyAlignment="1">
      <alignment horizontal="right" vertical="center" wrapText="1"/>
    </xf>
    <xf numFmtId="167" fontId="23" fillId="0" borderId="0" xfId="27" applyNumberFormat="1" applyFont="1" applyAlignment="1">
      <alignment horizontal="right" vertical="center"/>
    </xf>
    <xf numFmtId="167" fontId="23" fillId="0" borderId="0" xfId="7" applyNumberFormat="1" applyFont="1" applyAlignment="1">
      <alignment horizontal="right" vertical="center"/>
    </xf>
    <xf numFmtId="0" fontId="23" fillId="0" borderId="0" xfId="7" applyFont="1" applyAlignment="1">
      <alignment vertical="center"/>
    </xf>
    <xf numFmtId="0" fontId="26" fillId="0" borderId="0" xfId="26" applyFont="1" applyAlignment="1">
      <alignment horizontal="left" vertical="center"/>
    </xf>
    <xf numFmtId="0" fontId="23" fillId="0" borderId="1" xfId="2" applyFont="1" applyBorder="1" applyAlignment="1">
      <alignment horizontal="center" vertical="center" wrapText="1"/>
    </xf>
    <xf numFmtId="0" fontId="7" fillId="0" borderId="0" xfId="7" applyFont="1" applyAlignment="1">
      <alignment horizontal="left" vertical="top" wrapText="1"/>
    </xf>
    <xf numFmtId="0" fontId="7" fillId="2" borderId="0" xfId="7" applyFont="1" applyFill="1" applyAlignment="1">
      <alignment horizontal="left" vertical="top" wrapText="1"/>
    </xf>
    <xf numFmtId="0" fontId="21" fillId="0" borderId="0" xfId="7" applyFont="1"/>
    <xf numFmtId="0" fontId="7" fillId="2" borderId="0" xfId="7" applyFont="1" applyFill="1" applyAlignment="1">
      <alignment horizontal="left" vertical="top"/>
    </xf>
    <xf numFmtId="0" fontId="23" fillId="0" borderId="0" xfId="7" applyFont="1"/>
    <xf numFmtId="0" fontId="21" fillId="0" borderId="0" xfId="3" applyFont="1"/>
    <xf numFmtId="0" fontId="47" fillId="0" borderId="0" xfId="1" applyFont="1" applyAlignment="1">
      <alignment horizontal="center" vertical="center" wrapText="1"/>
    </xf>
    <xf numFmtId="0" fontId="26" fillId="0" borderId="0" xfId="1" applyFont="1" applyAlignment="1">
      <alignment horizontal="center" vertical="center" wrapText="1"/>
    </xf>
    <xf numFmtId="0" fontId="26" fillId="0" borderId="0" xfId="1" applyFont="1" applyAlignment="1">
      <alignment horizontal="center" vertical="center"/>
    </xf>
    <xf numFmtId="0" fontId="47" fillId="0" borderId="0" xfId="1" applyFont="1" applyAlignment="1">
      <alignment horizontal="center" vertical="center"/>
    </xf>
    <xf numFmtId="0" fontId="21" fillId="0" borderId="0" xfId="1" applyFont="1" applyAlignment="1">
      <alignment horizontal="left" vertical="center"/>
    </xf>
    <xf numFmtId="0" fontId="49" fillId="0" borderId="0" xfId="1" applyFont="1" applyAlignment="1">
      <alignment horizontal="center" vertical="center" wrapText="1"/>
    </xf>
    <xf numFmtId="0" fontId="21" fillId="0" borderId="0" xfId="1" applyFont="1" applyAlignment="1">
      <alignment horizontal="right" vertical="center"/>
    </xf>
    <xf numFmtId="0" fontId="49" fillId="0" borderId="0" xfId="1" applyFont="1" applyAlignment="1">
      <alignment horizontal="center" vertical="center"/>
    </xf>
    <xf numFmtId="0" fontId="23" fillId="0" borderId="0" xfId="1" applyFont="1" applyAlignment="1">
      <alignment horizontal="right" vertical="center"/>
    </xf>
    <xf numFmtId="0" fontId="26" fillId="0" borderId="0" xfId="1" applyFont="1" applyAlignment="1">
      <alignment horizontal="left" vertical="center" wrapText="1"/>
    </xf>
    <xf numFmtId="167" fontId="15" fillId="0" borderId="0" xfId="1" applyNumberFormat="1" applyFont="1" applyAlignment="1">
      <alignment horizontal="right" vertical="center"/>
    </xf>
    <xf numFmtId="0" fontId="26" fillId="0" borderId="0" xfId="1" applyFont="1" applyAlignment="1">
      <alignment vertical="center"/>
    </xf>
    <xf numFmtId="0" fontId="26" fillId="0" borderId="0" xfId="3" applyFont="1"/>
    <xf numFmtId="0" fontId="49" fillId="0" borderId="0" xfId="1" applyFont="1"/>
    <xf numFmtId="0" fontId="23" fillId="0" borderId="0" xfId="1" applyFont="1" applyAlignment="1">
      <alignment horizontal="left" vertical="center" wrapText="1"/>
    </xf>
    <xf numFmtId="167" fontId="9" fillId="0" borderId="0" xfId="1" applyNumberFormat="1" applyFont="1" applyAlignment="1">
      <alignment horizontal="right" vertical="center"/>
    </xf>
    <xf numFmtId="0" fontId="21" fillId="0" borderId="0" xfId="1" applyFont="1"/>
    <xf numFmtId="0" fontId="9" fillId="0" borderId="0" xfId="3" quotePrefix="1" applyFont="1" applyAlignment="1">
      <alignment horizontal="right"/>
    </xf>
    <xf numFmtId="0" fontId="23" fillId="0" borderId="0" xfId="1" applyFont="1"/>
    <xf numFmtId="0" fontId="15" fillId="0" borderId="0" xfId="3" quotePrefix="1" applyFont="1" applyAlignment="1">
      <alignment horizontal="right"/>
    </xf>
    <xf numFmtId="0" fontId="23" fillId="0" borderId="0" xfId="9" applyFont="1" applyAlignment="1" applyProtection="1">
      <alignment horizontal="left" vertical="center"/>
      <protection locked="0"/>
    </xf>
    <xf numFmtId="0" fontId="23" fillId="2" borderId="8" xfId="2" applyFont="1" applyFill="1" applyBorder="1" applyAlignment="1">
      <alignment horizontal="center" vertical="center" wrapText="1"/>
    </xf>
    <xf numFmtId="0" fontId="21" fillId="0" borderId="0" xfId="1" applyFont="1" applyAlignment="1">
      <alignment vertical="top"/>
    </xf>
    <xf numFmtId="0" fontId="6" fillId="0" borderId="0" xfId="0" applyFont="1"/>
    <xf numFmtId="0" fontId="0" fillId="0" borderId="0" xfId="0" applyAlignment="1">
      <alignment wrapText="1"/>
    </xf>
    <xf numFmtId="0" fontId="57" fillId="0" borderId="0" xfId="0" applyFont="1"/>
    <xf numFmtId="0" fontId="58" fillId="0" borderId="54" xfId="0" applyFont="1" applyBorder="1" applyAlignment="1">
      <alignment horizontal="left" vertical="center" wrapText="1" indent="1"/>
    </xf>
    <xf numFmtId="0" fontId="59" fillId="0" borderId="55" xfId="0" applyFont="1" applyBorder="1" applyAlignment="1">
      <alignment horizontal="left" wrapText="1" indent="1"/>
    </xf>
    <xf numFmtId="0" fontId="58" fillId="0" borderId="38" xfId="0" applyFont="1" applyBorder="1" applyAlignment="1">
      <alignment horizontal="left" vertical="center" wrapText="1" indent="1"/>
    </xf>
    <xf numFmtId="0" fontId="59" fillId="0" borderId="37" xfId="0" applyFont="1" applyBorder="1" applyAlignment="1">
      <alignment horizontal="left" vertical="top" wrapText="1"/>
    </xf>
    <xf numFmtId="0" fontId="0" fillId="0" borderId="38" xfId="0" applyBorder="1"/>
    <xf numFmtId="0" fontId="0" fillId="0" borderId="37" xfId="0" applyBorder="1" applyAlignment="1">
      <alignment vertical="top" wrapText="1"/>
    </xf>
    <xf numFmtId="0" fontId="60" fillId="0" borderId="0" xfId="0" applyFont="1"/>
    <xf numFmtId="0" fontId="61" fillId="0" borderId="0" xfId="0" applyFont="1"/>
    <xf numFmtId="0" fontId="0" fillId="0" borderId="0" xfId="0" applyAlignment="1">
      <alignment horizontal="center" vertical="center"/>
    </xf>
    <xf numFmtId="0" fontId="0" fillId="0" borderId="0" xfId="0" applyAlignment="1">
      <alignment horizontal="left" indent="1"/>
    </xf>
    <xf numFmtId="0" fontId="62" fillId="0" borderId="0" xfId="0" applyFont="1"/>
    <xf numFmtId="0" fontId="58" fillId="0" borderId="0" xfId="0" applyFont="1" applyAlignment="1">
      <alignment horizontal="center" vertical="center"/>
    </xf>
    <xf numFmtId="0" fontId="60" fillId="0" borderId="0" xfId="0" applyFont="1" applyAlignment="1">
      <alignment horizontal="center" vertical="center"/>
    </xf>
    <xf numFmtId="0" fontId="63" fillId="0" borderId="0" xfId="0" applyFont="1" applyAlignment="1">
      <alignment horizontal="center" vertical="center"/>
    </xf>
    <xf numFmtId="0" fontId="58" fillId="0" borderId="56" xfId="0" applyFont="1" applyBorder="1" applyAlignment="1">
      <alignment horizontal="center" vertical="center" wrapText="1"/>
    </xf>
    <xf numFmtId="0" fontId="64" fillId="0" borderId="56" xfId="0" applyFont="1" applyBorder="1" applyAlignment="1">
      <alignment horizontal="center" vertical="center" wrapText="1"/>
    </xf>
    <xf numFmtId="0" fontId="63" fillId="0" borderId="56" xfId="0" applyFont="1" applyBorder="1" applyAlignment="1">
      <alignment horizontal="center" vertical="center" wrapText="1"/>
    </xf>
    <xf numFmtId="0" fontId="59" fillId="0" borderId="57" xfId="0" applyFont="1" applyBorder="1" applyAlignment="1">
      <alignment horizontal="left" indent="1"/>
    </xf>
    <xf numFmtId="0" fontId="65" fillId="0" borderId="57" xfId="0" applyFont="1" applyBorder="1" applyAlignment="1">
      <alignment horizontal="center" vertical="center"/>
    </xf>
    <xf numFmtId="0" fontId="66" fillId="0" borderId="57" xfId="0" applyFont="1" applyBorder="1" applyAlignment="1">
      <alignment horizontal="left" indent="1"/>
    </xf>
    <xf numFmtId="0" fontId="67" fillId="0" borderId="38" xfId="0" applyFont="1" applyBorder="1" applyAlignment="1">
      <alignment horizontal="center" vertical="center" wrapText="1"/>
    </xf>
    <xf numFmtId="0" fontId="66" fillId="0" borderId="37" xfId="0" applyFont="1" applyBorder="1" applyAlignment="1">
      <alignment horizontal="center" vertical="center" wrapText="1"/>
    </xf>
    <xf numFmtId="0" fontId="64" fillId="0" borderId="36" xfId="0" applyFont="1" applyBorder="1" applyAlignment="1">
      <alignment horizontal="center" vertical="center" wrapText="1"/>
    </xf>
    <xf numFmtId="0" fontId="59" fillId="0" borderId="38" xfId="0" applyFont="1" applyBorder="1" applyAlignment="1">
      <alignment horizontal="center" vertical="center" wrapText="1"/>
    </xf>
    <xf numFmtId="0" fontId="67" fillId="0" borderId="58" xfId="0" applyFont="1" applyBorder="1" applyAlignment="1">
      <alignment horizontal="center" vertical="center" wrapText="1"/>
    </xf>
    <xf numFmtId="0" fontId="64" fillId="0" borderId="60" xfId="0" applyFont="1" applyBorder="1" applyAlignment="1">
      <alignment horizontal="center" vertical="center" wrapText="1"/>
    </xf>
    <xf numFmtId="0" fontId="66" fillId="0" borderId="59" xfId="0" applyFont="1" applyBorder="1" applyAlignment="1">
      <alignment horizontal="center" vertical="center" wrapText="1"/>
    </xf>
    <xf numFmtId="0" fontId="0" fillId="0" borderId="0" xfId="0" applyAlignment="1">
      <alignment horizontal="center"/>
    </xf>
    <xf numFmtId="0" fontId="58" fillId="0" borderId="56" xfId="0" applyFont="1" applyBorder="1" applyAlignment="1">
      <alignment vertical="center" wrapText="1"/>
    </xf>
    <xf numFmtId="0" fontId="64" fillId="0" borderId="56" xfId="0" applyFont="1" applyBorder="1" applyAlignment="1">
      <alignment horizontal="center" vertical="center"/>
    </xf>
    <xf numFmtId="0" fontId="59" fillId="0" borderId="56" xfId="0" applyFont="1" applyBorder="1" applyAlignment="1">
      <alignment horizontal="center"/>
    </xf>
    <xf numFmtId="0" fontId="66" fillId="0" borderId="56" xfId="0" applyFont="1" applyBorder="1" applyAlignment="1">
      <alignment horizontal="center"/>
    </xf>
    <xf numFmtId="0" fontId="67" fillId="0" borderId="57" xfId="0" applyFont="1" applyBorder="1" applyAlignment="1">
      <alignment horizontal="center" vertical="center"/>
    </xf>
    <xf numFmtId="0" fontId="66" fillId="0" borderId="57" xfId="0" applyFont="1" applyBorder="1" applyAlignment="1">
      <alignment horizontal="center" vertical="center"/>
    </xf>
    <xf numFmtId="0" fontId="64" fillId="0" borderId="36" xfId="0" applyFont="1" applyBorder="1" applyAlignment="1">
      <alignment horizontal="center" vertical="center"/>
    </xf>
    <xf numFmtId="0" fontId="67" fillId="0" borderId="46" xfId="0" applyFont="1" applyBorder="1" applyAlignment="1">
      <alignment horizontal="center" vertical="center"/>
    </xf>
    <xf numFmtId="0" fontId="66" fillId="0" borderId="46" xfId="0" applyFont="1" applyBorder="1" applyAlignment="1">
      <alignment horizontal="center" vertical="center"/>
    </xf>
    <xf numFmtId="0" fontId="64" fillId="0" borderId="60" xfId="0" applyFont="1" applyBorder="1" applyAlignment="1">
      <alignment horizontal="center" vertical="center"/>
    </xf>
    <xf numFmtId="0" fontId="70" fillId="0" borderId="0" xfId="0" applyFont="1"/>
    <xf numFmtId="0" fontId="71" fillId="0" borderId="0" xfId="0" applyFont="1"/>
    <xf numFmtId="0" fontId="72" fillId="0" borderId="0" xfId="5" applyFont="1"/>
    <xf numFmtId="0" fontId="59" fillId="0" borderId="0" xfId="0" applyFont="1"/>
    <xf numFmtId="0" fontId="15" fillId="0" borderId="0" xfId="3" applyFont="1" applyProtection="1">
      <protection locked="0"/>
    </xf>
    <xf numFmtId="182" fontId="15" fillId="0" borderId="0" xfId="1" applyNumberFormat="1" applyFont="1" applyAlignment="1">
      <alignment horizontal="right" vertical="center"/>
    </xf>
    <xf numFmtId="182" fontId="15" fillId="0" borderId="0" xfId="10" applyNumberFormat="1" applyFont="1"/>
    <xf numFmtId="182" fontId="9" fillId="0" borderId="0" xfId="1" applyNumberFormat="1" applyFont="1" applyAlignment="1">
      <alignment horizontal="right" vertical="center"/>
    </xf>
    <xf numFmtId="182" fontId="4" fillId="0" borderId="0" xfId="10" applyNumberFormat="1" applyFont="1"/>
    <xf numFmtId="182" fontId="9" fillId="0" borderId="0" xfId="10" applyNumberFormat="1" applyFont="1"/>
    <xf numFmtId="182" fontId="1" fillId="0" borderId="0" xfId="10" applyNumberFormat="1" applyFont="1"/>
    <xf numFmtId="182" fontId="4" fillId="0" borderId="0" xfId="7" applyNumberFormat="1" applyFont="1"/>
    <xf numFmtId="182" fontId="15" fillId="0" borderId="0" xfId="7" applyNumberFormat="1" applyFont="1"/>
    <xf numFmtId="182" fontId="9" fillId="0" borderId="0" xfId="7" applyNumberFormat="1" applyFont="1"/>
    <xf numFmtId="182" fontId="1" fillId="0" borderId="0" xfId="7" applyNumberFormat="1" applyFont="1"/>
    <xf numFmtId="0" fontId="23" fillId="0" borderId="0" xfId="28" applyFont="1" applyProtection="1">
      <protection locked="0"/>
    </xf>
    <xf numFmtId="0" fontId="6" fillId="2" borderId="0" xfId="1" applyFont="1" applyFill="1" applyAlignment="1">
      <alignment horizontal="center" vertical="center" wrapText="1"/>
    </xf>
    <xf numFmtId="0" fontId="9" fillId="2" borderId="1" xfId="1" applyFont="1" applyFill="1" applyBorder="1" applyAlignment="1">
      <alignment horizontal="center" vertical="top"/>
    </xf>
    <xf numFmtId="0" fontId="9" fillId="2" borderId="6" xfId="1" applyFont="1" applyFill="1" applyBorder="1" applyAlignment="1">
      <alignment horizontal="center" vertical="top"/>
    </xf>
    <xf numFmtId="0" fontId="9" fillId="2" borderId="7" xfId="1" applyFont="1" applyFill="1" applyBorder="1" applyAlignment="1">
      <alignment horizontal="center" vertical="top"/>
    </xf>
    <xf numFmtId="0" fontId="9" fillId="2" borderId="3" xfId="2" applyFont="1" applyFill="1" applyBorder="1" applyAlignment="1">
      <alignment horizontal="center" vertical="center" wrapText="1"/>
    </xf>
    <xf numFmtId="0" fontId="9" fillId="2" borderId="4"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7" fillId="0" borderId="9" xfId="1" applyFont="1" applyBorder="1" applyAlignment="1">
      <alignment horizontal="left" vertical="top" wrapText="1"/>
    </xf>
    <xf numFmtId="0" fontId="7" fillId="0" borderId="0" xfId="1" applyFont="1" applyAlignment="1">
      <alignment horizontal="left" vertical="top" wrapText="1"/>
    </xf>
    <xf numFmtId="0" fontId="7" fillId="2" borderId="0" xfId="1" applyFont="1" applyFill="1" applyAlignment="1">
      <alignment horizontal="left" vertical="top" wrapText="1"/>
    </xf>
    <xf numFmtId="0" fontId="18" fillId="2" borderId="1" xfId="6" applyFont="1" applyFill="1" applyBorder="1" applyAlignment="1" applyProtection="1">
      <alignment horizontal="center" vertical="center" wrapText="1"/>
    </xf>
    <xf numFmtId="0" fontId="18" fillId="2" borderId="6" xfId="6" applyFont="1" applyFill="1" applyBorder="1" applyAlignment="1" applyProtection="1">
      <alignment horizontal="center" vertical="center" wrapText="1"/>
    </xf>
    <xf numFmtId="0" fontId="9" fillId="0" borderId="13" xfId="2" applyFont="1" applyBorder="1" applyAlignment="1">
      <alignment horizontal="center" vertical="center" wrapText="1"/>
    </xf>
    <xf numFmtId="0" fontId="9" fillId="0" borderId="14" xfId="2" applyFont="1" applyBorder="1" applyAlignment="1">
      <alignment horizontal="center" vertical="center" wrapText="1"/>
    </xf>
    <xf numFmtId="0" fontId="9" fillId="0" borderId="15"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17" xfId="2" applyFont="1" applyBorder="1" applyAlignment="1">
      <alignment horizontal="center" vertical="center" wrapText="1"/>
    </xf>
    <xf numFmtId="0" fontId="6" fillId="0" borderId="0" xfId="1" applyFont="1" applyAlignment="1">
      <alignment horizontal="center" vertical="center" wrapText="1"/>
    </xf>
    <xf numFmtId="0" fontId="6" fillId="0" borderId="10" xfId="1" applyFont="1" applyBorder="1" applyAlignment="1">
      <alignment horizontal="center" vertical="center" wrapText="1"/>
    </xf>
    <xf numFmtId="0" fontId="9" fillId="0" borderId="1" xfId="1" applyFont="1" applyBorder="1" applyAlignment="1">
      <alignment horizontal="center" vertical="top" wrapText="1"/>
    </xf>
    <xf numFmtId="0" fontId="9" fillId="0" borderId="6" xfId="1" applyFont="1" applyBorder="1" applyAlignment="1">
      <alignment horizontal="center" vertical="top" wrapText="1"/>
    </xf>
    <xf numFmtId="0" fontId="9" fillId="0" borderId="11" xfId="1" applyFont="1" applyBorder="1" applyAlignment="1">
      <alignment horizontal="center" vertical="top" wrapText="1"/>
    </xf>
    <xf numFmtId="0" fontId="18" fillId="2" borderId="7" xfId="6" applyFont="1" applyFill="1" applyBorder="1" applyAlignment="1" applyProtection="1">
      <alignment horizontal="center"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5" xfId="2" applyFont="1" applyBorder="1" applyAlignment="1">
      <alignment horizontal="center" vertical="center" wrapText="1"/>
    </xf>
    <xf numFmtId="0" fontId="18" fillId="0" borderId="1" xfId="6" applyFont="1" applyFill="1" applyBorder="1" applyAlignment="1" applyProtection="1">
      <alignment horizontal="center" vertical="center" wrapText="1"/>
    </xf>
    <xf numFmtId="0" fontId="18" fillId="0" borderId="7" xfId="6" applyFont="1" applyFill="1" applyBorder="1" applyAlignment="1" applyProtection="1">
      <alignment horizontal="center" vertical="center" wrapText="1"/>
    </xf>
    <xf numFmtId="0" fontId="9" fillId="0" borderId="1" xfId="2" applyFont="1" applyBorder="1" applyAlignment="1">
      <alignment horizontal="center" vertical="center" wrapText="1"/>
    </xf>
    <xf numFmtId="0" fontId="9" fillId="0" borderId="7" xfId="2" applyFont="1" applyBorder="1" applyAlignment="1">
      <alignment horizontal="center" vertical="center" wrapText="1"/>
    </xf>
    <xf numFmtId="0" fontId="21" fillId="0" borderId="0" xfId="3" applyFont="1" applyAlignment="1" applyProtection="1">
      <alignment horizontal="left" vertical="top"/>
      <protection locked="0"/>
    </xf>
    <xf numFmtId="0" fontId="18" fillId="2" borderId="24" xfId="6" applyFont="1" applyFill="1" applyBorder="1" applyAlignment="1" applyProtection="1">
      <alignment horizontal="center" vertical="center" wrapText="1"/>
    </xf>
    <xf numFmtId="0" fontId="18" fillId="2" borderId="25" xfId="6" applyFont="1" applyFill="1" applyBorder="1" applyAlignment="1" applyProtection="1">
      <alignment horizontal="center" vertical="center" wrapText="1"/>
    </xf>
    <xf numFmtId="0" fontId="9" fillId="0" borderId="19" xfId="1" applyFont="1" applyBorder="1" applyAlignment="1">
      <alignment horizontal="center" vertical="top"/>
    </xf>
    <xf numFmtId="0" fontId="9" fillId="0" borderId="6" xfId="1" applyFont="1" applyBorder="1" applyAlignment="1">
      <alignment horizontal="center" vertical="top"/>
    </xf>
    <xf numFmtId="0" fontId="9" fillId="0" borderId="7" xfId="1" applyFont="1" applyBorder="1" applyAlignment="1">
      <alignment horizontal="center" vertical="top"/>
    </xf>
    <xf numFmtId="0" fontId="18" fillId="0" borderId="6" xfId="6" applyFont="1" applyFill="1" applyBorder="1" applyAlignment="1" applyProtection="1">
      <alignment horizontal="center" vertical="center" wrapText="1"/>
    </xf>
    <xf numFmtId="0" fontId="9" fillId="0" borderId="20" xfId="2" applyFont="1" applyBorder="1" applyAlignment="1">
      <alignment horizontal="center" vertical="center" wrapText="1"/>
    </xf>
    <xf numFmtId="0" fontId="9" fillId="0" borderId="21" xfId="2" applyFont="1" applyBorder="1" applyAlignment="1">
      <alignment horizontal="center" vertical="center" wrapText="1"/>
    </xf>
    <xf numFmtId="0" fontId="9" fillId="0" borderId="22" xfId="2" applyFont="1" applyBorder="1" applyAlignment="1">
      <alignment horizontal="center" vertical="center" wrapText="1"/>
    </xf>
    <xf numFmtId="0" fontId="9" fillId="2" borderId="20" xfId="2" applyFont="1" applyFill="1" applyBorder="1" applyAlignment="1">
      <alignment horizontal="center" vertical="center" wrapText="1"/>
    </xf>
    <xf numFmtId="0" fontId="9" fillId="2" borderId="23" xfId="2" applyFont="1" applyFill="1" applyBorder="1" applyAlignment="1">
      <alignment horizontal="center" vertical="center" wrapText="1"/>
    </xf>
    <xf numFmtId="0" fontId="25" fillId="0" borderId="1" xfId="5" applyFont="1" applyFill="1" applyBorder="1" applyAlignment="1" applyProtection="1">
      <alignment horizontal="center" vertical="center" wrapText="1"/>
    </xf>
    <xf numFmtId="0" fontId="25" fillId="0" borderId="7" xfId="5" applyFont="1" applyFill="1" applyBorder="1" applyAlignment="1" applyProtection="1">
      <alignment horizontal="center" vertical="center" wrapText="1"/>
    </xf>
    <xf numFmtId="0" fontId="9" fillId="0" borderId="1" xfId="1" applyFont="1" applyBorder="1" applyAlignment="1">
      <alignment horizontal="center" vertical="top"/>
    </xf>
    <xf numFmtId="0" fontId="9" fillId="2" borderId="8" xfId="2" applyFont="1" applyFill="1" applyBorder="1" applyAlignment="1">
      <alignment horizontal="center" vertical="center" wrapText="1"/>
    </xf>
    <xf numFmtId="0" fontId="25" fillId="0" borderId="8" xfId="6" applyFont="1" applyFill="1" applyBorder="1" applyAlignment="1" applyProtection="1">
      <alignment horizontal="center" vertical="center" wrapText="1"/>
    </xf>
    <xf numFmtId="0" fontId="4" fillId="0" borderId="0" xfId="7" applyFont="1" applyAlignment="1">
      <alignment horizontal="center"/>
    </xf>
    <xf numFmtId="0" fontId="9" fillId="0" borderId="8" xfId="2" applyFont="1" applyBorder="1" applyAlignment="1">
      <alignment horizontal="center" vertical="center" wrapText="1"/>
    </xf>
    <xf numFmtId="0" fontId="25" fillId="0" borderId="1" xfId="6" applyFont="1" applyFill="1" applyBorder="1" applyAlignment="1" applyProtection="1">
      <alignment horizontal="center" vertical="center" wrapText="1"/>
    </xf>
    <xf numFmtId="0" fontId="25" fillId="0" borderId="7" xfId="6" applyFont="1" applyFill="1" applyBorder="1" applyAlignment="1" applyProtection="1">
      <alignment horizontal="center" vertical="center" wrapText="1"/>
    </xf>
    <xf numFmtId="0" fontId="9" fillId="0" borderId="8" xfId="1" applyFont="1" applyBorder="1" applyAlignment="1">
      <alignment horizontal="center" vertical="top"/>
    </xf>
    <xf numFmtId="0" fontId="9" fillId="0" borderId="1" xfId="3" applyFont="1" applyBorder="1" applyAlignment="1">
      <alignment horizontal="center"/>
    </xf>
    <xf numFmtId="0" fontId="9" fillId="0" borderId="7" xfId="3" applyFont="1" applyBorder="1" applyAlignment="1">
      <alignment horizontal="center"/>
    </xf>
    <xf numFmtId="0" fontId="9" fillId="2" borderId="1" xfId="2" applyFont="1" applyFill="1" applyBorder="1" applyAlignment="1">
      <alignment horizontal="center" vertical="center" wrapText="1"/>
    </xf>
    <xf numFmtId="0" fontId="9" fillId="2" borderId="7" xfId="2" applyFont="1" applyFill="1" applyBorder="1" applyAlignment="1">
      <alignment horizontal="center" vertical="center" wrapText="1"/>
    </xf>
    <xf numFmtId="0" fontId="7" fillId="2" borderId="9" xfId="1" applyFont="1" applyFill="1" applyBorder="1" applyAlignment="1">
      <alignment horizontal="left" vertical="top" wrapText="1"/>
    </xf>
    <xf numFmtId="1" fontId="9" fillId="0" borderId="30" xfId="11" applyNumberFormat="1" applyFont="1" applyBorder="1" applyAlignment="1">
      <alignment horizontal="left"/>
    </xf>
    <xf numFmtId="0" fontId="6" fillId="0" borderId="0" xfId="11" applyFont="1" applyAlignment="1">
      <alignment horizontal="center" vertical="center" wrapText="1"/>
    </xf>
    <xf numFmtId="0" fontId="9" fillId="0" borderId="8" xfId="11" applyFont="1" applyBorder="1" applyAlignment="1">
      <alignment horizontal="center" vertical="center" wrapText="1"/>
    </xf>
    <xf numFmtId="0" fontId="9" fillId="0" borderId="1" xfId="11" applyFont="1" applyBorder="1" applyAlignment="1">
      <alignment horizontal="center" vertical="center" wrapText="1"/>
    </xf>
    <xf numFmtId="1" fontId="9" fillId="0" borderId="31" xfId="11" applyNumberFormat="1" applyFont="1" applyBorder="1" applyAlignment="1">
      <alignment horizontal="left"/>
    </xf>
    <xf numFmtId="0" fontId="9" fillId="0" borderId="31" xfId="11" applyFont="1" applyBorder="1" applyAlignment="1">
      <alignment horizontal="center" vertical="center" wrapText="1"/>
    </xf>
    <xf numFmtId="1" fontId="9" fillId="0" borderId="32" xfId="11" applyNumberFormat="1" applyFont="1" applyBorder="1" applyAlignment="1">
      <alignment horizontal="left" vertical="center" wrapText="1"/>
    </xf>
    <xf numFmtId="1" fontId="9" fillId="0" borderId="31" xfId="11" applyNumberFormat="1" applyFont="1" applyBorder="1" applyAlignment="1">
      <alignment horizontal="left" vertical="center" wrapText="1"/>
    </xf>
    <xf numFmtId="167" fontId="9" fillId="0" borderId="31" xfId="11" applyNumberFormat="1" applyFont="1" applyBorder="1" applyAlignment="1">
      <alignment horizontal="right" vertical="center"/>
    </xf>
    <xf numFmtId="1" fontId="9" fillId="0" borderId="32" xfId="11" applyNumberFormat="1" applyFont="1" applyBorder="1" applyAlignment="1">
      <alignment horizontal="left"/>
    </xf>
    <xf numFmtId="1" fontId="9" fillId="0" borderId="32" xfId="11" applyNumberFormat="1" applyFont="1" applyBorder="1" applyAlignment="1">
      <alignment horizontal="left" vertical="center"/>
    </xf>
    <xf numFmtId="1" fontId="9" fillId="0" borderId="31" xfId="11" applyNumberFormat="1" applyFont="1" applyBorder="1" applyAlignment="1">
      <alignment horizontal="left" vertical="center"/>
    </xf>
    <xf numFmtId="0" fontId="9" fillId="0" borderId="31" xfId="11" applyFont="1" applyBorder="1" applyAlignment="1">
      <alignment horizontal="center" vertical="center"/>
    </xf>
    <xf numFmtId="0" fontId="1" fillId="0" borderId="35" xfId="11" applyFont="1" applyBorder="1" applyAlignment="1">
      <alignment horizontal="left"/>
    </xf>
    <xf numFmtId="0" fontId="31" fillId="0" borderId="0" xfId="11" applyFont="1" applyAlignment="1">
      <alignment horizontal="left" vertical="top" wrapText="1"/>
    </xf>
    <xf numFmtId="0" fontId="31" fillId="0" borderId="0" xfId="11" applyFont="1" applyAlignment="1">
      <alignment horizontal="left" vertical="top"/>
    </xf>
    <xf numFmtId="0" fontId="6" fillId="6" borderId="0" xfId="12" applyFont="1" applyFill="1" applyAlignment="1">
      <alignment horizontal="center" vertical="center" wrapText="1"/>
    </xf>
    <xf numFmtId="0" fontId="9" fillId="6" borderId="36" xfId="13" applyFont="1" applyFill="1" applyBorder="1" applyAlignment="1">
      <alignment horizontal="center" vertical="center" wrapText="1"/>
    </xf>
    <xf numFmtId="0" fontId="9" fillId="6" borderId="37" xfId="13" applyFont="1" applyFill="1" applyBorder="1" applyAlignment="1">
      <alignment horizontal="center" vertical="center" wrapText="1"/>
    </xf>
    <xf numFmtId="0" fontId="9" fillId="6" borderId="38" xfId="13" applyFont="1" applyFill="1" applyBorder="1" applyAlignment="1">
      <alignment horizontal="center" vertical="center" wrapText="1"/>
    </xf>
    <xf numFmtId="0" fontId="7" fillId="6" borderId="0" xfId="1" applyFont="1" applyFill="1" applyAlignment="1">
      <alignment horizontal="left" vertical="top"/>
    </xf>
    <xf numFmtId="0" fontId="7" fillId="0" borderId="0" xfId="15" applyFont="1" applyAlignment="1">
      <alignment horizontal="left" vertical="top" wrapText="1"/>
    </xf>
    <xf numFmtId="0" fontId="7" fillId="6" borderId="46" xfId="1" applyFont="1" applyFill="1" applyBorder="1" applyAlignment="1">
      <alignment horizontal="left" vertical="top" wrapText="1"/>
    </xf>
    <xf numFmtId="0" fontId="6" fillId="0" borderId="10" xfId="11" applyFont="1" applyBorder="1" applyAlignment="1">
      <alignment horizontal="center" vertical="center" wrapText="1"/>
    </xf>
    <xf numFmtId="0" fontId="6" fillId="0" borderId="27" xfId="11" applyFont="1" applyBorder="1" applyAlignment="1">
      <alignment horizontal="center" vertical="center" wrapText="1"/>
    </xf>
    <xf numFmtId="0" fontId="6" fillId="0" borderId="28" xfId="11" applyFont="1" applyBorder="1" applyAlignment="1">
      <alignment horizontal="center" vertical="center" wrapText="1"/>
    </xf>
    <xf numFmtId="0" fontId="6" fillId="0" borderId="29" xfId="11" applyFont="1" applyBorder="1" applyAlignment="1">
      <alignment horizontal="center" vertical="center" wrapText="1"/>
    </xf>
    <xf numFmtId="0" fontId="7" fillId="0" borderId="0" xfId="11" applyFont="1" applyAlignment="1">
      <alignment horizontal="left" vertical="top" wrapText="1"/>
    </xf>
    <xf numFmtId="0" fontId="9" fillId="0" borderId="8" xfId="11" applyFont="1" applyBorder="1" applyAlignment="1">
      <alignment horizontal="center" vertical="top"/>
    </xf>
    <xf numFmtId="0" fontId="7" fillId="0" borderId="9" xfId="11" applyFont="1" applyBorder="1" applyAlignment="1">
      <alignment horizontal="left" vertical="top" wrapText="1"/>
    </xf>
    <xf numFmtId="0" fontId="27" fillId="0" borderId="0" xfId="6" applyNumberFormat="1" applyFont="1" applyFill="1" applyBorder="1" applyAlignment="1" applyProtection="1">
      <alignment horizontal="left" vertical="top" wrapText="1"/>
    </xf>
    <xf numFmtId="0" fontId="9" fillId="0" borderId="6" xfId="2" applyFont="1" applyBorder="1" applyAlignment="1">
      <alignment horizontal="center" vertical="center" wrapText="1"/>
    </xf>
    <xf numFmtId="0" fontId="9" fillId="2" borderId="6" xfId="2" applyFont="1" applyFill="1" applyBorder="1" applyAlignment="1">
      <alignment horizontal="center" vertical="center" wrapText="1"/>
    </xf>
    <xf numFmtId="0" fontId="25" fillId="0" borderId="8" xfId="6" applyFont="1" applyBorder="1" applyAlignment="1" applyProtection="1">
      <alignment horizontal="center" vertical="center" wrapText="1"/>
    </xf>
    <xf numFmtId="0" fontId="9" fillId="0" borderId="3" xfId="11" applyFont="1" applyBorder="1" applyAlignment="1">
      <alignment horizontal="center" vertical="top" wrapText="1"/>
    </xf>
    <xf numFmtId="0" fontId="9" fillId="0" borderId="5" xfId="11" applyFont="1" applyBorder="1" applyAlignment="1">
      <alignment horizontal="center" vertical="top" wrapText="1"/>
    </xf>
    <xf numFmtId="0" fontId="25" fillId="0" borderId="1" xfId="6" applyFont="1" applyBorder="1" applyAlignment="1" applyProtection="1">
      <alignment horizontal="center" vertical="center"/>
    </xf>
    <xf numFmtId="0" fontId="25" fillId="0" borderId="7" xfId="6" applyFont="1" applyBorder="1" applyAlignment="1" applyProtection="1">
      <alignment horizontal="center" vertical="center"/>
    </xf>
    <xf numFmtId="0" fontId="25" fillId="0" borderId="1" xfId="6" applyFont="1" applyBorder="1" applyAlignment="1" applyProtection="1">
      <alignment horizontal="center" vertical="center" wrapText="1"/>
    </xf>
    <xf numFmtId="0" fontId="25" fillId="0" borderId="7" xfId="6" applyFont="1" applyBorder="1" applyAlignment="1" applyProtection="1">
      <alignment horizontal="center" vertical="center" wrapText="1"/>
    </xf>
    <xf numFmtId="0" fontId="25" fillId="2" borderId="8" xfId="6" applyFont="1" applyFill="1" applyBorder="1" applyAlignment="1" applyProtection="1">
      <alignment horizontal="center" vertical="center" wrapText="1"/>
    </xf>
    <xf numFmtId="0" fontId="25" fillId="2" borderId="1" xfId="6" applyFont="1" applyFill="1" applyBorder="1" applyAlignment="1" applyProtection="1">
      <alignment horizontal="center" vertical="center" wrapText="1"/>
    </xf>
    <xf numFmtId="0" fontId="25" fillId="2" borderId="7" xfId="6" applyFont="1" applyFill="1" applyBorder="1" applyAlignment="1" applyProtection="1">
      <alignment horizontal="center" vertical="center" wrapText="1"/>
    </xf>
    <xf numFmtId="0" fontId="9" fillId="0" borderId="3" xfId="7" applyFont="1" applyBorder="1" applyAlignment="1">
      <alignment horizontal="center" vertical="center" wrapText="1"/>
    </xf>
    <xf numFmtId="0" fontId="9" fillId="0" borderId="5" xfId="7" applyFont="1" applyBorder="1" applyAlignment="1">
      <alignment horizontal="center" vertical="center" wrapText="1"/>
    </xf>
    <xf numFmtId="0" fontId="25" fillId="2" borderId="3" xfId="6" applyFont="1" applyFill="1" applyBorder="1" applyAlignment="1" applyProtection="1">
      <alignment horizontal="center" vertical="center" wrapText="1"/>
    </xf>
    <xf numFmtId="0" fontId="25" fillId="2" borderId="5" xfId="6" applyFont="1" applyFill="1" applyBorder="1" applyAlignment="1" applyProtection="1">
      <alignment horizontal="center" vertical="center" wrapText="1"/>
    </xf>
    <xf numFmtId="0" fontId="9" fillId="0" borderId="1" xfId="11" applyFont="1" applyBorder="1" applyAlignment="1">
      <alignment horizontal="center" vertical="top"/>
    </xf>
    <xf numFmtId="0" fontId="9" fillId="0" borderId="6" xfId="11" applyFont="1" applyBorder="1" applyAlignment="1">
      <alignment horizontal="center" vertical="top"/>
    </xf>
    <xf numFmtId="0" fontId="9" fillId="0" borderId="7" xfId="11" applyFont="1" applyBorder="1" applyAlignment="1">
      <alignment horizontal="center" vertical="top"/>
    </xf>
    <xf numFmtId="0" fontId="9" fillId="0" borderId="3" xfId="7" applyFont="1" applyBorder="1" applyAlignment="1">
      <alignment horizontal="center" wrapText="1"/>
    </xf>
    <xf numFmtId="0" fontId="9" fillId="0" borderId="5" xfId="7" applyFont="1" applyBorder="1" applyAlignment="1">
      <alignment horizontal="center" wrapText="1"/>
    </xf>
    <xf numFmtId="0" fontId="6" fillId="2" borderId="0" xfId="17" applyFont="1" applyFill="1" applyAlignment="1">
      <alignment horizontal="center" vertical="center" wrapText="1"/>
    </xf>
    <xf numFmtId="0" fontId="6" fillId="0" borderId="0" xfId="17" applyFont="1" applyAlignment="1">
      <alignment horizontal="center" vertical="center" wrapText="1"/>
    </xf>
    <xf numFmtId="0" fontId="15" fillId="2" borderId="24" xfId="3" applyFont="1" applyFill="1" applyBorder="1" applyAlignment="1">
      <alignment horizontal="center" vertical="top"/>
    </xf>
    <xf numFmtId="0" fontId="15" fillId="2" borderId="47" xfId="3" applyFont="1" applyFill="1" applyBorder="1" applyAlignment="1">
      <alignment horizontal="center" vertical="top"/>
    </xf>
    <xf numFmtId="0" fontId="15" fillId="2" borderId="25" xfId="3" applyFont="1" applyFill="1" applyBorder="1" applyAlignment="1">
      <alignment horizontal="center" vertical="top"/>
    </xf>
    <xf numFmtId="0" fontId="25" fillId="0" borderId="3" xfId="6" applyFont="1" applyBorder="1" applyAlignment="1" applyProtection="1">
      <alignment horizontal="center" vertical="center"/>
    </xf>
    <xf numFmtId="0" fontId="25" fillId="0" borderId="4" xfId="6" applyFont="1" applyBorder="1" applyAlignment="1" applyProtection="1">
      <alignment horizontal="center" vertical="center"/>
    </xf>
    <xf numFmtId="0" fontId="25" fillId="0" borderId="5" xfId="6" applyFont="1" applyBorder="1" applyAlignment="1" applyProtection="1">
      <alignment horizontal="center" vertical="center"/>
    </xf>
    <xf numFmtId="0" fontId="9" fillId="2" borderId="3"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15" fillId="2" borderId="8" xfId="3" applyFont="1" applyFill="1" applyBorder="1" applyAlignment="1">
      <alignment horizontal="center" vertical="top"/>
    </xf>
    <xf numFmtId="0" fontId="25" fillId="0" borderId="48" xfId="6" applyFont="1" applyBorder="1" applyAlignment="1" applyProtection="1">
      <alignment horizontal="center" vertical="center"/>
    </xf>
    <xf numFmtId="0" fontId="7" fillId="0" borderId="0" xfId="17" applyFont="1" applyAlignment="1" applyProtection="1">
      <alignment horizontal="left" vertical="top" wrapText="1"/>
      <protection locked="0"/>
    </xf>
    <xf numFmtId="0" fontId="7" fillId="0" borderId="0" xfId="17" applyFont="1" applyAlignment="1" applyProtection="1">
      <alignment horizontal="left" vertical="top"/>
      <protection locked="0"/>
    </xf>
    <xf numFmtId="165" fontId="15" fillId="2" borderId="1" xfId="3" applyNumberFormat="1" applyFont="1" applyFill="1" applyBorder="1" applyAlignment="1">
      <alignment horizontal="center" vertical="top"/>
    </xf>
    <xf numFmtId="0" fontId="15" fillId="2" borderId="6" xfId="3" applyFont="1" applyFill="1" applyBorder="1" applyAlignment="1">
      <alignment horizontal="center" vertical="top"/>
    </xf>
    <xf numFmtId="0" fontId="15" fillId="2" borderId="7" xfId="3" applyFont="1" applyFill="1" applyBorder="1" applyAlignment="1">
      <alignment horizontal="center" vertical="top"/>
    </xf>
    <xf numFmtId="0" fontId="9" fillId="2" borderId="24" xfId="2" applyFont="1" applyFill="1" applyBorder="1" applyAlignment="1" applyProtection="1">
      <alignment horizontal="center" vertical="center" wrapText="1"/>
    </xf>
    <xf numFmtId="0" fontId="9" fillId="2" borderId="9" xfId="2" applyFont="1" applyFill="1" applyBorder="1" applyAlignment="1" applyProtection="1">
      <alignment horizontal="center" vertical="center" wrapText="1"/>
    </xf>
    <xf numFmtId="0" fontId="9" fillId="2" borderId="27" xfId="2" applyFont="1" applyFill="1" applyBorder="1" applyAlignment="1" applyProtection="1">
      <alignment horizontal="center" vertical="center" wrapText="1"/>
    </xf>
    <xf numFmtId="0" fontId="9" fillId="2" borderId="24" xfId="17" applyFont="1" applyFill="1" applyBorder="1" applyAlignment="1">
      <alignment horizontal="center"/>
    </xf>
    <xf numFmtId="0" fontId="9" fillId="2" borderId="9" xfId="17" applyFont="1" applyFill="1" applyBorder="1" applyAlignment="1">
      <alignment horizontal="center"/>
    </xf>
    <xf numFmtId="0" fontId="9" fillId="2" borderId="27" xfId="17" applyFont="1" applyFill="1" applyBorder="1" applyAlignment="1">
      <alignment horizontal="center"/>
    </xf>
    <xf numFmtId="0" fontId="9" fillId="2" borderId="3" xfId="17" applyFont="1" applyFill="1" applyBorder="1" applyAlignment="1">
      <alignment horizontal="center"/>
    </xf>
    <xf numFmtId="0" fontId="9" fillId="2" borderId="4" xfId="17" applyFont="1" applyFill="1" applyBorder="1" applyAlignment="1">
      <alignment horizontal="center"/>
    </xf>
    <xf numFmtId="0" fontId="9" fillId="2" borderId="5" xfId="17" applyFont="1" applyFill="1" applyBorder="1" applyAlignment="1">
      <alignment horizontal="center"/>
    </xf>
    <xf numFmtId="0" fontId="15" fillId="2" borderId="27" xfId="3" applyFont="1" applyFill="1" applyBorder="1" applyAlignment="1">
      <alignment horizontal="center" vertical="top"/>
    </xf>
    <xf numFmtId="0" fontId="15" fillId="2" borderId="28" xfId="3" applyFont="1" applyFill="1" applyBorder="1" applyAlignment="1">
      <alignment horizontal="center" vertical="top"/>
    </xf>
    <xf numFmtId="0" fontId="15" fillId="2" borderId="29" xfId="3" applyFont="1" applyFill="1" applyBorder="1" applyAlignment="1">
      <alignment horizontal="center" vertical="top"/>
    </xf>
    <xf numFmtId="0" fontId="25" fillId="2" borderId="27" xfId="6" applyFont="1" applyFill="1" applyBorder="1" applyAlignment="1" applyProtection="1">
      <alignment horizontal="center" vertical="center" wrapText="1"/>
    </xf>
    <xf numFmtId="0" fontId="25" fillId="2" borderId="29" xfId="6" applyFont="1" applyFill="1" applyBorder="1" applyAlignment="1" applyProtection="1">
      <alignment horizontal="center" vertical="center" wrapText="1"/>
    </xf>
    <xf numFmtId="0" fontId="9" fillId="2" borderId="24" xfId="3" applyFont="1" applyFill="1" applyBorder="1" applyAlignment="1" applyProtection="1">
      <alignment horizontal="center"/>
      <protection locked="0"/>
    </xf>
    <xf numFmtId="0" fontId="9" fillId="2" borderId="9" xfId="3" applyFont="1" applyFill="1" applyBorder="1" applyAlignment="1" applyProtection="1">
      <alignment horizontal="center"/>
      <protection locked="0"/>
    </xf>
    <xf numFmtId="0" fontId="9" fillId="2" borderId="27" xfId="3" applyFont="1" applyFill="1" applyBorder="1" applyAlignment="1" applyProtection="1">
      <alignment horizontal="center"/>
      <protection locked="0"/>
    </xf>
    <xf numFmtId="0" fontId="9" fillId="2" borderId="25" xfId="3" applyFont="1" applyFill="1" applyBorder="1" applyAlignment="1" applyProtection="1">
      <alignment horizontal="center"/>
      <protection locked="0"/>
    </xf>
    <xf numFmtId="0" fontId="9" fillId="2" borderId="10" xfId="3" applyFont="1" applyFill="1" applyBorder="1" applyAlignment="1" applyProtection="1">
      <alignment horizontal="center"/>
      <protection locked="0"/>
    </xf>
    <xf numFmtId="0" fontId="9" fillId="2" borderId="29" xfId="3" applyFont="1" applyFill="1" applyBorder="1" applyAlignment="1" applyProtection="1">
      <alignment horizontal="center"/>
      <protection locked="0"/>
    </xf>
    <xf numFmtId="0" fontId="9" fillId="2" borderId="3" xfId="3" applyFont="1" applyFill="1" applyBorder="1" applyAlignment="1" applyProtection="1">
      <alignment horizontal="center"/>
      <protection locked="0"/>
    </xf>
    <xf numFmtId="0" fontId="9" fillId="2" borderId="4" xfId="3" applyFont="1" applyFill="1" applyBorder="1" applyAlignment="1" applyProtection="1">
      <alignment horizontal="center"/>
      <protection locked="0"/>
    </xf>
    <xf numFmtId="0" fontId="9" fillId="2" borderId="5" xfId="3" applyFont="1" applyFill="1" applyBorder="1" applyAlignment="1" applyProtection="1">
      <alignment horizontal="center"/>
      <protection locked="0"/>
    </xf>
    <xf numFmtId="0" fontId="7" fillId="0" borderId="9" xfId="17" applyFont="1" applyBorder="1" applyAlignment="1" applyProtection="1">
      <alignment horizontal="left" vertical="top" wrapText="1"/>
      <protection locked="0"/>
    </xf>
    <xf numFmtId="0" fontId="15" fillId="0" borderId="8" xfId="3" applyFont="1" applyBorder="1" applyAlignment="1">
      <alignment horizontal="center" vertical="top"/>
    </xf>
    <xf numFmtId="0" fontId="9" fillId="2" borderId="8" xfId="17" applyFont="1" applyFill="1" applyBorder="1" applyAlignment="1">
      <alignment horizontal="center" vertical="center"/>
    </xf>
    <xf numFmtId="0" fontId="15" fillId="2" borderId="49" xfId="3" applyFont="1" applyFill="1" applyBorder="1" applyAlignment="1">
      <alignment horizontal="center" vertical="top"/>
    </xf>
    <xf numFmtId="0" fontId="25" fillId="2" borderId="49" xfId="6" applyFont="1" applyFill="1" applyBorder="1" applyAlignment="1" applyProtection="1">
      <alignment horizontal="center" vertical="center" wrapText="1"/>
    </xf>
    <xf numFmtId="0" fontId="9" fillId="2" borderId="49" xfId="17" applyFont="1" applyFill="1" applyBorder="1" applyAlignment="1">
      <alignment horizontal="center"/>
    </xf>
    <xf numFmtId="0" fontId="9" fillId="2" borderId="50" xfId="17" applyFont="1" applyFill="1" applyBorder="1" applyAlignment="1">
      <alignment horizontal="center"/>
    </xf>
    <xf numFmtId="0" fontId="25" fillId="2" borderId="52" xfId="6" applyFont="1" applyFill="1" applyBorder="1" applyAlignment="1" applyProtection="1">
      <alignment horizontal="center" vertical="center" wrapText="1"/>
    </xf>
    <xf numFmtId="0" fontId="9" fillId="2" borderId="52" xfId="17" applyFont="1" applyFill="1" applyBorder="1" applyAlignment="1">
      <alignment horizontal="center"/>
    </xf>
    <xf numFmtId="0" fontId="9" fillId="2" borderId="20" xfId="3" applyFont="1" applyFill="1" applyBorder="1" applyAlignment="1" applyProtection="1">
      <alignment horizontal="center" vertical="center"/>
      <protection locked="0"/>
    </xf>
    <xf numFmtId="0" fontId="9" fillId="2" borderId="21" xfId="3" applyFont="1" applyFill="1" applyBorder="1" applyAlignment="1" applyProtection="1">
      <alignment horizontal="center" vertical="center"/>
      <protection locked="0"/>
    </xf>
    <xf numFmtId="0" fontId="9" fillId="2" borderId="22" xfId="3" applyFont="1" applyFill="1" applyBorder="1" applyAlignment="1" applyProtection="1">
      <alignment horizontal="center" vertical="center"/>
      <protection locked="0"/>
    </xf>
    <xf numFmtId="0" fontId="6" fillId="0" borderId="0" xfId="20" applyFont="1" applyAlignment="1">
      <alignment horizontal="center" vertical="center" wrapText="1"/>
    </xf>
    <xf numFmtId="0" fontId="6" fillId="0" borderId="10" xfId="20" applyFont="1" applyBorder="1" applyAlignment="1">
      <alignment horizontal="center" vertical="center" wrapText="1"/>
    </xf>
    <xf numFmtId="0" fontId="9" fillId="0" borderId="1" xfId="20" applyFont="1" applyBorder="1" applyAlignment="1">
      <alignment horizontal="center" vertical="top"/>
    </xf>
    <xf numFmtId="0" fontId="9" fillId="0" borderId="6" xfId="20" applyFont="1" applyBorder="1" applyAlignment="1">
      <alignment horizontal="center" vertical="top"/>
    </xf>
    <xf numFmtId="0" fontId="9" fillId="0" borderId="7" xfId="20" applyFont="1" applyBorder="1" applyAlignment="1">
      <alignment horizontal="center" vertical="top"/>
    </xf>
    <xf numFmtId="0" fontId="9" fillId="0" borderId="24" xfId="2" applyFont="1" applyBorder="1" applyAlignment="1">
      <alignment horizontal="center" vertical="center" wrapText="1"/>
    </xf>
    <xf numFmtId="0" fontId="9" fillId="0" borderId="9" xfId="2" applyFont="1" applyBorder="1" applyAlignment="1">
      <alignment horizontal="center" vertical="center" wrapText="1"/>
    </xf>
    <xf numFmtId="0" fontId="9" fillId="0" borderId="25"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27" xfId="2" applyFont="1" applyBorder="1" applyAlignment="1">
      <alignment horizontal="center" vertical="center" wrapText="1"/>
    </xf>
    <xf numFmtId="0" fontId="9" fillId="0" borderId="29" xfId="2" applyFont="1" applyBorder="1" applyAlignment="1">
      <alignment horizontal="center" vertical="center" wrapText="1"/>
    </xf>
    <xf numFmtId="0" fontId="9" fillId="0" borderId="47" xfId="2" applyFont="1" applyBorder="1" applyAlignment="1">
      <alignment horizontal="center" vertical="center" wrapText="1"/>
    </xf>
    <xf numFmtId="0" fontId="4" fillId="0" borderId="0" xfId="16" applyFont="1" applyAlignment="1">
      <alignment horizontal="center"/>
    </xf>
    <xf numFmtId="0" fontId="31" fillId="0" borderId="0" xfId="20" applyFont="1" applyAlignment="1">
      <alignment horizontal="left" vertical="top" wrapText="1"/>
    </xf>
    <xf numFmtId="0" fontId="31" fillId="0" borderId="0" xfId="20" applyFont="1" applyAlignment="1">
      <alignment horizontal="left" vertical="top"/>
    </xf>
    <xf numFmtId="0" fontId="7" fillId="0" borderId="0" xfId="11" applyFont="1" applyAlignment="1">
      <alignment horizontal="left" vertical="top"/>
    </xf>
    <xf numFmtId="0" fontId="4" fillId="0" borderId="0" xfId="25" applyFont="1" applyAlignment="1">
      <alignment horizontal="center"/>
    </xf>
    <xf numFmtId="0" fontId="9" fillId="0" borderId="1" xfId="20" applyFont="1" applyBorder="1" applyAlignment="1">
      <alignment horizontal="center" vertical="center"/>
    </xf>
    <xf numFmtId="0" fontId="9" fillId="0" borderId="7" xfId="20" applyFont="1" applyBorder="1" applyAlignment="1">
      <alignment horizontal="center" vertical="center"/>
    </xf>
    <xf numFmtId="0" fontId="47" fillId="0" borderId="0" xfId="11" applyFont="1" applyAlignment="1">
      <alignment horizontal="center" vertical="center" wrapText="1"/>
    </xf>
    <xf numFmtId="0" fontId="9" fillId="0" borderId="3" xfId="11" applyFont="1" applyBorder="1" applyAlignment="1">
      <alignment horizontal="center" vertical="top"/>
    </xf>
    <xf numFmtId="0" fontId="25" fillId="0" borderId="52" xfId="6" applyFont="1" applyBorder="1" applyAlignment="1" applyProtection="1">
      <alignment horizontal="center" vertical="center" wrapText="1"/>
    </xf>
    <xf numFmtId="0" fontId="9" fillId="0" borderId="52" xfId="2" applyFont="1" applyBorder="1" applyAlignment="1">
      <alignment horizontal="center" vertical="center" wrapText="1"/>
    </xf>
    <xf numFmtId="0" fontId="9" fillId="2" borderId="52" xfId="2" applyFont="1" applyFill="1" applyBorder="1" applyAlignment="1">
      <alignment horizontal="center" vertical="center" wrapText="1"/>
    </xf>
    <xf numFmtId="0" fontId="23" fillId="0" borderId="3" xfId="11" applyFont="1" applyBorder="1" applyAlignment="1">
      <alignment horizontal="center" vertical="top"/>
    </xf>
    <xf numFmtId="0" fontId="21" fillId="0" borderId="0" xfId="11" applyFont="1" applyAlignment="1">
      <alignment horizontal="left" vertical="top" wrapText="1"/>
    </xf>
    <xf numFmtId="0" fontId="9" fillId="2" borderId="16" xfId="2" applyFont="1" applyFill="1" applyBorder="1" applyAlignment="1">
      <alignment horizontal="center" vertical="center" wrapText="1"/>
    </xf>
    <xf numFmtId="0" fontId="9" fillId="2" borderId="17" xfId="2" applyFont="1" applyFill="1" applyBorder="1" applyAlignment="1">
      <alignment horizontal="center" vertical="center" wrapText="1"/>
    </xf>
    <xf numFmtId="0" fontId="47" fillId="0" borderId="0" xfId="7" applyFont="1" applyAlignment="1">
      <alignment horizontal="center" vertical="center" wrapText="1"/>
    </xf>
    <xf numFmtId="0" fontId="55" fillId="0" borderId="10" xfId="7" applyFont="1" applyBorder="1" applyAlignment="1">
      <alignment horizontal="center" vertical="center" wrapText="1"/>
    </xf>
    <xf numFmtId="0" fontId="9" fillId="0" borderId="1" xfId="7" applyFont="1" applyBorder="1" applyAlignment="1">
      <alignment horizontal="center" vertical="top"/>
    </xf>
    <xf numFmtId="0" fontId="9" fillId="0" borderId="6" xfId="7" applyFont="1" applyBorder="1" applyAlignment="1">
      <alignment horizontal="center" vertical="top"/>
    </xf>
    <xf numFmtId="0" fontId="9" fillId="0" borderId="7" xfId="7" applyFont="1" applyBorder="1" applyAlignment="1">
      <alignment horizontal="center" vertical="top"/>
    </xf>
    <xf numFmtId="0" fontId="23" fillId="0" borderId="3" xfId="2" applyFont="1" applyBorder="1" applyAlignment="1">
      <alignment horizontal="center" vertical="center" wrapText="1"/>
    </xf>
    <xf numFmtId="0" fontId="23" fillId="0" borderId="5" xfId="2" applyFont="1" applyBorder="1" applyAlignment="1">
      <alignment horizontal="center" vertical="center" wrapText="1"/>
    </xf>
    <xf numFmtId="0" fontId="23" fillId="0" borderId="8" xfId="2" applyFont="1" applyBorder="1" applyAlignment="1">
      <alignment horizontal="center" vertical="center" wrapText="1"/>
    </xf>
    <xf numFmtId="0" fontId="25" fillId="2" borderId="6" xfId="6" applyFont="1" applyFill="1" applyBorder="1" applyAlignment="1" applyProtection="1">
      <alignment horizontal="center" vertical="center" wrapText="1"/>
    </xf>
    <xf numFmtId="0" fontId="23" fillId="0" borderId="4" xfId="2" applyFont="1" applyBorder="1" applyAlignment="1">
      <alignment horizontal="center" vertical="center" wrapText="1"/>
    </xf>
    <xf numFmtId="0" fontId="23" fillId="2" borderId="3" xfId="2" applyFont="1" applyFill="1" applyBorder="1" applyAlignment="1">
      <alignment horizontal="center" vertical="center" wrapText="1"/>
    </xf>
    <xf numFmtId="0" fontId="23" fillId="2" borderId="4" xfId="2" applyFont="1" applyFill="1" applyBorder="1" applyAlignment="1">
      <alignment horizontal="center" vertical="center" wrapText="1"/>
    </xf>
    <xf numFmtId="0" fontId="23" fillId="2" borderId="5" xfId="2" applyFont="1" applyFill="1" applyBorder="1" applyAlignment="1">
      <alignment horizontal="center" vertical="center" wrapText="1"/>
    </xf>
    <xf numFmtId="0" fontId="7" fillId="2" borderId="0" xfId="7" applyFont="1" applyFill="1" applyAlignment="1">
      <alignment horizontal="left" vertical="top" wrapText="1"/>
    </xf>
    <xf numFmtId="0" fontId="7" fillId="0" borderId="9" xfId="7" applyFont="1" applyBorder="1" applyAlignment="1">
      <alignment horizontal="left" vertical="top" wrapText="1"/>
    </xf>
    <xf numFmtId="0" fontId="7" fillId="0" borderId="0" xfId="7" applyFont="1" applyAlignment="1">
      <alignment horizontal="left" vertical="top" wrapText="1"/>
    </xf>
    <xf numFmtId="0" fontId="7" fillId="0" borderId="0" xfId="1" applyFont="1" applyAlignment="1">
      <alignment horizontal="left" vertical="center" wrapText="1"/>
    </xf>
    <xf numFmtId="0" fontId="47" fillId="0" borderId="0" xfId="1" applyFont="1" applyAlignment="1">
      <alignment horizontal="center" vertical="center" wrapText="1"/>
    </xf>
    <xf numFmtId="0" fontId="58" fillId="0" borderId="37" xfId="0" applyFont="1" applyBorder="1" applyAlignment="1">
      <alignment horizontal="center" vertical="center" wrapText="1"/>
    </xf>
    <xf numFmtId="0" fontId="58" fillId="0" borderId="38" xfId="0" applyFont="1" applyBorder="1" applyAlignment="1">
      <alignment horizontal="center" vertical="center" wrapText="1"/>
    </xf>
    <xf numFmtId="0" fontId="64" fillId="0" borderId="37" xfId="0" applyFont="1" applyBorder="1" applyAlignment="1">
      <alignment horizontal="center" vertical="center" wrapText="1"/>
    </xf>
    <xf numFmtId="0" fontId="64" fillId="0" borderId="38" xfId="0" applyFont="1" applyBorder="1" applyAlignment="1">
      <alignment horizontal="center" vertical="center" wrapText="1"/>
    </xf>
    <xf numFmtId="0" fontId="67" fillId="0" borderId="58" xfId="0" applyFont="1" applyBorder="1" applyAlignment="1">
      <alignment horizontal="center" vertical="center" wrapText="1"/>
    </xf>
    <xf numFmtId="0" fontId="67" fillId="0" borderId="54" xfId="0" applyFont="1" applyBorder="1" applyAlignment="1">
      <alignment horizontal="center" vertical="center" wrapText="1"/>
    </xf>
    <xf numFmtId="0" fontId="64" fillId="0" borderId="59" xfId="0" applyFont="1" applyBorder="1" applyAlignment="1">
      <alignment horizontal="center" vertical="center" wrapText="1"/>
    </xf>
    <xf numFmtId="0" fontId="64" fillId="0" borderId="58" xfId="0" applyFont="1" applyBorder="1" applyAlignment="1">
      <alignment horizontal="center" vertical="center" wrapText="1"/>
    </xf>
    <xf numFmtId="0" fontId="64" fillId="0" borderId="55" xfId="0" applyFont="1" applyBorder="1" applyAlignment="1">
      <alignment horizontal="center" vertical="center" wrapText="1"/>
    </xf>
    <xf numFmtId="0" fontId="64" fillId="0" borderId="54" xfId="0" applyFont="1" applyBorder="1" applyAlignment="1">
      <alignment horizontal="center" vertical="center" wrapText="1"/>
    </xf>
    <xf numFmtId="0" fontId="66" fillId="0" borderId="37" xfId="0" applyFont="1" applyBorder="1" applyAlignment="1">
      <alignment horizontal="center" vertical="center" wrapText="1"/>
    </xf>
    <xf numFmtId="0" fontId="64" fillId="0" borderId="36" xfId="0" applyFont="1" applyBorder="1" applyAlignment="1">
      <alignment horizontal="center" vertical="center" wrapText="1"/>
    </xf>
    <xf numFmtId="0" fontId="64" fillId="0" borderId="37" xfId="0" applyFont="1" applyBorder="1" applyAlignment="1">
      <alignment horizontal="center" vertical="center"/>
    </xf>
    <xf numFmtId="0" fontId="64" fillId="0" borderId="38" xfId="0" applyFont="1" applyBorder="1" applyAlignment="1">
      <alignment horizontal="center" vertical="center"/>
    </xf>
  </cellXfs>
  <cellStyles count="29">
    <cellStyle name="%" xfId="8" xr:uid="{2DEFD385-EA69-480C-B238-518C33BF9F4C}"/>
    <cellStyle name="CABECALHO 2" xfId="2" xr:uid="{861E37BE-AAAE-4E47-BC5E-D506D7AB1857}"/>
    <cellStyle name="Excel Built-in Normal_Trabalho_Quadros_pessoal_2003" xfId="4" xr:uid="{0EFEF7CF-1B30-427D-9F69-ACFA8F0B6882}"/>
    <cellStyle name="Hyperlink" xfId="5" builtinId="8"/>
    <cellStyle name="Hyperlink 2" xfId="6" xr:uid="{EB850DB8-1008-4DD9-8019-0B8F3409982D}"/>
    <cellStyle name="Normal" xfId="0" builtinId="0"/>
    <cellStyle name="Normal 12 2" xfId="17" xr:uid="{2EE0F6A2-8561-4F4B-B9E4-D61DBC83C7B2}"/>
    <cellStyle name="Normal 2" xfId="7" xr:uid="{48ED9A31-AEE1-4AA0-8CD3-9858D6BE1586}"/>
    <cellStyle name="Normal 2 13" xfId="25" xr:uid="{B160E25C-DD15-47AC-8B46-5967DF862C2B}"/>
    <cellStyle name="Normal 2 2 2" xfId="12" xr:uid="{A675F5CF-7497-4471-AC0A-A3AC8B081C20}"/>
    <cellStyle name="Normal 2 2 2 10" xfId="15" xr:uid="{1FB39CCE-0D95-4177-9423-A6A303668C8A}"/>
    <cellStyle name="Normal 2 3" xfId="13" xr:uid="{CD792C72-0508-41CC-BDFD-5D033CF3E760}"/>
    <cellStyle name="Normal 2 3 7" xfId="14" xr:uid="{7B1A89BB-CFEC-42FB-BF67-8CBE77D35138}"/>
    <cellStyle name="Normal 2 5" xfId="11" xr:uid="{8C471050-76F9-4E7E-85EF-C0EED6BE87EE}"/>
    <cellStyle name="Normal 21 2" xfId="23" xr:uid="{F23631E4-3039-4B86-9A99-E2BD620AF1C2}"/>
    <cellStyle name="Normal 25" xfId="10" xr:uid="{7C8ED69F-AA21-4128-9438-04069D904EBD}"/>
    <cellStyle name="Normal 3" xfId="1" xr:uid="{547FFCDE-22EF-4C5A-8DB6-7EE3A6C214A5}"/>
    <cellStyle name="Normal 5 2" xfId="20" xr:uid="{323E3B2B-3FBE-4B9E-8739-67B225C14220}"/>
    <cellStyle name="Normal 5 4" xfId="18" xr:uid="{A073D2F8-BCF0-4ADD-87BD-01A466ACC1FC}"/>
    <cellStyle name="Normal 6 2" xfId="27" xr:uid="{3DAC4CD8-584D-4ADB-B3AF-38B5E8E330F9}"/>
    <cellStyle name="Normal 6 6" xfId="26" xr:uid="{0BA06B88-7DAD-43E5-A6C5-62733F98BE98}"/>
    <cellStyle name="Normal 7" xfId="16" xr:uid="{5F8829EC-904D-4F61-B060-070AE4A1A360}"/>
    <cellStyle name="Normal 9 2" xfId="19" xr:uid="{2F4201D7-E168-499E-A7DB-471746F53E31}"/>
    <cellStyle name="Normal_Folha1" xfId="24" xr:uid="{502002E3-2F8C-4F7B-8118-EC2D9B354ECD}"/>
    <cellStyle name="Normal_Folha7" xfId="21" xr:uid="{ACC342E4-6249-4F34-9997-B2660EB4A260}"/>
    <cellStyle name="Normal_Folha9" xfId="22" xr:uid="{663DB21D-96E2-403A-B080-8B3E2F8AB784}"/>
    <cellStyle name="Normal_III.15_Sociedade da informacao_vazio_2005_final3" xfId="28" xr:uid="{80C4E725-B84E-4E78-AECF-99CB499E811A}"/>
    <cellStyle name="Normal_Trabalho" xfId="9" xr:uid="{D9050667-5F59-4416-866E-4E876FF70623}"/>
    <cellStyle name="Normal_Trabalho_Quadros_pessoal_2003" xfId="3" xr:uid="{B44BB8EE-41EC-4EA4-98FB-17DADEEF4F86}"/>
  </cellStyles>
  <dxfs count="3">
    <dxf>
      <font>
        <condense val="0"/>
        <extend val="0"/>
        <color rgb="FF9C0006"/>
      </font>
      <fill>
        <patternFill>
          <bgColor rgb="FFFFC7CE"/>
        </patternFill>
      </fill>
    </dxf>
    <dxf>
      <font>
        <condense val="0"/>
        <extend val="0"/>
        <color rgb="FF9C0006"/>
      </font>
      <fill>
        <patternFill>
          <bgColor rgb="FFFFC7CE"/>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902" TargetMode="External"/><Relationship Id="rId13" Type="http://schemas.openxmlformats.org/officeDocument/2006/relationships/hyperlink" Target="http://www.ine.pt/xurl/ind/0009901" TargetMode="External"/><Relationship Id="rId18" Type="http://schemas.openxmlformats.org/officeDocument/2006/relationships/hyperlink" Target="http://www.ine.pt/xurl/ind/0009901" TargetMode="External"/><Relationship Id="rId3" Type="http://schemas.openxmlformats.org/officeDocument/2006/relationships/hyperlink" Target="http://www.ine.pt/xurl/ind/0009899" TargetMode="External"/><Relationship Id="rId7" Type="http://schemas.openxmlformats.org/officeDocument/2006/relationships/hyperlink" Target="http://www.ine.pt/xurl/ind/0009897" TargetMode="External"/><Relationship Id="rId12" Type="http://schemas.openxmlformats.org/officeDocument/2006/relationships/hyperlink" Target="http://www.ine.pt/xurl/ind/0009900" TargetMode="External"/><Relationship Id="rId17" Type="http://schemas.openxmlformats.org/officeDocument/2006/relationships/hyperlink" Target="http://www.ine.pt/xurl/ind/0009901" TargetMode="External"/><Relationship Id="rId2" Type="http://schemas.openxmlformats.org/officeDocument/2006/relationships/hyperlink" Target="http://www.ine.pt/xurl/ind/0009898" TargetMode="External"/><Relationship Id="rId16" Type="http://schemas.openxmlformats.org/officeDocument/2006/relationships/hyperlink" Target="http://www.ine.pt/xurl/ind/0009897" TargetMode="External"/><Relationship Id="rId1" Type="http://schemas.openxmlformats.org/officeDocument/2006/relationships/hyperlink" Target="http://www.ine.pt/xurl/ind/0009898" TargetMode="External"/><Relationship Id="rId6" Type="http://schemas.openxmlformats.org/officeDocument/2006/relationships/hyperlink" Target="http://www.ine.pt/xurl/ind/0009897" TargetMode="External"/><Relationship Id="rId11" Type="http://schemas.openxmlformats.org/officeDocument/2006/relationships/hyperlink" Target="http://www.ine.pt/xurl/ind/0009901" TargetMode="External"/><Relationship Id="rId5" Type="http://schemas.openxmlformats.org/officeDocument/2006/relationships/hyperlink" Target="http://www.ine.pt/xurl/ind/0009898" TargetMode="External"/><Relationship Id="rId15" Type="http://schemas.openxmlformats.org/officeDocument/2006/relationships/hyperlink" Target="http://www.ine.pt/xurl/ind/0009898" TargetMode="External"/><Relationship Id="rId10" Type="http://schemas.openxmlformats.org/officeDocument/2006/relationships/hyperlink" Target="http://www.ine.pt/xurl/ind/0009901" TargetMode="External"/><Relationship Id="rId19" Type="http://schemas.openxmlformats.org/officeDocument/2006/relationships/printerSettings" Target="../printerSettings/printerSettings9.bin"/><Relationship Id="rId4" Type="http://schemas.openxmlformats.org/officeDocument/2006/relationships/hyperlink" Target="http://www.ine.pt/xurl/ind/0009899" TargetMode="External"/><Relationship Id="rId9" Type="http://schemas.openxmlformats.org/officeDocument/2006/relationships/hyperlink" Target="http://www.ine.pt/xurl/ind/0009902" TargetMode="External"/><Relationship Id="rId14" Type="http://schemas.openxmlformats.org/officeDocument/2006/relationships/hyperlink" Target="http://www.ine.pt/xurl/ind/000990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31" TargetMode="External"/><Relationship Id="rId13" Type="http://schemas.openxmlformats.org/officeDocument/2006/relationships/hyperlink" Target="http://www.ine.pt/xurl/ind/0011589" TargetMode="External"/><Relationship Id="rId18" Type="http://schemas.openxmlformats.org/officeDocument/2006/relationships/hyperlink" Target="http://www.ine.pt/xurl/ind/0011591" TargetMode="External"/><Relationship Id="rId3" Type="http://schemas.openxmlformats.org/officeDocument/2006/relationships/hyperlink" Target="http://www.ine.pt/xurl/ind/0009910" TargetMode="External"/><Relationship Id="rId21" Type="http://schemas.openxmlformats.org/officeDocument/2006/relationships/hyperlink" Target="http://www.ine.pt/xurl/ind/0010231" TargetMode="External"/><Relationship Id="rId7" Type="http://schemas.openxmlformats.org/officeDocument/2006/relationships/hyperlink" Target="http://www.ine.pt/xurl/ind/0011590" TargetMode="External"/><Relationship Id="rId12" Type="http://schemas.openxmlformats.org/officeDocument/2006/relationships/hyperlink" Target="http://www.ine.pt/xurl/ind/0010233" TargetMode="External"/><Relationship Id="rId17" Type="http://schemas.openxmlformats.org/officeDocument/2006/relationships/hyperlink" Target="http://www.ine.pt/xurl/ind/0011590" TargetMode="External"/><Relationship Id="rId2" Type="http://schemas.openxmlformats.org/officeDocument/2006/relationships/hyperlink" Target="http://www.ine.pt/xurl/ind/0009910" TargetMode="External"/><Relationship Id="rId16" Type="http://schemas.openxmlformats.org/officeDocument/2006/relationships/hyperlink" Target="http://www.ine.pt/xurl/ind/0011589" TargetMode="External"/><Relationship Id="rId20" Type="http://schemas.openxmlformats.org/officeDocument/2006/relationships/hyperlink" Target="http://www.ine.pt/xurl/ind/0009925" TargetMode="External"/><Relationship Id="rId1" Type="http://schemas.openxmlformats.org/officeDocument/2006/relationships/hyperlink" Target="http://www.ine.pt/xurl/ind/0011589" TargetMode="External"/><Relationship Id="rId6" Type="http://schemas.openxmlformats.org/officeDocument/2006/relationships/hyperlink" Target="http://www.ine.pt/xurl/ind/0009925" TargetMode="External"/><Relationship Id="rId11" Type="http://schemas.openxmlformats.org/officeDocument/2006/relationships/hyperlink" Target="http://www.ine.pt/xurl/ind/0010233" TargetMode="External"/><Relationship Id="rId5" Type="http://schemas.openxmlformats.org/officeDocument/2006/relationships/hyperlink" Target="http://www.ine.pt/xurl/ind/0009910" TargetMode="External"/><Relationship Id="rId15" Type="http://schemas.openxmlformats.org/officeDocument/2006/relationships/hyperlink" Target="http://www.ine.pt/xurl/ind/0011591" TargetMode="External"/><Relationship Id="rId23" Type="http://schemas.openxmlformats.org/officeDocument/2006/relationships/printerSettings" Target="../printerSettings/printerSettings10.bin"/><Relationship Id="rId10" Type="http://schemas.openxmlformats.org/officeDocument/2006/relationships/hyperlink" Target="http://www.ine.pt/xurl/ind/0011591" TargetMode="External"/><Relationship Id="rId19" Type="http://schemas.openxmlformats.org/officeDocument/2006/relationships/hyperlink" Target="http://www.ine.pt/xurl/ind/0009910" TargetMode="External"/><Relationship Id="rId4" Type="http://schemas.openxmlformats.org/officeDocument/2006/relationships/hyperlink" Target="http://www.ine.pt/xurl/ind/0009925" TargetMode="External"/><Relationship Id="rId9" Type="http://schemas.openxmlformats.org/officeDocument/2006/relationships/hyperlink" Target="http://www.ine.pt/xurl/ind/0010231" TargetMode="External"/><Relationship Id="rId14" Type="http://schemas.openxmlformats.org/officeDocument/2006/relationships/hyperlink" Target="http://www.ine.pt/xurl/ind/0011590" TargetMode="External"/><Relationship Id="rId22" Type="http://schemas.openxmlformats.org/officeDocument/2006/relationships/hyperlink" Target="http://www.ine.pt/xurl/ind/0010233"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09917" TargetMode="External"/><Relationship Id="rId13" Type="http://schemas.openxmlformats.org/officeDocument/2006/relationships/hyperlink" Target="http://www.ine.pt/xurl/ind/0009919" TargetMode="External"/><Relationship Id="rId18" Type="http://schemas.openxmlformats.org/officeDocument/2006/relationships/hyperlink" Target="http://www.ine.pt/xurl/ind/0009909" TargetMode="External"/><Relationship Id="rId26" Type="http://schemas.openxmlformats.org/officeDocument/2006/relationships/hyperlink" Target="http://www.ine.pt/xurl/ind/0009915" TargetMode="External"/><Relationship Id="rId3" Type="http://schemas.openxmlformats.org/officeDocument/2006/relationships/hyperlink" Target="http://www.ine.pt/xurl/ind/0009912" TargetMode="External"/><Relationship Id="rId21" Type="http://schemas.openxmlformats.org/officeDocument/2006/relationships/hyperlink" Target="http://www.ine.pt/xurl/ind/0009919" TargetMode="External"/><Relationship Id="rId7" Type="http://schemas.openxmlformats.org/officeDocument/2006/relationships/hyperlink" Target="http://www.ine.pt/xurl/ind/0009916" TargetMode="External"/><Relationship Id="rId12" Type="http://schemas.openxmlformats.org/officeDocument/2006/relationships/hyperlink" Target="http://www.ine.pt/xurl/ind/0009919" TargetMode="External"/><Relationship Id="rId17" Type="http://schemas.openxmlformats.org/officeDocument/2006/relationships/hyperlink" Target="http://www.ine.pt/xurl/ind/0009786" TargetMode="External"/><Relationship Id="rId25" Type="http://schemas.openxmlformats.org/officeDocument/2006/relationships/hyperlink" Target="http://www.ine.pt/xurl/ind/0009914" TargetMode="External"/><Relationship Id="rId2" Type="http://schemas.openxmlformats.org/officeDocument/2006/relationships/hyperlink" Target="http://www.ine.pt/xurl/ind/0009915" TargetMode="External"/><Relationship Id="rId16" Type="http://schemas.openxmlformats.org/officeDocument/2006/relationships/hyperlink" Target="http://www.ine.pt/xurl/ind/0009915" TargetMode="External"/><Relationship Id="rId20" Type="http://schemas.openxmlformats.org/officeDocument/2006/relationships/hyperlink" Target="http://www.ine.pt/xurl/ind/0009912" TargetMode="External"/><Relationship Id="rId1" Type="http://schemas.openxmlformats.org/officeDocument/2006/relationships/hyperlink" Target="http://www.ine.pt/xurl/ind/0009914" TargetMode="External"/><Relationship Id="rId6" Type="http://schemas.openxmlformats.org/officeDocument/2006/relationships/hyperlink" Target="http://www.ine.pt/xurl/ind/0009916" TargetMode="External"/><Relationship Id="rId11" Type="http://schemas.openxmlformats.org/officeDocument/2006/relationships/hyperlink" Target="http://www.ine.pt/xurl/ind/0009918" TargetMode="External"/><Relationship Id="rId24" Type="http://schemas.openxmlformats.org/officeDocument/2006/relationships/hyperlink" Target="http://www.ine.pt/xurl/ind/0009918" TargetMode="External"/><Relationship Id="rId5" Type="http://schemas.openxmlformats.org/officeDocument/2006/relationships/hyperlink" Target="http://www.ine.pt/xurl/ind/0009909" TargetMode="External"/><Relationship Id="rId15" Type="http://schemas.openxmlformats.org/officeDocument/2006/relationships/hyperlink" Target="http://www.ine.pt/xurl/ind/0009914" TargetMode="External"/><Relationship Id="rId23" Type="http://schemas.openxmlformats.org/officeDocument/2006/relationships/hyperlink" Target="http://www.ine.pt/xurl/ind/0009917" TargetMode="External"/><Relationship Id="rId10" Type="http://schemas.openxmlformats.org/officeDocument/2006/relationships/hyperlink" Target="http://www.ine.pt/xurl/ind/0009918" TargetMode="External"/><Relationship Id="rId19" Type="http://schemas.openxmlformats.org/officeDocument/2006/relationships/hyperlink" Target="http://www.ine.pt/xurl/ind/0009786" TargetMode="External"/><Relationship Id="rId4" Type="http://schemas.openxmlformats.org/officeDocument/2006/relationships/hyperlink" Target="http://www.ine.pt/xurl/ind/0009909" TargetMode="External"/><Relationship Id="rId9" Type="http://schemas.openxmlformats.org/officeDocument/2006/relationships/hyperlink" Target="http://www.ine.pt/xurl/ind/0009917" TargetMode="External"/><Relationship Id="rId14" Type="http://schemas.openxmlformats.org/officeDocument/2006/relationships/hyperlink" Target="http://www.ine.pt/xurl/ind/0009912" TargetMode="External"/><Relationship Id="rId22" Type="http://schemas.openxmlformats.org/officeDocument/2006/relationships/hyperlink" Target="http://www.ine.pt/xurl/ind/0009916" TargetMode="External"/><Relationship Id="rId27"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9053" TargetMode="External"/><Relationship Id="rId2" Type="http://schemas.openxmlformats.org/officeDocument/2006/relationships/hyperlink" Target="http://www.ine.pt/xurl/ind/0009053" TargetMode="External"/><Relationship Id="rId1" Type="http://schemas.openxmlformats.org/officeDocument/2006/relationships/hyperlink" Target="http://www.ine.pt/xurl/ind/0009053" TargetMode="External"/><Relationship Id="rId4"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09054" TargetMode="External"/><Relationship Id="rId13" Type="http://schemas.openxmlformats.org/officeDocument/2006/relationships/hyperlink" Target="http://www.ine.pt/xurl/ind/0009044" TargetMode="External"/><Relationship Id="rId18" Type="http://schemas.openxmlformats.org/officeDocument/2006/relationships/hyperlink" Target="http://www.ine.pt/xurl/ind/0009054" TargetMode="External"/><Relationship Id="rId26" Type="http://schemas.openxmlformats.org/officeDocument/2006/relationships/hyperlink" Target="http://www.ine.pt/xurl/ind/0009035" TargetMode="External"/><Relationship Id="rId3" Type="http://schemas.openxmlformats.org/officeDocument/2006/relationships/hyperlink" Target="http://www.ine.pt/xurl/ind/0009042" TargetMode="External"/><Relationship Id="rId21" Type="http://schemas.openxmlformats.org/officeDocument/2006/relationships/hyperlink" Target="http://www.ine.pt/xurl/ind/0009045" TargetMode="External"/><Relationship Id="rId7" Type="http://schemas.openxmlformats.org/officeDocument/2006/relationships/hyperlink" Target="http://www.ine.pt/xurl/ind/0009035" TargetMode="External"/><Relationship Id="rId12" Type="http://schemas.openxmlformats.org/officeDocument/2006/relationships/hyperlink" Target="http://www.ine.pt/xurl/ind/0009044" TargetMode="External"/><Relationship Id="rId17" Type="http://schemas.openxmlformats.org/officeDocument/2006/relationships/hyperlink" Target="http://www.ine.pt/xurl/ind/0009034" TargetMode="External"/><Relationship Id="rId25" Type="http://schemas.openxmlformats.org/officeDocument/2006/relationships/hyperlink" Target="http://www.ine.pt/xurl/ind/0009043" TargetMode="External"/><Relationship Id="rId2" Type="http://schemas.openxmlformats.org/officeDocument/2006/relationships/hyperlink" Target="http://www.ine.pt/xurl/ind/0009044" TargetMode="External"/><Relationship Id="rId16" Type="http://schemas.openxmlformats.org/officeDocument/2006/relationships/hyperlink" Target="http://www.ine.pt/xurl/ind/0009034" TargetMode="External"/><Relationship Id="rId20" Type="http://schemas.openxmlformats.org/officeDocument/2006/relationships/hyperlink" Target="http://www.ine.pt/xurl/ind/0009043" TargetMode="External"/><Relationship Id="rId1" Type="http://schemas.openxmlformats.org/officeDocument/2006/relationships/hyperlink" Target="http://www.ine.pt/xurl/ind/0009055" TargetMode="External"/><Relationship Id="rId6" Type="http://schemas.openxmlformats.org/officeDocument/2006/relationships/hyperlink" Target="http://www.ine.pt/xurl/ind/0009043" TargetMode="External"/><Relationship Id="rId11" Type="http://schemas.openxmlformats.org/officeDocument/2006/relationships/hyperlink" Target="http://www.ine.pt/xurl/ind/0009055" TargetMode="External"/><Relationship Id="rId24" Type="http://schemas.openxmlformats.org/officeDocument/2006/relationships/hyperlink" Target="http://www.ine.pt/xurl/ind/0009045" TargetMode="External"/><Relationship Id="rId5" Type="http://schemas.openxmlformats.org/officeDocument/2006/relationships/hyperlink" Target="http://www.ine.pt/xurl/ind/0009045" TargetMode="External"/><Relationship Id="rId15" Type="http://schemas.openxmlformats.org/officeDocument/2006/relationships/hyperlink" Target="http://www.ine.pt/xurl/ind/0009042" TargetMode="External"/><Relationship Id="rId23" Type="http://schemas.openxmlformats.org/officeDocument/2006/relationships/hyperlink" Target="http://www.ine.pt/xurl/ind/0009056" TargetMode="External"/><Relationship Id="rId28" Type="http://schemas.openxmlformats.org/officeDocument/2006/relationships/printerSettings" Target="../printerSettings/printerSettings13.bin"/><Relationship Id="rId10" Type="http://schemas.openxmlformats.org/officeDocument/2006/relationships/hyperlink" Target="http://www.ine.pt/xurl/ind/0009055" TargetMode="External"/><Relationship Id="rId19" Type="http://schemas.openxmlformats.org/officeDocument/2006/relationships/hyperlink" Target="http://www.ine.pt/xurl/ind/0009035" TargetMode="External"/><Relationship Id="rId4" Type="http://schemas.openxmlformats.org/officeDocument/2006/relationships/hyperlink" Target="http://www.ine.pt/xurl/ind/0009056" TargetMode="External"/><Relationship Id="rId9" Type="http://schemas.openxmlformats.org/officeDocument/2006/relationships/hyperlink" Target="http://www.ine.pt/xurl/ind/0009034" TargetMode="External"/><Relationship Id="rId14" Type="http://schemas.openxmlformats.org/officeDocument/2006/relationships/hyperlink" Target="http://www.ine.pt/xurl/ind/0009042" TargetMode="External"/><Relationship Id="rId22" Type="http://schemas.openxmlformats.org/officeDocument/2006/relationships/hyperlink" Target="http://www.ine.pt/xurl/ind/0009056" TargetMode="External"/><Relationship Id="rId27" Type="http://schemas.openxmlformats.org/officeDocument/2006/relationships/hyperlink" Target="http://www.ine.pt/xurl/ind/0009054"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www.ine.pt/xurl/ind/0008976" TargetMode="External"/><Relationship Id="rId7" Type="http://schemas.openxmlformats.org/officeDocument/2006/relationships/printerSettings" Target="../printerSettings/printerSettings14.bin"/><Relationship Id="rId2" Type="http://schemas.openxmlformats.org/officeDocument/2006/relationships/hyperlink" Target="http://www.ine.pt/xurl/ind/0008976" TargetMode="External"/><Relationship Id="rId1" Type="http://schemas.openxmlformats.org/officeDocument/2006/relationships/hyperlink" Target="http://www.ine.pt/xurl/ind/0008977" TargetMode="External"/><Relationship Id="rId6" Type="http://schemas.openxmlformats.org/officeDocument/2006/relationships/hyperlink" Target="http://www.ine.pt/xurl/ind/0008977" TargetMode="External"/><Relationship Id="rId5" Type="http://schemas.openxmlformats.org/officeDocument/2006/relationships/hyperlink" Target="http://www.ine.pt/xurl/ind/0008976" TargetMode="External"/><Relationship Id="rId4" Type="http://schemas.openxmlformats.org/officeDocument/2006/relationships/hyperlink" Target="http://www.ine.pt/xurl/ind/0008977"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09776" TargetMode="External"/><Relationship Id="rId13" Type="http://schemas.openxmlformats.org/officeDocument/2006/relationships/printerSettings" Target="../printerSettings/printerSettings15.bin"/><Relationship Id="rId3" Type="http://schemas.openxmlformats.org/officeDocument/2006/relationships/hyperlink" Target="http://www.ine.pt/xurl/ind/0009779" TargetMode="External"/><Relationship Id="rId7" Type="http://schemas.openxmlformats.org/officeDocument/2006/relationships/hyperlink" Target="http://www.ine.pt/xurl/ind/0009779" TargetMode="External"/><Relationship Id="rId12" Type="http://schemas.openxmlformats.org/officeDocument/2006/relationships/hyperlink" Target="http://www.ine.pt/xurl/ind/0009779" TargetMode="External"/><Relationship Id="rId2" Type="http://schemas.openxmlformats.org/officeDocument/2006/relationships/hyperlink" Target="http://www.ine.pt/xurl/ind/0009778" TargetMode="External"/><Relationship Id="rId1" Type="http://schemas.openxmlformats.org/officeDocument/2006/relationships/hyperlink" Target="http://www.ine.pt/xurl/ind/0009776" TargetMode="External"/><Relationship Id="rId6" Type="http://schemas.openxmlformats.org/officeDocument/2006/relationships/hyperlink" Target="http://www.ine.pt/xurl/ind/0009778" TargetMode="External"/><Relationship Id="rId11" Type="http://schemas.openxmlformats.org/officeDocument/2006/relationships/hyperlink" Target="http://www.ine.pt/xurl/ind/0009778" TargetMode="External"/><Relationship Id="rId5" Type="http://schemas.openxmlformats.org/officeDocument/2006/relationships/hyperlink" Target="http://www.ine.pt/xurl/ind/0009782" TargetMode="External"/><Relationship Id="rId10" Type="http://schemas.openxmlformats.org/officeDocument/2006/relationships/hyperlink" Target="http://www.ine.pt/xurl/ind/0009782" TargetMode="External"/><Relationship Id="rId4" Type="http://schemas.openxmlformats.org/officeDocument/2006/relationships/hyperlink" Target="http://www.ine.pt/xurl/ind/0009782" TargetMode="External"/><Relationship Id="rId9" Type="http://schemas.openxmlformats.org/officeDocument/2006/relationships/hyperlink" Target="http://www.ine.pt/xurl/ind/0009776"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3" Type="http://schemas.openxmlformats.org/officeDocument/2006/relationships/hyperlink" Target="http://www.ine.pt/xurl/ind/0009085" TargetMode="External"/><Relationship Id="rId18" Type="http://schemas.openxmlformats.org/officeDocument/2006/relationships/hyperlink" Target="http://www.ine.pt/xurl/ind/0009086" TargetMode="External"/><Relationship Id="rId26" Type="http://schemas.openxmlformats.org/officeDocument/2006/relationships/hyperlink" Target="http://www.ine.pt/xurl/ind/0009085" TargetMode="External"/><Relationship Id="rId3" Type="http://schemas.openxmlformats.org/officeDocument/2006/relationships/hyperlink" Target="http://www.ine.pt/xurl/ind/0009085" TargetMode="External"/><Relationship Id="rId21" Type="http://schemas.openxmlformats.org/officeDocument/2006/relationships/hyperlink" Target="http://www.ine.pt/xurl/ind/0009086" TargetMode="External"/><Relationship Id="rId7" Type="http://schemas.openxmlformats.org/officeDocument/2006/relationships/hyperlink" Target="http://www.ine.pt/xurl/ind/0009085" TargetMode="External"/><Relationship Id="rId12" Type="http://schemas.openxmlformats.org/officeDocument/2006/relationships/hyperlink" Target="http://www.ine.pt/xurl/ind/0009085" TargetMode="External"/><Relationship Id="rId17" Type="http://schemas.openxmlformats.org/officeDocument/2006/relationships/hyperlink" Target="http://www.ine.pt/xurl/ind/0009085" TargetMode="External"/><Relationship Id="rId25" Type="http://schemas.openxmlformats.org/officeDocument/2006/relationships/hyperlink" Target="http://www.ine.pt/xurl/ind/0009086" TargetMode="External"/><Relationship Id="rId33" Type="http://schemas.openxmlformats.org/officeDocument/2006/relationships/printerSettings" Target="../printerSettings/printerSettings18.bin"/><Relationship Id="rId2" Type="http://schemas.openxmlformats.org/officeDocument/2006/relationships/hyperlink" Target="http://www.ine.pt/xurl/ind/0009085" TargetMode="External"/><Relationship Id="rId16" Type="http://schemas.openxmlformats.org/officeDocument/2006/relationships/hyperlink" Target="http://www.ine.pt/xurl/ind/0009085" TargetMode="External"/><Relationship Id="rId20" Type="http://schemas.openxmlformats.org/officeDocument/2006/relationships/hyperlink" Target="http://www.ine.pt/xurl/ind/0009085" TargetMode="External"/><Relationship Id="rId29" Type="http://schemas.openxmlformats.org/officeDocument/2006/relationships/hyperlink" Target="http://www.ine.pt/xurl/ind/0009085" TargetMode="External"/><Relationship Id="rId1" Type="http://schemas.openxmlformats.org/officeDocument/2006/relationships/hyperlink" Target="http://www.ine.pt/xurl/ind/0009086" TargetMode="External"/><Relationship Id="rId6" Type="http://schemas.openxmlformats.org/officeDocument/2006/relationships/hyperlink" Target="http://www.ine.pt/xurl/ind/0009086" TargetMode="External"/><Relationship Id="rId11" Type="http://schemas.openxmlformats.org/officeDocument/2006/relationships/hyperlink" Target="http://www.ine.pt/xurl/ind/0009085" TargetMode="External"/><Relationship Id="rId24" Type="http://schemas.openxmlformats.org/officeDocument/2006/relationships/hyperlink" Target="http://www.ine.pt/xurl/ind/0009086" TargetMode="External"/><Relationship Id="rId32" Type="http://schemas.openxmlformats.org/officeDocument/2006/relationships/hyperlink" Target="http://www.ine.pt/xurl/ind/0009085" TargetMode="External"/><Relationship Id="rId5" Type="http://schemas.openxmlformats.org/officeDocument/2006/relationships/hyperlink" Target="http://www.ine.pt/xurl/ind/0009085" TargetMode="External"/><Relationship Id="rId15" Type="http://schemas.openxmlformats.org/officeDocument/2006/relationships/hyperlink" Target="http://www.ine.pt/xurl/ind/0009085" TargetMode="External"/><Relationship Id="rId23" Type="http://schemas.openxmlformats.org/officeDocument/2006/relationships/hyperlink" Target="http://www.ine.pt/xurl/ind/0009086" TargetMode="External"/><Relationship Id="rId28" Type="http://schemas.openxmlformats.org/officeDocument/2006/relationships/hyperlink" Target="http://www.ine.pt/xurl/ind/0009085" TargetMode="External"/><Relationship Id="rId10" Type="http://schemas.openxmlformats.org/officeDocument/2006/relationships/hyperlink" Target="http://www.ine.pt/xurl/ind/0009086" TargetMode="External"/><Relationship Id="rId19" Type="http://schemas.openxmlformats.org/officeDocument/2006/relationships/hyperlink" Target="http://www.ine.pt/xurl/ind/0009086" TargetMode="External"/><Relationship Id="rId31" Type="http://schemas.openxmlformats.org/officeDocument/2006/relationships/hyperlink" Target="http://www.ine.pt/xurl/ind/0009086" TargetMode="External"/><Relationship Id="rId4" Type="http://schemas.openxmlformats.org/officeDocument/2006/relationships/hyperlink" Target="http://www.ine.pt/xurl/ind/0009086" TargetMode="External"/><Relationship Id="rId9" Type="http://schemas.openxmlformats.org/officeDocument/2006/relationships/hyperlink" Target="http://www.ine.pt/xurl/ind/0009086" TargetMode="External"/><Relationship Id="rId14" Type="http://schemas.openxmlformats.org/officeDocument/2006/relationships/hyperlink" Target="http://www.ine.pt/xurl/ind/0009086" TargetMode="External"/><Relationship Id="rId22" Type="http://schemas.openxmlformats.org/officeDocument/2006/relationships/hyperlink" Target="http://www.ine.pt/xurl/ind/0009086" TargetMode="External"/><Relationship Id="rId27" Type="http://schemas.openxmlformats.org/officeDocument/2006/relationships/hyperlink" Target="http://www.ine.pt/xurl/ind/0009085" TargetMode="External"/><Relationship Id="rId30" Type="http://schemas.openxmlformats.org/officeDocument/2006/relationships/hyperlink" Target="http://www.ine.pt/xurl/ind/0009085" TargetMode="External"/><Relationship Id="rId8" Type="http://schemas.openxmlformats.org/officeDocument/2006/relationships/hyperlink" Target="http://www.ine.pt/xurl/ind/0009086"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www.ine.pt/xurl/ind/0008306" TargetMode="External"/><Relationship Id="rId13" Type="http://schemas.openxmlformats.org/officeDocument/2006/relationships/hyperlink" Target="http://www.ine.pt/xurl/ind/0009086" TargetMode="External"/><Relationship Id="rId18" Type="http://schemas.openxmlformats.org/officeDocument/2006/relationships/hyperlink" Target="http://www.ine.pt/xurl/ind/0009085" TargetMode="External"/><Relationship Id="rId3" Type="http://schemas.openxmlformats.org/officeDocument/2006/relationships/hyperlink" Target="http://www.ine.pt/xurl/ind/0008070" TargetMode="External"/><Relationship Id="rId21" Type="http://schemas.openxmlformats.org/officeDocument/2006/relationships/hyperlink" Target="http://www.ine.pt/xurl/ind/0010169" TargetMode="External"/><Relationship Id="rId7" Type="http://schemas.openxmlformats.org/officeDocument/2006/relationships/hyperlink" Target="http://www.ine.pt/xurl/ind/0008306" TargetMode="External"/><Relationship Id="rId12" Type="http://schemas.openxmlformats.org/officeDocument/2006/relationships/hyperlink" Target="http://www.ine.pt/xurl/ind/0008069" TargetMode="External"/><Relationship Id="rId17" Type="http://schemas.openxmlformats.org/officeDocument/2006/relationships/hyperlink" Target="http://www.ine.pt/xurl/ind/0009086" TargetMode="External"/><Relationship Id="rId2" Type="http://schemas.openxmlformats.org/officeDocument/2006/relationships/hyperlink" Target="http://www.ine.pt/xurl/ind/0008069" TargetMode="External"/><Relationship Id="rId16" Type="http://schemas.openxmlformats.org/officeDocument/2006/relationships/hyperlink" Target="http://www.ine.pt/xurl/ind/0009086" TargetMode="External"/><Relationship Id="rId20" Type="http://schemas.openxmlformats.org/officeDocument/2006/relationships/hyperlink" Target="http://www.ine.pt/xurl/ind/0010169" TargetMode="External"/><Relationship Id="rId1" Type="http://schemas.openxmlformats.org/officeDocument/2006/relationships/hyperlink" Target="http://www.ine.pt/xurl/ind/0008069" TargetMode="External"/><Relationship Id="rId6" Type="http://schemas.openxmlformats.org/officeDocument/2006/relationships/hyperlink" Target="http://www.ine.pt/xurl/ind/0008071" TargetMode="External"/><Relationship Id="rId11" Type="http://schemas.openxmlformats.org/officeDocument/2006/relationships/hyperlink" Target="http://www.ine.pt/xurl/ind/0008070" TargetMode="External"/><Relationship Id="rId5" Type="http://schemas.openxmlformats.org/officeDocument/2006/relationships/hyperlink" Target="http://www.ine.pt/xurl/ind/0008071" TargetMode="External"/><Relationship Id="rId15" Type="http://schemas.openxmlformats.org/officeDocument/2006/relationships/hyperlink" Target="http://www.ine.pt/xurl/ind/0009085" TargetMode="External"/><Relationship Id="rId10" Type="http://schemas.openxmlformats.org/officeDocument/2006/relationships/hyperlink" Target="http://www.ine.pt/xurl/ind/0008071" TargetMode="External"/><Relationship Id="rId19" Type="http://schemas.openxmlformats.org/officeDocument/2006/relationships/hyperlink" Target="http://www.ine.pt/xurl/ind/0010169" TargetMode="External"/><Relationship Id="rId4" Type="http://schemas.openxmlformats.org/officeDocument/2006/relationships/hyperlink" Target="http://www.ine.pt/xurl/ind/0008070" TargetMode="External"/><Relationship Id="rId9" Type="http://schemas.openxmlformats.org/officeDocument/2006/relationships/hyperlink" Target="http://www.ine.pt/xurl/ind/0008306" TargetMode="External"/><Relationship Id="rId14" Type="http://schemas.openxmlformats.org/officeDocument/2006/relationships/hyperlink" Target="http://www.ine.pt/xurl/ind/0009085" TargetMode="External"/><Relationship Id="rId22"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787" TargetMode="External"/><Relationship Id="rId13" Type="http://schemas.openxmlformats.org/officeDocument/2006/relationships/hyperlink" Target="http://www.ine.pt/xurl/ind/0008350" TargetMode="External"/><Relationship Id="rId18" Type="http://schemas.openxmlformats.org/officeDocument/2006/relationships/hyperlink" Target="http://www.ine.pt/xurl/ind/0008759" TargetMode="External"/><Relationship Id="rId3" Type="http://schemas.openxmlformats.org/officeDocument/2006/relationships/hyperlink" Target="http://www.ine.pt/xurl/ind/0008757" TargetMode="External"/><Relationship Id="rId7" Type="http://schemas.openxmlformats.org/officeDocument/2006/relationships/hyperlink" Target="http://www.ine.pt/xurl/ind/0008350" TargetMode="External"/><Relationship Id="rId12" Type="http://schemas.openxmlformats.org/officeDocument/2006/relationships/hyperlink" Target="http://www.ine.pt/xurl/ind/0008759" TargetMode="External"/><Relationship Id="rId17" Type="http://schemas.openxmlformats.org/officeDocument/2006/relationships/hyperlink" Target="http://www.ine.pt/xurl/ind/0008788" TargetMode="External"/><Relationship Id="rId2" Type="http://schemas.openxmlformats.org/officeDocument/2006/relationships/hyperlink" Target="http://www.ine.pt/xurl/ind/0008758" TargetMode="External"/><Relationship Id="rId16" Type="http://schemas.openxmlformats.org/officeDocument/2006/relationships/hyperlink" Target="http://www.ine.pt/xurl/ind/0008787" TargetMode="External"/><Relationship Id="rId1" Type="http://schemas.openxmlformats.org/officeDocument/2006/relationships/hyperlink" Target="http://www.ine.pt/xurl/ind/0008759" TargetMode="External"/><Relationship Id="rId6" Type="http://schemas.openxmlformats.org/officeDocument/2006/relationships/hyperlink" Target="http://www.ine.pt/xurl/ind/0008350" TargetMode="External"/><Relationship Id="rId11" Type="http://schemas.openxmlformats.org/officeDocument/2006/relationships/hyperlink" Target="http://www.ine.pt/xurl/ind/0008758" TargetMode="External"/><Relationship Id="rId5" Type="http://schemas.openxmlformats.org/officeDocument/2006/relationships/hyperlink" Target="http://www.ine.pt/xurl/ind/0008787" TargetMode="External"/><Relationship Id="rId15" Type="http://schemas.openxmlformats.org/officeDocument/2006/relationships/hyperlink" Target="http://www.ine.pt/xurl/ind/0008757" TargetMode="External"/><Relationship Id="rId10" Type="http://schemas.openxmlformats.org/officeDocument/2006/relationships/hyperlink" Target="http://www.ine.pt/xurl/ind/0008757" TargetMode="External"/><Relationship Id="rId19" Type="http://schemas.openxmlformats.org/officeDocument/2006/relationships/printerSettings" Target="../printerSettings/printerSettings3.bin"/><Relationship Id="rId4" Type="http://schemas.openxmlformats.org/officeDocument/2006/relationships/hyperlink" Target="http://www.ine.pt/xurl/ind/0008788" TargetMode="External"/><Relationship Id="rId9" Type="http://schemas.openxmlformats.org/officeDocument/2006/relationships/hyperlink" Target="http://www.ine.pt/xurl/ind/0008788" TargetMode="External"/><Relationship Id="rId14" Type="http://schemas.openxmlformats.org/officeDocument/2006/relationships/hyperlink" Target="http://www.ine.pt/xurl/ind/000875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759" TargetMode="External"/><Relationship Id="rId13" Type="http://schemas.openxmlformats.org/officeDocument/2006/relationships/hyperlink" Target="http://www.ine.pt/xurl/ind/0010168" TargetMode="External"/><Relationship Id="rId18" Type="http://schemas.openxmlformats.org/officeDocument/2006/relationships/hyperlink" Target="http://www.ine.pt/xurl/ind/0008757" TargetMode="External"/><Relationship Id="rId3" Type="http://schemas.openxmlformats.org/officeDocument/2006/relationships/hyperlink" Target="http://www.ine.pt/xurl/ind/0008758" TargetMode="External"/><Relationship Id="rId21" Type="http://schemas.openxmlformats.org/officeDocument/2006/relationships/hyperlink" Target="http://www.ine.pt/xurl/ind/0010168" TargetMode="External"/><Relationship Id="rId7" Type="http://schemas.openxmlformats.org/officeDocument/2006/relationships/hyperlink" Target="http://www.ine.pt/xurl/ind/0008759" TargetMode="External"/><Relationship Id="rId12" Type="http://schemas.openxmlformats.org/officeDocument/2006/relationships/hyperlink" Target="http://www.ine.pt/xurl/ind/0008788" TargetMode="External"/><Relationship Id="rId17" Type="http://schemas.openxmlformats.org/officeDocument/2006/relationships/hyperlink" Target="http://www.ine.pt/xurl/ind/0008758" TargetMode="External"/><Relationship Id="rId2" Type="http://schemas.openxmlformats.org/officeDocument/2006/relationships/hyperlink" Target="http://www.ine.pt/xurl/ind/0008757" TargetMode="External"/><Relationship Id="rId16" Type="http://schemas.openxmlformats.org/officeDocument/2006/relationships/hyperlink" Target="http://www.ine.pt/xurl/ind/0008350" TargetMode="External"/><Relationship Id="rId20" Type="http://schemas.openxmlformats.org/officeDocument/2006/relationships/hyperlink" Target="http://www.ine.pt/xurl/ind/0008788" TargetMode="External"/><Relationship Id="rId1" Type="http://schemas.openxmlformats.org/officeDocument/2006/relationships/hyperlink" Target="http://www.ine.pt/xurl/ind/0008758" TargetMode="External"/><Relationship Id="rId6" Type="http://schemas.openxmlformats.org/officeDocument/2006/relationships/hyperlink" Target="http://www.ine.pt/xurl/ind/0008350" TargetMode="External"/><Relationship Id="rId11" Type="http://schemas.openxmlformats.org/officeDocument/2006/relationships/hyperlink" Target="http://www.ine.pt/xurl/ind/0008787" TargetMode="External"/><Relationship Id="rId5" Type="http://schemas.openxmlformats.org/officeDocument/2006/relationships/hyperlink" Target="http://www.ine.pt/xurl/ind/0008350" TargetMode="External"/><Relationship Id="rId15" Type="http://schemas.openxmlformats.org/officeDocument/2006/relationships/hyperlink" Target="http://www.ine.pt/xurl/ind/0008759" TargetMode="External"/><Relationship Id="rId10" Type="http://schemas.openxmlformats.org/officeDocument/2006/relationships/hyperlink" Target="http://www.ine.pt/xurl/ind/0008788" TargetMode="External"/><Relationship Id="rId19" Type="http://schemas.openxmlformats.org/officeDocument/2006/relationships/hyperlink" Target="http://www.ine.pt/xurl/ind/0008787" TargetMode="External"/><Relationship Id="rId4" Type="http://schemas.openxmlformats.org/officeDocument/2006/relationships/hyperlink" Target="http://www.ine.pt/xurl/ind/0008757" TargetMode="External"/><Relationship Id="rId9" Type="http://schemas.openxmlformats.org/officeDocument/2006/relationships/hyperlink" Target="http://www.ine.pt/xurl/ind/0008787" TargetMode="External"/><Relationship Id="rId14" Type="http://schemas.openxmlformats.org/officeDocument/2006/relationships/hyperlink" Target="http://www.ine.pt/xurl/ind/0010168" TargetMode="External"/><Relationship Id="rId22"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903" TargetMode="External"/><Relationship Id="rId13" Type="http://schemas.openxmlformats.org/officeDocument/2006/relationships/hyperlink" Target="http://www.ine.pt/xurl/ind/0010229" TargetMode="External"/><Relationship Id="rId18" Type="http://schemas.openxmlformats.org/officeDocument/2006/relationships/hyperlink" Target="http://www.ine.pt/xurl/ind/0009904" TargetMode="External"/><Relationship Id="rId26" Type="http://schemas.openxmlformats.org/officeDocument/2006/relationships/hyperlink" Target="http://www.ine.pt/xurl/ind/0010230" TargetMode="External"/><Relationship Id="rId3" Type="http://schemas.openxmlformats.org/officeDocument/2006/relationships/hyperlink" Target="http://www.ine.pt/xurl/ind/0010228" TargetMode="External"/><Relationship Id="rId21" Type="http://schemas.openxmlformats.org/officeDocument/2006/relationships/hyperlink" Target="http://www.ine.pt/xurl/ind/0010229" TargetMode="External"/><Relationship Id="rId7" Type="http://schemas.openxmlformats.org/officeDocument/2006/relationships/hyperlink" Target="http://www.ine.pt/xurl/ind/0009906" TargetMode="External"/><Relationship Id="rId12" Type="http://schemas.openxmlformats.org/officeDocument/2006/relationships/hyperlink" Target="http://www.ine.pt/xurl/ind/0009904" TargetMode="External"/><Relationship Id="rId17" Type="http://schemas.openxmlformats.org/officeDocument/2006/relationships/hyperlink" Target="http://www.ine.pt/xurl/ind/0009906" TargetMode="External"/><Relationship Id="rId25" Type="http://schemas.openxmlformats.org/officeDocument/2006/relationships/hyperlink" Target="http://www.ine.pt/xurl/ind/0009904" TargetMode="External"/><Relationship Id="rId2" Type="http://schemas.openxmlformats.org/officeDocument/2006/relationships/hyperlink" Target="http://www.ine.pt/xurl/ind/0010227" TargetMode="External"/><Relationship Id="rId16" Type="http://schemas.openxmlformats.org/officeDocument/2006/relationships/hyperlink" Target="http://www.ine.pt/xurl/ind/0009905" TargetMode="External"/><Relationship Id="rId20" Type="http://schemas.openxmlformats.org/officeDocument/2006/relationships/hyperlink" Target="http://www.ine.pt/xurl/ind/0009786" TargetMode="External"/><Relationship Id="rId29" Type="http://schemas.openxmlformats.org/officeDocument/2006/relationships/printerSettings" Target="../printerSettings/printerSettings8.bin"/><Relationship Id="rId1" Type="http://schemas.openxmlformats.org/officeDocument/2006/relationships/hyperlink" Target="http://www.ine.pt/xurl/ind/0009903" TargetMode="External"/><Relationship Id="rId6" Type="http://schemas.openxmlformats.org/officeDocument/2006/relationships/hyperlink" Target="http://www.ine.pt/xurl/ind/0009904" TargetMode="External"/><Relationship Id="rId11" Type="http://schemas.openxmlformats.org/officeDocument/2006/relationships/hyperlink" Target="http://www.ine.pt/xurl/ind/0010228" TargetMode="External"/><Relationship Id="rId24" Type="http://schemas.openxmlformats.org/officeDocument/2006/relationships/hyperlink" Target="http://www.ine.pt/xurl/ind/0010228" TargetMode="External"/><Relationship Id="rId5" Type="http://schemas.openxmlformats.org/officeDocument/2006/relationships/hyperlink" Target="http://www.ine.pt/xurl/ind/0010230" TargetMode="External"/><Relationship Id="rId15" Type="http://schemas.openxmlformats.org/officeDocument/2006/relationships/hyperlink" Target="http://www.ine.pt/xurl/ind/0009905" TargetMode="External"/><Relationship Id="rId23" Type="http://schemas.openxmlformats.org/officeDocument/2006/relationships/hyperlink" Target="http://www.ine.pt/xurl/ind/0009786" TargetMode="External"/><Relationship Id="rId28" Type="http://schemas.openxmlformats.org/officeDocument/2006/relationships/hyperlink" Target="http://www.ine.pt/xurl/ind/0009906" TargetMode="External"/><Relationship Id="rId10" Type="http://schemas.openxmlformats.org/officeDocument/2006/relationships/hyperlink" Target="http://www.ine.pt/xurl/ind/0010227" TargetMode="External"/><Relationship Id="rId19" Type="http://schemas.openxmlformats.org/officeDocument/2006/relationships/hyperlink" Target="http://www.ine.pt/xurl/ind/0009786" TargetMode="External"/><Relationship Id="rId4" Type="http://schemas.openxmlformats.org/officeDocument/2006/relationships/hyperlink" Target="http://www.ine.pt/xurl/ind/0010229" TargetMode="External"/><Relationship Id="rId9" Type="http://schemas.openxmlformats.org/officeDocument/2006/relationships/hyperlink" Target="http://www.ine.pt/xurl/ind/0010227" TargetMode="External"/><Relationship Id="rId14" Type="http://schemas.openxmlformats.org/officeDocument/2006/relationships/hyperlink" Target="http://www.ine.pt/xurl/ind/0010230" TargetMode="External"/><Relationship Id="rId22" Type="http://schemas.openxmlformats.org/officeDocument/2006/relationships/hyperlink" Target="http://www.ine.pt/xurl/ind/0010227" TargetMode="External"/><Relationship Id="rId27" Type="http://schemas.openxmlformats.org/officeDocument/2006/relationships/hyperlink" Target="http://www.ine.pt/xurl/ind/00099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25D18-A9E8-4FFF-A8C2-E4CFF0F9752B}">
  <dimension ref="A1:A32"/>
  <sheetViews>
    <sheetView showGridLines="0" tabSelected="1" workbookViewId="0"/>
  </sheetViews>
  <sheetFormatPr defaultRowHeight="15" x14ac:dyDescent="0.25"/>
  <cols>
    <col min="1" max="1" width="114.5703125" bestFit="1" customWidth="1"/>
  </cols>
  <sheetData>
    <row r="1" spans="1:1" ht="15.75" x14ac:dyDescent="0.25">
      <c r="A1" s="542" t="s">
        <v>2193</v>
      </c>
    </row>
    <row r="3" spans="1:1" ht="15.75" x14ac:dyDescent="0.25">
      <c r="A3" s="543" t="s">
        <v>2196</v>
      </c>
    </row>
    <row r="5" spans="1:1" ht="15.75" x14ac:dyDescent="0.25">
      <c r="A5" s="543" t="s">
        <v>2194</v>
      </c>
    </row>
    <row r="6" spans="1:1" s="545" customFormat="1" ht="12.75" x14ac:dyDescent="0.2">
      <c r="A6" s="544" t="str">
        <f>I_01_01!A2</f>
        <v>I.1.1 - Pontos extremos de posição geográfica por NUTS II, 2021</v>
      </c>
    </row>
    <row r="7" spans="1:1" s="545" customFormat="1" ht="12.75" x14ac:dyDescent="0.2">
      <c r="A7" s="544" t="str">
        <f>I_01_02!A2</f>
        <v>I.1.2 - Área, perímetro, extensão máxima e altimetria por município NUTS II, 2021</v>
      </c>
    </row>
    <row r="8" spans="1:1" s="545" customFormat="1" ht="12.75" x14ac:dyDescent="0.2">
      <c r="A8" s="544" t="str">
        <f>I_01_03!A2</f>
        <v>I.1.3 - Área, perímetro, extensão máxima e altimetria por município, 2021</v>
      </c>
    </row>
    <row r="9" spans="1:1" s="545" customFormat="1" ht="12.75" x14ac:dyDescent="0.2">
      <c r="A9" s="544" t="str">
        <f>I_01_04!A2</f>
        <v>I.1.4 - Principais sistemas montanhosos por NUTS II</v>
      </c>
    </row>
    <row r="10" spans="1:1" s="545" customFormat="1" ht="12.75" x14ac:dyDescent="0.2">
      <c r="A10" s="544" t="str">
        <f>I_01_05!A2</f>
        <v>I.1.5 - Características dos principais rios do Continente</v>
      </c>
    </row>
    <row r="11" spans="1:1" s="545" customFormat="1" ht="12.75" x14ac:dyDescent="0.2">
      <c r="A11" s="544" t="str">
        <f>I_01_06!A2</f>
        <v>I.1.6 - Armazenamento nas principais albufeiras do Continente, 2021/2022</v>
      </c>
    </row>
    <row r="12" spans="1:1" s="545" customFormat="1" ht="12.75" x14ac:dyDescent="0.2">
      <c r="A12" s="544" t="str">
        <f>I_01_07!A2</f>
        <v>I.1.7 - Temperatura média do ar e precipitação por NUTS II e por estação meteorológica, 2021</v>
      </c>
    </row>
    <row r="13" spans="1:1" s="545" customFormat="1" ht="12.75" x14ac:dyDescent="0.2">
      <c r="A13" s="544" t="str">
        <f>I_01_08!A2</f>
        <v>I.1.8 - Temperatura média do ar, noites tropicais e ondas de calor por NUTS II e por estação meteorológica, 2021 (continua)</v>
      </c>
    </row>
    <row r="14" spans="1:1" s="545" customFormat="1" ht="12.75" x14ac:dyDescent="0.2">
      <c r="A14" s="544" t="str">
        <f>I_01_08c!A2</f>
        <v>I.1.8 - Temperatura média do ar, noites tropicais e ondas de calor por NUTS II e por estação meteorológica, 2021 (continuação)</v>
      </c>
    </row>
    <row r="15" spans="1:1" s="545" customFormat="1" ht="12.75" x14ac:dyDescent="0.2">
      <c r="A15" s="544" t="str">
        <f>I_01_09!A2</f>
        <v>I.1.9 - Precipitação por NUTS II e por estação meteorológica, 2021</v>
      </c>
    </row>
    <row r="16" spans="1:1" s="545" customFormat="1" ht="12.75" x14ac:dyDescent="0.2">
      <c r="A16" s="544" t="str">
        <f>I_01_10!A2</f>
        <v>I.1.10 - Rede Natura 2000, Ramsar e Áreas protegidas por município, 2021 (continua) *</v>
      </c>
    </row>
    <row r="17" spans="1:1" s="545" customFormat="1" ht="12.75" x14ac:dyDescent="0.2">
      <c r="A17" s="544" t="str">
        <f>I_01_10c!A2</f>
        <v>I.1.10 - Rede Natura 2000, Ramsar e Áreas protegidas por município, 2021 (continuação) *</v>
      </c>
    </row>
    <row r="18" spans="1:1" s="545" customFormat="1" ht="12.75" x14ac:dyDescent="0.2">
      <c r="A18" s="544" t="str">
        <f>I_01_11!A2</f>
        <v>I.1.11 - Zonas de Intervenção Florestal (ZIF) por município, 2021</v>
      </c>
    </row>
    <row r="19" spans="1:1" s="545" customFormat="1" ht="12.75" x14ac:dyDescent="0.2">
      <c r="A19" s="544" t="str">
        <f>I_01_12!A2</f>
        <v>I.1.12 - Uso e Ocupação do solo e as dinâmicas dos território artificializados por município, 2018</v>
      </c>
    </row>
    <row r="20" spans="1:1" s="545" customFormat="1" ht="12.75" x14ac:dyDescent="0.2">
      <c r="A20" s="544" t="str">
        <f>I_01_13!A2</f>
        <v>I.1.13 - Ordenamento do território por município, 2021 (continua)</v>
      </c>
    </row>
    <row r="21" spans="1:1" s="545" customFormat="1" ht="12.75" x14ac:dyDescent="0.2">
      <c r="A21" s="544" t="str">
        <f>I_01_13c!A2</f>
        <v>I.1.13 - Ordenamento do território por município, 2021 (continuação)</v>
      </c>
    </row>
    <row r="22" spans="1:1" s="545" customFormat="1" ht="12.75" x14ac:dyDescent="0.2">
      <c r="A22" s="544" t="str">
        <f>I_01_14!A2</f>
        <v>I.1.14 - Lugares censitários por município, segundo os escalões de dimensão populacional, 2011</v>
      </c>
    </row>
    <row r="23" spans="1:1" s="545" customFormat="1" ht="12.75" x14ac:dyDescent="0.2">
      <c r="A23" s="544" t="str">
        <f>I_01_15!A2</f>
        <v>I.1.15 - Estrutura territorial por município, 2011 e 2021</v>
      </c>
    </row>
    <row r="24" spans="1:1" s="545" customFormat="1" ht="12.75" x14ac:dyDescent="0.2">
      <c r="A24" s="544" t="str">
        <f>I_01_16!A2</f>
        <v>I.1.16 - Aeroportos e aeródromos por NUTS II, 2021</v>
      </c>
    </row>
    <row r="25" spans="1:1" s="545" customFormat="1" ht="12.75" x14ac:dyDescent="0.2">
      <c r="A25" s="544"/>
    </row>
    <row r="26" spans="1:1" s="545" customFormat="1" ht="15.75" x14ac:dyDescent="0.25">
      <c r="A26" s="543" t="s">
        <v>2199</v>
      </c>
    </row>
    <row r="27" spans="1:1" s="545" customFormat="1" ht="12.75" x14ac:dyDescent="0.2">
      <c r="A27" s="544" t="str">
        <f>Conceitos_Concepts!A2</f>
        <v>Conceitos para fins estatísticos</v>
      </c>
    </row>
    <row r="28" spans="1:1" s="545" customFormat="1" ht="12.75" x14ac:dyDescent="0.2">
      <c r="A28" s="544" t="str">
        <f>Sinais_Signs!A2</f>
        <v xml:space="preserve">Glossário - Sinais convencionais </v>
      </c>
    </row>
    <row r="29" spans="1:1" s="545" customFormat="1" ht="12.75" x14ac:dyDescent="0.2">
      <c r="A29" s="544" t="str">
        <f>Siglas_Acronyms!A2</f>
        <v>Glossário - Siglas e abreviaturas</v>
      </c>
    </row>
    <row r="32" spans="1:1" x14ac:dyDescent="0.25">
      <c r="A32" s="545" t="s">
        <v>2203</v>
      </c>
    </row>
  </sheetData>
  <hyperlinks>
    <hyperlink ref="A6" location="'I_01_01'!A1" display="='I_01_01'!A2" xr:uid="{ED1817B9-6B86-4412-B426-E80B16B5DB3F}"/>
    <hyperlink ref="A7" location="'I_01_02'!A1" display="='I_01_02'!A2" xr:uid="{1E6B0630-E3CA-4BD1-A919-769C47D1C7BE}"/>
    <hyperlink ref="A8" location="'I_01_03'!A1" display="='I_01_03'!A2" xr:uid="{2DC76358-3745-4952-903B-11CB6ECE1D5A}"/>
    <hyperlink ref="A9" location="'I_01_04'!A1" display="='I_01_04'!A2" xr:uid="{A2B8F636-D4A9-4F6B-B05B-318F5499B7B4}"/>
    <hyperlink ref="A10" location="'I_01_05'!A1" display="='I_01_05'!A2" xr:uid="{85F034A9-E67B-4A05-9DAE-4F9B0E90F1D8}"/>
    <hyperlink ref="A11" location="'I_01_06'!A1" display="='I_01_06'!A2" xr:uid="{FC1F5FF0-89E8-4402-881D-495D5C69CD94}"/>
    <hyperlink ref="A12" location="'I_01_07'!A1" display="='I_01_07'!A2" xr:uid="{A502292D-31F6-4627-9D31-3FECA78F4F02}"/>
    <hyperlink ref="A13" location="'I_01_08'!A1" display="='I_01_08'!A2" xr:uid="{FE65EF63-EA13-4038-BAD6-FAFC9A983BA0}"/>
    <hyperlink ref="A14" location="'I_01_08c'!A1" display="='I_01_08c'!A2" xr:uid="{0EDF7D20-148C-45CF-944F-AFF4EA3B6CB2}"/>
    <hyperlink ref="A15" location="'I_01_09'!A1" display="='I_01_09'!A2" xr:uid="{F0AD0D64-E0C0-4FC3-93DA-1DB3A25B55D4}"/>
    <hyperlink ref="A16" location="'I_01_10'!A1" display="='I_01_10'!A2" xr:uid="{36EE935B-3D34-4BA3-87BC-2DFC4793827B}"/>
    <hyperlink ref="A17" location="'I_01_10c'!A1" display="='I_01_10c'!A2" xr:uid="{C724631B-A9E1-4E95-9495-B8650F5C9624}"/>
    <hyperlink ref="A18" location="'I_01_11'!A1" display="='I_01_11'!A2" xr:uid="{DFC33101-3563-44FD-8A4B-7CBD59ADC2B5}"/>
    <hyperlink ref="A19" location="'I_01_12'!A1" display="='I_01_12'!A2" xr:uid="{19F7DD98-AE2C-4FBD-852F-D12C9AA025D2}"/>
    <hyperlink ref="A20" location="'I_01_13'!A1" display="='I_01_13'!A2" xr:uid="{E45D5992-353A-421A-B4A6-810E0C7ECE53}"/>
    <hyperlink ref="A21" location="'I_01_13c'!A1" display="='I_01_13c'!A2" xr:uid="{08FAEE74-AEDB-4ECF-A2C4-A12F2E181C63}"/>
    <hyperlink ref="A22" location="'I_01_14'!A1" display="='I_01_14'!A2" xr:uid="{7AD96244-152F-4707-87BE-194C1C43A8E6}"/>
    <hyperlink ref="A23" location="'I_01_15'!A1" display="='I_01_15'!A2" xr:uid="{25647DB4-7D79-4E3C-BFDF-746488E0F926}"/>
    <hyperlink ref="A24" location="'I_01_16'!A1" display="='I_01_16'!A2" xr:uid="{E725611B-32BE-443A-8077-D9973548DA15}"/>
    <hyperlink ref="A27" location="'Conceitos_Concepts'!A1" display="='Conceitos_Concepts'!A2" xr:uid="{3CF5C042-78C6-4204-B638-A9866C9FD7D8}"/>
    <hyperlink ref="A28" location="'Sinais_Signs'!A1" display="='Sinais_Signs'!A2" xr:uid="{CF92BD24-45F3-49D4-B7A3-3185209C6BD3}"/>
    <hyperlink ref="A29" location="'Siglas_Acronyms'!A1" display="='Siglas_Acronyms'!A2" xr:uid="{4EE9AA0E-86F1-4CFB-8FA5-0486006F545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72A3F-810F-474C-9FA7-B4C23B5C8DB0}">
  <dimension ref="A1:J138"/>
  <sheetViews>
    <sheetView showGridLines="0" zoomScaleNormal="100" workbookViewId="0"/>
  </sheetViews>
  <sheetFormatPr defaultColWidth="7.85546875" defaultRowHeight="12.75" x14ac:dyDescent="0.25"/>
  <cols>
    <col min="1" max="1" width="33.42578125" style="184" customWidth="1"/>
    <col min="2" max="2" width="11.5703125" style="184" customWidth="1"/>
    <col min="3" max="5" width="7.140625" style="184" customWidth="1"/>
    <col min="6" max="6" width="11.5703125" style="184" customWidth="1"/>
    <col min="7" max="9" width="7.140625" style="184" customWidth="1"/>
    <col min="10" max="10" width="7.7109375" style="184" customWidth="1"/>
    <col min="11" max="16384" width="7.85546875" style="184"/>
  </cols>
  <sheetData>
    <row r="1" spans="1:10" x14ac:dyDescent="0.25">
      <c r="A1" s="25"/>
      <c r="B1" s="25"/>
      <c r="C1" s="25"/>
      <c r="D1" s="25"/>
      <c r="E1" s="25"/>
      <c r="F1" s="25"/>
      <c r="G1" s="25"/>
      <c r="H1" s="25"/>
      <c r="I1" s="25"/>
    </row>
    <row r="2" spans="1:10" s="185" customFormat="1" ht="30" customHeight="1" x14ac:dyDescent="0.25">
      <c r="A2" s="616" t="s">
        <v>1322</v>
      </c>
      <c r="B2" s="616"/>
      <c r="C2" s="616"/>
      <c r="D2" s="616"/>
      <c r="E2" s="616"/>
      <c r="F2" s="616"/>
      <c r="G2" s="616"/>
      <c r="H2" s="616"/>
      <c r="I2" s="616"/>
      <c r="J2" s="109"/>
    </row>
    <row r="3" spans="1:10" s="185" customFormat="1" ht="30" customHeight="1" x14ac:dyDescent="0.25">
      <c r="A3" s="638" t="s">
        <v>1323</v>
      </c>
      <c r="B3" s="638"/>
      <c r="C3" s="638"/>
      <c r="D3" s="638"/>
      <c r="E3" s="638"/>
      <c r="F3" s="638"/>
      <c r="G3" s="638"/>
      <c r="H3" s="638"/>
      <c r="I3" s="638"/>
      <c r="J3" s="109"/>
    </row>
    <row r="4" spans="1:10" ht="27" customHeight="1" x14ac:dyDescent="0.25">
      <c r="A4" s="643"/>
      <c r="B4" s="562" t="s">
        <v>1324</v>
      </c>
      <c r="C4" s="563"/>
      <c r="D4" s="563"/>
      <c r="E4" s="564"/>
      <c r="F4" s="562" t="s">
        <v>1325</v>
      </c>
      <c r="G4" s="563"/>
      <c r="H4" s="563"/>
      <c r="I4" s="564"/>
      <c r="J4" s="97"/>
    </row>
    <row r="5" spans="1:10" ht="25.5" customHeight="1" x14ac:dyDescent="0.25">
      <c r="A5" s="643"/>
      <c r="B5" s="586" t="s">
        <v>901</v>
      </c>
      <c r="C5" s="562" t="s">
        <v>1326</v>
      </c>
      <c r="D5" s="563"/>
      <c r="E5" s="564"/>
      <c r="F5" s="586" t="s">
        <v>901</v>
      </c>
      <c r="G5" s="562" t="s">
        <v>1326</v>
      </c>
      <c r="H5" s="563"/>
      <c r="I5" s="564"/>
      <c r="J5" s="97"/>
    </row>
    <row r="6" spans="1:10" ht="26.25" customHeight="1" x14ac:dyDescent="0.25">
      <c r="A6" s="643"/>
      <c r="B6" s="646"/>
      <c r="C6" s="207" t="s">
        <v>1215</v>
      </c>
      <c r="D6" s="207" t="s">
        <v>181</v>
      </c>
      <c r="E6" s="207" t="s">
        <v>180</v>
      </c>
      <c r="F6" s="646"/>
      <c r="G6" s="207" t="s">
        <v>1215</v>
      </c>
      <c r="H6" s="207" t="s">
        <v>181</v>
      </c>
      <c r="I6" s="207" t="s">
        <v>180</v>
      </c>
      <c r="J6" s="97"/>
    </row>
    <row r="7" spans="1:10" ht="13.5" customHeight="1" x14ac:dyDescent="0.25">
      <c r="A7" s="643"/>
      <c r="B7" s="587"/>
      <c r="C7" s="562" t="s">
        <v>1217</v>
      </c>
      <c r="D7" s="563"/>
      <c r="E7" s="564"/>
      <c r="F7" s="587"/>
      <c r="G7" s="562" t="s">
        <v>1217</v>
      </c>
      <c r="H7" s="563"/>
      <c r="I7" s="564"/>
      <c r="J7" s="97"/>
    </row>
    <row r="8" spans="1:10" s="191" customFormat="1" ht="12.75" customHeight="1" x14ac:dyDescent="0.25">
      <c r="A8" s="208" t="s">
        <v>21</v>
      </c>
      <c r="B8" s="209" t="s">
        <v>1327</v>
      </c>
      <c r="C8" s="210">
        <v>22.6</v>
      </c>
      <c r="D8" s="210">
        <v>15.2</v>
      </c>
      <c r="E8" s="210">
        <v>30</v>
      </c>
      <c r="F8" s="211" t="s">
        <v>1328</v>
      </c>
      <c r="G8" s="212">
        <v>8</v>
      </c>
      <c r="H8" s="210">
        <v>3.7</v>
      </c>
      <c r="I8" s="210">
        <v>12.3</v>
      </c>
      <c r="J8" s="184"/>
    </row>
    <row r="9" spans="1:10" s="191" customFormat="1" ht="12.75" customHeight="1" x14ac:dyDescent="0.25">
      <c r="A9" s="208" t="s">
        <v>239</v>
      </c>
      <c r="B9" s="211"/>
      <c r="C9" s="210"/>
      <c r="D9" s="213"/>
      <c r="E9" s="213"/>
      <c r="F9" s="211"/>
      <c r="G9" s="210"/>
      <c r="H9" s="213"/>
      <c r="I9" s="213"/>
      <c r="J9" s="184"/>
    </row>
    <row r="10" spans="1:10" s="191" customFormat="1" ht="12.75" customHeight="1" x14ac:dyDescent="0.25">
      <c r="A10" s="214" t="s">
        <v>1219</v>
      </c>
      <c r="B10" s="215" t="s">
        <v>1327</v>
      </c>
      <c r="C10" s="216">
        <v>16.399999999999999</v>
      </c>
      <c r="D10" s="216">
        <v>9.1</v>
      </c>
      <c r="E10" s="216">
        <v>23.7</v>
      </c>
      <c r="F10" s="217" t="s">
        <v>1328</v>
      </c>
      <c r="G10" s="218">
        <v>4.2</v>
      </c>
      <c r="H10" s="216">
        <v>0</v>
      </c>
      <c r="I10" s="216">
        <v>8.4</v>
      </c>
      <c r="J10" s="184"/>
    </row>
    <row r="11" spans="1:10" s="191" customFormat="1" ht="12.75" customHeight="1" x14ac:dyDescent="0.25">
      <c r="A11" s="214" t="s">
        <v>1220</v>
      </c>
      <c r="B11" s="215" t="s">
        <v>1327</v>
      </c>
      <c r="C11" s="216">
        <v>22.7</v>
      </c>
      <c r="D11" s="216">
        <v>15.2</v>
      </c>
      <c r="E11" s="216">
        <v>30.1</v>
      </c>
      <c r="F11" s="217" t="s">
        <v>1328</v>
      </c>
      <c r="G11" s="218">
        <v>8.6</v>
      </c>
      <c r="H11" s="216">
        <v>5</v>
      </c>
      <c r="I11" s="216">
        <v>12.2</v>
      </c>
      <c r="J11" s="184"/>
    </row>
    <row r="12" spans="1:10" s="191" customFormat="1" ht="12.75" customHeight="1" x14ac:dyDescent="0.25">
      <c r="A12" s="214" t="s">
        <v>1222</v>
      </c>
      <c r="B12" s="215" t="s">
        <v>1329</v>
      </c>
      <c r="C12" s="216">
        <v>19.100000000000001</v>
      </c>
      <c r="D12" s="216">
        <v>14.3</v>
      </c>
      <c r="E12" s="216">
        <v>23.8</v>
      </c>
      <c r="F12" s="217" t="s">
        <v>1328</v>
      </c>
      <c r="G12" s="218">
        <v>8.3000000000000007</v>
      </c>
      <c r="H12" s="216">
        <v>4.5999999999999996</v>
      </c>
      <c r="I12" s="216">
        <v>12.1</v>
      </c>
      <c r="J12" s="184"/>
    </row>
    <row r="13" spans="1:10" s="191" customFormat="1" ht="13.5" customHeight="1" x14ac:dyDescent="0.25">
      <c r="A13" s="214" t="s">
        <v>1224</v>
      </c>
      <c r="B13" s="215" t="s">
        <v>1327</v>
      </c>
      <c r="C13" s="216">
        <v>21.2</v>
      </c>
      <c r="D13" s="216">
        <v>13.8</v>
      </c>
      <c r="E13" s="216">
        <v>28.5</v>
      </c>
      <c r="F13" s="217" t="s">
        <v>1328</v>
      </c>
      <c r="G13" s="218">
        <v>7.8</v>
      </c>
      <c r="H13" s="216">
        <v>2.2000000000000002</v>
      </c>
      <c r="I13" s="216">
        <v>13.3</v>
      </c>
      <c r="J13" s="184"/>
    </row>
    <row r="14" spans="1:10" s="191" customFormat="1" ht="13.5" customHeight="1" x14ac:dyDescent="0.25">
      <c r="A14" s="214" t="s">
        <v>279</v>
      </c>
      <c r="B14" s="217" t="s">
        <v>1327</v>
      </c>
      <c r="C14" s="216">
        <v>22.6</v>
      </c>
      <c r="D14" s="216">
        <v>13.8</v>
      </c>
      <c r="E14" s="216">
        <v>31.4</v>
      </c>
      <c r="F14" s="217" t="s">
        <v>1328</v>
      </c>
      <c r="G14" s="216">
        <v>7.3</v>
      </c>
      <c r="H14" s="216">
        <v>1.8</v>
      </c>
      <c r="I14" s="216">
        <v>12.8</v>
      </c>
      <c r="J14" s="184"/>
    </row>
    <row r="15" spans="1:10" s="191" customFormat="1" ht="13.5" customHeight="1" x14ac:dyDescent="0.25">
      <c r="A15" s="214" t="s">
        <v>297</v>
      </c>
      <c r="B15" s="217" t="s">
        <v>1327</v>
      </c>
      <c r="C15" s="216">
        <v>20.6</v>
      </c>
      <c r="D15" s="216">
        <v>12.3</v>
      </c>
      <c r="E15" s="216">
        <v>29</v>
      </c>
      <c r="F15" s="217" t="s">
        <v>1328</v>
      </c>
      <c r="G15" s="216">
        <v>7.7</v>
      </c>
      <c r="H15" s="216">
        <v>2.4</v>
      </c>
      <c r="I15" s="216">
        <v>13.1</v>
      </c>
      <c r="J15" s="184"/>
    </row>
    <row r="16" spans="1:10" s="191" customFormat="1" ht="13.5" customHeight="1" x14ac:dyDescent="0.25">
      <c r="A16" s="214" t="s">
        <v>1225</v>
      </c>
      <c r="B16" s="215" t="s">
        <v>1329</v>
      </c>
      <c r="C16" s="216">
        <v>19.7</v>
      </c>
      <c r="D16" s="216">
        <v>15.4</v>
      </c>
      <c r="E16" s="216">
        <v>24</v>
      </c>
      <c r="F16" s="217" t="s">
        <v>1328</v>
      </c>
      <c r="G16" s="216">
        <v>8.8000000000000007</v>
      </c>
      <c r="H16" s="216">
        <v>4.5</v>
      </c>
      <c r="I16" s="216">
        <v>13</v>
      </c>
      <c r="J16" s="184"/>
    </row>
    <row r="17" spans="1:10" s="191" customFormat="1" ht="13.5" customHeight="1" x14ac:dyDescent="0.25">
      <c r="A17" s="214" t="s">
        <v>1226</v>
      </c>
      <c r="B17" s="215" t="s">
        <v>1329</v>
      </c>
      <c r="C17" s="216">
        <v>20.3</v>
      </c>
      <c r="D17" s="216">
        <v>15.1</v>
      </c>
      <c r="E17" s="216">
        <v>25.4</v>
      </c>
      <c r="F17" s="217" t="s">
        <v>1328</v>
      </c>
      <c r="G17" s="216">
        <v>8.9</v>
      </c>
      <c r="H17" s="216">
        <v>4.5999999999999996</v>
      </c>
      <c r="I17" s="216">
        <v>13.2</v>
      </c>
      <c r="J17" s="184"/>
    </row>
    <row r="18" spans="1:10" s="191" customFormat="1" ht="13.5" customHeight="1" x14ac:dyDescent="0.25">
      <c r="A18" s="214" t="s">
        <v>1227</v>
      </c>
      <c r="B18" s="215" t="s">
        <v>1327</v>
      </c>
      <c r="C18" s="216">
        <v>22.5</v>
      </c>
      <c r="D18" s="216">
        <v>13.4</v>
      </c>
      <c r="E18" s="216">
        <v>31.7</v>
      </c>
      <c r="F18" s="217" t="s">
        <v>1328</v>
      </c>
      <c r="G18" s="216">
        <v>5.6</v>
      </c>
      <c r="H18" s="216">
        <v>0.6</v>
      </c>
      <c r="I18" s="216">
        <v>10.7</v>
      </c>
      <c r="J18" s="184"/>
    </row>
    <row r="19" spans="1:10" s="191" customFormat="1" ht="13.5" customHeight="1" x14ac:dyDescent="0.25">
      <c r="A19" s="214" t="s">
        <v>337</v>
      </c>
      <c r="B19" s="215" t="s">
        <v>1327</v>
      </c>
      <c r="C19" s="216">
        <v>19.3</v>
      </c>
      <c r="D19" s="216">
        <v>11.8</v>
      </c>
      <c r="E19" s="216">
        <v>26.9</v>
      </c>
      <c r="F19" s="217" t="s">
        <v>1328</v>
      </c>
      <c r="G19" s="218">
        <v>4.0999999999999996</v>
      </c>
      <c r="H19" s="216">
        <v>0.4</v>
      </c>
      <c r="I19" s="216">
        <v>7.9</v>
      </c>
      <c r="J19" s="184"/>
    </row>
    <row r="20" spans="1:10" s="219" customFormat="1" ht="13.5" customHeight="1" x14ac:dyDescent="0.25">
      <c r="A20" s="214" t="s">
        <v>1228</v>
      </c>
      <c r="B20" s="215" t="s">
        <v>1327</v>
      </c>
      <c r="C20" s="216">
        <v>22.6</v>
      </c>
      <c r="D20" s="216">
        <v>15.6</v>
      </c>
      <c r="E20" s="216">
        <v>29.6</v>
      </c>
      <c r="F20" s="217" t="s">
        <v>1328</v>
      </c>
      <c r="G20" s="218">
        <v>6.1</v>
      </c>
      <c r="H20" s="216">
        <v>1.4</v>
      </c>
      <c r="I20" s="216">
        <v>10.8</v>
      </c>
      <c r="J20" s="184"/>
    </row>
    <row r="21" spans="1:10" s="219" customFormat="1" ht="13.5" customHeight="1" x14ac:dyDescent="0.25">
      <c r="A21" s="214" t="s">
        <v>383</v>
      </c>
      <c r="B21" s="215" t="s">
        <v>1327</v>
      </c>
      <c r="C21" s="216">
        <v>22.5</v>
      </c>
      <c r="D21" s="216">
        <v>13.1</v>
      </c>
      <c r="E21" s="216">
        <v>31.8</v>
      </c>
      <c r="F21" s="217" t="s">
        <v>1328</v>
      </c>
      <c r="G21" s="218">
        <v>5.4</v>
      </c>
      <c r="H21" s="216">
        <v>0.7</v>
      </c>
      <c r="I21" s="216">
        <v>10.199999999999999</v>
      </c>
      <c r="J21" s="184"/>
    </row>
    <row r="22" spans="1:10" s="191" customFormat="1" ht="13.5" customHeight="1" x14ac:dyDescent="0.25">
      <c r="A22" s="214" t="s">
        <v>1231</v>
      </c>
      <c r="B22" s="215" t="s">
        <v>1327</v>
      </c>
      <c r="C22" s="216">
        <v>26.2</v>
      </c>
      <c r="D22" s="216">
        <v>17.100000000000001</v>
      </c>
      <c r="E22" s="216">
        <v>35.200000000000003</v>
      </c>
      <c r="F22" s="217" t="s">
        <v>1328</v>
      </c>
      <c r="G22" s="218">
        <v>7.8</v>
      </c>
      <c r="H22" s="216">
        <v>3.2</v>
      </c>
      <c r="I22" s="216">
        <v>12.4</v>
      </c>
      <c r="J22" s="184"/>
    </row>
    <row r="23" spans="1:10" s="191" customFormat="1" ht="13.5" customHeight="1" x14ac:dyDescent="0.25">
      <c r="A23" s="214" t="s">
        <v>1232</v>
      </c>
      <c r="B23" s="215" t="s">
        <v>1327</v>
      </c>
      <c r="C23" s="216">
        <v>23.9</v>
      </c>
      <c r="D23" s="216">
        <v>15.5</v>
      </c>
      <c r="E23" s="216">
        <v>32.299999999999997</v>
      </c>
      <c r="F23" s="217" t="s">
        <v>1328</v>
      </c>
      <c r="G23" s="218">
        <v>5.5</v>
      </c>
      <c r="H23" s="216">
        <v>1.8</v>
      </c>
      <c r="I23" s="216">
        <v>9.3000000000000007</v>
      </c>
      <c r="J23" s="184"/>
    </row>
    <row r="24" spans="1:10" s="191" customFormat="1" ht="13.5" customHeight="1" x14ac:dyDescent="0.25">
      <c r="A24" s="214" t="s">
        <v>1233</v>
      </c>
      <c r="B24" s="215" t="s">
        <v>1327</v>
      </c>
      <c r="C24" s="216">
        <v>22.4</v>
      </c>
      <c r="D24" s="216">
        <v>14.5</v>
      </c>
      <c r="E24" s="216">
        <v>30.2</v>
      </c>
      <c r="F24" s="217" t="s">
        <v>1328</v>
      </c>
      <c r="G24" s="216">
        <v>5.9</v>
      </c>
      <c r="H24" s="216">
        <v>2.1</v>
      </c>
      <c r="I24" s="216">
        <v>9.6999999999999993</v>
      </c>
      <c r="J24" s="184"/>
    </row>
    <row r="25" spans="1:10" s="191" customFormat="1" ht="13.5" customHeight="1" x14ac:dyDescent="0.25">
      <c r="A25" s="214" t="s">
        <v>413</v>
      </c>
      <c r="B25" s="215" t="s">
        <v>1327</v>
      </c>
      <c r="C25" s="216">
        <v>22.5</v>
      </c>
      <c r="D25" s="216">
        <v>13.6</v>
      </c>
      <c r="E25" s="216">
        <v>31.3</v>
      </c>
      <c r="F25" s="217" t="s">
        <v>1328</v>
      </c>
      <c r="G25" s="216">
        <v>4.7</v>
      </c>
      <c r="H25" s="216">
        <v>-0.1</v>
      </c>
      <c r="I25" s="216">
        <v>9.6</v>
      </c>
      <c r="J25" s="184"/>
    </row>
    <row r="26" spans="1:10" s="191" customFormat="1" ht="13.5" customHeight="1" x14ac:dyDescent="0.25">
      <c r="A26" s="214" t="s">
        <v>415</v>
      </c>
      <c r="B26" s="215" t="s">
        <v>1327</v>
      </c>
      <c r="C26" s="216">
        <v>22.9</v>
      </c>
      <c r="D26" s="216">
        <v>13.6</v>
      </c>
      <c r="E26" s="216">
        <v>32.1</v>
      </c>
      <c r="F26" s="217" t="s">
        <v>1328</v>
      </c>
      <c r="G26" s="216">
        <v>5.4</v>
      </c>
      <c r="H26" s="216">
        <v>0.9</v>
      </c>
      <c r="I26" s="216">
        <v>9.8000000000000007</v>
      </c>
    </row>
    <row r="27" spans="1:10" s="191" customFormat="1" ht="13.5" customHeight="1" x14ac:dyDescent="0.25">
      <c r="A27" s="214" t="s">
        <v>417</v>
      </c>
      <c r="B27" s="215" t="s">
        <v>1327</v>
      </c>
      <c r="C27" s="216">
        <v>22.6</v>
      </c>
      <c r="D27" s="216">
        <v>13</v>
      </c>
      <c r="E27" s="216">
        <v>32.1</v>
      </c>
      <c r="F27" s="217" t="s">
        <v>1328</v>
      </c>
      <c r="G27" s="216">
        <v>4</v>
      </c>
      <c r="H27" s="216">
        <v>-0.3</v>
      </c>
      <c r="I27" s="216">
        <v>8.3000000000000007</v>
      </c>
      <c r="J27" s="184"/>
    </row>
    <row r="28" spans="1:10" s="191" customFormat="1" ht="13.5" customHeight="1" x14ac:dyDescent="0.25">
      <c r="A28" s="214" t="s">
        <v>419</v>
      </c>
      <c r="B28" s="215" t="s">
        <v>1327</v>
      </c>
      <c r="C28" s="216">
        <v>24.6</v>
      </c>
      <c r="D28" s="216">
        <v>14.5</v>
      </c>
      <c r="E28" s="216">
        <v>34.799999999999997</v>
      </c>
      <c r="F28" s="217" t="s">
        <v>1328</v>
      </c>
      <c r="G28" s="216">
        <v>5.7</v>
      </c>
      <c r="H28" s="216">
        <v>0.4</v>
      </c>
      <c r="I28" s="216">
        <v>10.9</v>
      </c>
      <c r="J28" s="184"/>
    </row>
    <row r="29" spans="1:10" ht="13.5" customHeight="1" x14ac:dyDescent="0.25">
      <c r="A29" s="214" t="s">
        <v>421</v>
      </c>
      <c r="B29" s="215" t="s">
        <v>1327</v>
      </c>
      <c r="C29" s="216">
        <v>23.2</v>
      </c>
      <c r="D29" s="216">
        <v>15.4</v>
      </c>
      <c r="E29" s="216">
        <v>31.1</v>
      </c>
      <c r="F29" s="217" t="s">
        <v>1328</v>
      </c>
      <c r="G29" s="218">
        <v>5</v>
      </c>
      <c r="H29" s="216">
        <v>1.8</v>
      </c>
      <c r="I29" s="216">
        <v>8.1</v>
      </c>
    </row>
    <row r="30" spans="1:10" s="191" customFormat="1" ht="13.5" customHeight="1" x14ac:dyDescent="0.25">
      <c r="A30" s="208" t="s">
        <v>429</v>
      </c>
      <c r="B30" s="215"/>
      <c r="C30" s="216"/>
      <c r="D30" s="216"/>
      <c r="E30" s="216"/>
      <c r="F30" s="215"/>
      <c r="G30" s="218"/>
      <c r="H30" s="216"/>
      <c r="I30" s="216"/>
      <c r="J30" s="184"/>
    </row>
    <row r="31" spans="1:10" s="191" customFormat="1" ht="13.5" customHeight="1" x14ac:dyDescent="0.25">
      <c r="A31" s="214" t="s">
        <v>1234</v>
      </c>
      <c r="B31" s="215" t="s">
        <v>193</v>
      </c>
      <c r="C31" s="216" t="s">
        <v>193</v>
      </c>
      <c r="D31" s="216" t="s">
        <v>193</v>
      </c>
      <c r="E31" s="216" t="s">
        <v>193</v>
      </c>
      <c r="F31" s="215" t="s">
        <v>1328</v>
      </c>
      <c r="G31" s="218">
        <v>8.9</v>
      </c>
      <c r="H31" s="216">
        <v>3.5</v>
      </c>
      <c r="I31" s="216">
        <v>14.2</v>
      </c>
      <c r="J31" s="184"/>
    </row>
    <row r="32" spans="1:10" s="191" customFormat="1" ht="13.5" customHeight="1" x14ac:dyDescent="0.25">
      <c r="A32" s="214" t="s">
        <v>1235</v>
      </c>
      <c r="B32" s="215" t="s">
        <v>1329</v>
      </c>
      <c r="C32" s="216">
        <v>19.899999999999999</v>
      </c>
      <c r="D32" s="216">
        <v>17.899999999999999</v>
      </c>
      <c r="E32" s="216">
        <v>22</v>
      </c>
      <c r="F32" s="217" t="s">
        <v>1328</v>
      </c>
      <c r="G32" s="218">
        <v>11.1</v>
      </c>
      <c r="H32" s="216">
        <v>9.3000000000000007</v>
      </c>
      <c r="I32" s="216">
        <v>13</v>
      </c>
      <c r="J32" s="184"/>
    </row>
    <row r="33" spans="1:10" s="191" customFormat="1" ht="13.5" customHeight="1" x14ac:dyDescent="0.25">
      <c r="A33" s="214" t="s">
        <v>1330</v>
      </c>
      <c r="B33" s="215" t="s">
        <v>193</v>
      </c>
      <c r="C33" s="216" t="s">
        <v>193</v>
      </c>
      <c r="D33" s="216" t="s">
        <v>193</v>
      </c>
      <c r="E33" s="216" t="s">
        <v>193</v>
      </c>
      <c r="F33" s="217" t="s">
        <v>1328</v>
      </c>
      <c r="G33" s="218">
        <v>10.199999999999999</v>
      </c>
      <c r="H33" s="216">
        <v>7</v>
      </c>
      <c r="I33" s="216">
        <v>13.3</v>
      </c>
      <c r="J33" s="184"/>
    </row>
    <row r="34" spans="1:10" s="191" customFormat="1" ht="13.5" customHeight="1" x14ac:dyDescent="0.25">
      <c r="A34" s="214" t="s">
        <v>1237</v>
      </c>
      <c r="B34" s="215" t="s">
        <v>1327</v>
      </c>
      <c r="C34" s="216">
        <v>21.7</v>
      </c>
      <c r="D34" s="216">
        <v>14.4</v>
      </c>
      <c r="E34" s="216">
        <v>28.9</v>
      </c>
      <c r="F34" s="217" t="s">
        <v>1328</v>
      </c>
      <c r="G34" s="218">
        <v>8.8000000000000007</v>
      </c>
      <c r="H34" s="216">
        <v>4</v>
      </c>
      <c r="I34" s="216">
        <v>13.6</v>
      </c>
      <c r="J34" s="184"/>
    </row>
    <row r="35" spans="1:10" s="191" customFormat="1" ht="13.5" customHeight="1" x14ac:dyDescent="0.25">
      <c r="A35" s="214" t="s">
        <v>1238</v>
      </c>
      <c r="B35" s="215" t="s">
        <v>1329</v>
      </c>
      <c r="C35" s="216">
        <v>20.7</v>
      </c>
      <c r="D35" s="216">
        <v>16.8</v>
      </c>
      <c r="E35" s="216">
        <v>24.6</v>
      </c>
      <c r="F35" s="217" t="s">
        <v>1328</v>
      </c>
      <c r="G35" s="216">
        <v>9.1999999999999993</v>
      </c>
      <c r="H35" s="216">
        <v>5.6</v>
      </c>
      <c r="I35" s="216">
        <v>12.7</v>
      </c>
      <c r="J35" s="184"/>
    </row>
    <row r="36" spans="1:10" s="191" customFormat="1" ht="13.5" customHeight="1" x14ac:dyDescent="0.25">
      <c r="A36" s="214" t="s">
        <v>1239</v>
      </c>
      <c r="B36" s="215" t="s">
        <v>1327</v>
      </c>
      <c r="C36" s="216">
        <v>21.4</v>
      </c>
      <c r="D36" s="216">
        <v>14.7</v>
      </c>
      <c r="E36" s="216">
        <v>28.1</v>
      </c>
      <c r="F36" s="217" t="s">
        <v>1328</v>
      </c>
      <c r="G36" s="218">
        <v>8.9</v>
      </c>
      <c r="H36" s="216">
        <v>5.5</v>
      </c>
      <c r="I36" s="216">
        <v>12.4</v>
      </c>
      <c r="J36" s="184"/>
    </row>
    <row r="37" spans="1:10" s="191" customFormat="1" ht="13.5" customHeight="1" x14ac:dyDescent="0.25">
      <c r="A37" s="214" t="s">
        <v>1331</v>
      </c>
      <c r="B37" s="215" t="s">
        <v>1327</v>
      </c>
      <c r="C37" s="216">
        <v>21.8</v>
      </c>
      <c r="D37" s="216">
        <v>14.8</v>
      </c>
      <c r="E37" s="216">
        <v>28.9</v>
      </c>
      <c r="F37" s="217" t="s">
        <v>1328</v>
      </c>
      <c r="G37" s="216">
        <v>8.6999999999999993</v>
      </c>
      <c r="H37" s="216">
        <v>3.6</v>
      </c>
      <c r="I37" s="216">
        <v>13.7</v>
      </c>
      <c r="J37" s="184"/>
    </row>
    <row r="38" spans="1:10" s="191" customFormat="1" ht="13.5" customHeight="1" x14ac:dyDescent="0.25">
      <c r="A38" s="214" t="s">
        <v>1240</v>
      </c>
      <c r="B38" s="217" t="s">
        <v>1329</v>
      </c>
      <c r="C38" s="216">
        <v>20.100000000000001</v>
      </c>
      <c r="D38" s="216">
        <v>14.8</v>
      </c>
      <c r="E38" s="216">
        <v>25.3</v>
      </c>
      <c r="F38" s="217" t="s">
        <v>1328</v>
      </c>
      <c r="G38" s="216">
        <v>9.1</v>
      </c>
      <c r="H38" s="216">
        <v>4.4000000000000004</v>
      </c>
      <c r="I38" s="216">
        <v>13.8</v>
      </c>
      <c r="J38" s="184"/>
    </row>
    <row r="39" spans="1:10" s="191" customFormat="1" ht="13.5" customHeight="1" x14ac:dyDescent="0.25">
      <c r="A39" s="214" t="s">
        <v>1242</v>
      </c>
      <c r="B39" s="217" t="s">
        <v>1329</v>
      </c>
      <c r="C39" s="216">
        <v>19.600000000000001</v>
      </c>
      <c r="D39" s="216">
        <v>14.1</v>
      </c>
      <c r="E39" s="216">
        <v>25</v>
      </c>
      <c r="F39" s="217" t="s">
        <v>1328</v>
      </c>
      <c r="G39" s="216">
        <v>8.1999999999999993</v>
      </c>
      <c r="H39" s="216">
        <v>2.9</v>
      </c>
      <c r="I39" s="216">
        <v>13.5</v>
      </c>
      <c r="J39" s="184"/>
    </row>
    <row r="40" spans="1:10" s="191" customFormat="1" ht="13.5" customHeight="1" x14ac:dyDescent="0.25">
      <c r="A40" s="214" t="s">
        <v>524</v>
      </c>
      <c r="B40" s="215" t="s">
        <v>1327</v>
      </c>
      <c r="C40" s="216">
        <v>22.1</v>
      </c>
      <c r="D40" s="216">
        <v>14.1</v>
      </c>
      <c r="E40" s="216">
        <v>30.1</v>
      </c>
      <c r="F40" s="217" t="s">
        <v>1328</v>
      </c>
      <c r="G40" s="216">
        <v>8.1</v>
      </c>
      <c r="H40" s="216">
        <v>4.7</v>
      </c>
      <c r="I40" s="216">
        <v>11.6</v>
      </c>
      <c r="J40" s="220"/>
    </row>
    <row r="41" spans="1:10" s="191" customFormat="1" ht="13.5" customHeight="1" x14ac:dyDescent="0.25">
      <c r="A41" s="214" t="s">
        <v>1243</v>
      </c>
      <c r="B41" s="215" t="s">
        <v>1329</v>
      </c>
      <c r="C41" s="216">
        <v>20.399999999999999</v>
      </c>
      <c r="D41" s="216">
        <v>14.6</v>
      </c>
      <c r="E41" s="216">
        <v>26.2</v>
      </c>
      <c r="F41" s="217" t="s">
        <v>1328</v>
      </c>
      <c r="G41" s="218">
        <v>8.3000000000000007</v>
      </c>
      <c r="H41" s="216">
        <v>3.3</v>
      </c>
      <c r="I41" s="216">
        <v>13.3</v>
      </c>
      <c r="J41" s="184"/>
    </row>
    <row r="42" spans="1:10" s="191" customFormat="1" ht="13.5" customHeight="1" x14ac:dyDescent="0.25">
      <c r="A42" s="214" t="s">
        <v>552</v>
      </c>
      <c r="B42" s="215" t="s">
        <v>1327</v>
      </c>
      <c r="C42" s="216">
        <v>22.5</v>
      </c>
      <c r="D42" s="216">
        <v>13.8</v>
      </c>
      <c r="E42" s="216">
        <v>31.3</v>
      </c>
      <c r="F42" s="217" t="s">
        <v>1328</v>
      </c>
      <c r="G42" s="218">
        <v>7.8</v>
      </c>
      <c r="H42" s="216">
        <v>3.7</v>
      </c>
      <c r="I42" s="216">
        <v>12</v>
      </c>
      <c r="J42" s="184"/>
    </row>
    <row r="43" spans="1:10" s="191" customFormat="1" ht="13.5" customHeight="1" x14ac:dyDescent="0.25">
      <c r="A43" s="214" t="s">
        <v>1245</v>
      </c>
      <c r="B43" s="215" t="s">
        <v>1327</v>
      </c>
      <c r="C43" s="216">
        <v>29.2</v>
      </c>
      <c r="D43" s="216">
        <v>14.5</v>
      </c>
      <c r="E43" s="216">
        <v>29.2</v>
      </c>
      <c r="F43" s="217" t="s">
        <v>1328</v>
      </c>
      <c r="G43" s="218">
        <v>6.8</v>
      </c>
      <c r="H43" s="216">
        <v>3.4</v>
      </c>
      <c r="I43" s="216">
        <v>10.199999999999999</v>
      </c>
      <c r="J43" s="184"/>
    </row>
    <row r="44" spans="1:10" s="191" customFormat="1" ht="13.5" customHeight="1" x14ac:dyDescent="0.25">
      <c r="A44" s="214" t="s">
        <v>1246</v>
      </c>
      <c r="B44" s="215" t="s">
        <v>1327</v>
      </c>
      <c r="C44" s="216">
        <v>25.4</v>
      </c>
      <c r="D44" s="216">
        <v>17</v>
      </c>
      <c r="E44" s="216">
        <v>33.9</v>
      </c>
      <c r="F44" s="217" t="s">
        <v>1328</v>
      </c>
      <c r="G44" s="218">
        <v>7.8</v>
      </c>
      <c r="H44" s="216">
        <v>3.9</v>
      </c>
      <c r="I44" s="216">
        <v>11.8</v>
      </c>
      <c r="J44" s="220"/>
    </row>
    <row r="45" spans="1:10" s="191" customFormat="1" ht="13.5" customHeight="1" x14ac:dyDescent="0.25">
      <c r="A45" s="214" t="s">
        <v>1247</v>
      </c>
      <c r="B45" s="215" t="s">
        <v>1327</v>
      </c>
      <c r="C45" s="216">
        <v>26.1</v>
      </c>
      <c r="D45" s="216">
        <v>17</v>
      </c>
      <c r="E45" s="216">
        <v>35.200000000000003</v>
      </c>
      <c r="F45" s="217" t="s">
        <v>193</v>
      </c>
      <c r="G45" s="217" t="s">
        <v>193</v>
      </c>
      <c r="H45" s="217" t="s">
        <v>193</v>
      </c>
      <c r="I45" s="217" t="s">
        <v>193</v>
      </c>
      <c r="J45" s="184"/>
    </row>
    <row r="46" spans="1:10" s="191" customFormat="1" ht="13.5" customHeight="1" x14ac:dyDescent="0.25">
      <c r="A46" s="214" t="s">
        <v>1332</v>
      </c>
      <c r="B46" s="215" t="s">
        <v>1327</v>
      </c>
      <c r="C46" s="216">
        <v>24.8</v>
      </c>
      <c r="D46" s="216">
        <v>16.7</v>
      </c>
      <c r="E46" s="216">
        <v>32.9</v>
      </c>
      <c r="F46" s="217" t="s">
        <v>1328</v>
      </c>
      <c r="G46" s="218">
        <v>8.6</v>
      </c>
      <c r="H46" s="216">
        <v>5.0999999999999996</v>
      </c>
      <c r="I46" s="216">
        <v>12</v>
      </c>
      <c r="J46" s="184"/>
    </row>
    <row r="47" spans="1:10" s="191" customFormat="1" ht="13.5" customHeight="1" x14ac:dyDescent="0.25">
      <c r="A47" s="214" t="s">
        <v>1248</v>
      </c>
      <c r="B47" s="215" t="s">
        <v>1327</v>
      </c>
      <c r="C47" s="216">
        <v>24.6</v>
      </c>
      <c r="D47" s="216">
        <v>13.1</v>
      </c>
      <c r="E47" s="216">
        <v>36.1</v>
      </c>
      <c r="F47" s="217" t="s">
        <v>1328</v>
      </c>
      <c r="G47" s="216">
        <v>7.8</v>
      </c>
      <c r="H47" s="216">
        <v>1.7</v>
      </c>
      <c r="I47" s="216">
        <v>14</v>
      </c>
      <c r="J47" s="220"/>
    </row>
    <row r="48" spans="1:10" s="191" customFormat="1" ht="13.5" customHeight="1" x14ac:dyDescent="0.25">
      <c r="A48" s="214" t="s">
        <v>1249</v>
      </c>
      <c r="B48" s="215" t="s">
        <v>1327</v>
      </c>
      <c r="C48" s="216">
        <v>24</v>
      </c>
      <c r="D48" s="216">
        <v>15.3</v>
      </c>
      <c r="E48" s="216">
        <v>32.799999999999997</v>
      </c>
      <c r="F48" s="217" t="s">
        <v>1328</v>
      </c>
      <c r="G48" s="216">
        <v>8</v>
      </c>
      <c r="H48" s="216">
        <v>2.2000000000000002</v>
      </c>
      <c r="I48" s="216">
        <v>13.8</v>
      </c>
      <c r="J48" s="184"/>
    </row>
    <row r="49" spans="1:10" s="191" customFormat="1" ht="13.5" customHeight="1" x14ac:dyDescent="0.25">
      <c r="A49" s="214" t="s">
        <v>622</v>
      </c>
      <c r="B49" s="215" t="s">
        <v>1327</v>
      </c>
      <c r="C49" s="216">
        <v>24.4</v>
      </c>
      <c r="D49" s="216">
        <v>14.9</v>
      </c>
      <c r="E49" s="216">
        <v>33.799999999999997</v>
      </c>
      <c r="F49" s="217" t="s">
        <v>1328</v>
      </c>
      <c r="G49" s="216">
        <v>7.3</v>
      </c>
      <c r="H49" s="216">
        <v>2.4</v>
      </c>
      <c r="I49" s="216">
        <v>12.2</v>
      </c>
      <c r="J49" s="184"/>
    </row>
    <row r="50" spans="1:10" s="191" customFormat="1" ht="13.5" customHeight="1" x14ac:dyDescent="0.25">
      <c r="A50" s="214" t="s">
        <v>1250</v>
      </c>
      <c r="B50" s="215" t="s">
        <v>1327</v>
      </c>
      <c r="C50" s="216">
        <v>24.2</v>
      </c>
      <c r="D50" s="216">
        <v>14.2</v>
      </c>
      <c r="E50" s="216">
        <v>34.200000000000003</v>
      </c>
      <c r="F50" s="217" t="s">
        <v>1328</v>
      </c>
      <c r="G50" s="216">
        <v>7.2</v>
      </c>
      <c r="H50" s="216">
        <v>2</v>
      </c>
      <c r="I50" s="216">
        <v>12.3</v>
      </c>
      <c r="J50" s="184"/>
    </row>
    <row r="51" spans="1:10" s="191" customFormat="1" ht="13.5" customHeight="1" x14ac:dyDescent="0.25">
      <c r="A51" s="214" t="s">
        <v>1251</v>
      </c>
      <c r="B51" s="215" t="s">
        <v>1327</v>
      </c>
      <c r="C51" s="216">
        <v>22.9</v>
      </c>
      <c r="D51" s="216">
        <v>13.9</v>
      </c>
      <c r="E51" s="216">
        <v>31.9</v>
      </c>
      <c r="F51" s="217" t="s">
        <v>1328</v>
      </c>
      <c r="G51" s="218">
        <v>4.9000000000000004</v>
      </c>
      <c r="H51" s="216">
        <v>0.9</v>
      </c>
      <c r="I51" s="216">
        <v>8.9</v>
      </c>
      <c r="J51" s="184"/>
    </row>
    <row r="52" spans="1:10" s="191" customFormat="1" ht="13.5" customHeight="1" x14ac:dyDescent="0.25">
      <c r="A52" s="214" t="s">
        <v>628</v>
      </c>
      <c r="B52" s="215" t="s">
        <v>1327</v>
      </c>
      <c r="C52" s="216">
        <v>24.2</v>
      </c>
      <c r="D52" s="216">
        <v>15.6</v>
      </c>
      <c r="E52" s="216">
        <v>32.700000000000003</v>
      </c>
      <c r="F52" s="217" t="s">
        <v>1328</v>
      </c>
      <c r="G52" s="218">
        <v>7.1</v>
      </c>
      <c r="H52" s="216">
        <v>2.6</v>
      </c>
      <c r="I52" s="216">
        <v>11.5</v>
      </c>
      <c r="J52" s="184"/>
    </row>
    <row r="53" spans="1:10" s="191" customFormat="1" ht="13.5" customHeight="1" x14ac:dyDescent="0.25">
      <c r="A53" s="214" t="s">
        <v>632</v>
      </c>
      <c r="B53" s="215" t="s">
        <v>1327</v>
      </c>
      <c r="C53" s="216">
        <v>20.9</v>
      </c>
      <c r="D53" s="216">
        <v>14.1</v>
      </c>
      <c r="E53" s="216">
        <v>27.8</v>
      </c>
      <c r="F53" s="217" t="s">
        <v>1328</v>
      </c>
      <c r="G53" s="218">
        <v>4.4000000000000004</v>
      </c>
      <c r="H53" s="216">
        <v>1.5</v>
      </c>
      <c r="I53" s="216">
        <v>7.3</v>
      </c>
      <c r="J53" s="184"/>
    </row>
    <row r="54" spans="1:10" s="191" customFormat="1" ht="13.5" customHeight="1" x14ac:dyDescent="0.25">
      <c r="A54" s="214" t="s">
        <v>1252</v>
      </c>
      <c r="B54" s="215" t="s">
        <v>1327</v>
      </c>
      <c r="C54" s="216">
        <v>19.600000000000001</v>
      </c>
      <c r="D54" s="216">
        <v>14.2</v>
      </c>
      <c r="E54" s="216">
        <v>25.1</v>
      </c>
      <c r="F54" s="217" t="s">
        <v>1328</v>
      </c>
      <c r="G54" s="218">
        <v>2.9</v>
      </c>
      <c r="H54" s="216">
        <v>-0.2</v>
      </c>
      <c r="I54" s="216">
        <v>5.9</v>
      </c>
      <c r="J54" s="184"/>
    </row>
    <row r="55" spans="1:10" s="191" customFormat="1" ht="13.5" customHeight="1" x14ac:dyDescent="0.25">
      <c r="A55" s="214" t="s">
        <v>1254</v>
      </c>
      <c r="B55" s="215" t="s">
        <v>1327</v>
      </c>
      <c r="C55" s="216">
        <v>21.9</v>
      </c>
      <c r="D55" s="216">
        <v>14.2</v>
      </c>
      <c r="E55" s="216">
        <v>29.6</v>
      </c>
      <c r="F55" s="217" t="s">
        <v>1328</v>
      </c>
      <c r="G55" s="218">
        <v>4.9000000000000004</v>
      </c>
      <c r="H55" s="216">
        <v>1.8</v>
      </c>
      <c r="I55" s="216">
        <v>7.9</v>
      </c>
      <c r="J55" s="184"/>
    </row>
    <row r="56" spans="1:10" s="191" customFormat="1" ht="13.5" customHeight="1" x14ac:dyDescent="0.25">
      <c r="A56" s="208" t="s">
        <v>646</v>
      </c>
      <c r="B56" s="215"/>
      <c r="C56" s="216"/>
      <c r="D56" s="216"/>
      <c r="E56" s="216"/>
      <c r="F56" s="215"/>
      <c r="G56" s="218"/>
      <c r="H56" s="216"/>
      <c r="I56" s="216"/>
      <c r="J56" s="184"/>
    </row>
    <row r="57" spans="1:10" s="191" customFormat="1" ht="13.5" customHeight="1" x14ac:dyDescent="0.25">
      <c r="A57" s="214" t="s">
        <v>1256</v>
      </c>
      <c r="B57" s="215" t="s">
        <v>1327</v>
      </c>
      <c r="C57" s="216">
        <v>24</v>
      </c>
      <c r="D57" s="216">
        <v>18.3</v>
      </c>
      <c r="E57" s="216">
        <v>29.8</v>
      </c>
      <c r="F57" s="215" t="s">
        <v>1328</v>
      </c>
      <c r="G57" s="218">
        <v>10.8</v>
      </c>
      <c r="H57" s="216">
        <v>7.6</v>
      </c>
      <c r="I57" s="216">
        <v>14</v>
      </c>
      <c r="J57" s="184"/>
    </row>
    <row r="58" spans="1:10" s="191" customFormat="1" ht="13.5" customHeight="1" x14ac:dyDescent="0.25">
      <c r="A58" s="214" t="s">
        <v>1257</v>
      </c>
      <c r="B58" s="215" t="s">
        <v>1327</v>
      </c>
      <c r="C58" s="216">
        <v>23.4</v>
      </c>
      <c r="D58" s="216">
        <v>17.600000000000001</v>
      </c>
      <c r="E58" s="216">
        <v>29.2</v>
      </c>
      <c r="F58" s="215" t="s">
        <v>1328</v>
      </c>
      <c r="G58" s="218">
        <v>10.3</v>
      </c>
      <c r="H58" s="216">
        <v>7.1</v>
      </c>
      <c r="I58" s="216">
        <v>13.5</v>
      </c>
      <c r="J58" s="184"/>
    </row>
    <row r="59" spans="1:10" s="191" customFormat="1" ht="13.5" customHeight="1" x14ac:dyDescent="0.25">
      <c r="A59" s="214" t="s">
        <v>1258</v>
      </c>
      <c r="B59" s="215" t="s">
        <v>1327</v>
      </c>
      <c r="C59" s="216">
        <v>23.4</v>
      </c>
      <c r="D59" s="216">
        <v>18</v>
      </c>
      <c r="E59" s="216">
        <v>28.7</v>
      </c>
      <c r="F59" s="215" t="s">
        <v>1328</v>
      </c>
      <c r="G59" s="218">
        <v>10.8</v>
      </c>
      <c r="H59" s="216">
        <v>8</v>
      </c>
      <c r="I59" s="216">
        <v>13.6</v>
      </c>
      <c r="J59" s="184"/>
    </row>
    <row r="60" spans="1:10" s="191" customFormat="1" ht="13.5" customHeight="1" x14ac:dyDescent="0.25">
      <c r="A60" s="214" t="s">
        <v>1260</v>
      </c>
      <c r="B60" s="215" t="s">
        <v>1327</v>
      </c>
      <c r="C60" s="216">
        <v>23.5</v>
      </c>
      <c r="D60" s="216">
        <v>14.6</v>
      </c>
      <c r="E60" s="216">
        <v>32.4</v>
      </c>
      <c r="F60" s="215" t="s">
        <v>1328</v>
      </c>
      <c r="G60" s="218">
        <v>8.9</v>
      </c>
      <c r="H60" s="216">
        <v>4.0999999999999996</v>
      </c>
      <c r="I60" s="216">
        <v>13.8</v>
      </c>
      <c r="J60" s="184"/>
    </row>
    <row r="61" spans="1:10" s="191" customFormat="1" ht="13.5" customHeight="1" x14ac:dyDescent="0.25">
      <c r="A61" s="214" t="s">
        <v>1261</v>
      </c>
      <c r="B61" s="215" t="s">
        <v>1327</v>
      </c>
      <c r="C61" s="216">
        <v>23.3</v>
      </c>
      <c r="D61" s="216">
        <v>16.600000000000001</v>
      </c>
      <c r="E61" s="216">
        <v>30.1</v>
      </c>
      <c r="F61" s="215" t="s">
        <v>1328</v>
      </c>
      <c r="G61" s="218">
        <v>8.8000000000000007</v>
      </c>
      <c r="H61" s="216">
        <v>3.5</v>
      </c>
      <c r="I61" s="216">
        <v>14</v>
      </c>
      <c r="J61" s="184"/>
    </row>
    <row r="62" spans="1:10" s="191" customFormat="1" ht="13.5" customHeight="1" x14ac:dyDescent="0.25">
      <c r="A62" s="208" t="s">
        <v>683</v>
      </c>
      <c r="B62" s="215"/>
      <c r="C62" s="216"/>
      <c r="D62" s="216"/>
      <c r="E62" s="216"/>
      <c r="F62" s="215"/>
      <c r="G62" s="218"/>
      <c r="H62" s="216"/>
      <c r="I62" s="216"/>
      <c r="J62" s="184"/>
    </row>
    <row r="63" spans="1:10" s="191" customFormat="1" ht="13.5" customHeight="1" x14ac:dyDescent="0.25">
      <c r="A63" s="214" t="s">
        <v>1263</v>
      </c>
      <c r="B63" s="215" t="s">
        <v>1327</v>
      </c>
      <c r="C63" s="216">
        <v>23.9</v>
      </c>
      <c r="D63" s="216">
        <v>15.6</v>
      </c>
      <c r="E63" s="216">
        <v>32.200000000000003</v>
      </c>
      <c r="F63" s="217" t="s">
        <v>1328</v>
      </c>
      <c r="G63" s="216">
        <v>9.1999999999999993</v>
      </c>
      <c r="H63" s="216">
        <v>3.7</v>
      </c>
      <c r="I63" s="216">
        <v>14.7</v>
      </c>
      <c r="J63" s="220"/>
    </row>
    <row r="64" spans="1:10" s="191" customFormat="1" ht="13.5" customHeight="1" x14ac:dyDescent="0.25">
      <c r="A64" s="214" t="s">
        <v>1264</v>
      </c>
      <c r="B64" s="217" t="s">
        <v>1329</v>
      </c>
      <c r="C64" s="216">
        <v>21.1</v>
      </c>
      <c r="D64" s="216">
        <v>15.6</v>
      </c>
      <c r="E64" s="216">
        <v>26.6</v>
      </c>
      <c r="F64" s="217" t="s">
        <v>1328</v>
      </c>
      <c r="G64" s="216">
        <v>10.4</v>
      </c>
      <c r="H64" s="216">
        <v>6.7</v>
      </c>
      <c r="I64" s="216">
        <v>14.1</v>
      </c>
      <c r="J64" s="184"/>
    </row>
    <row r="65" spans="1:10" s="191" customFormat="1" ht="13.5" customHeight="1" x14ac:dyDescent="0.25">
      <c r="A65" s="214" t="s">
        <v>1265</v>
      </c>
      <c r="B65" s="217" t="s">
        <v>1329</v>
      </c>
      <c r="C65" s="216">
        <v>20.2</v>
      </c>
      <c r="D65" s="216">
        <v>13.5</v>
      </c>
      <c r="E65" s="216">
        <v>26.8</v>
      </c>
      <c r="F65" s="217" t="s">
        <v>1328</v>
      </c>
      <c r="G65" s="216">
        <v>9.8000000000000007</v>
      </c>
      <c r="H65" s="216">
        <v>4.9000000000000004</v>
      </c>
      <c r="I65" s="216">
        <v>14.6</v>
      </c>
      <c r="J65" s="184"/>
    </row>
    <row r="66" spans="1:10" s="191" customFormat="1" ht="13.5" customHeight="1" x14ac:dyDescent="0.25">
      <c r="A66" s="214" t="s">
        <v>1266</v>
      </c>
      <c r="B66" s="215" t="s">
        <v>1327</v>
      </c>
      <c r="C66" s="216">
        <v>24.3</v>
      </c>
      <c r="D66" s="216">
        <v>14.6</v>
      </c>
      <c r="E66" s="216">
        <v>34</v>
      </c>
      <c r="F66" s="217" t="s">
        <v>1328</v>
      </c>
      <c r="G66" s="218">
        <v>9.1</v>
      </c>
      <c r="H66" s="216">
        <v>3.7</v>
      </c>
      <c r="I66" s="216">
        <v>14.5</v>
      </c>
      <c r="J66" s="184"/>
    </row>
    <row r="67" spans="1:10" s="191" customFormat="1" ht="13.5" customHeight="1" x14ac:dyDescent="0.25">
      <c r="A67" s="214" t="s">
        <v>1267</v>
      </c>
      <c r="B67" s="217" t="s">
        <v>1329</v>
      </c>
      <c r="C67" s="216">
        <v>20.6</v>
      </c>
      <c r="D67" s="216">
        <v>16.399999999999999</v>
      </c>
      <c r="E67" s="216">
        <v>24.8</v>
      </c>
      <c r="F67" s="217" t="s">
        <v>1328</v>
      </c>
      <c r="G67" s="218">
        <v>9.6</v>
      </c>
      <c r="H67" s="216">
        <v>4.8</v>
      </c>
      <c r="I67" s="216">
        <v>14.4</v>
      </c>
      <c r="J67" s="184"/>
    </row>
    <row r="68" spans="1:10" s="191" customFormat="1" ht="13.5" customHeight="1" x14ac:dyDescent="0.25">
      <c r="A68" s="214" t="s">
        <v>704</v>
      </c>
      <c r="B68" s="215" t="s">
        <v>1327</v>
      </c>
      <c r="C68" s="216">
        <v>24.6</v>
      </c>
      <c r="D68" s="216">
        <v>15.6</v>
      </c>
      <c r="E68" s="216">
        <v>33.5</v>
      </c>
      <c r="F68" s="217" t="s">
        <v>1328</v>
      </c>
      <c r="G68" s="218">
        <v>8.8000000000000007</v>
      </c>
      <c r="H68" s="216">
        <v>4.9000000000000004</v>
      </c>
      <c r="I68" s="216">
        <v>12.6</v>
      </c>
      <c r="J68" s="184"/>
    </row>
    <row r="69" spans="1:10" s="191" customFormat="1" ht="13.5" customHeight="1" x14ac:dyDescent="0.25">
      <c r="A69" s="214" t="s">
        <v>1268</v>
      </c>
      <c r="B69" s="215" t="s">
        <v>1327</v>
      </c>
      <c r="C69" s="216">
        <v>25.6</v>
      </c>
      <c r="D69" s="216">
        <v>16.399999999999999</v>
      </c>
      <c r="E69" s="216">
        <v>34.9</v>
      </c>
      <c r="F69" s="217" t="s">
        <v>1328</v>
      </c>
      <c r="G69" s="218">
        <v>9.3000000000000007</v>
      </c>
      <c r="H69" s="216">
        <v>4.7</v>
      </c>
      <c r="I69" s="216">
        <v>14</v>
      </c>
      <c r="J69" s="184"/>
    </row>
    <row r="70" spans="1:10" s="191" customFormat="1" ht="13.5" customHeight="1" x14ac:dyDescent="0.25">
      <c r="A70" s="214" t="s">
        <v>1269</v>
      </c>
      <c r="B70" s="215" t="s">
        <v>1327</v>
      </c>
      <c r="C70" s="216">
        <v>25</v>
      </c>
      <c r="D70" s="216">
        <v>15.7</v>
      </c>
      <c r="E70" s="216">
        <v>34.299999999999997</v>
      </c>
      <c r="F70" s="217" t="s">
        <v>1328</v>
      </c>
      <c r="G70" s="218">
        <v>8.5</v>
      </c>
      <c r="H70" s="216">
        <v>4</v>
      </c>
      <c r="I70" s="216">
        <v>13.1</v>
      </c>
    </row>
    <row r="71" spans="1:10" s="191" customFormat="1" ht="13.5" customHeight="1" x14ac:dyDescent="0.25">
      <c r="A71" s="214" t="s">
        <v>1270</v>
      </c>
      <c r="B71" s="215" t="s">
        <v>1327</v>
      </c>
      <c r="C71" s="216">
        <v>25.8</v>
      </c>
      <c r="D71" s="216">
        <v>16.7</v>
      </c>
      <c r="E71" s="216">
        <v>34.9</v>
      </c>
      <c r="F71" s="217" t="s">
        <v>1328</v>
      </c>
      <c r="G71" s="218">
        <v>7.9</v>
      </c>
      <c r="H71" s="216">
        <v>2.7</v>
      </c>
      <c r="I71" s="216">
        <v>13.1</v>
      </c>
      <c r="J71" s="184"/>
    </row>
    <row r="72" spans="1:10" s="191" customFormat="1" ht="13.5" customHeight="1" x14ac:dyDescent="0.25">
      <c r="A72" s="214" t="s">
        <v>1271</v>
      </c>
      <c r="B72" s="215" t="s">
        <v>1327</v>
      </c>
      <c r="C72" s="216">
        <v>23.1</v>
      </c>
      <c r="D72" s="216">
        <v>13.7</v>
      </c>
      <c r="E72" s="216">
        <v>32.5</v>
      </c>
      <c r="F72" s="217" t="s">
        <v>1328</v>
      </c>
      <c r="G72" s="216">
        <v>8.6</v>
      </c>
      <c r="H72" s="216">
        <v>2.7</v>
      </c>
      <c r="I72" s="216">
        <v>14.4</v>
      </c>
      <c r="J72" s="184"/>
    </row>
    <row r="73" spans="1:10" s="191" customFormat="1" ht="13.5" customHeight="1" x14ac:dyDescent="0.25">
      <c r="A73" s="214" t="s">
        <v>1272</v>
      </c>
      <c r="B73" s="215" t="s">
        <v>1327</v>
      </c>
      <c r="C73" s="216">
        <v>21.7</v>
      </c>
      <c r="D73" s="216">
        <v>16</v>
      </c>
      <c r="E73" s="216">
        <v>27.5</v>
      </c>
      <c r="F73" s="217" t="s">
        <v>1328</v>
      </c>
      <c r="G73" s="216">
        <v>8.8000000000000007</v>
      </c>
      <c r="H73" s="216">
        <v>3.5</v>
      </c>
      <c r="I73" s="216">
        <v>14.1</v>
      </c>
      <c r="J73" s="184"/>
    </row>
    <row r="74" spans="1:10" s="191" customFormat="1" ht="13.5" customHeight="1" x14ac:dyDescent="0.25">
      <c r="A74" s="214" t="s">
        <v>1273</v>
      </c>
      <c r="B74" s="215" t="s">
        <v>1327</v>
      </c>
      <c r="C74" s="216">
        <v>24.1</v>
      </c>
      <c r="D74" s="216">
        <v>15.8</v>
      </c>
      <c r="E74" s="216">
        <v>32.4</v>
      </c>
      <c r="F74" s="217" t="s">
        <v>1328</v>
      </c>
      <c r="G74" s="216">
        <v>9.8000000000000007</v>
      </c>
      <c r="H74" s="216">
        <v>5.4</v>
      </c>
      <c r="I74" s="216">
        <v>14.2</v>
      </c>
      <c r="J74" s="184"/>
    </row>
    <row r="75" spans="1:10" ht="13.5" customHeight="1" x14ac:dyDescent="0.25">
      <c r="A75" s="214" t="s">
        <v>1274</v>
      </c>
      <c r="B75" s="215" t="s">
        <v>193</v>
      </c>
      <c r="C75" s="216" t="s">
        <v>193</v>
      </c>
      <c r="D75" s="216" t="s">
        <v>193</v>
      </c>
      <c r="E75" s="216" t="s">
        <v>193</v>
      </c>
      <c r="F75" s="217" t="s">
        <v>1328</v>
      </c>
      <c r="G75" s="216">
        <v>8.8000000000000007</v>
      </c>
      <c r="H75" s="216">
        <v>3.8</v>
      </c>
      <c r="I75" s="216">
        <v>13.7</v>
      </c>
    </row>
    <row r="76" spans="1:10" ht="13.5" customHeight="1" x14ac:dyDescent="0.25">
      <c r="A76" s="214" t="s">
        <v>1275</v>
      </c>
      <c r="B76" s="215" t="s">
        <v>1327</v>
      </c>
      <c r="C76" s="216">
        <v>25.9</v>
      </c>
      <c r="D76" s="216">
        <v>16.600000000000001</v>
      </c>
      <c r="E76" s="216">
        <v>35.299999999999997</v>
      </c>
      <c r="F76" s="217" t="s">
        <v>1328</v>
      </c>
      <c r="G76" s="216">
        <v>8</v>
      </c>
      <c r="H76" s="216">
        <v>3.5</v>
      </c>
      <c r="I76" s="216">
        <v>12.4</v>
      </c>
    </row>
    <row r="77" spans="1:10" ht="13.5" customHeight="1" x14ac:dyDescent="0.25">
      <c r="A77" s="214" t="s">
        <v>772</v>
      </c>
      <c r="B77" s="215" t="s">
        <v>1327</v>
      </c>
      <c r="C77" s="216">
        <v>24.9</v>
      </c>
      <c r="D77" s="216">
        <v>17.7</v>
      </c>
      <c r="E77" s="216">
        <v>32.1</v>
      </c>
      <c r="F77" s="217" t="s">
        <v>1328</v>
      </c>
      <c r="G77" s="218">
        <v>7.7</v>
      </c>
      <c r="H77" s="216">
        <v>5.0999999999999996</v>
      </c>
      <c r="I77" s="216">
        <v>10.4</v>
      </c>
    </row>
    <row r="78" spans="1:10" ht="13.5" customHeight="1" x14ac:dyDescent="0.25">
      <c r="A78" s="214" t="s">
        <v>1277</v>
      </c>
      <c r="B78" s="215" t="s">
        <v>1327</v>
      </c>
      <c r="C78" s="216">
        <v>24.7</v>
      </c>
      <c r="D78" s="216">
        <v>15.3</v>
      </c>
      <c r="E78" s="216">
        <v>34.1</v>
      </c>
      <c r="F78" s="217" t="s">
        <v>1328</v>
      </c>
      <c r="G78" s="218">
        <v>8.5</v>
      </c>
      <c r="H78" s="216">
        <v>3.9</v>
      </c>
      <c r="I78" s="216">
        <v>13.1</v>
      </c>
    </row>
    <row r="79" spans="1:10" ht="13.5" customHeight="1" x14ac:dyDescent="0.25">
      <c r="A79" s="214" t="s">
        <v>1278</v>
      </c>
      <c r="B79" s="215" t="s">
        <v>1327</v>
      </c>
      <c r="C79" s="216">
        <v>24.9</v>
      </c>
      <c r="D79" s="216">
        <v>15.2</v>
      </c>
      <c r="E79" s="216">
        <v>34.700000000000003</v>
      </c>
      <c r="F79" s="217" t="s">
        <v>1328</v>
      </c>
      <c r="G79" s="218">
        <v>8.5</v>
      </c>
      <c r="H79" s="216">
        <v>3.3</v>
      </c>
      <c r="I79" s="216">
        <v>13.6</v>
      </c>
    </row>
    <row r="80" spans="1:10" ht="13.5" customHeight="1" x14ac:dyDescent="0.25">
      <c r="A80" s="214" t="s">
        <v>1279</v>
      </c>
      <c r="B80" s="215" t="s">
        <v>1327</v>
      </c>
      <c r="C80" s="216">
        <v>26</v>
      </c>
      <c r="D80" s="216">
        <v>16.3</v>
      </c>
      <c r="E80" s="216">
        <v>35.700000000000003</v>
      </c>
      <c r="F80" s="217" t="s">
        <v>1328</v>
      </c>
      <c r="G80" s="218">
        <v>8.4</v>
      </c>
      <c r="H80" s="216">
        <v>4.2</v>
      </c>
      <c r="I80" s="216">
        <v>12.7</v>
      </c>
    </row>
    <row r="81" spans="1:10" ht="13.5" customHeight="1" x14ac:dyDescent="0.25">
      <c r="A81" s="214" t="s">
        <v>801</v>
      </c>
      <c r="B81" s="215" t="s">
        <v>1327</v>
      </c>
      <c r="C81" s="216">
        <v>24.6</v>
      </c>
      <c r="D81" s="216">
        <v>15.4</v>
      </c>
      <c r="E81" s="216">
        <v>33.9</v>
      </c>
      <c r="F81" s="217" t="s">
        <v>1328</v>
      </c>
      <c r="G81" s="218">
        <v>8.4</v>
      </c>
      <c r="H81" s="216">
        <v>4</v>
      </c>
      <c r="I81" s="216">
        <v>12.7</v>
      </c>
    </row>
    <row r="82" spans="1:10" ht="13.5" customHeight="1" x14ac:dyDescent="0.25">
      <c r="A82" s="208" t="s">
        <v>805</v>
      </c>
      <c r="B82" s="215"/>
      <c r="C82" s="216"/>
      <c r="D82" s="216"/>
      <c r="E82" s="216"/>
      <c r="F82" s="217"/>
      <c r="G82" s="218"/>
      <c r="H82" s="216"/>
      <c r="I82" s="216"/>
    </row>
    <row r="83" spans="1:10" ht="13.5" customHeight="1" x14ac:dyDescent="0.25">
      <c r="A83" s="214" t="s">
        <v>1280</v>
      </c>
      <c r="B83" s="215" t="s">
        <v>1327</v>
      </c>
      <c r="C83" s="216">
        <v>25.3</v>
      </c>
      <c r="D83" s="216">
        <v>16.8</v>
      </c>
      <c r="E83" s="216">
        <v>33.9</v>
      </c>
      <c r="F83" s="215" t="s">
        <v>1328</v>
      </c>
      <c r="G83" s="218">
        <v>9.1</v>
      </c>
      <c r="H83" s="216">
        <v>4.8</v>
      </c>
      <c r="I83" s="216">
        <v>13.5</v>
      </c>
    </row>
    <row r="84" spans="1:10" ht="13.5" customHeight="1" x14ac:dyDescent="0.25">
      <c r="A84" s="214" t="s">
        <v>1281</v>
      </c>
      <c r="B84" s="215" t="s">
        <v>1327</v>
      </c>
      <c r="C84" s="216">
        <v>25.7</v>
      </c>
      <c r="D84" s="216">
        <v>19.899999999999999</v>
      </c>
      <c r="E84" s="216">
        <v>31.5</v>
      </c>
      <c r="F84" s="215" t="s">
        <v>1328</v>
      </c>
      <c r="G84" s="216">
        <v>10.9</v>
      </c>
      <c r="H84" s="216">
        <v>6.3</v>
      </c>
      <c r="I84" s="216">
        <v>15.5</v>
      </c>
    </row>
    <row r="85" spans="1:10" ht="13.5" customHeight="1" x14ac:dyDescent="0.25">
      <c r="A85" s="214" t="s">
        <v>1282</v>
      </c>
      <c r="B85" s="215" t="s">
        <v>1333</v>
      </c>
      <c r="C85" s="216">
        <v>24.5</v>
      </c>
      <c r="D85" s="216">
        <v>19.100000000000001</v>
      </c>
      <c r="E85" s="216">
        <v>30</v>
      </c>
      <c r="F85" s="215" t="s">
        <v>1328</v>
      </c>
      <c r="G85" s="218">
        <v>11.3</v>
      </c>
      <c r="H85" s="216">
        <v>7.4</v>
      </c>
      <c r="I85" s="216">
        <v>15.1</v>
      </c>
    </row>
    <row r="86" spans="1:10" ht="13.5" customHeight="1" x14ac:dyDescent="0.25">
      <c r="A86" s="214" t="s">
        <v>1283</v>
      </c>
      <c r="B86" s="215" t="s">
        <v>1327</v>
      </c>
      <c r="C86" s="216">
        <v>20.7</v>
      </c>
      <c r="D86" s="216">
        <v>16.2</v>
      </c>
      <c r="E86" s="216">
        <v>25.1</v>
      </c>
      <c r="F86" s="215" t="s">
        <v>1328</v>
      </c>
      <c r="G86" s="216">
        <v>6.9</v>
      </c>
      <c r="H86" s="216">
        <v>4.2</v>
      </c>
      <c r="I86" s="216">
        <v>9.6999999999999993</v>
      </c>
    </row>
    <row r="87" spans="1:10" ht="13.5" customHeight="1" x14ac:dyDescent="0.25">
      <c r="A87" s="214" t="s">
        <v>824</v>
      </c>
      <c r="B87" s="215" t="s">
        <v>1333</v>
      </c>
      <c r="C87" s="216">
        <v>24.7</v>
      </c>
      <c r="D87" s="216">
        <v>19</v>
      </c>
      <c r="E87" s="216">
        <v>30.3</v>
      </c>
      <c r="F87" s="215" t="s">
        <v>1328</v>
      </c>
      <c r="G87" s="216">
        <v>11.4</v>
      </c>
      <c r="H87" s="216">
        <v>7.2</v>
      </c>
      <c r="I87" s="216">
        <v>15.6</v>
      </c>
      <c r="J87" s="220"/>
    </row>
    <row r="88" spans="1:10" ht="13.5" customHeight="1" x14ac:dyDescent="0.25">
      <c r="A88" s="214" t="s">
        <v>1284</v>
      </c>
      <c r="B88" s="215" t="s">
        <v>1327</v>
      </c>
      <c r="C88" s="216">
        <v>23.5</v>
      </c>
      <c r="D88" s="216">
        <v>15.3</v>
      </c>
      <c r="E88" s="216">
        <v>31.7</v>
      </c>
      <c r="F88" s="217" t="s">
        <v>193</v>
      </c>
      <c r="G88" s="217" t="s">
        <v>193</v>
      </c>
      <c r="H88" s="217" t="s">
        <v>193</v>
      </c>
      <c r="I88" s="217" t="s">
        <v>193</v>
      </c>
    </row>
    <row r="89" spans="1:10" ht="13.5" customHeight="1" x14ac:dyDescent="0.25">
      <c r="A89" s="214" t="s">
        <v>1285</v>
      </c>
      <c r="B89" s="215" t="s">
        <v>1329</v>
      </c>
      <c r="C89" s="216">
        <v>20.8</v>
      </c>
      <c r="D89" s="216">
        <v>16.8</v>
      </c>
      <c r="E89" s="216">
        <v>24.9</v>
      </c>
      <c r="F89" s="215" t="s">
        <v>1328</v>
      </c>
      <c r="G89" s="216">
        <v>11.4</v>
      </c>
      <c r="H89" s="216">
        <v>7.9</v>
      </c>
      <c r="I89" s="216">
        <v>14.9</v>
      </c>
    </row>
    <row r="90" spans="1:10" ht="13.5" customHeight="1" x14ac:dyDescent="0.25">
      <c r="A90" s="214" t="s">
        <v>836</v>
      </c>
      <c r="B90" s="215" t="s">
        <v>1327</v>
      </c>
      <c r="C90" s="216">
        <v>25</v>
      </c>
      <c r="D90" s="216">
        <v>19.7</v>
      </c>
      <c r="E90" s="216">
        <v>30.2</v>
      </c>
      <c r="F90" s="215" t="s">
        <v>1328</v>
      </c>
      <c r="G90" s="216">
        <v>10.7</v>
      </c>
      <c r="H90" s="216">
        <v>6.4</v>
      </c>
      <c r="I90" s="216">
        <v>15</v>
      </c>
    </row>
    <row r="91" spans="1:10" ht="13.5" customHeight="1" x14ac:dyDescent="0.25">
      <c r="A91" s="208" t="s">
        <v>1334</v>
      </c>
      <c r="B91" s="217"/>
      <c r="C91" s="216"/>
      <c r="D91" s="216"/>
      <c r="E91" s="216"/>
      <c r="F91" s="217"/>
      <c r="G91" s="216"/>
      <c r="H91" s="216"/>
      <c r="I91" s="216"/>
      <c r="J91" s="220"/>
    </row>
    <row r="92" spans="1:10" ht="13.5" customHeight="1" x14ac:dyDescent="0.25">
      <c r="A92" s="214" t="s">
        <v>1286</v>
      </c>
      <c r="B92" s="217" t="s">
        <v>1327</v>
      </c>
      <c r="C92" s="216">
        <v>22.9</v>
      </c>
      <c r="D92" s="216">
        <v>19.5</v>
      </c>
      <c r="E92" s="216">
        <v>26.2</v>
      </c>
      <c r="F92" s="217" t="s">
        <v>1335</v>
      </c>
      <c r="G92" s="216">
        <v>13.6</v>
      </c>
      <c r="H92" s="216">
        <v>10.7</v>
      </c>
      <c r="I92" s="216">
        <v>16.600000000000001</v>
      </c>
    </row>
    <row r="93" spans="1:10" ht="13.5" customHeight="1" x14ac:dyDescent="0.25">
      <c r="A93" s="214" t="s">
        <v>1287</v>
      </c>
      <c r="B93" s="217" t="s">
        <v>193</v>
      </c>
      <c r="C93" s="216" t="s">
        <v>193</v>
      </c>
      <c r="D93" s="216" t="s">
        <v>193</v>
      </c>
      <c r="E93" s="216" t="s">
        <v>193</v>
      </c>
      <c r="F93" s="217" t="s">
        <v>1335</v>
      </c>
      <c r="G93" s="216">
        <v>14</v>
      </c>
      <c r="H93" s="216">
        <v>11.6</v>
      </c>
      <c r="I93" s="216">
        <v>16.399999999999999</v>
      </c>
    </row>
    <row r="94" spans="1:10" ht="13.5" customHeight="1" x14ac:dyDescent="0.25">
      <c r="A94" s="214" t="s">
        <v>1288</v>
      </c>
      <c r="B94" s="217" t="s">
        <v>193</v>
      </c>
      <c r="C94" s="216" t="s">
        <v>193</v>
      </c>
      <c r="D94" s="216" t="s">
        <v>193</v>
      </c>
      <c r="E94" s="216" t="s">
        <v>193</v>
      </c>
      <c r="F94" s="217" t="s">
        <v>1335</v>
      </c>
      <c r="G94" s="216">
        <v>13.3</v>
      </c>
      <c r="H94" s="216">
        <v>10.9</v>
      </c>
      <c r="I94" s="216">
        <v>15.8</v>
      </c>
    </row>
    <row r="95" spans="1:10" ht="13.5" customHeight="1" x14ac:dyDescent="0.25">
      <c r="A95" s="214" t="s">
        <v>1289</v>
      </c>
      <c r="B95" s="217" t="s">
        <v>1327</v>
      </c>
      <c r="C95" s="216">
        <v>22.8</v>
      </c>
      <c r="D95" s="216">
        <v>20</v>
      </c>
      <c r="E95" s="216">
        <v>25.6</v>
      </c>
      <c r="F95" s="217" t="s">
        <v>1335</v>
      </c>
      <c r="G95" s="218">
        <v>13.3</v>
      </c>
      <c r="H95" s="216">
        <v>10.8</v>
      </c>
      <c r="I95" s="216">
        <v>15.9</v>
      </c>
    </row>
    <row r="96" spans="1:10" ht="13.5" customHeight="1" x14ac:dyDescent="0.25">
      <c r="A96" s="214" t="s">
        <v>1290</v>
      </c>
      <c r="B96" s="217" t="s">
        <v>1327</v>
      </c>
      <c r="C96" s="216">
        <v>23.1</v>
      </c>
      <c r="D96" s="216">
        <v>20.3</v>
      </c>
      <c r="E96" s="216">
        <v>25.9</v>
      </c>
      <c r="F96" s="217" t="s">
        <v>1335</v>
      </c>
      <c r="G96" s="218">
        <v>13.6</v>
      </c>
      <c r="H96" s="216">
        <v>11.2</v>
      </c>
      <c r="I96" s="216">
        <v>15.9</v>
      </c>
    </row>
    <row r="97" spans="1:10" ht="13.5" customHeight="1" x14ac:dyDescent="0.25">
      <c r="A97" s="214" t="s">
        <v>843</v>
      </c>
      <c r="B97" s="217" t="s">
        <v>1327</v>
      </c>
      <c r="C97" s="216">
        <v>22.3</v>
      </c>
      <c r="D97" s="216">
        <v>19.2</v>
      </c>
      <c r="E97" s="216">
        <v>25.4</v>
      </c>
      <c r="F97" s="217" t="s">
        <v>1335</v>
      </c>
      <c r="G97" s="218">
        <v>13.7</v>
      </c>
      <c r="H97" s="216">
        <v>10.9</v>
      </c>
      <c r="I97" s="216">
        <v>16.600000000000001</v>
      </c>
    </row>
    <row r="98" spans="1:10" ht="13.5" customHeight="1" x14ac:dyDescent="0.25">
      <c r="A98" s="214" t="s">
        <v>1291</v>
      </c>
      <c r="B98" s="217" t="s">
        <v>1327</v>
      </c>
      <c r="C98" s="216">
        <v>22.9</v>
      </c>
      <c r="D98" s="216">
        <v>20.100000000000001</v>
      </c>
      <c r="E98" s="216">
        <v>25.8</v>
      </c>
      <c r="F98" s="217" t="s">
        <v>1335</v>
      </c>
      <c r="G98" s="218">
        <v>13.6</v>
      </c>
      <c r="H98" s="216">
        <v>11.4</v>
      </c>
      <c r="I98" s="216">
        <v>15.9</v>
      </c>
    </row>
    <row r="99" spans="1:10" ht="13.5" customHeight="1" x14ac:dyDescent="0.25">
      <c r="A99" s="214" t="s">
        <v>1292</v>
      </c>
      <c r="B99" s="217" t="s">
        <v>1327</v>
      </c>
      <c r="C99" s="216">
        <v>23.6</v>
      </c>
      <c r="D99" s="216">
        <v>20.5</v>
      </c>
      <c r="E99" s="216">
        <v>26.7</v>
      </c>
      <c r="F99" s="217" t="s">
        <v>1335</v>
      </c>
      <c r="G99" s="218">
        <v>14.6</v>
      </c>
      <c r="H99" s="216">
        <v>12</v>
      </c>
      <c r="I99" s="216">
        <v>17.3</v>
      </c>
      <c r="J99" s="221"/>
    </row>
    <row r="100" spans="1:10" ht="13.5" customHeight="1" x14ac:dyDescent="0.25">
      <c r="A100" s="214" t="s">
        <v>1293</v>
      </c>
      <c r="B100" s="217" t="s">
        <v>1327</v>
      </c>
      <c r="C100" s="216">
        <v>23.6</v>
      </c>
      <c r="D100" s="216">
        <v>20.7</v>
      </c>
      <c r="E100" s="216">
        <v>26.4</v>
      </c>
      <c r="F100" s="217" t="s">
        <v>1335</v>
      </c>
      <c r="G100" s="218">
        <v>14.7</v>
      </c>
      <c r="H100" s="216">
        <v>12.3</v>
      </c>
      <c r="I100" s="216">
        <v>17.100000000000001</v>
      </c>
      <c r="J100" s="221"/>
    </row>
    <row r="101" spans="1:10" ht="13.5" customHeight="1" x14ac:dyDescent="0.25">
      <c r="A101" s="208" t="s">
        <v>1336</v>
      </c>
      <c r="B101" s="215"/>
      <c r="C101" s="216"/>
      <c r="D101" s="216"/>
      <c r="E101" s="216"/>
      <c r="F101" s="217"/>
      <c r="G101" s="218"/>
      <c r="H101" s="216"/>
      <c r="I101" s="216"/>
    </row>
    <row r="102" spans="1:10" ht="13.5" customHeight="1" x14ac:dyDescent="0.25">
      <c r="A102" s="214" t="s">
        <v>1294</v>
      </c>
      <c r="B102" s="217" t="s">
        <v>1327</v>
      </c>
      <c r="C102" s="216">
        <v>23.5</v>
      </c>
      <c r="D102" s="216">
        <v>19.399999999999999</v>
      </c>
      <c r="E102" s="216">
        <v>27.6</v>
      </c>
      <c r="F102" s="217" t="s">
        <v>1335</v>
      </c>
      <c r="G102" s="218">
        <v>14.7</v>
      </c>
      <c r="H102" s="216">
        <v>12.2</v>
      </c>
      <c r="I102" s="216">
        <v>17.2</v>
      </c>
    </row>
    <row r="103" spans="1:10" ht="13.5" customHeight="1" x14ac:dyDescent="0.25">
      <c r="A103" s="214" t="s">
        <v>1295</v>
      </c>
      <c r="B103" s="217" t="s">
        <v>1327</v>
      </c>
      <c r="C103" s="216">
        <v>21.9</v>
      </c>
      <c r="D103" s="216">
        <v>17.600000000000001</v>
      </c>
      <c r="E103" s="216">
        <v>26.2</v>
      </c>
      <c r="F103" s="217" t="s">
        <v>1328</v>
      </c>
      <c r="G103" s="218">
        <v>14.1</v>
      </c>
      <c r="H103" s="216">
        <v>10.4</v>
      </c>
      <c r="I103" s="216">
        <v>17.7</v>
      </c>
      <c r="J103" s="221"/>
    </row>
    <row r="104" spans="1:10" ht="13.5" customHeight="1" x14ac:dyDescent="0.25">
      <c r="A104" s="214" t="s">
        <v>1296</v>
      </c>
      <c r="B104" s="217" t="s">
        <v>1333</v>
      </c>
      <c r="C104" s="216">
        <v>17.399999999999999</v>
      </c>
      <c r="D104" s="216">
        <v>13.3</v>
      </c>
      <c r="E104" s="216">
        <v>21.4</v>
      </c>
      <c r="F104" s="215" t="s">
        <v>1337</v>
      </c>
      <c r="G104" s="218">
        <v>6.5</v>
      </c>
      <c r="H104" s="216">
        <v>3.6</v>
      </c>
      <c r="I104" s="216">
        <v>9.4</v>
      </c>
    </row>
    <row r="105" spans="1:10" ht="13.5" customHeight="1" x14ac:dyDescent="0.25">
      <c r="A105" s="214" t="s">
        <v>1297</v>
      </c>
      <c r="B105" s="217" t="s">
        <v>1329</v>
      </c>
      <c r="C105" s="216">
        <v>24.7</v>
      </c>
      <c r="D105" s="216">
        <v>21.8</v>
      </c>
      <c r="E105" s="216">
        <v>27.5</v>
      </c>
      <c r="F105" s="217" t="s">
        <v>1328</v>
      </c>
      <c r="G105" s="216">
        <v>17.5</v>
      </c>
      <c r="H105" s="216">
        <v>14.9</v>
      </c>
      <c r="I105" s="216">
        <v>20.100000000000001</v>
      </c>
    </row>
    <row r="106" spans="1:10" ht="13.5" customHeight="1" x14ac:dyDescent="0.25">
      <c r="A106" s="214" t="s">
        <v>1298</v>
      </c>
      <c r="B106" s="217" t="s">
        <v>1329</v>
      </c>
      <c r="C106" s="216">
        <v>24.5</v>
      </c>
      <c r="D106" s="216">
        <v>21.4</v>
      </c>
      <c r="E106" s="216">
        <v>27.6</v>
      </c>
      <c r="F106" s="217" t="s">
        <v>1328</v>
      </c>
      <c r="G106" s="216">
        <v>16.8</v>
      </c>
      <c r="H106" s="216">
        <v>14.1</v>
      </c>
      <c r="I106" s="216">
        <v>19.399999999999999</v>
      </c>
    </row>
    <row r="107" spans="1:10" ht="13.5" customHeight="1" x14ac:dyDescent="0.25">
      <c r="A107" s="214" t="s">
        <v>1299</v>
      </c>
      <c r="B107" s="217" t="s">
        <v>1333</v>
      </c>
      <c r="C107" s="216">
        <v>19.5</v>
      </c>
      <c r="D107" s="216">
        <v>15.7</v>
      </c>
      <c r="E107" s="216">
        <v>23.3</v>
      </c>
      <c r="F107" s="217" t="s">
        <v>1328</v>
      </c>
      <c r="G107" s="216">
        <v>9.8000000000000007</v>
      </c>
      <c r="H107" s="216">
        <v>7.3</v>
      </c>
      <c r="I107" s="216">
        <v>12.3</v>
      </c>
    </row>
    <row r="108" spans="1:10" ht="13.5" customHeight="1" x14ac:dyDescent="0.25">
      <c r="A108" s="214" t="s">
        <v>1300</v>
      </c>
      <c r="B108" s="217" t="s">
        <v>1329</v>
      </c>
      <c r="C108" s="216">
        <v>23.5</v>
      </c>
      <c r="D108" s="216">
        <v>21</v>
      </c>
      <c r="E108" s="216">
        <v>26</v>
      </c>
      <c r="F108" s="217" t="s">
        <v>1328</v>
      </c>
      <c r="G108" s="218">
        <v>15.9</v>
      </c>
      <c r="H108" s="216">
        <v>14.1</v>
      </c>
      <c r="I108" s="216">
        <v>17.8</v>
      </c>
    </row>
    <row r="109" spans="1:10" ht="13.5" customHeight="1" x14ac:dyDescent="0.25">
      <c r="A109" s="214" t="s">
        <v>1301</v>
      </c>
      <c r="B109" s="217" t="s">
        <v>1327</v>
      </c>
      <c r="C109" s="216">
        <v>18.899999999999999</v>
      </c>
      <c r="D109" s="216">
        <v>15.1</v>
      </c>
      <c r="E109" s="216">
        <v>22.6</v>
      </c>
      <c r="F109" s="217" t="s">
        <v>1328</v>
      </c>
      <c r="G109" s="218">
        <v>10.8</v>
      </c>
      <c r="H109" s="216">
        <v>7.9</v>
      </c>
      <c r="I109" s="216">
        <v>13.9</v>
      </c>
    </row>
    <row r="110" spans="1:10" ht="13.5" customHeight="1" x14ac:dyDescent="0.25">
      <c r="A110" s="214" t="s">
        <v>1302</v>
      </c>
      <c r="B110" s="217" t="s">
        <v>1333</v>
      </c>
      <c r="C110" s="216">
        <v>17</v>
      </c>
      <c r="D110" s="216">
        <v>11.1</v>
      </c>
      <c r="E110" s="216">
        <v>23</v>
      </c>
      <c r="F110" s="217" t="s">
        <v>1328</v>
      </c>
      <c r="G110" s="218">
        <v>6</v>
      </c>
      <c r="H110" s="216">
        <v>2.4</v>
      </c>
      <c r="I110" s="216">
        <v>9.5</v>
      </c>
    </row>
    <row r="111" spans="1:10" ht="13.5" customHeight="1" x14ac:dyDescent="0.25">
      <c r="A111" s="214" t="s">
        <v>1303</v>
      </c>
      <c r="B111" s="217" t="s">
        <v>1329</v>
      </c>
      <c r="C111" s="216">
        <v>24.4</v>
      </c>
      <c r="D111" s="216">
        <v>21.4</v>
      </c>
      <c r="E111" s="216">
        <v>27.4</v>
      </c>
      <c r="F111" s="217" t="s">
        <v>1328</v>
      </c>
      <c r="G111" s="218">
        <v>17.100000000000001</v>
      </c>
      <c r="H111" s="216">
        <v>14.6</v>
      </c>
      <c r="I111" s="216">
        <v>19.600000000000001</v>
      </c>
    </row>
    <row r="112" spans="1:10" ht="13.5" customHeight="1" x14ac:dyDescent="0.25">
      <c r="A112" s="214" t="s">
        <v>1304</v>
      </c>
      <c r="B112" s="217" t="s">
        <v>1327</v>
      </c>
      <c r="C112" s="216">
        <v>18.399999999999999</v>
      </c>
      <c r="D112" s="216">
        <v>15</v>
      </c>
      <c r="E112" s="216">
        <v>21.7</v>
      </c>
      <c r="F112" s="215" t="s">
        <v>1337</v>
      </c>
      <c r="G112" s="218">
        <v>9.6</v>
      </c>
      <c r="H112" s="216">
        <v>7.2</v>
      </c>
      <c r="I112" s="216">
        <v>11.9</v>
      </c>
    </row>
    <row r="113" spans="1:10" ht="13.5" customHeight="1" x14ac:dyDescent="0.25">
      <c r="A113" s="214" t="s">
        <v>1305</v>
      </c>
      <c r="B113" s="217" t="s">
        <v>1327</v>
      </c>
      <c r="C113" s="216">
        <v>24.1</v>
      </c>
      <c r="D113" s="216">
        <v>21.5</v>
      </c>
      <c r="E113" s="216">
        <v>26.8</v>
      </c>
      <c r="F113" s="217" t="s">
        <v>1328</v>
      </c>
      <c r="G113" s="216">
        <v>16.2</v>
      </c>
      <c r="H113" s="216">
        <v>14</v>
      </c>
      <c r="I113" s="216">
        <v>18.399999999999999</v>
      </c>
    </row>
    <row r="114" spans="1:10" ht="13.5" customHeight="1" x14ac:dyDescent="0.25">
      <c r="A114" s="214" t="s">
        <v>891</v>
      </c>
      <c r="B114" s="217" t="s">
        <v>1327</v>
      </c>
      <c r="C114" s="216">
        <v>20.6</v>
      </c>
      <c r="D114" s="216">
        <v>16.899999999999999</v>
      </c>
      <c r="E114" s="216">
        <v>24.4</v>
      </c>
      <c r="F114" s="217" t="s">
        <v>1328</v>
      </c>
      <c r="G114" s="216">
        <v>12.9</v>
      </c>
      <c r="H114" s="216">
        <v>10.3</v>
      </c>
      <c r="I114" s="216">
        <v>15.6</v>
      </c>
    </row>
    <row r="115" spans="1:10" ht="13.5" customHeight="1" x14ac:dyDescent="0.25">
      <c r="A115" s="214" t="s">
        <v>1306</v>
      </c>
      <c r="B115" s="217" t="s">
        <v>1333</v>
      </c>
      <c r="C115" s="216">
        <v>18.8</v>
      </c>
      <c r="D115" s="216">
        <v>14.1</v>
      </c>
      <c r="E115" s="216">
        <v>23.4</v>
      </c>
      <c r="F115" s="217" t="s">
        <v>1335</v>
      </c>
      <c r="G115" s="216">
        <v>5.9</v>
      </c>
      <c r="H115" s="216">
        <v>3.1</v>
      </c>
      <c r="I115" s="216">
        <v>8.6999999999999993</v>
      </c>
    </row>
    <row r="116" spans="1:10" ht="13.5" customHeight="1" x14ac:dyDescent="0.25">
      <c r="A116" s="214" t="s">
        <v>1307</v>
      </c>
      <c r="B116" s="217" t="s">
        <v>1327</v>
      </c>
      <c r="C116" s="216">
        <v>21.9</v>
      </c>
      <c r="D116" s="216">
        <v>18.899999999999999</v>
      </c>
      <c r="E116" s="216">
        <v>25</v>
      </c>
      <c r="F116" s="217" t="s">
        <v>1328</v>
      </c>
      <c r="G116" s="218">
        <v>14.2</v>
      </c>
      <c r="H116" s="216">
        <v>12.3</v>
      </c>
      <c r="I116" s="216">
        <v>16.100000000000001</v>
      </c>
    </row>
    <row r="117" spans="1:10" ht="13.5" customHeight="1" x14ac:dyDescent="0.25">
      <c r="A117" s="214" t="s">
        <v>893</v>
      </c>
      <c r="B117" s="217" t="s">
        <v>1327</v>
      </c>
      <c r="C117" s="216">
        <v>22.1</v>
      </c>
      <c r="D117" s="216">
        <v>17.8</v>
      </c>
      <c r="E117" s="216">
        <v>26.4</v>
      </c>
      <c r="F117" s="217" t="s">
        <v>1328</v>
      </c>
      <c r="G117" s="218">
        <v>14.8</v>
      </c>
      <c r="H117" s="216">
        <v>10.9</v>
      </c>
      <c r="I117" s="216">
        <v>18.7</v>
      </c>
    </row>
    <row r="118" spans="1:10" ht="13.5" customHeight="1" x14ac:dyDescent="0.25">
      <c r="A118" s="214" t="s">
        <v>1308</v>
      </c>
      <c r="B118" s="217" t="s">
        <v>1329</v>
      </c>
      <c r="C118" s="216">
        <v>23.6</v>
      </c>
      <c r="D118" s="216">
        <v>20.6</v>
      </c>
      <c r="E118" s="216">
        <v>26.6</v>
      </c>
      <c r="F118" s="217" t="s">
        <v>1328</v>
      </c>
      <c r="G118" s="218">
        <v>15.3</v>
      </c>
      <c r="H118" s="216">
        <v>12.8</v>
      </c>
      <c r="I118" s="216">
        <v>17.8</v>
      </c>
    </row>
    <row r="119" spans="1:10" ht="15.75" customHeight="1" x14ac:dyDescent="0.25">
      <c r="A119" s="643"/>
      <c r="B119" s="562" t="s">
        <v>1338</v>
      </c>
      <c r="C119" s="563"/>
      <c r="D119" s="563"/>
      <c r="E119" s="564"/>
      <c r="F119" s="562" t="s">
        <v>1339</v>
      </c>
      <c r="G119" s="563"/>
      <c r="H119" s="563"/>
      <c r="I119" s="564"/>
      <c r="J119" s="222"/>
    </row>
    <row r="120" spans="1:10" ht="17.25" customHeight="1" x14ac:dyDescent="0.25">
      <c r="A120" s="643"/>
      <c r="B120" s="612" t="s">
        <v>964</v>
      </c>
      <c r="C120" s="562" t="s">
        <v>1340</v>
      </c>
      <c r="D120" s="563"/>
      <c r="E120" s="564"/>
      <c r="F120" s="612" t="s">
        <v>964</v>
      </c>
      <c r="G120" s="562" t="s">
        <v>1340</v>
      </c>
      <c r="H120" s="563"/>
      <c r="I120" s="564"/>
      <c r="J120" s="222"/>
    </row>
    <row r="121" spans="1:10" s="25" customFormat="1" ht="18.75" customHeight="1" x14ac:dyDescent="0.25">
      <c r="A121" s="643"/>
      <c r="B121" s="647"/>
      <c r="C121" s="207" t="s">
        <v>1309</v>
      </c>
      <c r="D121" s="207" t="s">
        <v>220</v>
      </c>
      <c r="E121" s="207" t="s">
        <v>219</v>
      </c>
      <c r="F121" s="647"/>
      <c r="G121" s="207" t="s">
        <v>1309</v>
      </c>
      <c r="H121" s="207" t="s">
        <v>220</v>
      </c>
      <c r="I121" s="207" t="s">
        <v>219</v>
      </c>
      <c r="J121" s="222"/>
    </row>
    <row r="122" spans="1:10" s="25" customFormat="1" ht="12.95" customHeight="1" x14ac:dyDescent="0.25">
      <c r="A122" s="643"/>
      <c r="B122" s="613"/>
      <c r="C122" s="562" t="s">
        <v>1217</v>
      </c>
      <c r="D122" s="563"/>
      <c r="E122" s="564"/>
      <c r="F122" s="613"/>
      <c r="G122" s="562" t="s">
        <v>1217</v>
      </c>
      <c r="H122" s="563"/>
      <c r="I122" s="564"/>
      <c r="J122" s="222"/>
    </row>
    <row r="123" spans="1:10" s="25" customFormat="1" ht="9.9499999999999993" customHeight="1" x14ac:dyDescent="0.25">
      <c r="A123" s="644" t="s">
        <v>164</v>
      </c>
      <c r="B123" s="644"/>
      <c r="C123" s="644"/>
      <c r="D123" s="644"/>
      <c r="E123" s="644"/>
      <c r="F123" s="644"/>
      <c r="G123" s="644"/>
      <c r="H123" s="644"/>
      <c r="I123" s="644"/>
      <c r="J123" s="222"/>
    </row>
    <row r="124" spans="1:10" s="25" customFormat="1" ht="10.5" customHeight="1" x14ac:dyDescent="0.25">
      <c r="A124" s="642" t="s">
        <v>1341</v>
      </c>
      <c r="B124" s="642"/>
      <c r="C124" s="642"/>
      <c r="D124" s="642"/>
      <c r="E124" s="642"/>
      <c r="F124" s="642"/>
      <c r="G124" s="642"/>
      <c r="H124" s="642"/>
      <c r="I124" s="642"/>
      <c r="J124" s="223"/>
    </row>
    <row r="125" spans="1:10" ht="12" customHeight="1" x14ac:dyDescent="0.25">
      <c r="A125" s="642" t="s">
        <v>1312</v>
      </c>
      <c r="B125" s="642"/>
      <c r="C125" s="642"/>
      <c r="D125" s="642"/>
      <c r="E125" s="642"/>
      <c r="F125" s="642"/>
      <c r="G125" s="642"/>
      <c r="H125" s="642"/>
      <c r="I125" s="642"/>
      <c r="J125" s="223"/>
    </row>
    <row r="126" spans="1:10" ht="21" customHeight="1" x14ac:dyDescent="0.25">
      <c r="A126" s="642" t="s">
        <v>1342</v>
      </c>
      <c r="B126" s="642"/>
      <c r="C126" s="642"/>
      <c r="D126" s="642"/>
      <c r="E126" s="642"/>
      <c r="F126" s="642"/>
      <c r="G126" s="642"/>
      <c r="H126" s="642"/>
      <c r="I126" s="642"/>
    </row>
    <row r="127" spans="1:10" ht="20.25" customHeight="1" x14ac:dyDescent="0.25">
      <c r="A127" s="642" t="s">
        <v>1343</v>
      </c>
      <c r="B127" s="642"/>
      <c r="C127" s="642"/>
      <c r="D127" s="642"/>
      <c r="E127" s="642"/>
      <c r="F127" s="642"/>
      <c r="G127" s="642"/>
      <c r="H127" s="642"/>
      <c r="I127" s="642"/>
    </row>
    <row r="128" spans="1:10" x14ac:dyDescent="0.25">
      <c r="A128" s="201"/>
      <c r="B128" s="201"/>
      <c r="C128" s="201"/>
      <c r="D128" s="201"/>
      <c r="E128" s="201"/>
      <c r="F128" s="201"/>
      <c r="G128" s="201"/>
      <c r="H128" s="201"/>
      <c r="I128" s="201"/>
    </row>
    <row r="129" spans="1:10" ht="10.5" customHeight="1" x14ac:dyDescent="0.25">
      <c r="A129" s="202" t="s">
        <v>225</v>
      </c>
    </row>
    <row r="130" spans="1:10" ht="10.5" customHeight="1" x14ac:dyDescent="0.25">
      <c r="A130" s="95" t="s">
        <v>1344</v>
      </c>
      <c r="B130" s="95" t="s">
        <v>1345</v>
      </c>
      <c r="C130" s="205"/>
      <c r="D130" s="205"/>
    </row>
    <row r="131" spans="1:10" ht="10.5" customHeight="1" x14ac:dyDescent="0.25">
      <c r="A131" s="95" t="s">
        <v>1346</v>
      </c>
      <c r="B131" s="95" t="s">
        <v>1347</v>
      </c>
      <c r="C131" s="205"/>
      <c r="D131" s="205"/>
    </row>
    <row r="132" spans="1:10" ht="10.5" customHeight="1" x14ac:dyDescent="0.25">
      <c r="A132" s="95" t="s">
        <v>1348</v>
      </c>
      <c r="B132" s="95" t="s">
        <v>1349</v>
      </c>
      <c r="C132" s="205"/>
      <c r="D132" s="205"/>
    </row>
    <row r="133" spans="1:10" x14ac:dyDescent="0.25">
      <c r="B133" s="95"/>
    </row>
    <row r="134" spans="1:10" x14ac:dyDescent="0.25">
      <c r="A134" s="95"/>
      <c r="C134" s="224"/>
      <c r="D134" s="224"/>
      <c r="E134" s="224"/>
      <c r="F134" s="224"/>
      <c r="G134" s="224"/>
      <c r="H134" s="224"/>
      <c r="I134" s="224"/>
      <c r="J134" s="224"/>
    </row>
    <row r="135" spans="1:10" x14ac:dyDescent="0.25">
      <c r="A135" s="95"/>
      <c r="C135" s="224"/>
      <c r="D135" s="224"/>
      <c r="E135" s="224"/>
      <c r="F135" s="224"/>
      <c r="G135" s="224"/>
      <c r="H135" s="224"/>
      <c r="I135" s="224"/>
    </row>
    <row r="136" spans="1:10" x14ac:dyDescent="0.25">
      <c r="A136" s="95"/>
    </row>
    <row r="137" spans="1:10" x14ac:dyDescent="0.25">
      <c r="A137" s="205"/>
    </row>
    <row r="138" spans="1:10" x14ac:dyDescent="0.25">
      <c r="A138" s="205"/>
    </row>
  </sheetData>
  <mergeCells count="25">
    <mergeCell ref="A123:I123"/>
    <mergeCell ref="A124:I124"/>
    <mergeCell ref="A125:I125"/>
    <mergeCell ref="A126:I126"/>
    <mergeCell ref="A127:I127"/>
    <mergeCell ref="A119:A122"/>
    <mergeCell ref="B119:E119"/>
    <mergeCell ref="F119:I119"/>
    <mergeCell ref="B120:B122"/>
    <mergeCell ref="C120:E120"/>
    <mergeCell ref="F120:F122"/>
    <mergeCell ref="G120:I120"/>
    <mergeCell ref="C122:E122"/>
    <mergeCell ref="G122:I122"/>
    <mergeCell ref="A2:I2"/>
    <mergeCell ref="A3:I3"/>
    <mergeCell ref="A4:A7"/>
    <mergeCell ref="B4:E4"/>
    <mergeCell ref="F4:I4"/>
    <mergeCell ref="B5:B7"/>
    <mergeCell ref="C5:E5"/>
    <mergeCell ref="F5:F7"/>
    <mergeCell ref="G5:I5"/>
    <mergeCell ref="C7:E7"/>
    <mergeCell ref="G7:I7"/>
  </mergeCells>
  <hyperlinks>
    <hyperlink ref="C6" r:id="rId1" xr:uid="{FFC67025-D119-4255-9F62-59E2D21FF45E}"/>
    <hyperlink ref="C121" r:id="rId2" xr:uid="{C5A76C72-6348-4F4C-9825-D20676933981}"/>
    <hyperlink ref="D6" r:id="rId3" xr:uid="{C27B81B4-2BF2-4521-B2A0-DF1847848E12}"/>
    <hyperlink ref="D121" r:id="rId4" xr:uid="{F67020B3-DFEF-4EFC-96D8-AED087719446}"/>
    <hyperlink ref="A131" r:id="rId5" xr:uid="{3E8893C1-5467-42FD-B126-307F0ABFE61E}"/>
    <hyperlink ref="E121" r:id="rId6" xr:uid="{8F0FD1F2-F59C-4276-B798-684C6B053F2D}"/>
    <hyperlink ref="E6" r:id="rId7" xr:uid="{6F0B73C2-1A5C-433E-BF66-4C0646C9035A}"/>
    <hyperlink ref="H6" r:id="rId8" xr:uid="{4CCF45FD-9343-4624-868F-1664D7EC825E}"/>
    <hyperlink ref="H121" r:id="rId9" xr:uid="{1D7C911C-B66F-4AE8-936C-0C374C4C0E2D}"/>
    <hyperlink ref="G6" r:id="rId10" xr:uid="{D8C69614-C2E1-4EBD-80F8-B6D25691A245}"/>
    <hyperlink ref="G121" r:id="rId11" xr:uid="{E9EC5956-07F6-4B7F-B58E-F3778B56BC9A}"/>
    <hyperlink ref="I121" r:id="rId12" xr:uid="{11C80B6F-5002-490D-9096-4D9001362EA7}"/>
    <hyperlink ref="I6" r:id="rId13" xr:uid="{FBE74E12-E9D0-4068-A06D-50CFD6DF06A9}"/>
    <hyperlink ref="B131" r:id="rId14" xr:uid="{D7C72372-BA50-4B05-A4E9-F3C4BC1A9C2D}"/>
    <hyperlink ref="A132" r:id="rId15" display="http://www.ine.pt/xurl/ind/0009898" xr:uid="{12A997A4-440C-489F-A902-566F3C1C05BE}"/>
    <hyperlink ref="A130" r:id="rId16" xr:uid="{19A1E05F-9EFD-4677-97BE-1C7CAC1F19F5}"/>
    <hyperlink ref="B132" r:id="rId17" display="http://www.ine.pt/xurl/ind/0009901" xr:uid="{9F1253EC-C35D-4DB8-AD6C-BE93F348A55C}"/>
    <hyperlink ref="B130" r:id="rId18" display="http://www.ine.pt/xurl/ind/0009901" xr:uid="{65F55AD8-810F-4D1D-BB48-7EC290363270}"/>
  </hyperlinks>
  <printOptions horizontalCentered="1"/>
  <pageMargins left="0.39370078740157483" right="0.39370078740157483" top="0.39370078740157483" bottom="0.39370078740157483" header="0" footer="0"/>
  <pageSetup paperSize="9" scale="95" orientation="portrait" horizontalDpi="300" verticalDpi="300" r:id="rId1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5FFFD-FB48-43E9-8B06-200578F4E791}">
  <dimension ref="A1:I132"/>
  <sheetViews>
    <sheetView showGridLines="0" zoomScaleNormal="100" workbookViewId="0"/>
  </sheetViews>
  <sheetFormatPr defaultColWidth="7.85546875" defaultRowHeight="12.75" x14ac:dyDescent="0.25"/>
  <cols>
    <col min="1" max="1" width="33.42578125" style="184" customWidth="1"/>
    <col min="2" max="3" width="8.42578125" style="184" customWidth="1"/>
    <col min="4" max="4" width="13.85546875" style="184" customWidth="1"/>
    <col min="5" max="8" width="8.42578125" style="184" customWidth="1"/>
    <col min="9" max="9" width="4.85546875" style="184" customWidth="1"/>
    <col min="10" max="16384" width="7.85546875" style="184"/>
  </cols>
  <sheetData>
    <row r="1" spans="1:9" x14ac:dyDescent="0.25">
      <c r="A1" s="25"/>
      <c r="B1" s="25"/>
      <c r="C1" s="25"/>
      <c r="D1" s="25"/>
      <c r="E1" s="25"/>
      <c r="F1" s="25"/>
    </row>
    <row r="2" spans="1:9" s="185" customFormat="1" ht="30" customHeight="1" x14ac:dyDescent="0.25">
      <c r="A2" s="616" t="s">
        <v>1350</v>
      </c>
      <c r="B2" s="616"/>
      <c r="C2" s="616"/>
      <c r="D2" s="616"/>
      <c r="E2" s="616"/>
      <c r="F2" s="616"/>
      <c r="G2" s="616"/>
      <c r="H2" s="616"/>
      <c r="I2" s="109"/>
    </row>
    <row r="3" spans="1:9" s="185" customFormat="1" ht="30" customHeight="1" x14ac:dyDescent="0.25">
      <c r="A3" s="638" t="s">
        <v>1351</v>
      </c>
      <c r="B3" s="638"/>
      <c r="C3" s="638"/>
      <c r="D3" s="638"/>
      <c r="E3" s="638"/>
      <c r="F3" s="638"/>
      <c r="G3" s="638"/>
      <c r="H3" s="638"/>
      <c r="I3" s="109"/>
    </row>
    <row r="4" spans="1:9" ht="27" customHeight="1" x14ac:dyDescent="0.25">
      <c r="A4" s="643"/>
      <c r="B4" s="649" t="s">
        <v>1352</v>
      </c>
      <c r="C4" s="650"/>
      <c r="D4" s="225" t="s">
        <v>1353</v>
      </c>
      <c r="E4" s="649" t="s">
        <v>1354</v>
      </c>
      <c r="F4" s="650"/>
      <c r="G4" s="604" t="s">
        <v>1355</v>
      </c>
      <c r="H4" s="604" t="s">
        <v>1356</v>
      </c>
      <c r="I4" s="97"/>
    </row>
    <row r="5" spans="1:9" ht="25.5" customHeight="1" x14ac:dyDescent="0.25">
      <c r="A5" s="643"/>
      <c r="B5" s="651" t="s">
        <v>1357</v>
      </c>
      <c r="C5" s="653" t="s">
        <v>1216</v>
      </c>
      <c r="D5" s="651" t="s">
        <v>1357</v>
      </c>
      <c r="E5" s="604" t="s">
        <v>1357</v>
      </c>
      <c r="F5" s="604" t="s">
        <v>1358</v>
      </c>
      <c r="G5" s="604"/>
      <c r="H5" s="604"/>
      <c r="I5" s="97"/>
    </row>
    <row r="6" spans="1:9" ht="26.25" customHeight="1" x14ac:dyDescent="0.25">
      <c r="A6" s="643"/>
      <c r="B6" s="652"/>
      <c r="C6" s="654"/>
      <c r="D6" s="652"/>
      <c r="E6" s="604"/>
      <c r="F6" s="604"/>
      <c r="G6" s="604"/>
      <c r="H6" s="604"/>
      <c r="I6" s="97"/>
    </row>
    <row r="7" spans="1:9" ht="13.5" customHeight="1" x14ac:dyDescent="0.25">
      <c r="A7" s="643"/>
      <c r="B7" s="562" t="s">
        <v>1359</v>
      </c>
      <c r="C7" s="563"/>
      <c r="D7" s="563"/>
      <c r="E7" s="563"/>
      <c r="F7" s="563"/>
      <c r="G7" s="563"/>
      <c r="H7" s="564"/>
      <c r="I7" s="97"/>
    </row>
    <row r="8" spans="1:9" s="191" customFormat="1" ht="12.75" customHeight="1" x14ac:dyDescent="0.25">
      <c r="A8" s="208" t="s">
        <v>237</v>
      </c>
      <c r="B8" s="226">
        <v>47</v>
      </c>
      <c r="C8" s="227">
        <v>7</v>
      </c>
      <c r="D8" s="226">
        <v>11</v>
      </c>
      <c r="E8" s="226">
        <v>4</v>
      </c>
      <c r="F8" s="227">
        <v>-1.5</v>
      </c>
      <c r="G8" s="226" t="s">
        <v>193</v>
      </c>
      <c r="H8" s="226" t="s">
        <v>193</v>
      </c>
      <c r="I8" s="184"/>
    </row>
    <row r="9" spans="1:9" s="191" customFormat="1" ht="12.75" customHeight="1" x14ac:dyDescent="0.25">
      <c r="A9" s="228" t="s">
        <v>239</v>
      </c>
      <c r="B9" s="226"/>
      <c r="C9" s="227"/>
      <c r="D9" s="226"/>
      <c r="E9" s="229"/>
      <c r="F9" s="230"/>
      <c r="G9" s="229"/>
      <c r="H9" s="229"/>
      <c r="I9" s="184"/>
    </row>
    <row r="10" spans="1:9" s="191" customFormat="1" ht="12.75" customHeight="1" x14ac:dyDescent="0.25">
      <c r="A10" s="214" t="s">
        <v>1219</v>
      </c>
      <c r="B10" s="231">
        <v>4</v>
      </c>
      <c r="C10" s="232" t="s">
        <v>193</v>
      </c>
      <c r="D10" s="231">
        <v>0</v>
      </c>
      <c r="E10" s="231">
        <v>0</v>
      </c>
      <c r="F10" s="230" t="s">
        <v>193</v>
      </c>
      <c r="G10" s="231" t="s">
        <v>193</v>
      </c>
      <c r="H10" s="231" t="s">
        <v>193</v>
      </c>
      <c r="I10" s="184"/>
    </row>
    <row r="11" spans="1:9" s="191" customFormat="1" ht="12.75" customHeight="1" x14ac:dyDescent="0.25">
      <c r="A11" s="214" t="s">
        <v>1220</v>
      </c>
      <c r="B11" s="231">
        <v>38</v>
      </c>
      <c r="C11" s="232">
        <v>-1.4</v>
      </c>
      <c r="D11" s="231">
        <v>7</v>
      </c>
      <c r="E11" s="231">
        <v>1</v>
      </c>
      <c r="F11" s="232">
        <v>-1.9</v>
      </c>
      <c r="G11" s="231">
        <v>14</v>
      </c>
      <c r="H11" s="231" t="s">
        <v>193</v>
      </c>
      <c r="I11" s="184"/>
    </row>
    <row r="12" spans="1:9" s="191" customFormat="1" ht="13.5" customHeight="1" x14ac:dyDescent="0.25">
      <c r="A12" s="214" t="s">
        <v>1222</v>
      </c>
      <c r="B12" s="231">
        <v>5</v>
      </c>
      <c r="C12" s="232" t="s">
        <v>193</v>
      </c>
      <c r="D12" s="231">
        <v>0</v>
      </c>
      <c r="E12" s="231">
        <v>1</v>
      </c>
      <c r="F12" s="232" t="s">
        <v>193</v>
      </c>
      <c r="G12" s="231" t="s">
        <v>193</v>
      </c>
      <c r="H12" s="231" t="s">
        <v>193</v>
      </c>
      <c r="I12" s="184"/>
    </row>
    <row r="13" spans="1:9" s="191" customFormat="1" ht="13.5" customHeight="1" x14ac:dyDescent="0.25">
      <c r="A13" s="214" t="s">
        <v>1224</v>
      </c>
      <c r="B13" s="231">
        <v>32</v>
      </c>
      <c r="C13" s="232" t="s">
        <v>193</v>
      </c>
      <c r="D13" s="231">
        <v>7</v>
      </c>
      <c r="E13" s="231">
        <v>0</v>
      </c>
      <c r="F13" s="232" t="s">
        <v>193</v>
      </c>
      <c r="G13" s="231">
        <v>7</v>
      </c>
      <c r="H13" s="231" t="s">
        <v>193</v>
      </c>
      <c r="I13" s="184"/>
    </row>
    <row r="14" spans="1:9" s="191" customFormat="1" ht="13.5" customHeight="1" x14ac:dyDescent="0.25">
      <c r="A14" s="214" t="s">
        <v>279</v>
      </c>
      <c r="B14" s="231">
        <v>48</v>
      </c>
      <c r="C14" s="232" t="s">
        <v>193</v>
      </c>
      <c r="D14" s="231">
        <v>9</v>
      </c>
      <c r="E14" s="231">
        <v>0</v>
      </c>
      <c r="F14" s="232" t="s">
        <v>193</v>
      </c>
      <c r="G14" s="231" t="s">
        <v>193</v>
      </c>
      <c r="H14" s="231" t="s">
        <v>193</v>
      </c>
      <c r="I14" s="184"/>
    </row>
    <row r="15" spans="1:9" s="191" customFormat="1" ht="13.5" customHeight="1" x14ac:dyDescent="0.25">
      <c r="A15" s="214" t="s">
        <v>297</v>
      </c>
      <c r="B15" s="231">
        <v>30</v>
      </c>
      <c r="C15" s="232" t="s">
        <v>193</v>
      </c>
      <c r="D15" s="231">
        <v>3</v>
      </c>
      <c r="E15" s="231">
        <v>0</v>
      </c>
      <c r="F15" s="232" t="s">
        <v>193</v>
      </c>
      <c r="G15" s="231" t="s">
        <v>193</v>
      </c>
      <c r="H15" s="231" t="s">
        <v>193</v>
      </c>
      <c r="I15" s="184"/>
    </row>
    <row r="16" spans="1:9" s="191" customFormat="1" ht="13.5" customHeight="1" x14ac:dyDescent="0.25">
      <c r="A16" s="214" t="s">
        <v>1225</v>
      </c>
      <c r="B16" s="231">
        <v>4</v>
      </c>
      <c r="C16" s="232">
        <v>-6.1</v>
      </c>
      <c r="D16" s="231">
        <v>1</v>
      </c>
      <c r="E16" s="231">
        <v>1</v>
      </c>
      <c r="F16" s="232">
        <v>-1.1000000000000001</v>
      </c>
      <c r="G16" s="233" t="s">
        <v>193</v>
      </c>
      <c r="H16" s="231" t="s">
        <v>193</v>
      </c>
      <c r="I16" s="184"/>
    </row>
    <row r="17" spans="1:9" s="191" customFormat="1" ht="13.5" customHeight="1" x14ac:dyDescent="0.25">
      <c r="A17" s="214" t="s">
        <v>1226</v>
      </c>
      <c r="B17" s="231">
        <v>10</v>
      </c>
      <c r="C17" s="232" t="s">
        <v>193</v>
      </c>
      <c r="D17" s="231">
        <v>2</v>
      </c>
      <c r="E17" s="231">
        <v>1</v>
      </c>
      <c r="F17" s="232" t="s">
        <v>193</v>
      </c>
      <c r="G17" s="233" t="s">
        <v>193</v>
      </c>
      <c r="H17" s="231" t="s">
        <v>193</v>
      </c>
      <c r="I17" s="184"/>
    </row>
    <row r="18" spans="1:9" s="191" customFormat="1" ht="13.5" customHeight="1" x14ac:dyDescent="0.25">
      <c r="A18" s="214" t="s">
        <v>1227</v>
      </c>
      <c r="B18" s="231">
        <v>56</v>
      </c>
      <c r="C18" s="232" t="s">
        <v>193</v>
      </c>
      <c r="D18" s="231">
        <v>8</v>
      </c>
      <c r="E18" s="231">
        <v>0</v>
      </c>
      <c r="F18" s="232" t="s">
        <v>193</v>
      </c>
      <c r="G18" s="233" t="s">
        <v>193</v>
      </c>
      <c r="H18" s="231" t="s">
        <v>193</v>
      </c>
      <c r="I18" s="184"/>
    </row>
    <row r="19" spans="1:9" s="191" customFormat="1" ht="13.5" customHeight="1" x14ac:dyDescent="0.25">
      <c r="A19" s="214" t="s">
        <v>337</v>
      </c>
      <c r="B19" s="231">
        <v>12</v>
      </c>
      <c r="C19" s="232">
        <v>6.1</v>
      </c>
      <c r="D19" s="231">
        <v>0</v>
      </c>
      <c r="E19" s="231">
        <v>0</v>
      </c>
      <c r="F19" s="232">
        <v>-0.4</v>
      </c>
      <c r="G19" s="233">
        <v>20</v>
      </c>
      <c r="H19" s="231">
        <v>6</v>
      </c>
      <c r="I19" s="184"/>
    </row>
    <row r="20" spans="1:9" s="191" customFormat="1" ht="13.5" customHeight="1" x14ac:dyDescent="0.25">
      <c r="A20" s="214" t="s">
        <v>1228</v>
      </c>
      <c r="B20" s="231">
        <v>33</v>
      </c>
      <c r="C20" s="232" t="s">
        <v>193</v>
      </c>
      <c r="D20" s="231">
        <v>4</v>
      </c>
      <c r="E20" s="231">
        <v>2</v>
      </c>
      <c r="F20" s="232" t="s">
        <v>193</v>
      </c>
      <c r="G20" s="233" t="s">
        <v>193</v>
      </c>
      <c r="H20" s="231" t="s">
        <v>193</v>
      </c>
      <c r="I20" s="184"/>
    </row>
    <row r="21" spans="1:9" s="191" customFormat="1" ht="13.5" customHeight="1" x14ac:dyDescent="0.25">
      <c r="A21" s="214" t="s">
        <v>383</v>
      </c>
      <c r="B21" s="231">
        <v>55</v>
      </c>
      <c r="C21" s="232" t="s">
        <v>193</v>
      </c>
      <c r="D21" s="231">
        <v>8</v>
      </c>
      <c r="E21" s="231">
        <v>0</v>
      </c>
      <c r="F21" s="232" t="s">
        <v>193</v>
      </c>
      <c r="G21" s="231" t="s">
        <v>193</v>
      </c>
      <c r="H21" s="231" t="s">
        <v>193</v>
      </c>
      <c r="I21" s="184"/>
    </row>
    <row r="22" spans="1:9" s="191" customFormat="1" ht="13.5" customHeight="1" x14ac:dyDescent="0.25">
      <c r="A22" s="214" t="s">
        <v>1231</v>
      </c>
      <c r="B22" s="231">
        <v>86</v>
      </c>
      <c r="C22" s="232">
        <v>4.7</v>
      </c>
      <c r="D22" s="231">
        <v>42</v>
      </c>
      <c r="E22" s="231">
        <v>6</v>
      </c>
      <c r="F22" s="232">
        <v>-0.5</v>
      </c>
      <c r="G22" s="231">
        <v>19</v>
      </c>
      <c r="H22" s="231" t="s">
        <v>193</v>
      </c>
      <c r="I22" s="184"/>
    </row>
    <row r="23" spans="1:9" s="219" customFormat="1" ht="13.5" customHeight="1" x14ac:dyDescent="0.25">
      <c r="A23" s="214" t="s">
        <v>1232</v>
      </c>
      <c r="B23" s="231">
        <v>61</v>
      </c>
      <c r="C23" s="232" t="s">
        <v>193</v>
      </c>
      <c r="D23" s="231">
        <v>13</v>
      </c>
      <c r="E23" s="231">
        <v>4</v>
      </c>
      <c r="F23" s="232" t="s">
        <v>193</v>
      </c>
      <c r="G23" s="233" t="s">
        <v>193</v>
      </c>
      <c r="H23" s="231" t="s">
        <v>193</v>
      </c>
      <c r="I23" s="184"/>
    </row>
    <row r="24" spans="1:9" s="219" customFormat="1" ht="13.5" customHeight="1" x14ac:dyDescent="0.25">
      <c r="A24" s="214" t="s">
        <v>1233</v>
      </c>
      <c r="B24" s="231">
        <v>35</v>
      </c>
      <c r="C24" s="232" t="s">
        <v>193</v>
      </c>
      <c r="D24" s="231">
        <v>3</v>
      </c>
      <c r="E24" s="231">
        <v>2</v>
      </c>
      <c r="F24" s="232" t="s">
        <v>193</v>
      </c>
      <c r="G24" s="233" t="s">
        <v>193</v>
      </c>
      <c r="H24" s="231">
        <v>8</v>
      </c>
      <c r="I24" s="184"/>
    </row>
    <row r="25" spans="1:9" s="219" customFormat="1" ht="13.5" customHeight="1" x14ac:dyDescent="0.25">
      <c r="A25" s="214" t="s">
        <v>1360</v>
      </c>
      <c r="B25" s="231" t="s">
        <v>193</v>
      </c>
      <c r="C25" s="232" t="s">
        <v>193</v>
      </c>
      <c r="D25" s="231" t="s">
        <v>193</v>
      </c>
      <c r="E25" s="231" t="s">
        <v>193</v>
      </c>
      <c r="F25" s="232" t="s">
        <v>193</v>
      </c>
      <c r="G25" s="231">
        <v>20</v>
      </c>
      <c r="H25" s="231" t="s">
        <v>193</v>
      </c>
      <c r="I25" s="184"/>
    </row>
    <row r="26" spans="1:9" s="219" customFormat="1" ht="13.5" customHeight="1" x14ac:dyDescent="0.25">
      <c r="A26" s="214" t="s">
        <v>413</v>
      </c>
      <c r="B26" s="231">
        <v>49</v>
      </c>
      <c r="C26" s="232">
        <v>15.1</v>
      </c>
      <c r="D26" s="231">
        <v>7</v>
      </c>
      <c r="E26" s="231">
        <v>0</v>
      </c>
      <c r="F26" s="232">
        <v>-1.5</v>
      </c>
      <c r="G26" s="233">
        <v>21</v>
      </c>
      <c r="H26" s="231">
        <v>8</v>
      </c>
      <c r="I26" s="184"/>
    </row>
    <row r="27" spans="1:9" s="191" customFormat="1" ht="13.5" customHeight="1" x14ac:dyDescent="0.25">
      <c r="A27" s="214" t="s">
        <v>415</v>
      </c>
      <c r="B27" s="231">
        <v>56</v>
      </c>
      <c r="C27" s="232" t="s">
        <v>193</v>
      </c>
      <c r="D27" s="231">
        <v>11</v>
      </c>
      <c r="E27" s="231">
        <v>1</v>
      </c>
      <c r="F27" s="232" t="s">
        <v>193</v>
      </c>
      <c r="G27" s="233" t="s">
        <v>193</v>
      </c>
      <c r="H27" s="231" t="s">
        <v>193</v>
      </c>
      <c r="I27" s="184"/>
    </row>
    <row r="28" spans="1:9" s="191" customFormat="1" ht="13.5" customHeight="1" x14ac:dyDescent="0.25">
      <c r="A28" s="214" t="s">
        <v>417</v>
      </c>
      <c r="B28" s="231">
        <v>56</v>
      </c>
      <c r="C28" s="232">
        <v>21.5</v>
      </c>
      <c r="D28" s="231">
        <v>11</v>
      </c>
      <c r="E28" s="231">
        <v>0</v>
      </c>
      <c r="F28" s="232">
        <v>-0.6</v>
      </c>
      <c r="G28" s="231">
        <v>14</v>
      </c>
      <c r="H28" s="231" t="s">
        <v>193</v>
      </c>
      <c r="I28" s="184"/>
    </row>
    <row r="29" spans="1:9" s="191" customFormat="1" ht="13.5" customHeight="1" x14ac:dyDescent="0.25">
      <c r="A29" s="214" t="s">
        <v>419</v>
      </c>
      <c r="B29" s="231">
        <v>81</v>
      </c>
      <c r="C29" s="232">
        <v>13</v>
      </c>
      <c r="D29" s="231">
        <v>33</v>
      </c>
      <c r="E29" s="231">
        <v>2</v>
      </c>
      <c r="F29" s="232">
        <v>-1.5</v>
      </c>
      <c r="G29" s="231">
        <v>22</v>
      </c>
      <c r="H29" s="231" t="s">
        <v>193</v>
      </c>
      <c r="I29" s="184"/>
    </row>
    <row r="30" spans="1:9" s="191" customFormat="1" ht="13.5" customHeight="1" x14ac:dyDescent="0.25">
      <c r="A30" s="214" t="s">
        <v>421</v>
      </c>
      <c r="B30" s="231">
        <v>44</v>
      </c>
      <c r="C30" s="232" t="s">
        <v>193</v>
      </c>
      <c r="D30" s="231">
        <v>5</v>
      </c>
      <c r="E30" s="231">
        <v>3</v>
      </c>
      <c r="F30" s="232" t="s">
        <v>193</v>
      </c>
      <c r="G30" s="231" t="s">
        <v>193</v>
      </c>
      <c r="H30" s="231" t="s">
        <v>193</v>
      </c>
      <c r="I30" s="184"/>
    </row>
    <row r="31" spans="1:9" s="191" customFormat="1" ht="13.5" customHeight="1" x14ac:dyDescent="0.25">
      <c r="A31" s="228" t="s">
        <v>429</v>
      </c>
      <c r="B31" s="231"/>
      <c r="C31" s="232"/>
      <c r="D31" s="231"/>
      <c r="E31" s="231"/>
      <c r="F31" s="232"/>
      <c r="G31" s="231"/>
      <c r="H31" s="231"/>
      <c r="I31" s="184"/>
    </row>
    <row r="32" spans="1:9" s="191" customFormat="1" ht="13.5" customHeight="1" x14ac:dyDescent="0.25">
      <c r="A32" s="214" t="s">
        <v>1234</v>
      </c>
      <c r="B32" s="231">
        <v>12</v>
      </c>
      <c r="C32" s="232">
        <v>-7.3</v>
      </c>
      <c r="D32" s="231">
        <v>3</v>
      </c>
      <c r="E32" s="231">
        <v>0</v>
      </c>
      <c r="F32" s="232">
        <v>-0.9</v>
      </c>
      <c r="G32" s="231" t="s">
        <v>193</v>
      </c>
      <c r="H32" s="231">
        <v>15</v>
      </c>
      <c r="I32" s="184"/>
    </row>
    <row r="33" spans="1:9" s="191" customFormat="1" ht="13.5" customHeight="1" x14ac:dyDescent="0.25">
      <c r="A33" s="214" t="s">
        <v>1235</v>
      </c>
      <c r="B33" s="231">
        <v>0</v>
      </c>
      <c r="C33" s="232" t="s">
        <v>193</v>
      </c>
      <c r="D33" s="231">
        <v>0</v>
      </c>
      <c r="E33" s="231">
        <v>0</v>
      </c>
      <c r="F33" s="232" t="s">
        <v>193</v>
      </c>
      <c r="G33" s="233" t="s">
        <v>193</v>
      </c>
      <c r="H33" s="231" t="s">
        <v>193</v>
      </c>
      <c r="I33" s="184"/>
    </row>
    <row r="34" spans="1:9" s="191" customFormat="1" ht="13.5" customHeight="1" x14ac:dyDescent="0.25">
      <c r="A34" s="214" t="s">
        <v>1236</v>
      </c>
      <c r="B34" s="231" t="s">
        <v>193</v>
      </c>
      <c r="C34" s="232" t="s">
        <v>193</v>
      </c>
      <c r="D34" s="231" t="s">
        <v>193</v>
      </c>
      <c r="E34" s="231" t="s">
        <v>193</v>
      </c>
      <c r="F34" s="232" t="s">
        <v>193</v>
      </c>
      <c r="G34" s="231">
        <v>6</v>
      </c>
      <c r="H34" s="231" t="s">
        <v>193</v>
      </c>
    </row>
    <row r="35" spans="1:9" s="191" customFormat="1" ht="13.5" customHeight="1" x14ac:dyDescent="0.25">
      <c r="A35" s="214" t="s">
        <v>1237</v>
      </c>
      <c r="B35" s="231">
        <v>24</v>
      </c>
      <c r="C35" s="232">
        <v>-5</v>
      </c>
      <c r="D35" s="231">
        <v>4</v>
      </c>
      <c r="E35" s="231">
        <v>0</v>
      </c>
      <c r="F35" s="232">
        <v>-1.3</v>
      </c>
      <c r="G35" s="231">
        <v>6</v>
      </c>
      <c r="H35" s="231" t="s">
        <v>193</v>
      </c>
      <c r="I35" s="184"/>
    </row>
    <row r="36" spans="1:9" s="191" customFormat="1" ht="13.5" customHeight="1" x14ac:dyDescent="0.25">
      <c r="A36" s="214" t="s">
        <v>1238</v>
      </c>
      <c r="B36" s="231">
        <v>5</v>
      </c>
      <c r="C36" s="232">
        <v>-4.8</v>
      </c>
      <c r="D36" s="231">
        <v>0</v>
      </c>
      <c r="E36" s="233">
        <v>2</v>
      </c>
      <c r="F36" s="230">
        <v>0.3</v>
      </c>
      <c r="G36" s="233" t="s">
        <v>193</v>
      </c>
      <c r="H36" s="231" t="s">
        <v>193</v>
      </c>
      <c r="I36" s="184"/>
    </row>
    <row r="37" spans="1:9" ht="13.5" customHeight="1" x14ac:dyDescent="0.25">
      <c r="A37" s="214" t="s">
        <v>1239</v>
      </c>
      <c r="B37" s="231">
        <v>16</v>
      </c>
      <c r="C37" s="232" t="s">
        <v>193</v>
      </c>
      <c r="D37" s="231">
        <v>3</v>
      </c>
      <c r="E37" s="231">
        <v>1</v>
      </c>
      <c r="F37" s="232" t="s">
        <v>193</v>
      </c>
      <c r="G37" s="231" t="s">
        <v>193</v>
      </c>
      <c r="H37" s="231" t="s">
        <v>193</v>
      </c>
    </row>
    <row r="38" spans="1:9" s="191" customFormat="1" ht="13.5" customHeight="1" x14ac:dyDescent="0.25">
      <c r="A38" s="214" t="s">
        <v>1331</v>
      </c>
      <c r="B38" s="231">
        <v>19</v>
      </c>
      <c r="C38" s="232">
        <v>-13.2</v>
      </c>
      <c r="D38" s="231">
        <v>4</v>
      </c>
      <c r="E38" s="231">
        <v>0</v>
      </c>
      <c r="F38" s="232">
        <v>-0.8</v>
      </c>
      <c r="G38" s="231">
        <v>14</v>
      </c>
      <c r="H38" s="231" t="s">
        <v>193</v>
      </c>
      <c r="I38" s="184"/>
    </row>
    <row r="39" spans="1:9" s="191" customFormat="1" ht="13.5" customHeight="1" x14ac:dyDescent="0.25">
      <c r="A39" s="214" t="s">
        <v>1240</v>
      </c>
      <c r="B39" s="231">
        <v>5</v>
      </c>
      <c r="C39" s="232" t="s">
        <v>193</v>
      </c>
      <c r="D39" s="231">
        <v>2</v>
      </c>
      <c r="E39" s="231">
        <v>2</v>
      </c>
      <c r="F39" s="232" t="s">
        <v>193</v>
      </c>
      <c r="G39" s="231" t="s">
        <v>193</v>
      </c>
      <c r="H39" s="231" t="s">
        <v>193</v>
      </c>
      <c r="I39" s="184"/>
    </row>
    <row r="40" spans="1:9" s="191" customFormat="1" ht="13.5" customHeight="1" x14ac:dyDescent="0.25">
      <c r="A40" s="214" t="s">
        <v>1242</v>
      </c>
      <c r="B40" s="231">
        <v>6</v>
      </c>
      <c r="C40" s="232">
        <v>-3.4</v>
      </c>
      <c r="D40" s="231">
        <v>1</v>
      </c>
      <c r="E40" s="231">
        <v>0</v>
      </c>
      <c r="F40" s="232">
        <v>0</v>
      </c>
      <c r="G40" s="231" t="s">
        <v>193</v>
      </c>
      <c r="H40" s="231" t="s">
        <v>193</v>
      </c>
      <c r="I40" s="184"/>
    </row>
    <row r="41" spans="1:9" s="191" customFormat="1" ht="13.5" customHeight="1" x14ac:dyDescent="0.25">
      <c r="A41" s="214" t="s">
        <v>524</v>
      </c>
      <c r="B41" s="231">
        <v>31</v>
      </c>
      <c r="C41" s="232" t="s">
        <v>193</v>
      </c>
      <c r="D41" s="231">
        <v>7</v>
      </c>
      <c r="E41" s="231">
        <v>1</v>
      </c>
      <c r="F41" s="232" t="s">
        <v>193</v>
      </c>
      <c r="G41" s="233" t="s">
        <v>193</v>
      </c>
      <c r="H41" s="231" t="s">
        <v>193</v>
      </c>
      <c r="I41" s="184"/>
    </row>
    <row r="42" spans="1:9" s="191" customFormat="1" ht="13.5" customHeight="1" x14ac:dyDescent="0.25">
      <c r="A42" s="214" t="s">
        <v>1243</v>
      </c>
      <c r="B42" s="231">
        <v>10</v>
      </c>
      <c r="C42" s="232" t="s">
        <v>193</v>
      </c>
      <c r="D42" s="231">
        <v>3</v>
      </c>
      <c r="E42" s="231">
        <v>0</v>
      </c>
      <c r="F42" s="232" t="s">
        <v>193</v>
      </c>
      <c r="G42" s="233" t="s">
        <v>193</v>
      </c>
      <c r="H42" s="231" t="s">
        <v>193</v>
      </c>
      <c r="I42" s="184"/>
    </row>
    <row r="43" spans="1:9" s="191" customFormat="1" ht="13.5" customHeight="1" x14ac:dyDescent="0.25">
      <c r="A43" s="214" t="s">
        <v>552</v>
      </c>
      <c r="B43" s="231" t="s">
        <v>193</v>
      </c>
      <c r="C43" s="232" t="s">
        <v>193</v>
      </c>
      <c r="D43" s="231" t="s">
        <v>193</v>
      </c>
      <c r="E43" s="231" t="s">
        <v>193</v>
      </c>
      <c r="F43" s="232" t="s">
        <v>193</v>
      </c>
      <c r="G43" s="231">
        <v>6</v>
      </c>
      <c r="H43" s="231" t="s">
        <v>193</v>
      </c>
    </row>
    <row r="44" spans="1:9" s="191" customFormat="1" ht="13.5" customHeight="1" x14ac:dyDescent="0.25">
      <c r="A44" s="214" t="s">
        <v>1245</v>
      </c>
      <c r="B44" s="231">
        <v>24</v>
      </c>
      <c r="C44" s="232" t="s">
        <v>193</v>
      </c>
      <c r="D44" s="231">
        <v>1</v>
      </c>
      <c r="E44" s="231">
        <v>2</v>
      </c>
      <c r="F44" s="232" t="s">
        <v>193</v>
      </c>
      <c r="G44" s="233">
        <v>30</v>
      </c>
      <c r="H44" s="231" t="s">
        <v>193</v>
      </c>
      <c r="I44" s="184"/>
    </row>
    <row r="45" spans="1:9" s="191" customFormat="1" ht="13.5" customHeight="1" x14ac:dyDescent="0.25">
      <c r="A45" s="214" t="s">
        <v>1246</v>
      </c>
      <c r="B45" s="231">
        <v>70</v>
      </c>
      <c r="C45" s="232">
        <v>4.5</v>
      </c>
      <c r="D45" s="231">
        <v>18</v>
      </c>
      <c r="E45" s="231">
        <v>12</v>
      </c>
      <c r="F45" s="232">
        <v>-8.6</v>
      </c>
      <c r="G45" s="233" t="s">
        <v>193</v>
      </c>
      <c r="H45" s="231" t="s">
        <v>193</v>
      </c>
      <c r="I45" s="184"/>
    </row>
    <row r="46" spans="1:9" s="191" customFormat="1" ht="13.5" customHeight="1" x14ac:dyDescent="0.25">
      <c r="A46" s="214" t="s">
        <v>1247</v>
      </c>
      <c r="B46" s="231">
        <v>84</v>
      </c>
      <c r="C46" s="232" t="s">
        <v>193</v>
      </c>
      <c r="D46" s="231">
        <v>33</v>
      </c>
      <c r="E46" s="231">
        <v>10</v>
      </c>
      <c r="F46" s="232" t="s">
        <v>193</v>
      </c>
      <c r="G46" s="233" t="s">
        <v>193</v>
      </c>
      <c r="H46" s="231" t="s">
        <v>193</v>
      </c>
      <c r="I46" s="184"/>
    </row>
    <row r="47" spans="1:9" s="191" customFormat="1" ht="13.5" customHeight="1" x14ac:dyDescent="0.25">
      <c r="A47" s="214" t="s">
        <v>1332</v>
      </c>
      <c r="B47" s="231">
        <v>64</v>
      </c>
      <c r="C47" s="232" t="s">
        <v>193</v>
      </c>
      <c r="D47" s="231">
        <v>16</v>
      </c>
      <c r="E47" s="231">
        <v>12</v>
      </c>
      <c r="F47" s="232" t="s">
        <v>193</v>
      </c>
      <c r="G47" s="233" t="s">
        <v>193</v>
      </c>
      <c r="H47" s="231" t="s">
        <v>193</v>
      </c>
      <c r="I47" s="184"/>
    </row>
    <row r="48" spans="1:9" s="191" customFormat="1" ht="13.5" customHeight="1" x14ac:dyDescent="0.25">
      <c r="A48" s="214" t="s">
        <v>1248</v>
      </c>
      <c r="B48" s="231">
        <v>98</v>
      </c>
      <c r="C48" s="232">
        <v>22.9</v>
      </c>
      <c r="D48" s="231">
        <v>40</v>
      </c>
      <c r="E48" s="231">
        <v>0</v>
      </c>
      <c r="F48" s="232">
        <v>-1.2</v>
      </c>
      <c r="G48" s="231">
        <v>8</v>
      </c>
      <c r="H48" s="231">
        <v>16</v>
      </c>
      <c r="I48" s="184"/>
    </row>
    <row r="49" spans="1:9" s="191" customFormat="1" ht="13.5" customHeight="1" x14ac:dyDescent="0.25">
      <c r="A49" s="214" t="s">
        <v>1249</v>
      </c>
      <c r="B49" s="231">
        <v>71</v>
      </c>
      <c r="C49" s="232" t="s">
        <v>193</v>
      </c>
      <c r="D49" s="231">
        <v>17</v>
      </c>
      <c r="E49" s="231">
        <v>0</v>
      </c>
      <c r="F49" s="232" t="s">
        <v>193</v>
      </c>
      <c r="G49" s="231" t="s">
        <v>193</v>
      </c>
      <c r="H49" s="231" t="s">
        <v>193</v>
      </c>
      <c r="I49" s="184"/>
    </row>
    <row r="50" spans="1:9" s="191" customFormat="1" ht="13.5" customHeight="1" x14ac:dyDescent="0.25">
      <c r="A50" s="214" t="s">
        <v>622</v>
      </c>
      <c r="B50" s="231">
        <v>69</v>
      </c>
      <c r="C50" s="232" t="s">
        <v>193</v>
      </c>
      <c r="D50" s="231">
        <v>19</v>
      </c>
      <c r="E50" s="231">
        <v>4</v>
      </c>
      <c r="F50" s="232" t="s">
        <v>193</v>
      </c>
      <c r="G50" s="233" t="s">
        <v>193</v>
      </c>
      <c r="H50" s="231" t="s">
        <v>193</v>
      </c>
      <c r="I50" s="184"/>
    </row>
    <row r="51" spans="1:9" s="191" customFormat="1" ht="13.5" customHeight="1" x14ac:dyDescent="0.25">
      <c r="A51" s="214" t="s">
        <v>1250</v>
      </c>
      <c r="B51" s="231">
        <v>72</v>
      </c>
      <c r="C51" s="232" t="s">
        <v>193</v>
      </c>
      <c r="D51" s="231">
        <v>20</v>
      </c>
      <c r="E51" s="231">
        <v>3</v>
      </c>
      <c r="F51" s="232" t="s">
        <v>193</v>
      </c>
      <c r="G51" s="231" t="s">
        <v>193</v>
      </c>
      <c r="H51" s="231" t="s">
        <v>193</v>
      </c>
      <c r="I51" s="184"/>
    </row>
    <row r="52" spans="1:9" s="191" customFormat="1" ht="13.5" customHeight="1" x14ac:dyDescent="0.25">
      <c r="A52" s="214" t="s">
        <v>1251</v>
      </c>
      <c r="B52" s="231">
        <v>50</v>
      </c>
      <c r="C52" s="232" t="s">
        <v>193</v>
      </c>
      <c r="D52" s="231">
        <v>8</v>
      </c>
      <c r="E52" s="231">
        <v>0</v>
      </c>
      <c r="F52" s="232" t="s">
        <v>193</v>
      </c>
      <c r="G52" s="231">
        <v>6</v>
      </c>
      <c r="H52" s="231" t="s">
        <v>193</v>
      </c>
      <c r="I52" s="184"/>
    </row>
    <row r="53" spans="1:9" s="191" customFormat="1" ht="13.5" customHeight="1" x14ac:dyDescent="0.25">
      <c r="A53" s="214" t="s">
        <v>628</v>
      </c>
      <c r="B53" s="231">
        <v>63</v>
      </c>
      <c r="C53" s="232">
        <v>7.2</v>
      </c>
      <c r="D53" s="231">
        <v>15</v>
      </c>
      <c r="E53" s="231">
        <v>4</v>
      </c>
      <c r="F53" s="232">
        <v>-1.6</v>
      </c>
      <c r="G53" s="233">
        <v>6</v>
      </c>
      <c r="H53" s="231" t="s">
        <v>193</v>
      </c>
      <c r="I53" s="184"/>
    </row>
    <row r="54" spans="1:9" s="191" customFormat="1" ht="13.5" customHeight="1" x14ac:dyDescent="0.25">
      <c r="A54" s="214" t="s">
        <v>632</v>
      </c>
      <c r="B54" s="231">
        <v>15</v>
      </c>
      <c r="C54" s="232" t="s">
        <v>193</v>
      </c>
      <c r="D54" s="231">
        <v>0</v>
      </c>
      <c r="E54" s="231">
        <v>2</v>
      </c>
      <c r="F54" s="232" t="s">
        <v>193</v>
      </c>
      <c r="G54" s="231">
        <v>34</v>
      </c>
      <c r="H54" s="231" t="s">
        <v>193</v>
      </c>
      <c r="I54" s="184"/>
    </row>
    <row r="55" spans="1:9" s="191" customFormat="1" ht="13.5" customHeight="1" x14ac:dyDescent="0.25">
      <c r="A55" s="214" t="s">
        <v>1252</v>
      </c>
      <c r="B55" s="231">
        <v>2</v>
      </c>
      <c r="C55" s="232">
        <v>0.5</v>
      </c>
      <c r="D55" s="231">
        <v>0</v>
      </c>
      <c r="E55" s="231">
        <v>1</v>
      </c>
      <c r="F55" s="232">
        <v>-1.4</v>
      </c>
      <c r="G55" s="231">
        <v>19</v>
      </c>
      <c r="H55" s="231">
        <v>7</v>
      </c>
      <c r="I55" s="184"/>
    </row>
    <row r="56" spans="1:9" s="191" customFormat="1" ht="13.5" customHeight="1" x14ac:dyDescent="0.25">
      <c r="A56" s="214" t="s">
        <v>1254</v>
      </c>
      <c r="B56" s="231">
        <v>27</v>
      </c>
      <c r="C56" s="232" t="s">
        <v>193</v>
      </c>
      <c r="D56" s="231">
        <v>1</v>
      </c>
      <c r="E56" s="231">
        <v>0</v>
      </c>
      <c r="F56" s="232" t="s">
        <v>193</v>
      </c>
      <c r="G56" s="231" t="s">
        <v>193</v>
      </c>
      <c r="H56" s="231" t="s">
        <v>193</v>
      </c>
      <c r="I56" s="184"/>
    </row>
    <row r="57" spans="1:9" s="191" customFormat="1" ht="13.5" customHeight="1" x14ac:dyDescent="0.25">
      <c r="A57" s="208" t="s">
        <v>646</v>
      </c>
      <c r="B57" s="231"/>
      <c r="C57" s="232"/>
      <c r="D57" s="231"/>
      <c r="E57" s="231"/>
      <c r="F57" s="232"/>
      <c r="G57" s="231"/>
      <c r="H57" s="231"/>
      <c r="I57" s="184"/>
    </row>
    <row r="58" spans="1:9" s="191" customFormat="1" ht="13.5" customHeight="1" x14ac:dyDescent="0.25">
      <c r="A58" s="214" t="s">
        <v>1256</v>
      </c>
      <c r="B58" s="231">
        <v>39</v>
      </c>
      <c r="C58" s="232" t="s">
        <v>193</v>
      </c>
      <c r="D58" s="231">
        <v>2</v>
      </c>
      <c r="E58" s="231">
        <v>7</v>
      </c>
      <c r="F58" s="232" t="s">
        <v>193</v>
      </c>
      <c r="G58" s="231" t="s">
        <v>193</v>
      </c>
      <c r="H58" s="231" t="s">
        <v>193</v>
      </c>
      <c r="I58" s="184"/>
    </row>
    <row r="59" spans="1:9" s="191" customFormat="1" ht="13.5" customHeight="1" x14ac:dyDescent="0.25">
      <c r="A59" s="214" t="s">
        <v>1257</v>
      </c>
      <c r="B59" s="231">
        <v>25</v>
      </c>
      <c r="C59" s="232">
        <v>-5.3</v>
      </c>
      <c r="D59" s="231">
        <v>4</v>
      </c>
      <c r="E59" s="231">
        <v>2</v>
      </c>
      <c r="F59" s="232">
        <v>-11.4</v>
      </c>
      <c r="G59" s="231" t="s">
        <v>193</v>
      </c>
      <c r="H59" s="231" t="s">
        <v>193</v>
      </c>
      <c r="I59" s="184"/>
    </row>
    <row r="60" spans="1:9" s="191" customFormat="1" ht="13.5" customHeight="1" x14ac:dyDescent="0.25">
      <c r="A60" s="214" t="s">
        <v>1258</v>
      </c>
      <c r="B60" s="231">
        <v>21</v>
      </c>
      <c r="C60" s="232">
        <v>-3.8</v>
      </c>
      <c r="D60" s="231">
        <v>2</v>
      </c>
      <c r="E60" s="231">
        <v>5</v>
      </c>
      <c r="F60" s="232">
        <v>-9.1</v>
      </c>
      <c r="G60" s="231" t="s">
        <v>193</v>
      </c>
      <c r="H60" s="231" t="s">
        <v>193</v>
      </c>
      <c r="I60" s="184"/>
    </row>
    <row r="61" spans="1:9" s="191" customFormat="1" ht="13.5" customHeight="1" x14ac:dyDescent="0.25">
      <c r="A61" s="214" t="s">
        <v>1260</v>
      </c>
      <c r="B61" s="231">
        <v>82</v>
      </c>
      <c r="C61" s="232">
        <v>28.4</v>
      </c>
      <c r="D61" s="231">
        <v>16</v>
      </c>
      <c r="E61" s="231">
        <v>0</v>
      </c>
      <c r="F61" s="232">
        <v>-1.6</v>
      </c>
      <c r="G61" s="231">
        <v>12</v>
      </c>
      <c r="H61" s="231">
        <v>15</v>
      </c>
      <c r="I61" s="184"/>
    </row>
    <row r="62" spans="1:9" s="191" customFormat="1" ht="13.5" customHeight="1" x14ac:dyDescent="0.25">
      <c r="A62" s="214" t="s">
        <v>1261</v>
      </c>
      <c r="B62" s="231">
        <v>39</v>
      </c>
      <c r="C62" s="232">
        <v>-3.4</v>
      </c>
      <c r="D62" s="231">
        <v>4</v>
      </c>
      <c r="E62" s="231">
        <v>0</v>
      </c>
      <c r="F62" s="232">
        <v>-3</v>
      </c>
      <c r="G62" s="231" t="s">
        <v>193</v>
      </c>
      <c r="H62" s="231" t="s">
        <v>193</v>
      </c>
      <c r="I62" s="184"/>
    </row>
    <row r="63" spans="1:9" s="191" customFormat="1" ht="13.5" customHeight="1" x14ac:dyDescent="0.25">
      <c r="A63" s="208" t="s">
        <v>683</v>
      </c>
      <c r="B63" s="231"/>
      <c r="C63" s="232"/>
      <c r="D63" s="231"/>
      <c r="E63" s="233"/>
      <c r="F63" s="230"/>
      <c r="G63" s="233"/>
      <c r="H63" s="229"/>
      <c r="I63" s="184"/>
    </row>
    <row r="64" spans="1:9" s="191" customFormat="1" ht="13.5" customHeight="1" x14ac:dyDescent="0.25">
      <c r="A64" s="214" t="s">
        <v>1263</v>
      </c>
      <c r="B64" s="231">
        <v>89</v>
      </c>
      <c r="C64" s="232">
        <v>28.9</v>
      </c>
      <c r="D64" s="231">
        <v>14</v>
      </c>
      <c r="E64" s="231">
        <v>1</v>
      </c>
      <c r="F64" s="232">
        <v>-1.5</v>
      </c>
      <c r="G64" s="231">
        <v>6</v>
      </c>
      <c r="H64" s="231">
        <v>7</v>
      </c>
      <c r="I64" s="184"/>
    </row>
    <row r="65" spans="1:9" s="191" customFormat="1" ht="13.5" customHeight="1" x14ac:dyDescent="0.25">
      <c r="A65" s="214" t="s">
        <v>1264</v>
      </c>
      <c r="B65" s="231">
        <v>14</v>
      </c>
      <c r="C65" s="232" t="s">
        <v>193</v>
      </c>
      <c r="D65" s="231">
        <v>2</v>
      </c>
      <c r="E65" s="231">
        <v>2</v>
      </c>
      <c r="F65" s="232" t="s">
        <v>193</v>
      </c>
      <c r="G65" s="231" t="s">
        <v>193</v>
      </c>
      <c r="H65" s="231" t="s">
        <v>193</v>
      </c>
      <c r="I65" s="184"/>
    </row>
    <row r="66" spans="1:9" s="191" customFormat="1" ht="13.5" customHeight="1" x14ac:dyDescent="0.25">
      <c r="A66" s="214" t="s">
        <v>1265</v>
      </c>
      <c r="B66" s="231">
        <v>13</v>
      </c>
      <c r="C66" s="232">
        <v>0</v>
      </c>
      <c r="D66" s="231">
        <v>0</v>
      </c>
      <c r="E66" s="231">
        <v>2</v>
      </c>
      <c r="F66" s="232">
        <v>1.2</v>
      </c>
      <c r="G66" s="233" t="s">
        <v>193</v>
      </c>
      <c r="H66" s="231">
        <v>14</v>
      </c>
      <c r="I66" s="184"/>
    </row>
    <row r="67" spans="1:9" s="191" customFormat="1" ht="13.5" customHeight="1" x14ac:dyDescent="0.25">
      <c r="A67" s="214" t="s">
        <v>1266</v>
      </c>
      <c r="B67" s="231">
        <v>102</v>
      </c>
      <c r="C67" s="232">
        <v>33.700000000000003</v>
      </c>
      <c r="D67" s="231">
        <v>26</v>
      </c>
      <c r="E67" s="231">
        <v>2</v>
      </c>
      <c r="F67" s="232">
        <v>1</v>
      </c>
      <c r="G67" s="233">
        <v>17</v>
      </c>
      <c r="H67" s="231" t="s">
        <v>193</v>
      </c>
    </row>
    <row r="68" spans="1:9" s="191" customFormat="1" ht="13.5" customHeight="1" x14ac:dyDescent="0.25">
      <c r="A68" s="214" t="s">
        <v>1267</v>
      </c>
      <c r="B68" s="231">
        <v>4</v>
      </c>
      <c r="C68" s="232">
        <v>2.2999999999999998</v>
      </c>
      <c r="D68" s="231">
        <v>0</v>
      </c>
      <c r="E68" s="231">
        <v>0</v>
      </c>
      <c r="F68" s="232">
        <v>-1.6</v>
      </c>
      <c r="G68" s="233" t="s">
        <v>193</v>
      </c>
      <c r="H68" s="231" t="s">
        <v>193</v>
      </c>
      <c r="I68" s="184"/>
    </row>
    <row r="69" spans="1:9" s="191" customFormat="1" ht="13.5" customHeight="1" x14ac:dyDescent="0.25">
      <c r="A69" s="214" t="s">
        <v>704</v>
      </c>
      <c r="B69" s="231">
        <v>78</v>
      </c>
      <c r="C69" s="232">
        <v>0.9</v>
      </c>
      <c r="D69" s="231">
        <v>20</v>
      </c>
      <c r="E69" s="231">
        <v>4</v>
      </c>
      <c r="F69" s="232">
        <v>-4.9000000000000004</v>
      </c>
      <c r="G69" s="233" t="s">
        <v>193</v>
      </c>
      <c r="H69" s="231" t="s">
        <v>193</v>
      </c>
      <c r="I69" s="184"/>
    </row>
    <row r="70" spans="1:9" s="191" customFormat="1" ht="13.5" customHeight="1" x14ac:dyDescent="0.25">
      <c r="A70" s="214" t="s">
        <v>1268</v>
      </c>
      <c r="B70" s="231">
        <v>99</v>
      </c>
      <c r="C70" s="232" t="s">
        <v>193</v>
      </c>
      <c r="D70" s="231">
        <v>34</v>
      </c>
      <c r="E70" s="231">
        <v>3</v>
      </c>
      <c r="F70" s="232" t="s">
        <v>193</v>
      </c>
      <c r="G70" s="233">
        <v>6</v>
      </c>
      <c r="H70" s="231" t="s">
        <v>193</v>
      </c>
      <c r="I70" s="184"/>
    </row>
    <row r="71" spans="1:9" s="191" customFormat="1" ht="13.5" customHeight="1" x14ac:dyDescent="0.25">
      <c r="A71" s="214" t="s">
        <v>1269</v>
      </c>
      <c r="B71" s="231">
        <v>87</v>
      </c>
      <c r="C71" s="232">
        <v>8.1</v>
      </c>
      <c r="D71" s="231">
        <v>32</v>
      </c>
      <c r="E71" s="233">
        <v>4</v>
      </c>
      <c r="F71" s="234">
        <v>-6.1</v>
      </c>
      <c r="G71" s="233" t="s">
        <v>193</v>
      </c>
      <c r="H71" s="231">
        <v>7</v>
      </c>
    </row>
    <row r="72" spans="1:9" s="191" customFormat="1" ht="13.5" customHeight="1" x14ac:dyDescent="0.25">
      <c r="A72" s="214" t="s">
        <v>1271</v>
      </c>
      <c r="B72" s="231">
        <v>87</v>
      </c>
      <c r="C72" s="232">
        <v>28.7</v>
      </c>
      <c r="D72" s="231">
        <v>18</v>
      </c>
      <c r="E72" s="231">
        <v>0</v>
      </c>
      <c r="F72" s="232">
        <v>-1.1000000000000001</v>
      </c>
      <c r="G72" s="231">
        <v>12</v>
      </c>
      <c r="H72" s="231">
        <v>29</v>
      </c>
      <c r="I72" s="184"/>
    </row>
    <row r="73" spans="1:9" s="191" customFormat="1" ht="13.5" customHeight="1" x14ac:dyDescent="0.25">
      <c r="A73" s="214" t="s">
        <v>1272</v>
      </c>
      <c r="B73" s="231" t="s">
        <v>193</v>
      </c>
      <c r="C73" s="232" t="s">
        <v>193</v>
      </c>
      <c r="D73" s="231" t="s">
        <v>193</v>
      </c>
      <c r="E73" s="231" t="s">
        <v>193</v>
      </c>
      <c r="F73" s="232" t="s">
        <v>193</v>
      </c>
      <c r="G73" s="233">
        <v>6</v>
      </c>
      <c r="H73" s="231" t="s">
        <v>193</v>
      </c>
      <c r="I73" s="184"/>
    </row>
    <row r="74" spans="1:9" s="191" customFormat="1" ht="13.5" customHeight="1" x14ac:dyDescent="0.25">
      <c r="A74" s="214" t="s">
        <v>1273</v>
      </c>
      <c r="B74" s="231">
        <v>76</v>
      </c>
      <c r="C74" s="232">
        <v>23.1</v>
      </c>
      <c r="D74" s="231">
        <v>17</v>
      </c>
      <c r="E74" s="231">
        <v>0</v>
      </c>
      <c r="F74" s="232">
        <v>-2.6</v>
      </c>
      <c r="G74" s="233">
        <v>13</v>
      </c>
      <c r="H74" s="231" t="s">
        <v>193</v>
      </c>
      <c r="I74" s="184"/>
    </row>
    <row r="75" spans="1:9" s="191" customFormat="1" ht="13.5" customHeight="1" x14ac:dyDescent="0.25">
      <c r="A75" s="214" t="s">
        <v>1274</v>
      </c>
      <c r="B75" s="231">
        <v>86</v>
      </c>
      <c r="C75" s="232" t="s">
        <v>193</v>
      </c>
      <c r="D75" s="231">
        <v>23</v>
      </c>
      <c r="E75" s="231">
        <v>0</v>
      </c>
      <c r="F75" s="232" t="s">
        <v>193</v>
      </c>
      <c r="G75" s="233">
        <v>12</v>
      </c>
      <c r="H75" s="231" t="s">
        <v>193</v>
      </c>
      <c r="I75" s="184"/>
    </row>
    <row r="76" spans="1:9" s="191" customFormat="1" ht="13.5" customHeight="1" x14ac:dyDescent="0.25">
      <c r="A76" s="214" t="s">
        <v>1275</v>
      </c>
      <c r="B76" s="231">
        <v>94</v>
      </c>
      <c r="C76" s="232">
        <v>6.8</v>
      </c>
      <c r="D76" s="231">
        <v>31</v>
      </c>
      <c r="E76" s="231">
        <v>7</v>
      </c>
      <c r="F76" s="232">
        <v>-5.4</v>
      </c>
      <c r="G76" s="231">
        <v>7</v>
      </c>
      <c r="H76" s="231" t="s">
        <v>193</v>
      </c>
      <c r="I76" s="184"/>
    </row>
    <row r="77" spans="1:9" ht="13.5" customHeight="1" x14ac:dyDescent="0.25">
      <c r="A77" s="214" t="s">
        <v>772</v>
      </c>
      <c r="B77" s="231">
        <v>55</v>
      </c>
      <c r="C77" s="232">
        <v>10</v>
      </c>
      <c r="D77" s="231">
        <v>13</v>
      </c>
      <c r="E77" s="231">
        <v>17</v>
      </c>
      <c r="F77" s="232">
        <v>-12.5</v>
      </c>
      <c r="G77" s="233" t="s">
        <v>193</v>
      </c>
      <c r="H77" s="231" t="s">
        <v>193</v>
      </c>
    </row>
    <row r="78" spans="1:9" ht="13.5" customHeight="1" x14ac:dyDescent="0.25">
      <c r="A78" s="214" t="s">
        <v>1277</v>
      </c>
      <c r="B78" s="231">
        <v>87</v>
      </c>
      <c r="C78" s="232" t="s">
        <v>193</v>
      </c>
      <c r="D78" s="231">
        <v>24</v>
      </c>
      <c r="E78" s="231">
        <v>1</v>
      </c>
      <c r="F78" s="232" t="s">
        <v>193</v>
      </c>
      <c r="G78" s="233" t="s">
        <v>193</v>
      </c>
      <c r="H78" s="231" t="s">
        <v>193</v>
      </c>
    </row>
    <row r="79" spans="1:9" ht="13.5" customHeight="1" x14ac:dyDescent="0.25">
      <c r="A79" s="214" t="s">
        <v>789</v>
      </c>
      <c r="B79" s="231" t="s">
        <v>193</v>
      </c>
      <c r="C79" s="232" t="s">
        <v>193</v>
      </c>
      <c r="D79" s="231" t="s">
        <v>193</v>
      </c>
      <c r="E79" s="231" t="s">
        <v>193</v>
      </c>
      <c r="F79" s="232" t="s">
        <v>193</v>
      </c>
      <c r="G79" s="233">
        <v>24</v>
      </c>
      <c r="H79" s="231" t="s">
        <v>193</v>
      </c>
    </row>
    <row r="80" spans="1:9" ht="13.5" customHeight="1" x14ac:dyDescent="0.25">
      <c r="A80" s="214" t="s">
        <v>1278</v>
      </c>
      <c r="B80" s="231">
        <v>93</v>
      </c>
      <c r="C80" s="232" t="s">
        <v>193</v>
      </c>
      <c r="D80" s="231">
        <v>31</v>
      </c>
      <c r="E80" s="231">
        <v>1</v>
      </c>
      <c r="F80" s="232" t="s">
        <v>193</v>
      </c>
      <c r="G80" s="233" t="s">
        <v>193</v>
      </c>
      <c r="H80" s="231" t="s">
        <v>193</v>
      </c>
    </row>
    <row r="81" spans="1:9" s="223" customFormat="1" ht="13.5" customHeight="1" x14ac:dyDescent="0.25">
      <c r="A81" s="214" t="s">
        <v>1279</v>
      </c>
      <c r="B81" s="231">
        <v>96</v>
      </c>
      <c r="C81" s="232" t="s">
        <v>193</v>
      </c>
      <c r="D81" s="231">
        <v>39</v>
      </c>
      <c r="E81" s="231">
        <v>4</v>
      </c>
      <c r="F81" s="232" t="s">
        <v>193</v>
      </c>
      <c r="G81" s="233" t="s">
        <v>193</v>
      </c>
      <c r="H81" s="231" t="s">
        <v>193</v>
      </c>
      <c r="I81" s="184"/>
    </row>
    <row r="82" spans="1:9" s="223" customFormat="1" ht="13.5" customHeight="1" x14ac:dyDescent="0.25">
      <c r="A82" s="214" t="s">
        <v>801</v>
      </c>
      <c r="B82" s="231">
        <v>82</v>
      </c>
      <c r="C82" s="232">
        <v>0.5</v>
      </c>
      <c r="D82" s="231">
        <v>22</v>
      </c>
      <c r="E82" s="231">
        <v>2</v>
      </c>
      <c r="F82" s="232">
        <v>-2.5</v>
      </c>
      <c r="G82" s="233" t="s">
        <v>193</v>
      </c>
      <c r="H82" s="231" t="s">
        <v>193</v>
      </c>
      <c r="I82" s="184"/>
    </row>
    <row r="83" spans="1:9" s="223" customFormat="1" ht="13.5" customHeight="1" x14ac:dyDescent="0.25">
      <c r="A83" s="208" t="s">
        <v>805</v>
      </c>
      <c r="B83" s="231"/>
      <c r="C83" s="232"/>
      <c r="D83" s="231"/>
      <c r="E83" s="231"/>
      <c r="F83" s="232"/>
      <c r="G83" s="233"/>
      <c r="H83" s="231"/>
      <c r="I83" s="184"/>
    </row>
    <row r="84" spans="1:9" s="223" customFormat="1" ht="13.5" customHeight="1" x14ac:dyDescent="0.25">
      <c r="A84" s="214" t="s">
        <v>1280</v>
      </c>
      <c r="B84" s="231">
        <v>86</v>
      </c>
      <c r="C84" s="232" t="s">
        <v>193</v>
      </c>
      <c r="D84" s="231">
        <v>30</v>
      </c>
      <c r="E84" s="231">
        <v>6</v>
      </c>
      <c r="F84" s="232" t="s">
        <v>193</v>
      </c>
      <c r="G84" s="231" t="s">
        <v>193</v>
      </c>
      <c r="H84" s="231" t="s">
        <v>193</v>
      </c>
      <c r="I84" s="184"/>
    </row>
    <row r="85" spans="1:9" s="223" customFormat="1" ht="13.5" customHeight="1" x14ac:dyDescent="0.25">
      <c r="A85" s="214" t="s">
        <v>1281</v>
      </c>
      <c r="B85" s="231">
        <v>62</v>
      </c>
      <c r="C85" s="232" t="s">
        <v>193</v>
      </c>
      <c r="D85" s="231">
        <v>9</v>
      </c>
      <c r="E85" s="231">
        <v>23</v>
      </c>
      <c r="F85" s="232" t="s">
        <v>193</v>
      </c>
      <c r="G85" s="233" t="s">
        <v>193</v>
      </c>
      <c r="H85" s="231" t="s">
        <v>193</v>
      </c>
      <c r="I85" s="184"/>
    </row>
    <row r="86" spans="1:9" s="223" customFormat="1" ht="13.5" customHeight="1" x14ac:dyDescent="0.25">
      <c r="A86" s="214" t="s">
        <v>1282</v>
      </c>
      <c r="B86" s="231">
        <v>34</v>
      </c>
      <c r="C86" s="232">
        <v>4.9000000000000004</v>
      </c>
      <c r="D86" s="231">
        <v>2</v>
      </c>
      <c r="E86" s="231">
        <v>32</v>
      </c>
      <c r="F86" s="232">
        <v>7.2</v>
      </c>
      <c r="G86" s="231" t="s">
        <v>193</v>
      </c>
      <c r="H86" s="231" t="s">
        <v>193</v>
      </c>
      <c r="I86" s="184"/>
    </row>
    <row r="87" spans="1:9" s="223" customFormat="1" ht="13.5" customHeight="1" x14ac:dyDescent="0.25">
      <c r="A87" s="214" t="s">
        <v>1283</v>
      </c>
      <c r="B87" s="231">
        <v>5</v>
      </c>
      <c r="C87" s="232" t="s">
        <v>193</v>
      </c>
      <c r="D87" s="231">
        <v>1</v>
      </c>
      <c r="E87" s="231">
        <v>8</v>
      </c>
      <c r="F87" s="232" t="s">
        <v>193</v>
      </c>
      <c r="G87" s="231" t="s">
        <v>193</v>
      </c>
      <c r="H87" s="231" t="s">
        <v>193</v>
      </c>
      <c r="I87" s="184"/>
    </row>
    <row r="88" spans="1:9" s="223" customFormat="1" ht="13.5" customHeight="1" x14ac:dyDescent="0.25">
      <c r="A88" s="214" t="s">
        <v>824</v>
      </c>
      <c r="B88" s="231">
        <v>33</v>
      </c>
      <c r="C88" s="232" t="s">
        <v>193</v>
      </c>
      <c r="D88" s="231">
        <v>2</v>
      </c>
      <c r="E88" s="231">
        <v>31</v>
      </c>
      <c r="F88" s="232" t="s">
        <v>193</v>
      </c>
      <c r="G88" s="233" t="s">
        <v>193</v>
      </c>
      <c r="H88" s="231" t="s">
        <v>193</v>
      </c>
      <c r="I88" s="184"/>
    </row>
    <row r="89" spans="1:9" s="223" customFormat="1" ht="13.5" customHeight="1" x14ac:dyDescent="0.25">
      <c r="A89" s="214" t="s">
        <v>1284</v>
      </c>
      <c r="B89" s="231">
        <v>58</v>
      </c>
      <c r="C89" s="232" t="s">
        <v>193</v>
      </c>
      <c r="D89" s="231">
        <v>5</v>
      </c>
      <c r="E89" s="231">
        <v>4</v>
      </c>
      <c r="F89" s="232" t="s">
        <v>193</v>
      </c>
      <c r="G89" s="231" t="s">
        <v>193</v>
      </c>
      <c r="H89" s="231" t="s">
        <v>193</v>
      </c>
      <c r="I89" s="184"/>
    </row>
    <row r="90" spans="1:9" s="223" customFormat="1" ht="13.5" customHeight="1" x14ac:dyDescent="0.25">
      <c r="A90" s="214" t="s">
        <v>1285</v>
      </c>
      <c r="B90" s="231">
        <v>5</v>
      </c>
      <c r="C90" s="232" t="s">
        <v>193</v>
      </c>
      <c r="D90" s="231">
        <v>0</v>
      </c>
      <c r="E90" s="231">
        <v>2</v>
      </c>
      <c r="F90" s="232" t="s">
        <v>193</v>
      </c>
      <c r="G90" s="233">
        <v>6</v>
      </c>
      <c r="H90" s="231" t="s">
        <v>193</v>
      </c>
      <c r="I90" s="184"/>
    </row>
    <row r="91" spans="1:9" s="223" customFormat="1" ht="13.5" customHeight="1" x14ac:dyDescent="0.25">
      <c r="A91" s="214" t="s">
        <v>836</v>
      </c>
      <c r="B91" s="231">
        <v>43</v>
      </c>
      <c r="C91" s="232">
        <v>-4.9000000000000004</v>
      </c>
      <c r="D91" s="231">
        <v>4</v>
      </c>
      <c r="E91" s="231">
        <v>21</v>
      </c>
      <c r="F91" s="232">
        <v>-2.6</v>
      </c>
      <c r="G91" s="233" t="s">
        <v>193</v>
      </c>
      <c r="H91" s="231" t="s">
        <v>193</v>
      </c>
      <c r="I91" s="184"/>
    </row>
    <row r="92" spans="1:9" s="223" customFormat="1" ht="13.5" customHeight="1" x14ac:dyDescent="0.25">
      <c r="A92" s="208" t="s">
        <v>1334</v>
      </c>
      <c r="B92" s="231"/>
      <c r="C92" s="232"/>
      <c r="D92" s="231"/>
      <c r="E92" s="231"/>
      <c r="F92" s="232"/>
      <c r="G92" s="233"/>
      <c r="H92" s="231"/>
      <c r="I92" s="184"/>
    </row>
    <row r="93" spans="1:9" s="223" customFormat="1" ht="13.5" customHeight="1" x14ac:dyDescent="0.25">
      <c r="A93" s="214" t="s">
        <v>1286</v>
      </c>
      <c r="B93" s="231">
        <v>0</v>
      </c>
      <c r="C93" s="232" t="s">
        <v>193</v>
      </c>
      <c r="D93" s="231" t="s">
        <v>193</v>
      </c>
      <c r="E93" s="233">
        <v>20</v>
      </c>
      <c r="F93" s="234">
        <v>-5.5</v>
      </c>
      <c r="G93" s="233" t="s">
        <v>193</v>
      </c>
      <c r="H93" s="229" t="s">
        <v>193</v>
      </c>
      <c r="I93" s="184"/>
    </row>
    <row r="94" spans="1:9" s="223" customFormat="1" ht="13.5" customHeight="1" x14ac:dyDescent="0.25">
      <c r="A94" s="214" t="s">
        <v>1290</v>
      </c>
      <c r="B94" s="231">
        <v>0</v>
      </c>
      <c r="C94" s="232" t="s">
        <v>193</v>
      </c>
      <c r="D94" s="231" t="s">
        <v>193</v>
      </c>
      <c r="E94" s="231">
        <v>43</v>
      </c>
      <c r="F94" s="232">
        <v>24.5</v>
      </c>
      <c r="G94" s="231" t="s">
        <v>193</v>
      </c>
      <c r="H94" s="231" t="s">
        <v>193</v>
      </c>
      <c r="I94" s="184"/>
    </row>
    <row r="95" spans="1:9" s="223" customFormat="1" ht="13.5" customHeight="1" x14ac:dyDescent="0.25">
      <c r="A95" s="214" t="s">
        <v>843</v>
      </c>
      <c r="B95" s="231">
        <v>0</v>
      </c>
      <c r="C95" s="232" t="s">
        <v>193</v>
      </c>
      <c r="D95" s="231" t="s">
        <v>193</v>
      </c>
      <c r="E95" s="231">
        <v>13</v>
      </c>
      <c r="F95" s="232" t="s">
        <v>193</v>
      </c>
      <c r="G95" s="231" t="s">
        <v>193</v>
      </c>
      <c r="H95" s="231" t="s">
        <v>193</v>
      </c>
      <c r="I95" s="184"/>
    </row>
    <row r="96" spans="1:9" s="223" customFormat="1" ht="13.5" customHeight="1" x14ac:dyDescent="0.25">
      <c r="A96" s="214" t="s">
        <v>1291</v>
      </c>
      <c r="B96" s="231">
        <v>0</v>
      </c>
      <c r="C96" s="232" t="s">
        <v>193</v>
      </c>
      <c r="D96" s="231" t="s">
        <v>193</v>
      </c>
      <c r="E96" s="231">
        <v>36</v>
      </c>
      <c r="F96" s="232">
        <v>16.7</v>
      </c>
      <c r="G96" s="231" t="s">
        <v>193</v>
      </c>
      <c r="H96" s="231" t="s">
        <v>193</v>
      </c>
      <c r="I96" s="184"/>
    </row>
    <row r="97" spans="1:9" s="223" customFormat="1" ht="13.5" customHeight="1" x14ac:dyDescent="0.25">
      <c r="A97" s="214" t="s">
        <v>1292</v>
      </c>
      <c r="B97" s="231">
        <v>0</v>
      </c>
      <c r="C97" s="232" t="s">
        <v>193</v>
      </c>
      <c r="D97" s="231" t="s">
        <v>193</v>
      </c>
      <c r="E97" s="231" t="s">
        <v>193</v>
      </c>
      <c r="F97" s="232" t="s">
        <v>193</v>
      </c>
      <c r="G97" s="231" t="s">
        <v>193</v>
      </c>
      <c r="H97" s="231" t="s">
        <v>193</v>
      </c>
      <c r="I97" s="184"/>
    </row>
    <row r="98" spans="1:9" s="223" customFormat="1" ht="13.5" customHeight="1" x14ac:dyDescent="0.25">
      <c r="A98" s="214" t="s">
        <v>1293</v>
      </c>
      <c r="B98" s="231">
        <v>0</v>
      </c>
      <c r="C98" s="232" t="s">
        <v>193</v>
      </c>
      <c r="D98" s="231" t="s">
        <v>193</v>
      </c>
      <c r="E98" s="231">
        <v>56</v>
      </c>
      <c r="F98" s="232">
        <v>27.9</v>
      </c>
      <c r="G98" s="231" t="s">
        <v>193</v>
      </c>
      <c r="H98" s="231" t="s">
        <v>193</v>
      </c>
      <c r="I98" s="184"/>
    </row>
    <row r="99" spans="1:9" s="223" customFormat="1" ht="13.5" customHeight="1" x14ac:dyDescent="0.25">
      <c r="A99" s="208" t="s">
        <v>1336</v>
      </c>
      <c r="B99" s="231"/>
      <c r="C99" s="232"/>
      <c r="D99" s="231"/>
      <c r="E99" s="233"/>
      <c r="F99" s="234"/>
      <c r="G99" s="233"/>
      <c r="H99" s="231"/>
      <c r="I99" s="184"/>
    </row>
    <row r="100" spans="1:9" s="223" customFormat="1" ht="13.5" customHeight="1" x14ac:dyDescent="0.25">
      <c r="A100" s="214" t="s">
        <v>1294</v>
      </c>
      <c r="B100" s="231">
        <v>4</v>
      </c>
      <c r="C100" s="232" t="s">
        <v>193</v>
      </c>
      <c r="D100" s="231" t="s">
        <v>193</v>
      </c>
      <c r="E100" s="231">
        <v>13</v>
      </c>
      <c r="F100" s="232" t="s">
        <v>193</v>
      </c>
      <c r="G100" s="231" t="s">
        <v>193</v>
      </c>
      <c r="H100" s="231" t="s">
        <v>193</v>
      </c>
      <c r="I100" s="184"/>
    </row>
    <row r="101" spans="1:9" s="223" customFormat="1" ht="13.5" customHeight="1" x14ac:dyDescent="0.25">
      <c r="A101" s="214" t="s">
        <v>1295</v>
      </c>
      <c r="B101" s="231">
        <v>6</v>
      </c>
      <c r="C101" s="232" t="s">
        <v>193</v>
      </c>
      <c r="D101" s="231" t="s">
        <v>193</v>
      </c>
      <c r="E101" s="231">
        <v>4</v>
      </c>
      <c r="F101" s="232" t="s">
        <v>193</v>
      </c>
      <c r="G101" s="231" t="s">
        <v>193</v>
      </c>
      <c r="H101" s="231" t="s">
        <v>193</v>
      </c>
      <c r="I101" s="184"/>
    </row>
    <row r="102" spans="1:9" s="223" customFormat="1" ht="13.5" customHeight="1" x14ac:dyDescent="0.25">
      <c r="A102" s="214" t="s">
        <v>1296</v>
      </c>
      <c r="B102" s="231">
        <v>2</v>
      </c>
      <c r="C102" s="232" t="s">
        <v>193</v>
      </c>
      <c r="D102" s="231" t="s">
        <v>193</v>
      </c>
      <c r="E102" s="231">
        <v>5</v>
      </c>
      <c r="F102" s="232" t="s">
        <v>193</v>
      </c>
      <c r="G102" s="231" t="s">
        <v>193</v>
      </c>
      <c r="H102" s="231" t="s">
        <v>193</v>
      </c>
      <c r="I102" s="184"/>
    </row>
    <row r="103" spans="1:9" s="223" customFormat="1" ht="13.5" customHeight="1" x14ac:dyDescent="0.25">
      <c r="A103" s="214" t="s">
        <v>1297</v>
      </c>
      <c r="B103" s="231">
        <v>5</v>
      </c>
      <c r="C103" s="232" t="s">
        <v>193</v>
      </c>
      <c r="D103" s="231" t="s">
        <v>193</v>
      </c>
      <c r="E103" s="231">
        <v>117</v>
      </c>
      <c r="F103" s="232" t="s">
        <v>193</v>
      </c>
      <c r="G103" s="231" t="s">
        <v>193</v>
      </c>
      <c r="H103" s="231" t="s">
        <v>193</v>
      </c>
      <c r="I103" s="184"/>
    </row>
    <row r="104" spans="1:9" s="223" customFormat="1" ht="13.5" customHeight="1" x14ac:dyDescent="0.25">
      <c r="A104" s="214" t="s">
        <v>1298</v>
      </c>
      <c r="B104" s="231">
        <v>4</v>
      </c>
      <c r="C104" s="232" t="s">
        <v>193</v>
      </c>
      <c r="D104" s="231" t="s">
        <v>193</v>
      </c>
      <c r="E104" s="231">
        <v>99</v>
      </c>
      <c r="F104" s="232">
        <v>71.5</v>
      </c>
      <c r="G104" s="231" t="s">
        <v>193</v>
      </c>
      <c r="H104" s="231" t="s">
        <v>193</v>
      </c>
      <c r="I104" s="184"/>
    </row>
    <row r="105" spans="1:9" s="223" customFormat="1" ht="13.5" customHeight="1" x14ac:dyDescent="0.25">
      <c r="A105" s="214" t="s">
        <v>1299</v>
      </c>
      <c r="B105" s="231">
        <v>6</v>
      </c>
      <c r="C105" s="232" t="s">
        <v>193</v>
      </c>
      <c r="D105" s="231" t="s">
        <v>193</v>
      </c>
      <c r="E105" s="231">
        <v>11</v>
      </c>
      <c r="F105" s="232" t="s">
        <v>193</v>
      </c>
      <c r="G105" s="231" t="s">
        <v>193</v>
      </c>
      <c r="H105" s="231" t="s">
        <v>193</v>
      </c>
      <c r="I105" s="184"/>
    </row>
    <row r="106" spans="1:9" s="223" customFormat="1" ht="13.5" customHeight="1" x14ac:dyDescent="0.25">
      <c r="A106" s="214" t="s">
        <v>1300</v>
      </c>
      <c r="B106" s="231">
        <v>0</v>
      </c>
      <c r="C106" s="232" t="s">
        <v>193</v>
      </c>
      <c r="D106" s="231" t="s">
        <v>193</v>
      </c>
      <c r="E106" s="231">
        <v>77</v>
      </c>
      <c r="F106" s="232" t="s">
        <v>193</v>
      </c>
      <c r="G106" s="231" t="s">
        <v>193</v>
      </c>
      <c r="H106" s="231" t="s">
        <v>193</v>
      </c>
      <c r="I106" s="184"/>
    </row>
    <row r="107" spans="1:9" s="223" customFormat="1" ht="13.5" customHeight="1" x14ac:dyDescent="0.25">
      <c r="A107" s="214" t="s">
        <v>1301</v>
      </c>
      <c r="B107" s="231">
        <v>1</v>
      </c>
      <c r="C107" s="232" t="s">
        <v>193</v>
      </c>
      <c r="D107" s="231" t="s">
        <v>193</v>
      </c>
      <c r="E107" s="231">
        <v>0</v>
      </c>
      <c r="F107" s="232" t="s">
        <v>193</v>
      </c>
      <c r="G107" s="231" t="s">
        <v>193</v>
      </c>
      <c r="H107" s="231" t="s">
        <v>193</v>
      </c>
      <c r="I107" s="184"/>
    </row>
    <row r="108" spans="1:9" s="223" customFormat="1" ht="13.5" customHeight="1" x14ac:dyDescent="0.25">
      <c r="A108" s="214" t="s">
        <v>1302</v>
      </c>
      <c r="B108" s="231">
        <v>4</v>
      </c>
      <c r="C108" s="232" t="s">
        <v>193</v>
      </c>
      <c r="D108" s="231" t="s">
        <v>193</v>
      </c>
      <c r="E108" s="231">
        <v>0</v>
      </c>
      <c r="F108" s="232" t="s">
        <v>193</v>
      </c>
      <c r="G108" s="231" t="s">
        <v>193</v>
      </c>
      <c r="H108" s="231" t="s">
        <v>193</v>
      </c>
      <c r="I108" s="184"/>
    </row>
    <row r="109" spans="1:9" s="223" customFormat="1" ht="13.5" customHeight="1" x14ac:dyDescent="0.25">
      <c r="A109" s="214" t="s">
        <v>1303</v>
      </c>
      <c r="B109" s="231">
        <v>3</v>
      </c>
      <c r="C109" s="232" t="s">
        <v>193</v>
      </c>
      <c r="D109" s="231" t="s">
        <v>193</v>
      </c>
      <c r="E109" s="231">
        <v>97</v>
      </c>
      <c r="F109" s="232" t="s">
        <v>193</v>
      </c>
      <c r="G109" s="231" t="s">
        <v>193</v>
      </c>
      <c r="H109" s="231" t="s">
        <v>193</v>
      </c>
      <c r="I109" s="184"/>
    </row>
    <row r="110" spans="1:9" s="223" customFormat="1" ht="13.5" customHeight="1" x14ac:dyDescent="0.25">
      <c r="A110" s="214" t="s">
        <v>1304</v>
      </c>
      <c r="B110" s="231">
        <v>3</v>
      </c>
      <c r="C110" s="232" t="s">
        <v>193</v>
      </c>
      <c r="D110" s="231" t="s">
        <v>193</v>
      </c>
      <c r="E110" s="231">
        <v>6</v>
      </c>
      <c r="F110" s="232" t="s">
        <v>193</v>
      </c>
      <c r="G110" s="231" t="s">
        <v>193</v>
      </c>
      <c r="H110" s="231" t="s">
        <v>193</v>
      </c>
      <c r="I110" s="184"/>
    </row>
    <row r="111" spans="1:9" s="223" customFormat="1" ht="13.5" customHeight="1" x14ac:dyDescent="0.25">
      <c r="A111" s="214" t="s">
        <v>1305</v>
      </c>
      <c r="B111" s="231">
        <v>5</v>
      </c>
      <c r="C111" s="232" t="s">
        <v>193</v>
      </c>
      <c r="D111" s="231" t="s">
        <v>193</v>
      </c>
      <c r="E111" s="231">
        <v>89</v>
      </c>
      <c r="F111" s="232" t="s">
        <v>193</v>
      </c>
      <c r="G111" s="231" t="s">
        <v>193</v>
      </c>
      <c r="H111" s="231" t="s">
        <v>193</v>
      </c>
      <c r="I111" s="184"/>
    </row>
    <row r="112" spans="1:9" s="223" customFormat="1" ht="13.5" customHeight="1" x14ac:dyDescent="0.25">
      <c r="A112" s="214" t="s">
        <v>891</v>
      </c>
      <c r="B112" s="231">
        <v>1</v>
      </c>
      <c r="C112" s="232" t="s">
        <v>193</v>
      </c>
      <c r="D112" s="231" t="s">
        <v>193</v>
      </c>
      <c r="E112" s="231">
        <v>1</v>
      </c>
      <c r="F112" s="232" t="s">
        <v>193</v>
      </c>
      <c r="G112" s="231" t="s">
        <v>193</v>
      </c>
      <c r="H112" s="231" t="s">
        <v>193</v>
      </c>
      <c r="I112" s="184"/>
    </row>
    <row r="113" spans="1:9" s="223" customFormat="1" ht="13.5" customHeight="1" x14ac:dyDescent="0.25">
      <c r="A113" s="214" t="s">
        <v>1306</v>
      </c>
      <c r="B113" s="231">
        <v>3</v>
      </c>
      <c r="C113" s="232" t="s">
        <v>193</v>
      </c>
      <c r="D113" s="231" t="s">
        <v>193</v>
      </c>
      <c r="E113" s="231">
        <v>4</v>
      </c>
      <c r="F113" s="232" t="s">
        <v>193</v>
      </c>
      <c r="G113" s="231" t="s">
        <v>193</v>
      </c>
      <c r="H113" s="231" t="s">
        <v>193</v>
      </c>
      <c r="I113" s="184"/>
    </row>
    <row r="114" spans="1:9" s="223" customFormat="1" ht="13.5" customHeight="1" x14ac:dyDescent="0.25">
      <c r="A114" s="214" t="s">
        <v>1307</v>
      </c>
      <c r="B114" s="231">
        <v>0</v>
      </c>
      <c r="C114" s="232" t="s">
        <v>193</v>
      </c>
      <c r="D114" s="231" t="s">
        <v>193</v>
      </c>
      <c r="E114" s="231">
        <v>7</v>
      </c>
      <c r="F114" s="232" t="s">
        <v>193</v>
      </c>
      <c r="G114" s="231" t="s">
        <v>193</v>
      </c>
      <c r="H114" s="231" t="s">
        <v>193</v>
      </c>
      <c r="I114" s="184"/>
    </row>
    <row r="115" spans="1:9" s="223" customFormat="1" ht="13.5" customHeight="1" x14ac:dyDescent="0.25">
      <c r="A115" s="214" t="s">
        <v>893</v>
      </c>
      <c r="B115" s="231">
        <v>1</v>
      </c>
      <c r="C115" s="232" t="s">
        <v>193</v>
      </c>
      <c r="D115" s="231" t="s">
        <v>193</v>
      </c>
      <c r="E115" s="231">
        <v>4</v>
      </c>
      <c r="F115" s="232" t="s">
        <v>193</v>
      </c>
      <c r="G115" s="231" t="s">
        <v>193</v>
      </c>
      <c r="H115" s="231" t="s">
        <v>193</v>
      </c>
      <c r="I115" s="184"/>
    </row>
    <row r="116" spans="1:9" s="223" customFormat="1" ht="13.5" customHeight="1" x14ac:dyDescent="0.25">
      <c r="A116" s="214" t="s">
        <v>1308</v>
      </c>
      <c r="B116" s="231">
        <v>2</v>
      </c>
      <c r="C116" s="232" t="s">
        <v>193</v>
      </c>
      <c r="D116" s="231" t="s">
        <v>193</v>
      </c>
      <c r="E116" s="231">
        <v>71</v>
      </c>
      <c r="F116" s="232">
        <v>34</v>
      </c>
      <c r="G116" s="231" t="s">
        <v>193</v>
      </c>
      <c r="H116" s="231" t="s">
        <v>193</v>
      </c>
      <c r="I116" s="184"/>
    </row>
    <row r="117" spans="1:9" ht="27" customHeight="1" x14ac:dyDescent="0.25">
      <c r="A117" s="643"/>
      <c r="B117" s="649" t="s">
        <v>1361</v>
      </c>
      <c r="C117" s="650"/>
      <c r="D117" s="225" t="s">
        <v>1362</v>
      </c>
      <c r="E117" s="649" t="s">
        <v>1363</v>
      </c>
      <c r="F117" s="650"/>
      <c r="G117" s="655" t="s">
        <v>1364</v>
      </c>
      <c r="H117" s="604" t="s">
        <v>1365</v>
      </c>
    </row>
    <row r="118" spans="1:9" ht="25.5" customHeight="1" x14ac:dyDescent="0.25">
      <c r="A118" s="643"/>
      <c r="B118" s="648" t="s">
        <v>1366</v>
      </c>
      <c r="C118" s="648" t="s">
        <v>1367</v>
      </c>
      <c r="D118" s="648" t="s">
        <v>1366</v>
      </c>
      <c r="E118" s="604" t="s">
        <v>1366</v>
      </c>
      <c r="F118" s="604" t="s">
        <v>1367</v>
      </c>
      <c r="G118" s="655"/>
      <c r="H118" s="604"/>
      <c r="I118" s="222"/>
    </row>
    <row r="119" spans="1:9" ht="26.25" customHeight="1" x14ac:dyDescent="0.25">
      <c r="A119" s="643"/>
      <c r="B119" s="648"/>
      <c r="C119" s="648"/>
      <c r="D119" s="648"/>
      <c r="E119" s="604"/>
      <c r="F119" s="604"/>
      <c r="G119" s="655"/>
      <c r="H119" s="604"/>
      <c r="I119" s="222"/>
    </row>
    <row r="120" spans="1:9" ht="13.5" customHeight="1" x14ac:dyDescent="0.25">
      <c r="A120" s="643"/>
      <c r="B120" s="562" t="s">
        <v>1368</v>
      </c>
      <c r="C120" s="563"/>
      <c r="D120" s="563"/>
      <c r="E120" s="563"/>
      <c r="F120" s="563"/>
      <c r="G120" s="563"/>
      <c r="H120" s="564"/>
      <c r="I120" s="222"/>
    </row>
    <row r="121" spans="1:9" ht="9.9499999999999993" customHeight="1" x14ac:dyDescent="0.25">
      <c r="A121" s="644" t="s">
        <v>164</v>
      </c>
      <c r="B121" s="644"/>
      <c r="C121" s="644"/>
      <c r="D121" s="644"/>
      <c r="E121" s="644"/>
      <c r="F121" s="644"/>
      <c r="G121" s="644"/>
      <c r="H121" s="97"/>
      <c r="I121" s="222"/>
    </row>
    <row r="122" spans="1:9" ht="9.75" customHeight="1" x14ac:dyDescent="0.25">
      <c r="A122" s="642" t="s">
        <v>1311</v>
      </c>
      <c r="B122" s="642"/>
      <c r="C122" s="642"/>
      <c r="D122" s="642"/>
      <c r="E122" s="642"/>
      <c r="F122" s="642"/>
      <c r="G122" s="642"/>
      <c r="H122" s="201"/>
      <c r="I122" s="222"/>
    </row>
    <row r="123" spans="1:9" ht="9.75" customHeight="1" x14ac:dyDescent="0.25">
      <c r="A123" s="642" t="s">
        <v>1312</v>
      </c>
      <c r="B123" s="642"/>
      <c r="C123" s="642"/>
      <c r="D123" s="642"/>
      <c r="E123" s="642"/>
      <c r="F123" s="642"/>
      <c r="G123" s="642"/>
      <c r="H123" s="201"/>
      <c r="I123" s="223"/>
    </row>
    <row r="124" spans="1:9" s="25" customFormat="1" ht="20.25" customHeight="1" x14ac:dyDescent="0.25">
      <c r="A124" s="642" t="s">
        <v>1369</v>
      </c>
      <c r="B124" s="642"/>
      <c r="C124" s="642"/>
      <c r="D124" s="642"/>
      <c r="E124" s="642"/>
      <c r="F124" s="642"/>
      <c r="G124" s="642"/>
      <c r="H124" s="642"/>
      <c r="I124" s="223"/>
    </row>
    <row r="125" spans="1:9" s="25" customFormat="1" ht="19.5" customHeight="1" x14ac:dyDescent="0.25">
      <c r="A125" s="642" t="s">
        <v>1370</v>
      </c>
      <c r="B125" s="642"/>
      <c r="C125" s="642"/>
      <c r="D125" s="642"/>
      <c r="E125" s="642"/>
      <c r="F125" s="642"/>
      <c r="G125" s="642"/>
      <c r="H125" s="642"/>
      <c r="I125" s="184"/>
    </row>
    <row r="127" spans="1:9" x14ac:dyDescent="0.25">
      <c r="A127" s="52" t="s">
        <v>225</v>
      </c>
    </row>
    <row r="128" spans="1:9" ht="9.75" customHeight="1" x14ac:dyDescent="0.25">
      <c r="A128" s="645" t="s">
        <v>1371</v>
      </c>
      <c r="B128" s="645"/>
      <c r="C128" s="235" t="s">
        <v>1372</v>
      </c>
      <c r="D128" s="205"/>
      <c r="E128" s="205"/>
      <c r="F128" s="205"/>
      <c r="G128" s="235" t="s">
        <v>1373</v>
      </c>
      <c r="H128" s="205"/>
    </row>
    <row r="129" spans="1:9" ht="9.75" customHeight="1" x14ac:dyDescent="0.25">
      <c r="A129" s="95" t="s">
        <v>1374</v>
      </c>
      <c r="B129" s="205"/>
      <c r="C129" s="235" t="s">
        <v>1375</v>
      </c>
      <c r="D129" s="205"/>
      <c r="E129" s="205"/>
      <c r="F129" s="205"/>
      <c r="G129" s="205"/>
      <c r="H129" s="205"/>
      <c r="I129" s="205"/>
    </row>
    <row r="130" spans="1:9" s="205" customFormat="1" ht="9.75" customHeight="1" x14ac:dyDescent="0.15">
      <c r="A130" s="95" t="s">
        <v>1376</v>
      </c>
      <c r="C130" s="235" t="s">
        <v>1377</v>
      </c>
    </row>
    <row r="131" spans="1:9" s="205" customFormat="1" ht="9.75" customHeight="1" x14ac:dyDescent="0.15">
      <c r="A131" s="95"/>
    </row>
    <row r="132" spans="1:9" x14ac:dyDescent="0.25">
      <c r="I132" s="205"/>
    </row>
  </sheetData>
  <mergeCells count="30">
    <mergeCell ref="A123:G123"/>
    <mergeCell ref="A124:H124"/>
    <mergeCell ref="A125:H125"/>
    <mergeCell ref="A128:B128"/>
    <mergeCell ref="D118:D119"/>
    <mergeCell ref="E118:E119"/>
    <mergeCell ref="F118:F119"/>
    <mergeCell ref="B120:H120"/>
    <mergeCell ref="A121:G121"/>
    <mergeCell ref="A122:G122"/>
    <mergeCell ref="A117:A120"/>
    <mergeCell ref="B117:C117"/>
    <mergeCell ref="E117:F117"/>
    <mergeCell ref="G117:G119"/>
    <mergeCell ref="H117:H119"/>
    <mergeCell ref="B118:B119"/>
    <mergeCell ref="C118:C119"/>
    <mergeCell ref="A2:H2"/>
    <mergeCell ref="A3:H3"/>
    <mergeCell ref="A4:A7"/>
    <mergeCell ref="B4:C4"/>
    <mergeCell ref="E4:F4"/>
    <mergeCell ref="G4:G6"/>
    <mergeCell ref="H4:H6"/>
    <mergeCell ref="B5:B6"/>
    <mergeCell ref="C5:C6"/>
    <mergeCell ref="D5:D6"/>
    <mergeCell ref="E5:E6"/>
    <mergeCell ref="F5:F6"/>
    <mergeCell ref="B7:H7"/>
  </mergeCells>
  <hyperlinks>
    <hyperlink ref="A128:B128" r:id="rId1" display="http://www.ine.pt/xurl/ind/0011589" xr:uid="{12CEEC56-CBE9-45EB-B591-FD72F50395AF}"/>
    <hyperlink ref="A128" r:id="rId2" display="http://www.ine.pt/xurl/ind/0009910" xr:uid="{58453046-BF8D-4537-8A0E-22B55A4084DB}"/>
    <hyperlink ref="E5:E6" r:id="rId3" display="Nº" xr:uid="{A4365CA1-07F8-4E0E-8CB4-AAE23551DDF4}"/>
    <hyperlink ref="F5:F6" r:id="rId4" display="http://www.ine.pt/xurl/ind/0009925" xr:uid="{05AB4F5F-9704-49B2-A3D4-4ED83CFC94D8}"/>
    <hyperlink ref="E118:E119" r:id="rId5" display="No." xr:uid="{C456B40B-2564-4C68-BA9E-CB174B201B60}"/>
    <hyperlink ref="F118:F119" r:id="rId6" display="http://www.ine.pt/xurl/ind/0009925" xr:uid="{7232B451-FE55-4D64-A505-380DD99919EC}"/>
    <hyperlink ref="A129" r:id="rId7" xr:uid="{E9A40B58-23B0-4FEE-A821-AF8582417BCA}"/>
    <hyperlink ref="G4:G6" r:id="rId8" display="Ondas de calor" xr:uid="{36BA376C-9F0C-456A-A69D-F6DBDFC12291}"/>
    <hyperlink ref="G117:G119" r:id="rId9" display="Heat waves" xr:uid="{99523CD1-A89B-4759-976D-BE1D07485F1B}"/>
    <hyperlink ref="A130" r:id="rId10" xr:uid="{0CF2BACB-6036-4533-A278-AAA86F4CBAF3}"/>
    <hyperlink ref="H117:H119" r:id="rId11" display="Cold waves" xr:uid="{7C4510F5-7375-4DCD-A339-216E81CFBD65}"/>
    <hyperlink ref="H4:H6" r:id="rId12" display="Ondas de frio" xr:uid="{E723216A-F6C8-45C7-A654-CA1F284F9FDB}"/>
    <hyperlink ref="B5:B6" r:id="rId13" display="Nº" xr:uid="{1E1EE970-1C01-4055-AF24-8E1AFA91F056}"/>
    <hyperlink ref="C5:C6" r:id="rId14" display="Desvio face à normal 1971-2000" xr:uid="{9364859A-B6E3-4C0B-8693-6A65DEEE0675}"/>
    <hyperlink ref="D5:D6" r:id="rId15" display="Nº" xr:uid="{4230FA23-F48B-4B50-956C-D5E4BAE91CC2}"/>
    <hyperlink ref="B118:B119" r:id="rId16" display="No." xr:uid="{0EE153AF-C39C-4A4D-987D-438408A07BEF}"/>
    <hyperlink ref="C118:C119" r:id="rId17" display="http://www.ine.pt/xurl/ind/0011590" xr:uid="{0DA0FE2B-FE48-4B69-9CC6-ADE2BD6FDBD1}"/>
    <hyperlink ref="D118:D119" r:id="rId18" display="No." xr:uid="{368B3A0C-868F-416A-A7DA-492F74940664}"/>
    <hyperlink ref="C128" r:id="rId19" xr:uid="{83534C2C-A2E9-4196-AB8B-573CABF73DE2}"/>
    <hyperlink ref="C129" r:id="rId20" xr:uid="{5952C7C4-8DC5-4EEE-B4D2-A8B33D22BE9B}"/>
    <hyperlink ref="C130" r:id="rId21" xr:uid="{F8308B98-98A5-487B-A766-5AE474FF9816}"/>
    <hyperlink ref="G128" r:id="rId22" xr:uid="{4BB5E2DA-6498-412C-948C-0ED0C1852039}"/>
  </hyperlinks>
  <printOptions horizontalCentered="1"/>
  <pageMargins left="0.39370078740157483" right="0.39370078740157483" top="0.39370078740157483" bottom="0.39370078740157483" header="0" footer="0"/>
  <pageSetup paperSize="9" scale="95" orientation="portrait" horizontalDpi="300" verticalDpi="300" r:id="rId2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E2F8A-26AD-4A98-9B74-F88893C41EB0}">
  <dimension ref="A1:N148"/>
  <sheetViews>
    <sheetView showGridLines="0" zoomScaleNormal="100" workbookViewId="0"/>
  </sheetViews>
  <sheetFormatPr defaultColWidth="7.85546875" defaultRowHeight="12.75" x14ac:dyDescent="0.25"/>
  <cols>
    <col min="1" max="1" width="33.28515625" style="184" customWidth="1"/>
    <col min="2" max="2" width="9.28515625" style="261" customWidth="1"/>
    <col min="3" max="6" width="7.7109375" style="184" customWidth="1"/>
    <col min="7" max="7" width="9.42578125" style="184" customWidth="1"/>
    <col min="8" max="8" width="10" style="184" customWidth="1"/>
    <col min="9" max="9" width="7.7109375" style="184" customWidth="1"/>
    <col min="10" max="10" width="12.28515625" style="184" customWidth="1"/>
    <col min="11" max="11" width="7.7109375" style="184" customWidth="1"/>
    <col min="12" max="12" width="2" style="25" customWidth="1"/>
    <col min="13" max="14" width="2.7109375" style="25" customWidth="1"/>
    <col min="15" max="16384" width="7.85546875" style="184"/>
  </cols>
  <sheetData>
    <row r="1" spans="1:14" x14ac:dyDescent="0.25">
      <c r="A1" s="25"/>
      <c r="B1" s="26"/>
      <c r="C1" s="25"/>
      <c r="D1" s="25"/>
      <c r="E1" s="25"/>
      <c r="F1" s="25"/>
      <c r="G1" s="25"/>
      <c r="H1" s="25"/>
      <c r="I1" s="25"/>
      <c r="J1" s="25"/>
      <c r="K1" s="25"/>
    </row>
    <row r="2" spans="1:14" s="185" customFormat="1" ht="30" customHeight="1" x14ac:dyDescent="0.25">
      <c r="A2" s="616" t="s">
        <v>1378</v>
      </c>
      <c r="B2" s="616"/>
      <c r="C2" s="616"/>
      <c r="D2" s="616"/>
      <c r="E2" s="616"/>
      <c r="F2" s="616"/>
      <c r="G2" s="616"/>
      <c r="H2" s="616"/>
      <c r="I2" s="616"/>
      <c r="J2" s="616"/>
      <c r="K2" s="616"/>
      <c r="L2" s="109"/>
      <c r="M2" s="236"/>
      <c r="N2" s="236"/>
    </row>
    <row r="3" spans="1:14" s="185" customFormat="1" ht="30" customHeight="1" x14ac:dyDescent="0.25">
      <c r="A3" s="616" t="s">
        <v>1379</v>
      </c>
      <c r="B3" s="616"/>
      <c r="C3" s="616"/>
      <c r="D3" s="616"/>
      <c r="E3" s="616"/>
      <c r="F3" s="616"/>
      <c r="G3" s="616"/>
      <c r="H3" s="616"/>
      <c r="I3" s="616"/>
      <c r="J3" s="616"/>
      <c r="K3" s="616"/>
      <c r="L3" s="109"/>
      <c r="M3" s="236"/>
      <c r="N3" s="236"/>
    </row>
    <row r="4" spans="1:14" ht="36.75" customHeight="1" x14ac:dyDescent="0.25">
      <c r="A4" s="643"/>
      <c r="B4" s="656" t="s">
        <v>1380</v>
      </c>
      <c r="C4" s="658" t="s">
        <v>1381</v>
      </c>
      <c r="D4" s="659"/>
      <c r="E4" s="658" t="s">
        <v>1382</v>
      </c>
      <c r="F4" s="659"/>
      <c r="G4" s="656" t="s">
        <v>1383</v>
      </c>
      <c r="H4" s="660" t="s">
        <v>1384</v>
      </c>
      <c r="I4" s="661"/>
      <c r="J4" s="660" t="s">
        <v>1385</v>
      </c>
      <c r="K4" s="661"/>
      <c r="L4" s="97"/>
      <c r="M4" s="236"/>
      <c r="N4" s="236"/>
    </row>
    <row r="5" spans="1:14" ht="35.25" customHeight="1" x14ac:dyDescent="0.25">
      <c r="A5" s="643"/>
      <c r="B5" s="657"/>
      <c r="C5" s="207" t="s">
        <v>1357</v>
      </c>
      <c r="D5" s="207" t="s">
        <v>1216</v>
      </c>
      <c r="E5" s="207" t="s">
        <v>1357</v>
      </c>
      <c r="F5" s="207" t="s">
        <v>1216</v>
      </c>
      <c r="G5" s="657"/>
      <c r="H5" s="586" t="s">
        <v>901</v>
      </c>
      <c r="I5" s="237" t="s">
        <v>175</v>
      </c>
      <c r="J5" s="586" t="s">
        <v>901</v>
      </c>
      <c r="K5" s="238" t="s">
        <v>175</v>
      </c>
      <c r="L5" s="97"/>
    </row>
    <row r="6" spans="1:14" ht="13.5" customHeight="1" x14ac:dyDescent="0.25">
      <c r="A6" s="643"/>
      <c r="B6" s="562" t="s">
        <v>1359</v>
      </c>
      <c r="C6" s="563"/>
      <c r="D6" s="563"/>
      <c r="E6" s="563"/>
      <c r="F6" s="564"/>
      <c r="G6" s="6" t="s">
        <v>1218</v>
      </c>
      <c r="H6" s="587"/>
      <c r="I6" s="8" t="s">
        <v>1218</v>
      </c>
      <c r="J6" s="587"/>
      <c r="K6" s="8" t="s">
        <v>1218</v>
      </c>
      <c r="L6" s="97"/>
      <c r="M6" s="239"/>
      <c r="N6" s="239"/>
    </row>
    <row r="7" spans="1:14" s="219" customFormat="1" ht="12.75" customHeight="1" x14ac:dyDescent="0.25">
      <c r="A7" s="208" t="s">
        <v>237</v>
      </c>
      <c r="B7" s="240">
        <v>293</v>
      </c>
      <c r="C7" s="241">
        <v>21</v>
      </c>
      <c r="D7" s="242">
        <v>-4</v>
      </c>
      <c r="E7" s="241">
        <v>4</v>
      </c>
      <c r="F7" s="242">
        <v>0</v>
      </c>
      <c r="G7" s="243" t="s">
        <v>193</v>
      </c>
      <c r="H7" s="244" t="s">
        <v>1386</v>
      </c>
      <c r="I7" s="245">
        <v>158.69999999999999</v>
      </c>
      <c r="J7" s="244" t="s">
        <v>1387</v>
      </c>
      <c r="K7" s="245">
        <v>3.7</v>
      </c>
      <c r="L7" s="184"/>
      <c r="M7" s="246"/>
      <c r="N7" s="246"/>
    </row>
    <row r="8" spans="1:14" ht="12.75" customHeight="1" x14ac:dyDescent="0.25">
      <c r="A8" s="208" t="s">
        <v>239</v>
      </c>
      <c r="B8" s="247"/>
      <c r="C8" s="248"/>
      <c r="D8" s="249"/>
      <c r="E8" s="248"/>
      <c r="F8" s="249"/>
      <c r="L8" s="184"/>
      <c r="M8" s="246"/>
      <c r="N8" s="246"/>
    </row>
    <row r="9" spans="1:14" ht="12.75" customHeight="1" x14ac:dyDescent="0.25">
      <c r="A9" s="214" t="s">
        <v>1219</v>
      </c>
      <c r="B9" s="250">
        <v>226</v>
      </c>
      <c r="C9" s="251">
        <v>57</v>
      </c>
      <c r="D9" s="252" t="s">
        <v>193</v>
      </c>
      <c r="E9" s="251">
        <v>15</v>
      </c>
      <c r="F9" s="252" t="s">
        <v>193</v>
      </c>
      <c r="G9" s="253">
        <v>66.2</v>
      </c>
      <c r="H9" s="254" t="s">
        <v>1386</v>
      </c>
      <c r="I9" s="253">
        <v>428.4</v>
      </c>
      <c r="J9" s="254" t="s">
        <v>1387</v>
      </c>
      <c r="K9" s="253">
        <v>14.1</v>
      </c>
      <c r="L9" s="184"/>
      <c r="M9" s="246"/>
      <c r="N9" s="246"/>
    </row>
    <row r="10" spans="1:14" ht="12.75" customHeight="1" x14ac:dyDescent="0.25">
      <c r="A10" s="214" t="s">
        <v>1220</v>
      </c>
      <c r="B10" s="250">
        <v>246</v>
      </c>
      <c r="C10" s="251">
        <v>43</v>
      </c>
      <c r="D10" s="252">
        <v>1.4</v>
      </c>
      <c r="E10" s="251">
        <v>7</v>
      </c>
      <c r="F10" s="252" t="s">
        <v>193</v>
      </c>
      <c r="G10" s="253">
        <v>50.3</v>
      </c>
      <c r="H10" s="254" t="s">
        <v>1386</v>
      </c>
      <c r="I10" s="253">
        <v>265.10000000000002</v>
      </c>
      <c r="J10" s="254" t="s">
        <v>1388</v>
      </c>
      <c r="K10" s="253">
        <v>0</v>
      </c>
      <c r="L10" s="184"/>
      <c r="M10" s="246"/>
      <c r="N10" s="246"/>
    </row>
    <row r="11" spans="1:14" ht="12.75" customHeight="1" x14ac:dyDescent="0.25">
      <c r="A11" s="214" t="s">
        <v>1221</v>
      </c>
      <c r="B11" s="250">
        <v>258</v>
      </c>
      <c r="C11" s="251">
        <v>40</v>
      </c>
      <c r="D11" s="252" t="s">
        <v>193</v>
      </c>
      <c r="E11" s="251">
        <v>9</v>
      </c>
      <c r="F11" s="252" t="s">
        <v>193</v>
      </c>
      <c r="G11" s="253">
        <v>58.5</v>
      </c>
      <c r="H11" s="254" t="s">
        <v>1386</v>
      </c>
      <c r="I11" s="253">
        <v>262.3</v>
      </c>
      <c r="J11" s="254" t="s">
        <v>1388</v>
      </c>
      <c r="K11" s="253">
        <v>6.6</v>
      </c>
      <c r="L11" s="184"/>
      <c r="M11" s="246"/>
      <c r="N11" s="246"/>
    </row>
    <row r="12" spans="1:14" ht="12.75" customHeight="1" x14ac:dyDescent="0.25">
      <c r="A12" s="214" t="s">
        <v>1222</v>
      </c>
      <c r="B12" s="250">
        <v>253</v>
      </c>
      <c r="C12" s="251">
        <v>37</v>
      </c>
      <c r="D12" s="252" t="s">
        <v>193</v>
      </c>
      <c r="E12" s="251">
        <v>6</v>
      </c>
      <c r="F12" s="252" t="s">
        <v>193</v>
      </c>
      <c r="G12" s="253">
        <v>50.5</v>
      </c>
      <c r="H12" s="254" t="s">
        <v>1386</v>
      </c>
      <c r="I12" s="253">
        <v>278.2</v>
      </c>
      <c r="J12" s="254" t="s">
        <v>1387</v>
      </c>
      <c r="K12" s="253">
        <v>13</v>
      </c>
      <c r="L12" s="184"/>
      <c r="M12" s="246"/>
      <c r="N12" s="246"/>
    </row>
    <row r="13" spans="1:14" ht="12.75" customHeight="1" x14ac:dyDescent="0.25">
      <c r="A13" s="214" t="s">
        <v>1223</v>
      </c>
      <c r="B13" s="250">
        <v>251</v>
      </c>
      <c r="C13" s="251">
        <v>48</v>
      </c>
      <c r="D13" s="252" t="s">
        <v>193</v>
      </c>
      <c r="E13" s="251">
        <v>19</v>
      </c>
      <c r="F13" s="252" t="s">
        <v>193</v>
      </c>
      <c r="G13" s="253">
        <v>78.599999999999994</v>
      </c>
      <c r="H13" s="254" t="s">
        <v>1386</v>
      </c>
      <c r="I13" s="253">
        <v>467</v>
      </c>
      <c r="J13" s="254" t="s">
        <v>1389</v>
      </c>
      <c r="K13" s="253">
        <v>20.3</v>
      </c>
      <c r="L13" s="184"/>
      <c r="M13" s="246"/>
      <c r="N13" s="246"/>
    </row>
    <row r="14" spans="1:14" ht="12.75" customHeight="1" x14ac:dyDescent="0.25">
      <c r="A14" s="214" t="s">
        <v>1224</v>
      </c>
      <c r="B14" s="250" t="s">
        <v>193</v>
      </c>
      <c r="C14" s="251" t="s">
        <v>193</v>
      </c>
      <c r="D14" s="252" t="s">
        <v>193</v>
      </c>
      <c r="E14" s="251" t="s">
        <v>193</v>
      </c>
      <c r="F14" s="252" t="s">
        <v>193</v>
      </c>
      <c r="G14" s="253">
        <v>36.4</v>
      </c>
      <c r="H14" s="254" t="s">
        <v>193</v>
      </c>
      <c r="I14" s="253" t="s">
        <v>193</v>
      </c>
      <c r="J14" s="254" t="s">
        <v>193</v>
      </c>
      <c r="K14" s="253" t="s">
        <v>193</v>
      </c>
      <c r="L14" s="184"/>
      <c r="M14" s="246"/>
      <c r="N14" s="246"/>
    </row>
    <row r="15" spans="1:14" ht="12.75" customHeight="1" x14ac:dyDescent="0.25">
      <c r="A15" s="214" t="s">
        <v>279</v>
      </c>
      <c r="B15" s="250">
        <v>264</v>
      </c>
      <c r="C15" s="251">
        <v>43</v>
      </c>
      <c r="D15" s="252" t="s">
        <v>193</v>
      </c>
      <c r="E15" s="251">
        <v>8</v>
      </c>
      <c r="F15" s="252" t="s">
        <v>193</v>
      </c>
      <c r="G15" s="253">
        <v>58.7</v>
      </c>
      <c r="H15" s="254" t="s">
        <v>1386</v>
      </c>
      <c r="I15" s="253">
        <v>290.8</v>
      </c>
      <c r="J15" s="254" t="s">
        <v>1387</v>
      </c>
      <c r="K15" s="253">
        <v>7.2</v>
      </c>
      <c r="L15" s="184"/>
      <c r="M15" s="246"/>
      <c r="N15" s="246"/>
    </row>
    <row r="16" spans="1:14" ht="12.75" customHeight="1" x14ac:dyDescent="0.25">
      <c r="A16" s="214" t="s">
        <v>297</v>
      </c>
      <c r="B16" s="250">
        <v>263</v>
      </c>
      <c r="C16" s="251">
        <v>37</v>
      </c>
      <c r="D16" s="252" t="s">
        <v>193</v>
      </c>
      <c r="E16" s="251">
        <v>11</v>
      </c>
      <c r="F16" s="252" t="s">
        <v>193</v>
      </c>
      <c r="G16" s="253">
        <v>64.5</v>
      </c>
      <c r="H16" s="254" t="s">
        <v>1386</v>
      </c>
      <c r="I16" s="253">
        <v>271.8</v>
      </c>
      <c r="J16" s="254" t="s">
        <v>1389</v>
      </c>
      <c r="K16" s="253">
        <v>4.8</v>
      </c>
      <c r="L16" s="184"/>
      <c r="M16" s="246"/>
      <c r="N16" s="246"/>
    </row>
    <row r="17" spans="1:14" ht="12.75" customHeight="1" x14ac:dyDescent="0.25">
      <c r="A17" s="214" t="s">
        <v>1225</v>
      </c>
      <c r="B17" s="250">
        <v>254</v>
      </c>
      <c r="C17" s="251">
        <v>30</v>
      </c>
      <c r="D17" s="252">
        <v>-9</v>
      </c>
      <c r="E17" s="251">
        <v>9</v>
      </c>
      <c r="F17" s="252">
        <v>2</v>
      </c>
      <c r="G17" s="253">
        <v>55.3</v>
      </c>
      <c r="H17" s="254" t="s">
        <v>1386</v>
      </c>
      <c r="I17" s="253">
        <v>266</v>
      </c>
      <c r="J17" s="254" t="s">
        <v>1389</v>
      </c>
      <c r="K17" s="253">
        <v>9.6999999999999993</v>
      </c>
      <c r="L17" s="184"/>
      <c r="M17" s="246"/>
      <c r="N17" s="246"/>
    </row>
    <row r="18" spans="1:14" ht="12.75" customHeight="1" x14ac:dyDescent="0.25">
      <c r="A18" s="214" t="s">
        <v>1227</v>
      </c>
      <c r="B18" s="250">
        <v>288</v>
      </c>
      <c r="C18" s="251">
        <v>18</v>
      </c>
      <c r="D18" s="252" t="s">
        <v>193</v>
      </c>
      <c r="E18" s="251">
        <v>2</v>
      </c>
      <c r="F18" s="252" t="s">
        <v>193</v>
      </c>
      <c r="G18" s="253">
        <v>39.9</v>
      </c>
      <c r="H18" s="254" t="s">
        <v>1386</v>
      </c>
      <c r="I18" s="253">
        <v>176.5</v>
      </c>
      <c r="J18" s="254" t="s">
        <v>1389</v>
      </c>
      <c r="K18" s="253">
        <v>4.9000000000000004</v>
      </c>
      <c r="L18" s="184"/>
      <c r="M18" s="246"/>
      <c r="N18" s="246"/>
    </row>
    <row r="19" spans="1:14" ht="12.75" customHeight="1" x14ac:dyDescent="0.25">
      <c r="A19" s="214" t="s">
        <v>337</v>
      </c>
      <c r="B19" s="250">
        <v>262</v>
      </c>
      <c r="C19" s="251">
        <v>37</v>
      </c>
      <c r="D19" s="252">
        <v>-7.8</v>
      </c>
      <c r="E19" s="251">
        <v>7</v>
      </c>
      <c r="F19" s="252">
        <v>-5.6</v>
      </c>
      <c r="G19" s="253">
        <v>62.7</v>
      </c>
      <c r="H19" s="254" t="s">
        <v>1386</v>
      </c>
      <c r="I19" s="253">
        <v>316</v>
      </c>
      <c r="J19" s="254" t="s">
        <v>1389</v>
      </c>
      <c r="K19" s="253">
        <v>7.1</v>
      </c>
      <c r="L19" s="184"/>
      <c r="M19" s="246"/>
      <c r="N19" s="246"/>
    </row>
    <row r="20" spans="1:14" ht="12.75" customHeight="1" x14ac:dyDescent="0.25">
      <c r="A20" s="214" t="s">
        <v>1228</v>
      </c>
      <c r="B20" s="250">
        <v>255</v>
      </c>
      <c r="C20" s="251">
        <v>52</v>
      </c>
      <c r="D20" s="252" t="s">
        <v>193</v>
      </c>
      <c r="E20" s="251">
        <v>10</v>
      </c>
      <c r="F20" s="252" t="s">
        <v>193</v>
      </c>
      <c r="G20" s="253">
        <v>91.7</v>
      </c>
      <c r="H20" s="254" t="s">
        <v>1386</v>
      </c>
      <c r="I20" s="253">
        <v>431.7</v>
      </c>
      <c r="J20" s="254" t="s">
        <v>1387</v>
      </c>
      <c r="K20" s="253">
        <v>12.1</v>
      </c>
      <c r="L20" s="184"/>
      <c r="M20" s="246"/>
      <c r="N20" s="246"/>
    </row>
    <row r="21" spans="1:14" ht="12.75" customHeight="1" x14ac:dyDescent="0.25">
      <c r="A21" s="214" t="s">
        <v>1229</v>
      </c>
      <c r="B21" s="250">
        <v>258</v>
      </c>
      <c r="C21" s="251">
        <v>37</v>
      </c>
      <c r="D21" s="252" t="s">
        <v>193</v>
      </c>
      <c r="E21" s="251">
        <v>9</v>
      </c>
      <c r="F21" s="252" t="s">
        <v>193</v>
      </c>
      <c r="G21" s="253">
        <v>60.5</v>
      </c>
      <c r="H21" s="254" t="s">
        <v>1386</v>
      </c>
      <c r="I21" s="253">
        <v>276</v>
      </c>
      <c r="J21" s="254" t="s">
        <v>1389</v>
      </c>
      <c r="K21" s="253">
        <v>8.1</v>
      </c>
      <c r="L21" s="184"/>
      <c r="M21" s="246"/>
      <c r="N21" s="246"/>
    </row>
    <row r="22" spans="1:14" ht="12.75" customHeight="1" x14ac:dyDescent="0.25">
      <c r="A22" s="214" t="s">
        <v>1230</v>
      </c>
      <c r="B22" s="250">
        <v>288</v>
      </c>
      <c r="C22" s="251">
        <v>24</v>
      </c>
      <c r="D22" s="252">
        <v>-1.4</v>
      </c>
      <c r="E22" s="251">
        <v>1</v>
      </c>
      <c r="F22" s="252" t="s">
        <v>193</v>
      </c>
      <c r="G22" s="253">
        <v>51.7</v>
      </c>
      <c r="H22" s="254" t="s">
        <v>1386</v>
      </c>
      <c r="I22" s="253">
        <v>164</v>
      </c>
      <c r="J22" s="254" t="s">
        <v>1387</v>
      </c>
      <c r="K22" s="253">
        <v>2.5</v>
      </c>
      <c r="L22" s="184"/>
      <c r="M22" s="246"/>
      <c r="N22" s="246"/>
    </row>
    <row r="23" spans="1:14" ht="12.75" customHeight="1" x14ac:dyDescent="0.25">
      <c r="A23" s="214" t="s">
        <v>383</v>
      </c>
      <c r="B23" s="250">
        <v>290</v>
      </c>
      <c r="C23" s="251">
        <v>20</v>
      </c>
      <c r="D23" s="252" t="s">
        <v>193</v>
      </c>
      <c r="E23" s="251">
        <v>2</v>
      </c>
      <c r="F23" s="252" t="s">
        <v>193</v>
      </c>
      <c r="G23" s="253">
        <v>54.7</v>
      </c>
      <c r="H23" s="254" t="s">
        <v>1386</v>
      </c>
      <c r="I23" s="253">
        <v>185.2</v>
      </c>
      <c r="J23" s="254" t="s">
        <v>1388</v>
      </c>
      <c r="K23" s="253">
        <v>0.5</v>
      </c>
      <c r="L23" s="184"/>
      <c r="M23" s="246"/>
      <c r="N23" s="246"/>
    </row>
    <row r="24" spans="1:14" ht="12.75" customHeight="1" x14ac:dyDescent="0.25">
      <c r="A24" s="214" t="s">
        <v>1231</v>
      </c>
      <c r="B24" s="250">
        <v>296</v>
      </c>
      <c r="C24" s="251">
        <v>24</v>
      </c>
      <c r="D24" s="252">
        <v>0.7</v>
      </c>
      <c r="E24" s="251">
        <v>1</v>
      </c>
      <c r="F24" s="252">
        <v>-0.6</v>
      </c>
      <c r="G24" s="253">
        <v>40.299999999999997</v>
      </c>
      <c r="H24" s="254" t="s">
        <v>1386</v>
      </c>
      <c r="I24" s="253">
        <v>160.9</v>
      </c>
      <c r="J24" s="254" t="s">
        <v>1387</v>
      </c>
      <c r="K24" s="253">
        <v>0.3</v>
      </c>
      <c r="L24" s="184"/>
      <c r="M24" s="246"/>
      <c r="N24" s="246"/>
    </row>
    <row r="25" spans="1:14" ht="12.75" customHeight="1" x14ac:dyDescent="0.25">
      <c r="A25" s="214" t="s">
        <v>1232</v>
      </c>
      <c r="B25" s="250">
        <v>297</v>
      </c>
      <c r="C25" s="251">
        <v>12</v>
      </c>
      <c r="D25" s="252" t="s">
        <v>193</v>
      </c>
      <c r="E25" s="251">
        <v>2</v>
      </c>
      <c r="F25" s="252" t="s">
        <v>193</v>
      </c>
      <c r="G25" s="253">
        <v>50.8</v>
      </c>
      <c r="H25" s="254" t="s">
        <v>1390</v>
      </c>
      <c r="I25" s="253">
        <v>118.4</v>
      </c>
      <c r="J25" s="254" t="s">
        <v>1388</v>
      </c>
      <c r="K25" s="253">
        <v>0</v>
      </c>
      <c r="L25" s="184"/>
      <c r="M25" s="246"/>
      <c r="N25" s="246"/>
    </row>
    <row r="26" spans="1:14" ht="12.75" customHeight="1" x14ac:dyDescent="0.25">
      <c r="A26" s="214" t="s">
        <v>1233</v>
      </c>
      <c r="B26" s="250">
        <v>282</v>
      </c>
      <c r="C26" s="251">
        <v>27</v>
      </c>
      <c r="D26" s="252" t="s">
        <v>193</v>
      </c>
      <c r="E26" s="251">
        <v>3</v>
      </c>
      <c r="F26" s="252" t="s">
        <v>193</v>
      </c>
      <c r="G26" s="253">
        <v>41.1</v>
      </c>
      <c r="H26" s="254" t="s">
        <v>1386</v>
      </c>
      <c r="I26" s="253">
        <v>166.6</v>
      </c>
      <c r="J26" s="254" t="s">
        <v>1387</v>
      </c>
      <c r="K26" s="253">
        <v>1</v>
      </c>
      <c r="L26" s="184"/>
      <c r="M26" s="246"/>
      <c r="N26" s="246"/>
    </row>
    <row r="27" spans="1:14" ht="12.75" customHeight="1" x14ac:dyDescent="0.25">
      <c r="A27" s="214" t="s">
        <v>413</v>
      </c>
      <c r="B27" s="250">
        <v>292</v>
      </c>
      <c r="C27" s="251">
        <v>23</v>
      </c>
      <c r="D27" s="252">
        <v>-3.2</v>
      </c>
      <c r="E27" s="251">
        <v>1</v>
      </c>
      <c r="F27" s="252">
        <v>-1.8</v>
      </c>
      <c r="G27" s="253">
        <v>35.9</v>
      </c>
      <c r="H27" s="254" t="s">
        <v>1386</v>
      </c>
      <c r="I27" s="253">
        <v>173.9</v>
      </c>
      <c r="J27" s="254" t="s">
        <v>1387</v>
      </c>
      <c r="K27" s="253">
        <v>4</v>
      </c>
      <c r="L27" s="184"/>
      <c r="M27" s="246"/>
      <c r="N27" s="246"/>
    </row>
    <row r="28" spans="1:14" ht="12.75" customHeight="1" x14ac:dyDescent="0.25">
      <c r="A28" s="214" t="s">
        <v>417</v>
      </c>
      <c r="B28" s="250">
        <v>297</v>
      </c>
      <c r="C28" s="251">
        <v>18</v>
      </c>
      <c r="D28" s="252">
        <v>0.4</v>
      </c>
      <c r="E28" s="251">
        <v>1</v>
      </c>
      <c r="F28" s="252">
        <v>-0.2</v>
      </c>
      <c r="G28" s="253">
        <v>32.200000000000003</v>
      </c>
      <c r="H28" s="254" t="s">
        <v>1386</v>
      </c>
      <c r="I28" s="253">
        <v>107</v>
      </c>
      <c r="J28" s="254" t="s">
        <v>1388</v>
      </c>
      <c r="K28" s="253">
        <v>0.9</v>
      </c>
      <c r="L28" s="184"/>
      <c r="M28" s="246"/>
      <c r="N28" s="246"/>
    </row>
    <row r="29" spans="1:14" ht="12.75" customHeight="1" x14ac:dyDescent="0.25">
      <c r="A29" s="214" t="s">
        <v>419</v>
      </c>
      <c r="B29" s="250">
        <v>302</v>
      </c>
      <c r="C29" s="251">
        <v>13</v>
      </c>
      <c r="D29" s="252">
        <v>-2.2999999999999998</v>
      </c>
      <c r="E29" s="251">
        <v>0</v>
      </c>
      <c r="F29" s="252">
        <v>-0.9</v>
      </c>
      <c r="G29" s="253">
        <v>18.899999999999999</v>
      </c>
      <c r="H29" s="254" t="s">
        <v>1386</v>
      </c>
      <c r="I29" s="253">
        <v>104.5</v>
      </c>
      <c r="J29" s="254" t="s">
        <v>1388</v>
      </c>
      <c r="K29" s="253">
        <v>0.5</v>
      </c>
      <c r="L29" s="184"/>
      <c r="M29" s="246"/>
      <c r="N29" s="246"/>
    </row>
    <row r="30" spans="1:14" ht="12.75" customHeight="1" x14ac:dyDescent="0.25">
      <c r="A30" s="214" t="s">
        <v>421</v>
      </c>
      <c r="B30" s="250">
        <v>297</v>
      </c>
      <c r="C30" s="251">
        <v>18</v>
      </c>
      <c r="D30" s="252" t="s">
        <v>193</v>
      </c>
      <c r="E30" s="251">
        <v>2</v>
      </c>
      <c r="F30" s="252" t="s">
        <v>193</v>
      </c>
      <c r="G30" s="253">
        <v>49.4</v>
      </c>
      <c r="H30" s="254" t="s">
        <v>1386</v>
      </c>
      <c r="I30" s="253">
        <v>144.9</v>
      </c>
      <c r="J30" s="254" t="s">
        <v>1388</v>
      </c>
      <c r="K30" s="253">
        <v>0.8</v>
      </c>
      <c r="L30" s="184"/>
      <c r="M30" s="246"/>
      <c r="N30" s="246"/>
    </row>
    <row r="31" spans="1:14" ht="12.75" customHeight="1" x14ac:dyDescent="0.25">
      <c r="A31" s="214" t="s">
        <v>427</v>
      </c>
      <c r="B31" s="250">
        <v>272</v>
      </c>
      <c r="C31" s="251">
        <v>31</v>
      </c>
      <c r="D31" s="252" t="s">
        <v>193</v>
      </c>
      <c r="E31" s="251">
        <v>3</v>
      </c>
      <c r="F31" s="252" t="s">
        <v>193</v>
      </c>
      <c r="G31" s="253">
        <v>45.1</v>
      </c>
      <c r="H31" s="254" t="s">
        <v>1386</v>
      </c>
      <c r="I31" s="253">
        <v>215.7</v>
      </c>
      <c r="J31" s="254" t="s">
        <v>1387</v>
      </c>
      <c r="K31" s="253">
        <v>5.4</v>
      </c>
      <c r="L31" s="184"/>
      <c r="M31" s="246"/>
      <c r="N31" s="246"/>
    </row>
    <row r="32" spans="1:14" ht="12.75" customHeight="1" x14ac:dyDescent="0.25">
      <c r="A32" s="228" t="s">
        <v>429</v>
      </c>
      <c r="B32" s="250"/>
      <c r="C32" s="251"/>
      <c r="D32" s="252"/>
      <c r="E32" s="251"/>
      <c r="F32" s="252"/>
      <c r="G32" s="253"/>
      <c r="H32" s="254"/>
      <c r="I32" s="253"/>
      <c r="J32" s="254"/>
      <c r="K32" s="253"/>
      <c r="L32" s="184"/>
      <c r="M32" s="246"/>
      <c r="N32" s="246"/>
    </row>
    <row r="33" spans="1:14" ht="12.75" customHeight="1" x14ac:dyDescent="0.25">
      <c r="A33" s="214" t="s">
        <v>1234</v>
      </c>
      <c r="B33" s="250">
        <v>268</v>
      </c>
      <c r="C33" s="251">
        <v>21</v>
      </c>
      <c r="D33" s="252">
        <v>-7.9</v>
      </c>
      <c r="E33" s="251">
        <v>2</v>
      </c>
      <c r="F33" s="252" t="s">
        <v>193</v>
      </c>
      <c r="G33" s="253">
        <v>54.4</v>
      </c>
      <c r="H33" s="254" t="s">
        <v>1386</v>
      </c>
      <c r="I33" s="253">
        <v>153.19999999999999</v>
      </c>
      <c r="J33" s="254" t="s">
        <v>1388</v>
      </c>
      <c r="K33" s="253">
        <v>4.3</v>
      </c>
      <c r="L33" s="184"/>
      <c r="M33" s="246"/>
      <c r="N33" s="246"/>
    </row>
    <row r="34" spans="1:14" ht="12.75" customHeight="1" x14ac:dyDescent="0.25">
      <c r="A34" s="214" t="s">
        <v>1235</v>
      </c>
      <c r="B34" s="250">
        <v>293</v>
      </c>
      <c r="C34" s="251">
        <v>11</v>
      </c>
      <c r="D34" s="252" t="s">
        <v>193</v>
      </c>
      <c r="E34" s="251">
        <v>3</v>
      </c>
      <c r="F34" s="252" t="s">
        <v>193</v>
      </c>
      <c r="G34" s="253">
        <v>53.6</v>
      </c>
      <c r="H34" s="254" t="s">
        <v>1386</v>
      </c>
      <c r="I34" s="253">
        <v>112.9</v>
      </c>
      <c r="J34" s="254" t="s">
        <v>1387</v>
      </c>
      <c r="K34" s="253">
        <v>2.2000000000000002</v>
      </c>
      <c r="M34" s="246"/>
      <c r="N34" s="246"/>
    </row>
    <row r="35" spans="1:14" ht="12.75" customHeight="1" x14ac:dyDescent="0.25">
      <c r="A35" s="214" t="s">
        <v>1236</v>
      </c>
      <c r="B35" s="250">
        <v>294</v>
      </c>
      <c r="C35" s="251">
        <v>11</v>
      </c>
      <c r="D35" s="252" t="s">
        <v>193</v>
      </c>
      <c r="E35" s="251">
        <v>2</v>
      </c>
      <c r="F35" s="252" t="s">
        <v>193</v>
      </c>
      <c r="G35" s="253">
        <v>51.9</v>
      </c>
      <c r="H35" s="254" t="s">
        <v>1386</v>
      </c>
      <c r="I35" s="253">
        <v>126</v>
      </c>
      <c r="J35" s="254" t="s">
        <v>1388</v>
      </c>
      <c r="K35" s="253">
        <v>1.3</v>
      </c>
      <c r="L35" s="184"/>
      <c r="M35" s="246"/>
      <c r="N35" s="246"/>
    </row>
    <row r="36" spans="1:14" ht="12.75" customHeight="1" x14ac:dyDescent="0.25">
      <c r="A36" s="214" t="s">
        <v>1237</v>
      </c>
      <c r="B36" s="250">
        <v>264</v>
      </c>
      <c r="C36" s="251">
        <v>37</v>
      </c>
      <c r="D36" s="252">
        <v>1.1000000000000001</v>
      </c>
      <c r="E36" s="251">
        <v>5</v>
      </c>
      <c r="F36" s="252">
        <v>0.3</v>
      </c>
      <c r="G36" s="253">
        <v>54.1</v>
      </c>
      <c r="H36" s="254" t="s">
        <v>1386</v>
      </c>
      <c r="I36" s="253">
        <v>217.8</v>
      </c>
      <c r="J36" s="254" t="s">
        <v>1388</v>
      </c>
      <c r="K36" s="253">
        <v>3.6</v>
      </c>
      <c r="L36" s="184"/>
      <c r="M36" s="246"/>
      <c r="N36" s="246"/>
    </row>
    <row r="37" spans="1:14" ht="12.75" customHeight="1" x14ac:dyDescent="0.25">
      <c r="A37" s="214" t="s">
        <v>1238</v>
      </c>
      <c r="B37" s="250">
        <v>273</v>
      </c>
      <c r="C37" s="251">
        <v>28</v>
      </c>
      <c r="D37" s="252">
        <v>-4.4000000000000004</v>
      </c>
      <c r="E37" s="251">
        <v>3</v>
      </c>
      <c r="F37" s="252" t="s">
        <v>193</v>
      </c>
      <c r="G37" s="253">
        <v>43.8</v>
      </c>
      <c r="H37" s="254" t="s">
        <v>1386</v>
      </c>
      <c r="I37" s="253">
        <v>156</v>
      </c>
      <c r="J37" s="254" t="s">
        <v>1389</v>
      </c>
      <c r="K37" s="253">
        <v>3.4</v>
      </c>
      <c r="L37" s="184"/>
      <c r="M37" s="246"/>
      <c r="N37" s="246"/>
    </row>
    <row r="38" spans="1:14" ht="12.75" customHeight="1" x14ac:dyDescent="0.25">
      <c r="A38" s="214" t="s">
        <v>1239</v>
      </c>
      <c r="B38" s="250">
        <v>264</v>
      </c>
      <c r="C38" s="251">
        <v>26</v>
      </c>
      <c r="D38" s="252" t="s">
        <v>193</v>
      </c>
      <c r="E38" s="251">
        <v>8</v>
      </c>
      <c r="F38" s="252" t="s">
        <v>193</v>
      </c>
      <c r="G38" s="253">
        <v>81.599999999999994</v>
      </c>
      <c r="H38" s="254" t="s">
        <v>1391</v>
      </c>
      <c r="I38" s="253">
        <v>172.7</v>
      </c>
      <c r="J38" s="254" t="s">
        <v>1387</v>
      </c>
      <c r="K38" s="253">
        <v>6.1</v>
      </c>
      <c r="L38" s="184"/>
      <c r="M38" s="246"/>
      <c r="N38" s="246"/>
    </row>
    <row r="39" spans="1:14" ht="12.75" customHeight="1" x14ac:dyDescent="0.25">
      <c r="A39" s="214" t="s">
        <v>1331</v>
      </c>
      <c r="B39" s="250" t="s">
        <v>193</v>
      </c>
      <c r="C39" s="251" t="s">
        <v>193</v>
      </c>
      <c r="D39" s="252" t="s">
        <v>193</v>
      </c>
      <c r="E39" s="251" t="s">
        <v>193</v>
      </c>
      <c r="F39" s="252" t="s">
        <v>193</v>
      </c>
      <c r="G39" s="253">
        <v>51.9</v>
      </c>
      <c r="H39" s="254" t="s">
        <v>193</v>
      </c>
      <c r="I39" s="253" t="s">
        <v>193</v>
      </c>
      <c r="J39" s="254" t="s">
        <v>193</v>
      </c>
      <c r="K39" s="253" t="s">
        <v>193</v>
      </c>
      <c r="L39" s="184"/>
      <c r="M39" s="246"/>
      <c r="N39" s="246"/>
    </row>
    <row r="40" spans="1:14" ht="12.75" customHeight="1" x14ac:dyDescent="0.25">
      <c r="A40" s="214" t="s">
        <v>1240</v>
      </c>
      <c r="B40" s="250">
        <v>271</v>
      </c>
      <c r="C40" s="251">
        <v>23</v>
      </c>
      <c r="D40" s="252" t="s">
        <v>193</v>
      </c>
      <c r="E40" s="251">
        <v>4</v>
      </c>
      <c r="F40" s="252" t="s">
        <v>193</v>
      </c>
      <c r="G40" s="253">
        <v>37.5</v>
      </c>
      <c r="H40" s="254" t="s">
        <v>1386</v>
      </c>
      <c r="I40" s="253">
        <v>163.19999999999999</v>
      </c>
      <c r="J40" s="254" t="s">
        <v>1387</v>
      </c>
      <c r="K40" s="253">
        <v>7.2</v>
      </c>
      <c r="L40" s="184"/>
      <c r="M40" s="246"/>
      <c r="N40" s="246"/>
    </row>
    <row r="41" spans="1:14" ht="12.75" customHeight="1" x14ac:dyDescent="0.25">
      <c r="A41" s="214" t="s">
        <v>1241</v>
      </c>
      <c r="B41" s="250">
        <v>269</v>
      </c>
      <c r="C41" s="251">
        <v>25</v>
      </c>
      <c r="D41" s="252" t="s">
        <v>193</v>
      </c>
      <c r="E41" s="251">
        <v>6</v>
      </c>
      <c r="F41" s="252" t="s">
        <v>193</v>
      </c>
      <c r="G41" s="253">
        <v>51.1</v>
      </c>
      <c r="H41" s="254" t="s">
        <v>1386</v>
      </c>
      <c r="I41" s="253">
        <v>181.3</v>
      </c>
      <c r="J41" s="254" t="s">
        <v>1387</v>
      </c>
      <c r="K41" s="253">
        <v>2.2999999999999998</v>
      </c>
      <c r="L41" s="184"/>
      <c r="M41" s="246"/>
      <c r="N41" s="246"/>
    </row>
    <row r="42" spans="1:14" ht="12.75" customHeight="1" x14ac:dyDescent="0.25">
      <c r="A42" s="214" t="s">
        <v>1242</v>
      </c>
      <c r="B42" s="250">
        <v>269</v>
      </c>
      <c r="C42" s="251">
        <v>24</v>
      </c>
      <c r="D42" s="252" t="s">
        <v>193</v>
      </c>
      <c r="E42" s="251">
        <v>4</v>
      </c>
      <c r="F42" s="252" t="s">
        <v>193</v>
      </c>
      <c r="G42" s="253">
        <v>47.9</v>
      </c>
      <c r="H42" s="254" t="s">
        <v>1386</v>
      </c>
      <c r="I42" s="253">
        <v>180.4</v>
      </c>
      <c r="J42" s="254" t="s">
        <v>1388</v>
      </c>
      <c r="K42" s="253">
        <v>6.4</v>
      </c>
      <c r="L42" s="184"/>
      <c r="M42" s="246"/>
      <c r="N42" s="246"/>
    </row>
    <row r="43" spans="1:14" ht="12.75" customHeight="1" x14ac:dyDescent="0.25">
      <c r="A43" s="214" t="s">
        <v>524</v>
      </c>
      <c r="B43" s="250">
        <v>267</v>
      </c>
      <c r="C43" s="251">
        <v>31</v>
      </c>
      <c r="D43" s="252" t="s">
        <v>193</v>
      </c>
      <c r="E43" s="251">
        <v>7</v>
      </c>
      <c r="F43" s="252" t="s">
        <v>193</v>
      </c>
      <c r="G43" s="253">
        <v>62.9</v>
      </c>
      <c r="H43" s="254" t="s">
        <v>1386</v>
      </c>
      <c r="I43" s="253">
        <v>182.2</v>
      </c>
      <c r="J43" s="254" t="s">
        <v>1388</v>
      </c>
      <c r="K43" s="253">
        <v>3.9</v>
      </c>
      <c r="L43" s="184"/>
      <c r="M43" s="246"/>
      <c r="N43" s="246"/>
    </row>
    <row r="44" spans="1:14" ht="12.75" customHeight="1" x14ac:dyDescent="0.25">
      <c r="A44" s="214" t="s">
        <v>1243</v>
      </c>
      <c r="B44" s="250">
        <v>274</v>
      </c>
      <c r="C44" s="251">
        <v>25</v>
      </c>
      <c r="D44" s="252" t="s">
        <v>193</v>
      </c>
      <c r="E44" s="251">
        <v>4</v>
      </c>
      <c r="F44" s="252" t="s">
        <v>193</v>
      </c>
      <c r="G44" s="253">
        <v>42.3</v>
      </c>
      <c r="H44" s="254" t="s">
        <v>1386</v>
      </c>
      <c r="I44" s="253">
        <v>150.1</v>
      </c>
      <c r="J44" s="254" t="s">
        <v>1388</v>
      </c>
      <c r="K44" s="253">
        <v>3.3</v>
      </c>
      <c r="L44" s="184"/>
      <c r="M44" s="246"/>
      <c r="N44" s="246"/>
    </row>
    <row r="45" spans="1:14" ht="12.75" customHeight="1" x14ac:dyDescent="0.25">
      <c r="A45" s="214" t="s">
        <v>1244</v>
      </c>
      <c r="B45" s="250">
        <v>280</v>
      </c>
      <c r="C45" s="251">
        <v>21</v>
      </c>
      <c r="D45" s="252">
        <v>0.8</v>
      </c>
      <c r="E45" s="251">
        <v>3</v>
      </c>
      <c r="F45" s="252">
        <v>0.9</v>
      </c>
      <c r="G45" s="253">
        <v>40.5</v>
      </c>
      <c r="H45" s="254" t="s">
        <v>1386</v>
      </c>
      <c r="I45" s="253">
        <v>149.5</v>
      </c>
      <c r="J45" s="254" t="s">
        <v>1388</v>
      </c>
      <c r="K45" s="253">
        <v>3.5</v>
      </c>
      <c r="L45" s="184"/>
      <c r="M45" s="246"/>
      <c r="N45" s="246"/>
    </row>
    <row r="46" spans="1:14" ht="12.75" customHeight="1" x14ac:dyDescent="0.25">
      <c r="A46" s="214" t="s">
        <v>552</v>
      </c>
      <c r="B46" s="250">
        <v>282</v>
      </c>
      <c r="C46" s="251">
        <v>43</v>
      </c>
      <c r="D46" s="252">
        <v>6.9</v>
      </c>
      <c r="E46" s="251">
        <v>8</v>
      </c>
      <c r="F46" s="252" t="s">
        <v>193</v>
      </c>
      <c r="G46" s="253">
        <v>77.400000000000006</v>
      </c>
      <c r="H46" s="254" t="s">
        <v>1386</v>
      </c>
      <c r="I46" s="253">
        <v>256.2</v>
      </c>
      <c r="J46" s="254" t="s">
        <v>1392</v>
      </c>
      <c r="K46" s="253">
        <v>2.1</v>
      </c>
      <c r="L46" s="184"/>
      <c r="M46" s="246"/>
      <c r="N46" s="246"/>
    </row>
    <row r="47" spans="1:14" ht="12.75" customHeight="1" x14ac:dyDescent="0.25">
      <c r="A47" s="214" t="s">
        <v>1245</v>
      </c>
      <c r="B47" s="250">
        <v>279</v>
      </c>
      <c r="C47" s="251">
        <v>39</v>
      </c>
      <c r="D47" s="252" t="s">
        <v>193</v>
      </c>
      <c r="E47" s="251">
        <v>7</v>
      </c>
      <c r="F47" s="252" t="s">
        <v>193</v>
      </c>
      <c r="G47" s="253">
        <v>58.5</v>
      </c>
      <c r="H47" s="254" t="s">
        <v>1386</v>
      </c>
      <c r="I47" s="253">
        <v>228.2</v>
      </c>
      <c r="J47" s="254" t="s">
        <v>1388</v>
      </c>
      <c r="K47" s="253">
        <v>1.6</v>
      </c>
      <c r="L47" s="184"/>
      <c r="M47" s="246"/>
      <c r="N47" s="246"/>
    </row>
    <row r="48" spans="1:14" ht="12.75" customHeight="1" x14ac:dyDescent="0.25">
      <c r="A48" s="214" t="s">
        <v>1246</v>
      </c>
      <c r="B48" s="250">
        <v>311</v>
      </c>
      <c r="C48" s="251">
        <v>20</v>
      </c>
      <c r="D48" s="252">
        <v>-5.2</v>
      </c>
      <c r="E48" s="251">
        <v>5</v>
      </c>
      <c r="F48" s="252">
        <v>0.8</v>
      </c>
      <c r="G48" s="253">
        <v>41.2</v>
      </c>
      <c r="H48" s="254" t="s">
        <v>1390</v>
      </c>
      <c r="I48" s="253">
        <v>131.30000000000001</v>
      </c>
      <c r="J48" s="254" t="s">
        <v>1388</v>
      </c>
      <c r="K48" s="253">
        <v>0</v>
      </c>
      <c r="L48" s="184"/>
      <c r="M48" s="246"/>
      <c r="N48" s="246"/>
    </row>
    <row r="49" spans="1:14" ht="12.75" customHeight="1" x14ac:dyDescent="0.25">
      <c r="A49" s="214" t="s">
        <v>1247</v>
      </c>
      <c r="B49" s="250">
        <v>313</v>
      </c>
      <c r="C49" s="251">
        <v>21</v>
      </c>
      <c r="D49" s="252" t="s">
        <v>193</v>
      </c>
      <c r="E49" s="251">
        <v>5</v>
      </c>
      <c r="F49" s="252" t="s">
        <v>193</v>
      </c>
      <c r="G49" s="253">
        <v>45.7</v>
      </c>
      <c r="H49" s="254" t="s">
        <v>1390</v>
      </c>
      <c r="I49" s="253">
        <v>118.7</v>
      </c>
      <c r="J49" s="254" t="s">
        <v>1388</v>
      </c>
      <c r="K49" s="253">
        <v>0</v>
      </c>
      <c r="L49" s="184"/>
      <c r="M49" s="246"/>
      <c r="N49" s="246"/>
    </row>
    <row r="50" spans="1:14" ht="12.75" customHeight="1" x14ac:dyDescent="0.25">
      <c r="A50" s="214" t="s">
        <v>1332</v>
      </c>
      <c r="B50" s="250" t="s">
        <v>193</v>
      </c>
      <c r="C50" s="251" t="s">
        <v>193</v>
      </c>
      <c r="D50" s="252" t="s">
        <v>193</v>
      </c>
      <c r="E50" s="251" t="s">
        <v>193</v>
      </c>
      <c r="F50" s="252" t="s">
        <v>193</v>
      </c>
      <c r="G50" s="253">
        <v>22.5</v>
      </c>
      <c r="H50" s="254" t="s">
        <v>193</v>
      </c>
      <c r="I50" s="253" t="s">
        <v>193</v>
      </c>
      <c r="J50" s="254" t="s">
        <v>193</v>
      </c>
      <c r="K50" s="253" t="s">
        <v>193</v>
      </c>
      <c r="L50" s="184"/>
      <c r="M50" s="246"/>
      <c r="N50" s="246"/>
    </row>
    <row r="51" spans="1:14" ht="12.75" customHeight="1" x14ac:dyDescent="0.25">
      <c r="A51" s="214" t="s">
        <v>1248</v>
      </c>
      <c r="B51" s="250">
        <v>301</v>
      </c>
      <c r="C51" s="251">
        <v>15</v>
      </c>
      <c r="D51" s="252">
        <v>-8</v>
      </c>
      <c r="E51" s="251">
        <v>3</v>
      </c>
      <c r="F51" s="252">
        <v>0.4</v>
      </c>
      <c r="G51" s="253">
        <v>54.2</v>
      </c>
      <c r="H51" s="254" t="s">
        <v>1393</v>
      </c>
      <c r="I51" s="253">
        <v>99.5</v>
      </c>
      <c r="J51" s="254" t="s">
        <v>1388</v>
      </c>
      <c r="K51" s="253">
        <v>0</v>
      </c>
      <c r="L51" s="184"/>
      <c r="M51" s="246"/>
      <c r="N51" s="246"/>
    </row>
    <row r="52" spans="1:14" ht="12.75" customHeight="1" x14ac:dyDescent="0.25">
      <c r="A52" s="214" t="s">
        <v>1249</v>
      </c>
      <c r="B52" s="250">
        <v>298</v>
      </c>
      <c r="C52" s="251">
        <v>26</v>
      </c>
      <c r="D52" s="252" t="s">
        <v>193</v>
      </c>
      <c r="E52" s="251">
        <v>4</v>
      </c>
      <c r="F52" s="252" t="s">
        <v>193</v>
      </c>
      <c r="G52" s="253">
        <v>49.9</v>
      </c>
      <c r="H52" s="254" t="s">
        <v>1386</v>
      </c>
      <c r="I52" s="253">
        <v>175.9</v>
      </c>
      <c r="J52" s="254" t="s">
        <v>1388</v>
      </c>
      <c r="K52" s="253">
        <v>0</v>
      </c>
      <c r="L52" s="184"/>
      <c r="M52" s="246"/>
      <c r="N52" s="246"/>
    </row>
    <row r="53" spans="1:14" ht="12.75" customHeight="1" x14ac:dyDescent="0.25">
      <c r="A53" s="214" t="s">
        <v>622</v>
      </c>
      <c r="B53" s="250">
        <v>284</v>
      </c>
      <c r="C53" s="251">
        <v>41</v>
      </c>
      <c r="D53" s="252" t="s">
        <v>193</v>
      </c>
      <c r="E53" s="251">
        <v>12</v>
      </c>
      <c r="F53" s="252" t="s">
        <v>193</v>
      </c>
      <c r="G53" s="253">
        <v>96.9</v>
      </c>
      <c r="H53" s="254" t="s">
        <v>1386</v>
      </c>
      <c r="I53" s="253">
        <v>266</v>
      </c>
      <c r="J53" s="254" t="s">
        <v>1388</v>
      </c>
      <c r="K53" s="253">
        <v>0</v>
      </c>
      <c r="L53" s="184"/>
      <c r="M53" s="246"/>
      <c r="N53" s="246"/>
    </row>
    <row r="54" spans="1:14" ht="12.75" customHeight="1" x14ac:dyDescent="0.25">
      <c r="A54" s="214" t="s">
        <v>1250</v>
      </c>
      <c r="B54" s="250">
        <v>299</v>
      </c>
      <c r="C54" s="251">
        <v>32</v>
      </c>
      <c r="D54" s="252" t="s">
        <v>193</v>
      </c>
      <c r="E54" s="251">
        <v>4</v>
      </c>
      <c r="F54" s="252" t="s">
        <v>193</v>
      </c>
      <c r="G54" s="253">
        <v>60.3</v>
      </c>
      <c r="H54" s="254" t="s">
        <v>1394</v>
      </c>
      <c r="I54" s="253">
        <v>153.80000000000001</v>
      </c>
      <c r="J54" s="254" t="s">
        <v>1388</v>
      </c>
      <c r="K54" s="253">
        <v>0</v>
      </c>
      <c r="L54" s="184"/>
      <c r="M54" s="246"/>
      <c r="N54" s="246"/>
    </row>
    <row r="55" spans="1:14" ht="12.75" customHeight="1" x14ac:dyDescent="0.25">
      <c r="A55" s="214" t="s">
        <v>1251</v>
      </c>
      <c r="B55" s="250">
        <v>302</v>
      </c>
      <c r="C55" s="251">
        <v>18</v>
      </c>
      <c r="D55" s="252" t="s">
        <v>193</v>
      </c>
      <c r="E55" s="251">
        <v>2</v>
      </c>
      <c r="F55" s="252" t="s">
        <v>193</v>
      </c>
      <c r="G55" s="253">
        <v>39.799999999999997</v>
      </c>
      <c r="H55" s="254" t="s">
        <v>1386</v>
      </c>
      <c r="I55" s="253">
        <v>124.1</v>
      </c>
      <c r="J55" s="254" t="s">
        <v>1388</v>
      </c>
      <c r="K55" s="253">
        <v>0</v>
      </c>
      <c r="L55" s="184"/>
      <c r="M55" s="246"/>
      <c r="N55" s="246"/>
    </row>
    <row r="56" spans="1:14" ht="12.75" customHeight="1" x14ac:dyDescent="0.25">
      <c r="A56" s="214" t="s">
        <v>628</v>
      </c>
      <c r="B56" s="250">
        <v>296</v>
      </c>
      <c r="C56" s="251">
        <v>26</v>
      </c>
      <c r="D56" s="252">
        <v>0.3</v>
      </c>
      <c r="E56" s="251">
        <v>4</v>
      </c>
      <c r="F56" s="252">
        <v>-1.3</v>
      </c>
      <c r="G56" s="253">
        <v>42.2</v>
      </c>
      <c r="H56" s="254" t="s">
        <v>1390</v>
      </c>
      <c r="I56" s="253">
        <v>144.4</v>
      </c>
      <c r="J56" s="254" t="s">
        <v>1387</v>
      </c>
      <c r="K56" s="253">
        <v>0</v>
      </c>
      <c r="L56" s="184"/>
      <c r="M56" s="246"/>
      <c r="N56" s="246"/>
    </row>
    <row r="57" spans="1:14" ht="12.75" customHeight="1" x14ac:dyDescent="0.25">
      <c r="A57" s="214" t="s">
        <v>632</v>
      </c>
      <c r="B57" s="250">
        <v>283</v>
      </c>
      <c r="C57" s="251">
        <v>31</v>
      </c>
      <c r="D57" s="252" t="s">
        <v>193</v>
      </c>
      <c r="E57" s="251">
        <v>4</v>
      </c>
      <c r="F57" s="252" t="s">
        <v>193</v>
      </c>
      <c r="G57" s="253">
        <v>48.1</v>
      </c>
      <c r="H57" s="254" t="s">
        <v>1386</v>
      </c>
      <c r="I57" s="253">
        <v>206</v>
      </c>
      <c r="J57" s="254" t="s">
        <v>1387</v>
      </c>
      <c r="K57" s="253">
        <v>0.2</v>
      </c>
      <c r="L57" s="184"/>
      <c r="M57" s="246"/>
      <c r="N57" s="246"/>
    </row>
    <row r="58" spans="1:14" ht="12.75" customHeight="1" x14ac:dyDescent="0.25">
      <c r="A58" s="214" t="s">
        <v>1252</v>
      </c>
      <c r="B58" s="250">
        <v>268</v>
      </c>
      <c r="C58" s="251">
        <v>41</v>
      </c>
      <c r="D58" s="252">
        <v>-8.4</v>
      </c>
      <c r="E58" s="251">
        <v>14</v>
      </c>
      <c r="F58" s="252">
        <v>0.4</v>
      </c>
      <c r="G58" s="253">
        <v>69.599999999999994</v>
      </c>
      <c r="H58" s="254" t="s">
        <v>1394</v>
      </c>
      <c r="I58" s="253">
        <v>363.4</v>
      </c>
      <c r="J58" s="254" t="s">
        <v>1388</v>
      </c>
      <c r="K58" s="253">
        <v>1.2</v>
      </c>
      <c r="L58" s="184"/>
      <c r="M58" s="246"/>
      <c r="N58" s="246"/>
    </row>
    <row r="59" spans="1:14" ht="12.75" customHeight="1" x14ac:dyDescent="0.25">
      <c r="A59" s="214" t="s">
        <v>1253</v>
      </c>
      <c r="B59" s="250">
        <v>294</v>
      </c>
      <c r="C59" s="251">
        <v>27</v>
      </c>
      <c r="D59" s="252" t="s">
        <v>193</v>
      </c>
      <c r="E59" s="251">
        <v>4</v>
      </c>
      <c r="F59" s="252" t="s">
        <v>193</v>
      </c>
      <c r="G59" s="253">
        <v>44.4</v>
      </c>
      <c r="H59" s="254" t="s">
        <v>1386</v>
      </c>
      <c r="I59" s="253">
        <v>164.6</v>
      </c>
      <c r="J59" s="254" t="s">
        <v>1388</v>
      </c>
      <c r="K59" s="253">
        <v>0</v>
      </c>
      <c r="L59" s="184"/>
      <c r="M59" s="246"/>
      <c r="N59" s="246"/>
    </row>
    <row r="60" spans="1:14" ht="12.75" customHeight="1" x14ac:dyDescent="0.25">
      <c r="A60" s="214" t="s">
        <v>1254</v>
      </c>
      <c r="B60" s="250">
        <v>280</v>
      </c>
      <c r="C60" s="251">
        <v>23</v>
      </c>
      <c r="D60" s="252" t="s">
        <v>193</v>
      </c>
      <c r="E60" s="251">
        <v>3</v>
      </c>
      <c r="F60" s="252" t="s">
        <v>193</v>
      </c>
      <c r="G60" s="253">
        <v>54.3</v>
      </c>
      <c r="H60" s="254" t="s">
        <v>1386</v>
      </c>
      <c r="I60" s="253">
        <v>183</v>
      </c>
      <c r="J60" s="254" t="s">
        <v>1388</v>
      </c>
      <c r="K60" s="253">
        <v>0.2</v>
      </c>
      <c r="L60" s="184"/>
      <c r="M60" s="246"/>
      <c r="N60" s="246"/>
    </row>
    <row r="61" spans="1:14" ht="12.75" customHeight="1" x14ac:dyDescent="0.25">
      <c r="A61" s="208" t="s">
        <v>646</v>
      </c>
      <c r="B61" s="250"/>
      <c r="C61" s="251"/>
      <c r="D61" s="252"/>
      <c r="E61" s="251"/>
      <c r="F61" s="252"/>
      <c r="G61" s="253"/>
      <c r="H61" s="254"/>
      <c r="I61" s="253"/>
      <c r="J61" s="254"/>
      <c r="K61" s="253"/>
      <c r="L61" s="184"/>
      <c r="M61" s="246"/>
      <c r="N61" s="246"/>
    </row>
    <row r="62" spans="1:14" ht="12.75" customHeight="1" x14ac:dyDescent="0.25">
      <c r="A62" s="214" t="s">
        <v>1255</v>
      </c>
      <c r="B62" s="250">
        <v>313</v>
      </c>
      <c r="C62" s="251">
        <v>9</v>
      </c>
      <c r="D62" s="252" t="s">
        <v>193</v>
      </c>
      <c r="E62" s="251">
        <v>3</v>
      </c>
      <c r="F62" s="252" t="s">
        <v>193</v>
      </c>
      <c r="G62" s="253">
        <v>53.9</v>
      </c>
      <c r="H62" s="254" t="s">
        <v>1386</v>
      </c>
      <c r="I62" s="253">
        <v>118.3</v>
      </c>
      <c r="J62" s="254" t="s">
        <v>1387</v>
      </c>
      <c r="K62" s="253">
        <v>1.4</v>
      </c>
      <c r="L62" s="184"/>
      <c r="M62" s="246"/>
      <c r="N62" s="246"/>
    </row>
    <row r="63" spans="1:14" ht="12.75" customHeight="1" x14ac:dyDescent="0.25">
      <c r="A63" s="214" t="s">
        <v>1256</v>
      </c>
      <c r="B63" s="250">
        <v>317</v>
      </c>
      <c r="C63" s="251">
        <v>5</v>
      </c>
      <c r="D63" s="252" t="s">
        <v>193</v>
      </c>
      <c r="E63" s="251">
        <v>0</v>
      </c>
      <c r="F63" s="252" t="s">
        <v>193</v>
      </c>
      <c r="G63" s="253">
        <v>27.8</v>
      </c>
      <c r="H63" s="254" t="s">
        <v>1386</v>
      </c>
      <c r="I63" s="253">
        <v>62.7</v>
      </c>
      <c r="J63" s="254" t="s">
        <v>1392</v>
      </c>
      <c r="K63" s="253">
        <v>0</v>
      </c>
      <c r="L63" s="184"/>
      <c r="M63" s="246"/>
      <c r="N63" s="246"/>
    </row>
    <row r="64" spans="1:14" ht="12.75" customHeight="1" x14ac:dyDescent="0.25">
      <c r="A64" s="214" t="s">
        <v>1257</v>
      </c>
      <c r="B64" s="250">
        <v>308</v>
      </c>
      <c r="C64" s="251">
        <v>10</v>
      </c>
      <c r="D64" s="252">
        <v>-14.4</v>
      </c>
      <c r="E64" s="251">
        <v>3</v>
      </c>
      <c r="F64" s="252" t="s">
        <v>193</v>
      </c>
      <c r="G64" s="253">
        <v>46.2</v>
      </c>
      <c r="H64" s="254" t="s">
        <v>1386</v>
      </c>
      <c r="I64" s="253">
        <v>106.7</v>
      </c>
      <c r="J64" s="254" t="s">
        <v>1388</v>
      </c>
      <c r="K64" s="253">
        <v>0</v>
      </c>
      <c r="L64" s="184"/>
      <c r="M64" s="246"/>
      <c r="N64" s="246"/>
    </row>
    <row r="65" spans="1:14" ht="12.75" customHeight="1" x14ac:dyDescent="0.25">
      <c r="A65" s="214" t="s">
        <v>1258</v>
      </c>
      <c r="B65" s="250">
        <v>296</v>
      </c>
      <c r="C65" s="251">
        <v>12</v>
      </c>
      <c r="D65" s="252">
        <v>-12</v>
      </c>
      <c r="E65" s="251">
        <v>3</v>
      </c>
      <c r="F65" s="252">
        <v>-0.8</v>
      </c>
      <c r="G65" s="253">
        <v>39.200000000000003</v>
      </c>
      <c r="H65" s="254" t="s">
        <v>1386</v>
      </c>
      <c r="I65" s="253">
        <v>112.1</v>
      </c>
      <c r="J65" s="254" t="s">
        <v>1387</v>
      </c>
      <c r="K65" s="253">
        <v>0.8</v>
      </c>
      <c r="L65" s="184"/>
      <c r="M65" s="246"/>
      <c r="N65" s="246"/>
    </row>
    <row r="66" spans="1:14" ht="12.75" customHeight="1" x14ac:dyDescent="0.25">
      <c r="A66" s="214" t="s">
        <v>1259</v>
      </c>
      <c r="B66" s="250">
        <v>299</v>
      </c>
      <c r="C66" s="251">
        <v>17</v>
      </c>
      <c r="D66" s="252">
        <v>-5.6</v>
      </c>
      <c r="E66" s="251">
        <v>3</v>
      </c>
      <c r="F66" s="252" t="s">
        <v>193</v>
      </c>
      <c r="G66" s="253">
        <v>52.2</v>
      </c>
      <c r="H66" s="254" t="s">
        <v>1395</v>
      </c>
      <c r="I66" s="253">
        <v>122.6</v>
      </c>
      <c r="J66" s="254" t="s">
        <v>1387</v>
      </c>
      <c r="K66" s="253">
        <v>2</v>
      </c>
      <c r="L66" s="184"/>
      <c r="M66" s="246"/>
      <c r="N66" s="246"/>
    </row>
    <row r="67" spans="1:14" ht="12.75" customHeight="1" x14ac:dyDescent="0.25">
      <c r="A67" s="214" t="s">
        <v>1260</v>
      </c>
      <c r="B67" s="250">
        <v>300</v>
      </c>
      <c r="C67" s="251">
        <v>14</v>
      </c>
      <c r="D67" s="252">
        <v>-7.9</v>
      </c>
      <c r="E67" s="251">
        <v>5</v>
      </c>
      <c r="F67" s="252">
        <v>1.3</v>
      </c>
      <c r="G67" s="253">
        <v>51.8</v>
      </c>
      <c r="H67" s="254" t="s">
        <v>1386</v>
      </c>
      <c r="I67" s="253">
        <v>158.19999999999999</v>
      </c>
      <c r="J67" s="254" t="s">
        <v>1387</v>
      </c>
      <c r="K67" s="253">
        <v>0.8</v>
      </c>
      <c r="L67" s="184"/>
      <c r="M67" s="246"/>
      <c r="N67" s="246"/>
    </row>
    <row r="68" spans="1:14" ht="12.75" customHeight="1" x14ac:dyDescent="0.25">
      <c r="A68" s="214" t="s">
        <v>1261</v>
      </c>
      <c r="B68" s="250">
        <v>308</v>
      </c>
      <c r="C68" s="251">
        <v>12</v>
      </c>
      <c r="D68" s="252">
        <v>-11.2</v>
      </c>
      <c r="E68" s="251">
        <v>3</v>
      </c>
      <c r="F68" s="252">
        <v>-1.4</v>
      </c>
      <c r="G68" s="253">
        <v>59.9</v>
      </c>
      <c r="H68" s="254" t="s">
        <v>1386</v>
      </c>
      <c r="I68" s="253">
        <v>143.19999999999999</v>
      </c>
      <c r="J68" s="254" t="s">
        <v>1387</v>
      </c>
      <c r="K68" s="253">
        <v>0</v>
      </c>
      <c r="L68" s="184"/>
      <c r="M68" s="246"/>
      <c r="N68" s="246"/>
    </row>
    <row r="69" spans="1:14" ht="12.75" customHeight="1" x14ac:dyDescent="0.25">
      <c r="A69" s="214" t="s">
        <v>1262</v>
      </c>
      <c r="B69" s="250">
        <v>316</v>
      </c>
      <c r="C69" s="251">
        <v>9</v>
      </c>
      <c r="D69" s="252" t="s">
        <v>193</v>
      </c>
      <c r="E69" s="251">
        <v>2</v>
      </c>
      <c r="F69" s="252" t="s">
        <v>193</v>
      </c>
      <c r="G69" s="253">
        <v>73.2</v>
      </c>
      <c r="H69" s="254" t="s">
        <v>1386</v>
      </c>
      <c r="I69" s="253">
        <v>115.8</v>
      </c>
      <c r="J69" s="254" t="s">
        <v>1387</v>
      </c>
      <c r="K69" s="253">
        <v>0.9</v>
      </c>
      <c r="L69" s="184"/>
      <c r="M69" s="246"/>
      <c r="N69" s="246"/>
    </row>
    <row r="70" spans="1:14" ht="12.75" customHeight="1" x14ac:dyDescent="0.25">
      <c r="A70" s="208" t="s">
        <v>683</v>
      </c>
      <c r="B70" s="250"/>
      <c r="C70" s="251"/>
      <c r="D70" s="252"/>
      <c r="E70" s="251"/>
      <c r="F70" s="252"/>
      <c r="G70" s="253"/>
      <c r="H70" s="254"/>
      <c r="I70" s="253"/>
      <c r="J70" s="254"/>
      <c r="K70" s="253"/>
      <c r="L70" s="184"/>
      <c r="M70" s="246"/>
      <c r="N70" s="246"/>
    </row>
    <row r="71" spans="1:14" ht="12.75" customHeight="1" x14ac:dyDescent="0.25">
      <c r="A71" s="214" t="s">
        <v>1263</v>
      </c>
      <c r="B71" s="250">
        <v>316</v>
      </c>
      <c r="C71" s="251">
        <v>16</v>
      </c>
      <c r="D71" s="252">
        <v>-2.7</v>
      </c>
      <c r="E71" s="251">
        <v>1</v>
      </c>
      <c r="F71" s="252">
        <v>-1.2</v>
      </c>
      <c r="G71" s="253">
        <v>49.5</v>
      </c>
      <c r="H71" s="254" t="s">
        <v>1386</v>
      </c>
      <c r="I71" s="253">
        <v>119.1</v>
      </c>
      <c r="J71" s="254" t="s">
        <v>1387</v>
      </c>
      <c r="K71" s="253">
        <v>0.1</v>
      </c>
      <c r="L71" s="184"/>
      <c r="M71" s="246"/>
      <c r="N71" s="246"/>
    </row>
    <row r="72" spans="1:14" ht="12.75" customHeight="1" x14ac:dyDescent="0.25">
      <c r="A72" s="214" t="s">
        <v>1264</v>
      </c>
      <c r="B72" s="250">
        <v>304</v>
      </c>
      <c r="C72" s="251">
        <v>9</v>
      </c>
      <c r="D72" s="252" t="s">
        <v>193</v>
      </c>
      <c r="E72" s="251">
        <v>2</v>
      </c>
      <c r="F72" s="252" t="s">
        <v>193</v>
      </c>
      <c r="G72" s="253" t="s">
        <v>193</v>
      </c>
      <c r="H72" s="254" t="s">
        <v>1386</v>
      </c>
      <c r="I72" s="253">
        <v>118.6</v>
      </c>
      <c r="J72" s="254" t="s">
        <v>1387</v>
      </c>
      <c r="K72" s="253">
        <v>1</v>
      </c>
      <c r="L72" s="184"/>
      <c r="M72" s="246"/>
      <c r="N72" s="246"/>
    </row>
    <row r="73" spans="1:14" ht="12.75" customHeight="1" x14ac:dyDescent="0.25">
      <c r="A73" s="214" t="s">
        <v>1265</v>
      </c>
      <c r="B73" s="250">
        <v>311</v>
      </c>
      <c r="C73" s="251">
        <v>6</v>
      </c>
      <c r="D73" s="252">
        <v>-8.3000000000000007</v>
      </c>
      <c r="E73" s="251">
        <v>0</v>
      </c>
      <c r="F73" s="252">
        <v>-1.4</v>
      </c>
      <c r="G73" s="253">
        <v>20.399999999999999</v>
      </c>
      <c r="H73" s="254" t="s">
        <v>1386</v>
      </c>
      <c r="I73" s="253">
        <v>87.9</v>
      </c>
      <c r="J73" s="254" t="s">
        <v>1387</v>
      </c>
      <c r="K73" s="253">
        <v>1</v>
      </c>
      <c r="L73" s="184"/>
      <c r="M73" s="246"/>
      <c r="N73" s="246"/>
    </row>
    <row r="74" spans="1:14" ht="12.75" customHeight="1" x14ac:dyDescent="0.25">
      <c r="A74" s="214" t="s">
        <v>1266</v>
      </c>
      <c r="B74" s="250">
        <v>322</v>
      </c>
      <c r="C74" s="251">
        <v>7</v>
      </c>
      <c r="D74" s="252">
        <v>-11.1</v>
      </c>
      <c r="E74" s="251">
        <v>0</v>
      </c>
      <c r="F74" s="252">
        <v>-2.1</v>
      </c>
      <c r="G74" s="253">
        <v>21.6</v>
      </c>
      <c r="H74" s="254" t="s">
        <v>1386</v>
      </c>
      <c r="I74" s="253">
        <v>74.099999999999994</v>
      </c>
      <c r="J74" s="254" t="s">
        <v>1387</v>
      </c>
      <c r="K74" s="253">
        <v>0</v>
      </c>
      <c r="L74" s="184"/>
      <c r="M74" s="246"/>
      <c r="N74" s="246"/>
    </row>
    <row r="75" spans="1:14" ht="12.75" customHeight="1" x14ac:dyDescent="0.25">
      <c r="A75" s="214" t="s">
        <v>1267</v>
      </c>
      <c r="B75" s="250">
        <v>312</v>
      </c>
      <c r="C75" s="251">
        <v>10</v>
      </c>
      <c r="D75" s="252">
        <v>-4.5999999999999996</v>
      </c>
      <c r="E75" s="251">
        <v>0</v>
      </c>
      <c r="F75" s="252">
        <v>-1.7</v>
      </c>
      <c r="G75" s="253">
        <v>28.8</v>
      </c>
      <c r="H75" s="254" t="s">
        <v>1386</v>
      </c>
      <c r="I75" s="253">
        <v>110.8</v>
      </c>
      <c r="J75" s="254" t="s">
        <v>1387</v>
      </c>
      <c r="K75" s="253">
        <v>0.5</v>
      </c>
      <c r="L75" s="184"/>
      <c r="M75" s="246"/>
      <c r="N75" s="246"/>
    </row>
    <row r="76" spans="1:14" ht="12.75" customHeight="1" x14ac:dyDescent="0.25">
      <c r="A76" s="214" t="s">
        <v>704</v>
      </c>
      <c r="B76" s="250">
        <v>323</v>
      </c>
      <c r="C76" s="251">
        <v>10</v>
      </c>
      <c r="D76" s="252">
        <v>-9.5</v>
      </c>
      <c r="E76" s="251">
        <v>0</v>
      </c>
      <c r="F76" s="252">
        <v>-2.1</v>
      </c>
      <c r="G76" s="253">
        <v>19.5</v>
      </c>
      <c r="H76" s="254" t="s">
        <v>1386</v>
      </c>
      <c r="I76" s="253">
        <v>112.8</v>
      </c>
      <c r="J76" s="254" t="s">
        <v>1387</v>
      </c>
      <c r="K76" s="253">
        <v>0</v>
      </c>
      <c r="L76" s="184"/>
      <c r="M76" s="246"/>
      <c r="N76" s="246"/>
    </row>
    <row r="77" spans="1:14" ht="12.75" customHeight="1" x14ac:dyDescent="0.25">
      <c r="A77" s="214" t="s">
        <v>1268</v>
      </c>
      <c r="B77" s="250">
        <v>316</v>
      </c>
      <c r="C77" s="251">
        <v>6</v>
      </c>
      <c r="D77" s="252" t="s">
        <v>193</v>
      </c>
      <c r="E77" s="251">
        <v>3</v>
      </c>
      <c r="F77" s="252" t="s">
        <v>193</v>
      </c>
      <c r="G77" s="253">
        <v>32.9</v>
      </c>
      <c r="H77" s="254" t="s">
        <v>1386</v>
      </c>
      <c r="I77" s="253">
        <v>108.5</v>
      </c>
      <c r="J77" s="254" t="s">
        <v>1387</v>
      </c>
      <c r="K77" s="253">
        <v>0</v>
      </c>
      <c r="L77" s="184"/>
      <c r="M77" s="246"/>
      <c r="N77" s="246"/>
    </row>
    <row r="78" spans="1:14" ht="12.75" customHeight="1" x14ac:dyDescent="0.25">
      <c r="A78" s="214" t="s">
        <v>1269</v>
      </c>
      <c r="B78" s="250">
        <v>327</v>
      </c>
      <c r="C78" s="251">
        <v>8</v>
      </c>
      <c r="D78" s="252">
        <v>-7.2</v>
      </c>
      <c r="E78" s="251">
        <v>4</v>
      </c>
      <c r="F78" s="252">
        <v>2.2999999999999998</v>
      </c>
      <c r="G78" s="253">
        <v>53.6</v>
      </c>
      <c r="H78" s="254" t="s">
        <v>1386</v>
      </c>
      <c r="I78" s="253">
        <v>101</v>
      </c>
      <c r="J78" s="254" t="s">
        <v>1392</v>
      </c>
      <c r="K78" s="253">
        <v>0</v>
      </c>
      <c r="L78" s="184"/>
      <c r="M78" s="246"/>
      <c r="N78" s="246"/>
    </row>
    <row r="79" spans="1:14" ht="12.75" customHeight="1" x14ac:dyDescent="0.25">
      <c r="A79" s="214" t="s">
        <v>1270</v>
      </c>
      <c r="B79" s="250">
        <v>331</v>
      </c>
      <c r="C79" s="251">
        <v>9</v>
      </c>
      <c r="D79" s="252" t="s">
        <v>193</v>
      </c>
      <c r="E79" s="251">
        <v>2</v>
      </c>
      <c r="F79" s="252" t="s">
        <v>193</v>
      </c>
      <c r="G79" s="253">
        <v>50.1</v>
      </c>
      <c r="H79" s="254" t="s">
        <v>1386</v>
      </c>
      <c r="I79" s="253">
        <v>153.9</v>
      </c>
      <c r="J79" s="254" t="s">
        <v>1387</v>
      </c>
      <c r="K79" s="253">
        <v>0</v>
      </c>
      <c r="L79" s="184"/>
      <c r="M79" s="246"/>
      <c r="N79" s="246"/>
    </row>
    <row r="80" spans="1:14" ht="12.75" customHeight="1" x14ac:dyDescent="0.25">
      <c r="A80" s="214" t="s">
        <v>1271</v>
      </c>
      <c r="B80" s="250">
        <v>308</v>
      </c>
      <c r="C80" s="251">
        <v>9</v>
      </c>
      <c r="D80" s="252">
        <v>-12.2</v>
      </c>
      <c r="E80" s="251">
        <v>2</v>
      </c>
      <c r="F80" s="252">
        <v>-0.8</v>
      </c>
      <c r="G80" s="253">
        <v>42.9</v>
      </c>
      <c r="H80" s="254" t="s">
        <v>1386</v>
      </c>
      <c r="I80" s="253">
        <v>114.3</v>
      </c>
      <c r="J80" s="254" t="s">
        <v>1387</v>
      </c>
      <c r="K80" s="253">
        <v>0.3</v>
      </c>
      <c r="L80" s="184"/>
      <c r="M80" s="246"/>
      <c r="N80" s="246"/>
    </row>
    <row r="81" spans="1:14" ht="12.75" customHeight="1" x14ac:dyDescent="0.25">
      <c r="A81" s="214" t="s">
        <v>1272</v>
      </c>
      <c r="B81" s="250">
        <v>290</v>
      </c>
      <c r="C81" s="251">
        <v>19</v>
      </c>
      <c r="D81" s="252">
        <v>-9.8000000000000007</v>
      </c>
      <c r="E81" s="251">
        <v>4</v>
      </c>
      <c r="F81" s="252">
        <v>0.5</v>
      </c>
      <c r="G81" s="253">
        <v>73.8</v>
      </c>
      <c r="H81" s="254" t="s">
        <v>1386</v>
      </c>
      <c r="I81" s="253">
        <v>135.30000000000001</v>
      </c>
      <c r="J81" s="254" t="s">
        <v>1388</v>
      </c>
      <c r="K81" s="253">
        <v>1.1000000000000001</v>
      </c>
      <c r="L81" s="184"/>
      <c r="M81" s="246"/>
      <c r="N81" s="246"/>
    </row>
    <row r="82" spans="1:14" ht="12.75" customHeight="1" x14ac:dyDescent="0.25">
      <c r="A82" s="214" t="s">
        <v>1273</v>
      </c>
      <c r="B82" s="250">
        <v>302</v>
      </c>
      <c r="C82" s="251">
        <v>15</v>
      </c>
      <c r="D82" s="252">
        <v>-7.6</v>
      </c>
      <c r="E82" s="251">
        <v>4</v>
      </c>
      <c r="F82" s="252">
        <v>0.7</v>
      </c>
      <c r="G82" s="253">
        <v>42</v>
      </c>
      <c r="H82" s="254" t="s">
        <v>1390</v>
      </c>
      <c r="I82" s="253">
        <v>111.5</v>
      </c>
      <c r="J82" s="254" t="s">
        <v>1392</v>
      </c>
      <c r="K82" s="253">
        <v>0.3</v>
      </c>
      <c r="L82" s="184"/>
      <c r="M82" s="246"/>
      <c r="N82" s="246"/>
    </row>
    <row r="83" spans="1:14" ht="12.75" customHeight="1" x14ac:dyDescent="0.25">
      <c r="A83" s="214" t="s">
        <v>1274</v>
      </c>
      <c r="B83" s="250">
        <v>309</v>
      </c>
      <c r="C83" s="251">
        <v>14</v>
      </c>
      <c r="D83" s="252" t="s">
        <v>193</v>
      </c>
      <c r="E83" s="251">
        <v>1</v>
      </c>
      <c r="F83" s="252" t="s">
        <v>193</v>
      </c>
      <c r="G83" s="253">
        <v>48.1</v>
      </c>
      <c r="H83" s="254" t="s">
        <v>1386</v>
      </c>
      <c r="I83" s="253">
        <v>79.599999999999994</v>
      </c>
      <c r="J83" s="254" t="s">
        <v>1388</v>
      </c>
      <c r="K83" s="253">
        <v>0</v>
      </c>
      <c r="L83" s="184"/>
      <c r="M83" s="246"/>
      <c r="N83" s="246"/>
    </row>
    <row r="84" spans="1:14" ht="12.75" customHeight="1" x14ac:dyDescent="0.25">
      <c r="A84" s="214" t="s">
        <v>1275</v>
      </c>
      <c r="B84" s="250">
        <v>307</v>
      </c>
      <c r="C84" s="251">
        <v>15</v>
      </c>
      <c r="D84" s="252">
        <v>-3.5</v>
      </c>
      <c r="E84" s="251">
        <v>4</v>
      </c>
      <c r="F84" s="252">
        <v>2</v>
      </c>
      <c r="G84" s="253">
        <v>36.299999999999997</v>
      </c>
      <c r="H84" s="254" t="s">
        <v>1386</v>
      </c>
      <c r="I84" s="253">
        <v>116.2</v>
      </c>
      <c r="J84" s="254" t="s">
        <v>1392</v>
      </c>
      <c r="K84" s="253">
        <v>0</v>
      </c>
      <c r="M84" s="246"/>
      <c r="N84" s="246"/>
    </row>
    <row r="85" spans="1:14" ht="12.75" customHeight="1" x14ac:dyDescent="0.25">
      <c r="A85" s="214" t="s">
        <v>772</v>
      </c>
      <c r="B85" s="250">
        <v>298</v>
      </c>
      <c r="C85" s="251">
        <v>23</v>
      </c>
      <c r="D85" s="252">
        <v>-7.7</v>
      </c>
      <c r="E85" s="251">
        <v>5</v>
      </c>
      <c r="F85" s="252">
        <v>0.8</v>
      </c>
      <c r="G85" s="253">
        <v>66.900000000000006</v>
      </c>
      <c r="H85" s="254" t="s">
        <v>1393</v>
      </c>
      <c r="I85" s="253">
        <v>139.19999999999999</v>
      </c>
      <c r="J85" s="254" t="s">
        <v>1388</v>
      </c>
      <c r="K85" s="253">
        <v>0</v>
      </c>
      <c r="M85" s="246"/>
      <c r="N85" s="246"/>
    </row>
    <row r="86" spans="1:14" ht="12.75" customHeight="1" x14ac:dyDescent="0.25">
      <c r="A86" s="214" t="s">
        <v>1276</v>
      </c>
      <c r="B86" s="250">
        <v>304</v>
      </c>
      <c r="C86" s="251">
        <v>15</v>
      </c>
      <c r="D86" s="252" t="s">
        <v>193</v>
      </c>
      <c r="E86" s="251">
        <v>1</v>
      </c>
      <c r="F86" s="252" t="s">
        <v>193</v>
      </c>
      <c r="G86" s="253">
        <v>54.6</v>
      </c>
      <c r="H86" s="254" t="s">
        <v>1386</v>
      </c>
      <c r="I86" s="253">
        <v>101.1</v>
      </c>
      <c r="J86" s="254" t="s">
        <v>1392</v>
      </c>
      <c r="K86" s="253">
        <v>0</v>
      </c>
      <c r="L86" s="184"/>
      <c r="M86" s="246"/>
      <c r="N86" s="246"/>
    </row>
    <row r="87" spans="1:14" ht="12.75" customHeight="1" x14ac:dyDescent="0.25">
      <c r="A87" s="214" t="s">
        <v>1277</v>
      </c>
      <c r="B87" s="250">
        <v>302</v>
      </c>
      <c r="C87" s="251">
        <v>15</v>
      </c>
      <c r="D87" s="252">
        <v>-5</v>
      </c>
      <c r="E87" s="251">
        <v>2</v>
      </c>
      <c r="F87" s="252">
        <v>-0.2</v>
      </c>
      <c r="G87" s="253">
        <v>74.599999999999994</v>
      </c>
      <c r="H87" s="254" t="s">
        <v>1386</v>
      </c>
      <c r="I87" s="253">
        <v>119.8</v>
      </c>
      <c r="J87" s="254" t="s">
        <v>1387</v>
      </c>
      <c r="K87" s="253">
        <v>0</v>
      </c>
      <c r="L87" s="184"/>
      <c r="M87" s="246"/>
      <c r="N87" s="246"/>
    </row>
    <row r="88" spans="1:14" ht="12.75" customHeight="1" x14ac:dyDescent="0.25">
      <c r="A88" s="214" t="s">
        <v>789</v>
      </c>
      <c r="B88" s="250">
        <v>304</v>
      </c>
      <c r="C88" s="251">
        <v>12</v>
      </c>
      <c r="D88" s="252" t="s">
        <v>193</v>
      </c>
      <c r="E88" s="251">
        <v>1</v>
      </c>
      <c r="F88" s="252" t="s">
        <v>193</v>
      </c>
      <c r="G88" s="253">
        <v>30.1</v>
      </c>
      <c r="H88" s="254" t="s">
        <v>1386</v>
      </c>
      <c r="I88" s="253">
        <v>114.7</v>
      </c>
      <c r="J88" s="254" t="s">
        <v>1392</v>
      </c>
      <c r="K88" s="253">
        <v>0</v>
      </c>
      <c r="L88" s="184"/>
      <c r="M88" s="246"/>
      <c r="N88" s="246"/>
    </row>
    <row r="89" spans="1:14" ht="12.75" customHeight="1" x14ac:dyDescent="0.25">
      <c r="A89" s="214" t="s">
        <v>801</v>
      </c>
      <c r="B89" s="250">
        <v>310</v>
      </c>
      <c r="C89" s="251">
        <v>11</v>
      </c>
      <c r="D89" s="252">
        <v>-9.1999999999999993</v>
      </c>
      <c r="E89" s="251">
        <v>1</v>
      </c>
      <c r="F89" s="252">
        <v>-1.4</v>
      </c>
      <c r="G89" s="253">
        <v>37.299999999999997</v>
      </c>
      <c r="H89" s="254" t="s">
        <v>1386</v>
      </c>
      <c r="I89" s="253">
        <v>124.8</v>
      </c>
      <c r="J89" s="254" t="s">
        <v>1387</v>
      </c>
      <c r="K89" s="253">
        <v>0</v>
      </c>
      <c r="L89" s="184"/>
      <c r="M89" s="246"/>
      <c r="N89" s="246"/>
    </row>
    <row r="90" spans="1:14" ht="12.75" customHeight="1" x14ac:dyDescent="0.25">
      <c r="A90" s="208" t="s">
        <v>805</v>
      </c>
      <c r="B90" s="250"/>
      <c r="C90" s="251"/>
      <c r="D90" s="252"/>
      <c r="E90" s="251"/>
      <c r="F90" s="252"/>
      <c r="G90" s="253"/>
      <c r="H90" s="254"/>
      <c r="I90" s="253"/>
      <c r="J90" s="254"/>
      <c r="K90" s="253"/>
      <c r="L90" s="184"/>
      <c r="M90" s="246"/>
      <c r="N90" s="246"/>
    </row>
    <row r="91" spans="1:14" ht="12.75" customHeight="1" x14ac:dyDescent="0.25">
      <c r="A91" s="214" t="s">
        <v>1280</v>
      </c>
      <c r="B91" s="250">
        <v>330</v>
      </c>
      <c r="C91" s="251">
        <v>9</v>
      </c>
      <c r="D91" s="252" t="s">
        <v>193</v>
      </c>
      <c r="E91" s="251">
        <v>2</v>
      </c>
      <c r="F91" s="252" t="s">
        <v>193</v>
      </c>
      <c r="G91" s="253">
        <v>65.400000000000006</v>
      </c>
      <c r="H91" s="254" t="s">
        <v>1391</v>
      </c>
      <c r="I91" s="253">
        <v>105.6</v>
      </c>
      <c r="J91" s="254" t="s">
        <v>1392</v>
      </c>
      <c r="K91" s="253">
        <v>0</v>
      </c>
      <c r="L91" s="184"/>
      <c r="M91" s="246"/>
      <c r="N91" s="246"/>
    </row>
    <row r="92" spans="1:14" x14ac:dyDescent="0.25">
      <c r="A92" s="214" t="s">
        <v>810</v>
      </c>
      <c r="B92" s="250">
        <v>300</v>
      </c>
      <c r="C92" s="251">
        <v>11</v>
      </c>
      <c r="D92" s="252" t="s">
        <v>193</v>
      </c>
      <c r="E92" s="251">
        <v>0</v>
      </c>
      <c r="F92" s="252" t="s">
        <v>193</v>
      </c>
      <c r="G92" s="253">
        <v>29.9</v>
      </c>
      <c r="H92" s="254" t="s">
        <v>1386</v>
      </c>
      <c r="I92" s="253">
        <v>107.4</v>
      </c>
      <c r="J92" s="254" t="s">
        <v>1387</v>
      </c>
      <c r="K92" s="253">
        <v>0.3</v>
      </c>
      <c r="L92" s="184"/>
      <c r="M92" s="246"/>
      <c r="N92" s="246"/>
    </row>
    <row r="93" spans="1:14" ht="12.75" customHeight="1" x14ac:dyDescent="0.25">
      <c r="A93" s="214" t="s">
        <v>1281</v>
      </c>
      <c r="B93" s="250">
        <v>338</v>
      </c>
      <c r="C93" s="251">
        <v>8</v>
      </c>
      <c r="D93" s="252">
        <v>-7</v>
      </c>
      <c r="E93" s="251">
        <v>2</v>
      </c>
      <c r="F93" s="252" t="s">
        <v>193</v>
      </c>
      <c r="G93" s="253">
        <v>51.4</v>
      </c>
      <c r="H93" s="254" t="s">
        <v>1391</v>
      </c>
      <c r="I93" s="253">
        <v>77.599999999999994</v>
      </c>
      <c r="J93" s="254" t="s">
        <v>1392</v>
      </c>
      <c r="K93" s="253">
        <v>0</v>
      </c>
      <c r="L93" s="184"/>
      <c r="M93" s="246"/>
      <c r="N93" s="246"/>
    </row>
    <row r="94" spans="1:14" ht="12.75" customHeight="1" x14ac:dyDescent="0.25">
      <c r="A94" s="214" t="s">
        <v>1282</v>
      </c>
      <c r="B94" s="250">
        <v>335</v>
      </c>
      <c r="C94" s="251">
        <v>5</v>
      </c>
      <c r="D94" s="252">
        <v>-11.2</v>
      </c>
      <c r="E94" s="251">
        <v>1</v>
      </c>
      <c r="F94" s="252">
        <v>-1.9</v>
      </c>
      <c r="G94" s="253">
        <v>56.1</v>
      </c>
      <c r="H94" s="254" t="s">
        <v>1386</v>
      </c>
      <c r="I94" s="253">
        <v>81.7</v>
      </c>
      <c r="J94" s="254" t="s">
        <v>1392</v>
      </c>
      <c r="K94" s="253">
        <v>0</v>
      </c>
      <c r="L94" s="184"/>
      <c r="M94" s="246"/>
      <c r="N94" s="246"/>
    </row>
    <row r="95" spans="1:14" ht="12.75" customHeight="1" x14ac:dyDescent="0.25">
      <c r="A95" s="214" t="s">
        <v>1283</v>
      </c>
      <c r="B95" s="250">
        <v>280</v>
      </c>
      <c r="C95" s="251">
        <v>19</v>
      </c>
      <c r="D95" s="252" t="s">
        <v>193</v>
      </c>
      <c r="E95" s="251">
        <v>0</v>
      </c>
      <c r="F95" s="252" t="s">
        <v>193</v>
      </c>
      <c r="G95" s="253">
        <v>27.2</v>
      </c>
      <c r="H95" s="254" t="s">
        <v>1386</v>
      </c>
      <c r="I95" s="253">
        <v>135.4</v>
      </c>
      <c r="J95" s="254" t="s">
        <v>1387</v>
      </c>
      <c r="K95" s="253">
        <v>0.2</v>
      </c>
      <c r="L95" s="184"/>
      <c r="M95" s="246"/>
      <c r="N95" s="246"/>
    </row>
    <row r="96" spans="1:14" ht="12.75" customHeight="1" x14ac:dyDescent="0.25">
      <c r="A96" s="214" t="s">
        <v>824</v>
      </c>
      <c r="B96" s="250">
        <v>327</v>
      </c>
      <c r="C96" s="251">
        <v>8</v>
      </c>
      <c r="D96" s="252" t="s">
        <v>193</v>
      </c>
      <c r="E96" s="251">
        <v>0</v>
      </c>
      <c r="F96" s="252" t="s">
        <v>193</v>
      </c>
      <c r="G96" s="253">
        <v>20.399999999999999</v>
      </c>
      <c r="H96" s="254" t="s">
        <v>1386</v>
      </c>
      <c r="I96" s="253">
        <v>64</v>
      </c>
      <c r="J96" s="254" t="s">
        <v>1387</v>
      </c>
      <c r="K96" s="253">
        <v>0</v>
      </c>
      <c r="L96" s="184"/>
      <c r="M96" s="246"/>
      <c r="N96" s="246"/>
    </row>
    <row r="97" spans="1:11" ht="12.75" customHeight="1" x14ac:dyDescent="0.25">
      <c r="A97" s="214" t="s">
        <v>1284</v>
      </c>
      <c r="B97" s="250">
        <v>321</v>
      </c>
      <c r="C97" s="251">
        <v>6</v>
      </c>
      <c r="D97" s="252" t="s">
        <v>193</v>
      </c>
      <c r="E97" s="251">
        <v>2</v>
      </c>
      <c r="F97" s="252" t="s">
        <v>193</v>
      </c>
      <c r="G97" s="253">
        <v>42.5</v>
      </c>
      <c r="H97" s="254" t="s">
        <v>1395</v>
      </c>
      <c r="I97" s="253">
        <v>84.8</v>
      </c>
      <c r="J97" s="254" t="s">
        <v>1392</v>
      </c>
      <c r="K97" s="253">
        <v>0</v>
      </c>
    </row>
    <row r="98" spans="1:11" ht="12.75" customHeight="1" x14ac:dyDescent="0.25">
      <c r="A98" s="214" t="s">
        <v>1285</v>
      </c>
      <c r="B98" s="250">
        <v>321</v>
      </c>
      <c r="C98" s="251">
        <v>5</v>
      </c>
      <c r="D98" s="252" t="s">
        <v>193</v>
      </c>
      <c r="E98" s="251">
        <v>0</v>
      </c>
      <c r="F98" s="252" t="s">
        <v>193</v>
      </c>
      <c r="G98" s="253">
        <v>25.9</v>
      </c>
      <c r="H98" s="254" t="s">
        <v>1395</v>
      </c>
      <c r="I98" s="253">
        <v>75.400000000000006</v>
      </c>
      <c r="J98" s="254" t="s">
        <v>1387</v>
      </c>
      <c r="K98" s="253">
        <v>0.6</v>
      </c>
    </row>
    <row r="99" spans="1:11" ht="12.75" customHeight="1" x14ac:dyDescent="0.25">
      <c r="A99" s="214" t="s">
        <v>836</v>
      </c>
      <c r="B99" s="250" t="s">
        <v>193</v>
      </c>
      <c r="C99" s="251" t="s">
        <v>193</v>
      </c>
      <c r="D99" s="252" t="s">
        <v>193</v>
      </c>
      <c r="E99" s="251" t="s">
        <v>193</v>
      </c>
      <c r="F99" s="252" t="s">
        <v>193</v>
      </c>
      <c r="G99" s="253">
        <v>70.5</v>
      </c>
      <c r="H99" s="254" t="s">
        <v>193</v>
      </c>
      <c r="I99" s="253" t="s">
        <v>193</v>
      </c>
      <c r="J99" s="254" t="s">
        <v>193</v>
      </c>
      <c r="K99" s="253" t="s">
        <v>193</v>
      </c>
    </row>
    <row r="100" spans="1:11" ht="12.75" customHeight="1" x14ac:dyDescent="0.25">
      <c r="A100" s="208" t="s">
        <v>1334</v>
      </c>
      <c r="B100" s="250"/>
      <c r="C100" s="251"/>
      <c r="D100" s="252"/>
      <c r="E100" s="251"/>
      <c r="F100" s="252"/>
      <c r="G100" s="253"/>
      <c r="H100" s="254"/>
      <c r="I100" s="253"/>
      <c r="J100" s="254"/>
      <c r="K100" s="253"/>
    </row>
    <row r="101" spans="1:11" ht="12.75" customHeight="1" x14ac:dyDescent="0.25">
      <c r="A101" s="214" t="s">
        <v>1286</v>
      </c>
      <c r="B101" s="250">
        <v>170</v>
      </c>
      <c r="C101" s="251">
        <v>80</v>
      </c>
      <c r="D101" s="252">
        <v>27.9</v>
      </c>
      <c r="E101" s="251">
        <v>17</v>
      </c>
      <c r="F101" s="252">
        <v>7.4</v>
      </c>
      <c r="G101" s="253">
        <v>51.5</v>
      </c>
      <c r="H101" s="254" t="s">
        <v>1394</v>
      </c>
      <c r="I101" s="253">
        <v>385.2</v>
      </c>
      <c r="J101" s="254" t="s">
        <v>1387</v>
      </c>
      <c r="K101" s="253">
        <v>31.2</v>
      </c>
    </row>
    <row r="102" spans="1:11" ht="12.75" customHeight="1" x14ac:dyDescent="0.25">
      <c r="A102" s="214" t="s">
        <v>1287</v>
      </c>
      <c r="B102" s="250">
        <v>198</v>
      </c>
      <c r="C102" s="251">
        <v>54</v>
      </c>
      <c r="D102" s="252" t="s">
        <v>193</v>
      </c>
      <c r="E102" s="251">
        <v>8</v>
      </c>
      <c r="F102" s="252" t="s">
        <v>193</v>
      </c>
      <c r="G102" s="253">
        <v>61.3</v>
      </c>
      <c r="H102" s="254" t="s">
        <v>1396</v>
      </c>
      <c r="I102" s="253">
        <v>254.1</v>
      </c>
      <c r="J102" s="254" t="s">
        <v>1388</v>
      </c>
      <c r="K102" s="253">
        <v>22.6</v>
      </c>
    </row>
    <row r="103" spans="1:11" ht="12.75" customHeight="1" x14ac:dyDescent="0.25">
      <c r="A103" s="214" t="s">
        <v>1288</v>
      </c>
      <c r="B103" s="250">
        <v>224</v>
      </c>
      <c r="C103" s="251">
        <v>51</v>
      </c>
      <c r="D103" s="252">
        <v>21.8</v>
      </c>
      <c r="E103" s="251">
        <v>10</v>
      </c>
      <c r="F103" s="252">
        <v>5.5</v>
      </c>
      <c r="G103" s="253">
        <v>74.599999999999994</v>
      </c>
      <c r="H103" s="254" t="s">
        <v>1396</v>
      </c>
      <c r="I103" s="253">
        <v>273.5</v>
      </c>
      <c r="J103" s="254" t="s">
        <v>1397</v>
      </c>
      <c r="K103" s="253">
        <v>1.3</v>
      </c>
    </row>
    <row r="104" spans="1:11" ht="12.75" customHeight="1" x14ac:dyDescent="0.25">
      <c r="A104" s="214" t="s">
        <v>1289</v>
      </c>
      <c r="B104" s="250">
        <v>215</v>
      </c>
      <c r="C104" s="251">
        <v>48</v>
      </c>
      <c r="D104" s="252" t="s">
        <v>193</v>
      </c>
      <c r="E104" s="251">
        <v>8</v>
      </c>
      <c r="F104" s="252" t="s">
        <v>193</v>
      </c>
      <c r="G104" s="253">
        <v>54.3</v>
      </c>
      <c r="H104" s="254" t="s">
        <v>1394</v>
      </c>
      <c r="I104" s="253">
        <v>299.7</v>
      </c>
      <c r="J104" s="254" t="s">
        <v>1397</v>
      </c>
      <c r="K104" s="253">
        <v>13.5</v>
      </c>
    </row>
    <row r="105" spans="1:11" ht="12.75" customHeight="1" x14ac:dyDescent="0.25">
      <c r="A105" s="214" t="s">
        <v>1290</v>
      </c>
      <c r="B105" s="250">
        <v>226</v>
      </c>
      <c r="C105" s="251">
        <v>31</v>
      </c>
      <c r="D105" s="252">
        <v>-2.6</v>
      </c>
      <c r="E105" s="251">
        <v>6</v>
      </c>
      <c r="F105" s="252">
        <v>0.4</v>
      </c>
      <c r="G105" s="253">
        <v>65.7</v>
      </c>
      <c r="H105" s="254" t="s">
        <v>1396</v>
      </c>
      <c r="I105" s="253">
        <v>171.8</v>
      </c>
      <c r="J105" s="254" t="s">
        <v>1391</v>
      </c>
      <c r="K105" s="253">
        <v>24.2</v>
      </c>
    </row>
    <row r="106" spans="1:11" ht="12.75" customHeight="1" x14ac:dyDescent="0.25">
      <c r="A106" s="214" t="s">
        <v>843</v>
      </c>
      <c r="B106" s="250">
        <v>207</v>
      </c>
      <c r="C106" s="251">
        <v>71</v>
      </c>
      <c r="D106" s="252" t="s">
        <v>193</v>
      </c>
      <c r="E106" s="251">
        <v>23</v>
      </c>
      <c r="F106" s="252" t="s">
        <v>193</v>
      </c>
      <c r="G106" s="253">
        <v>119.7</v>
      </c>
      <c r="H106" s="254" t="s">
        <v>1395</v>
      </c>
      <c r="I106" s="253">
        <v>407.8</v>
      </c>
      <c r="J106" s="254" t="s">
        <v>1387</v>
      </c>
      <c r="K106" s="253">
        <v>37.200000000000003</v>
      </c>
    </row>
    <row r="107" spans="1:11" ht="12.75" customHeight="1" x14ac:dyDescent="0.25">
      <c r="A107" s="214" t="s">
        <v>1291</v>
      </c>
      <c r="B107" s="250">
        <v>240</v>
      </c>
      <c r="C107" s="251">
        <v>31</v>
      </c>
      <c r="D107" s="252">
        <v>3.8</v>
      </c>
      <c r="E107" s="251">
        <v>6</v>
      </c>
      <c r="F107" s="252">
        <v>1.3</v>
      </c>
      <c r="G107" s="253">
        <v>70.2</v>
      </c>
      <c r="H107" s="254" t="s">
        <v>1395</v>
      </c>
      <c r="I107" s="253">
        <v>161.1</v>
      </c>
      <c r="J107" s="254" t="s">
        <v>1387</v>
      </c>
      <c r="K107" s="253">
        <v>10.8</v>
      </c>
    </row>
    <row r="108" spans="1:11" ht="12.75" customHeight="1" x14ac:dyDescent="0.25">
      <c r="A108" s="214" t="s">
        <v>1292</v>
      </c>
      <c r="B108" s="250">
        <v>233</v>
      </c>
      <c r="C108" s="251">
        <v>29</v>
      </c>
      <c r="D108" s="252">
        <v>-0.7</v>
      </c>
      <c r="E108" s="251">
        <v>4</v>
      </c>
      <c r="F108" s="252">
        <v>-1.1000000000000001</v>
      </c>
      <c r="G108" s="253">
        <v>47.4</v>
      </c>
      <c r="H108" s="254" t="s">
        <v>1395</v>
      </c>
      <c r="I108" s="253">
        <v>170.5</v>
      </c>
      <c r="J108" s="254" t="s">
        <v>1387</v>
      </c>
      <c r="K108" s="253">
        <v>12.3</v>
      </c>
    </row>
    <row r="109" spans="1:11" ht="12.75" customHeight="1" x14ac:dyDescent="0.25">
      <c r="A109" s="214" t="s">
        <v>1293</v>
      </c>
      <c r="B109" s="250">
        <v>268</v>
      </c>
      <c r="C109" s="251">
        <v>24</v>
      </c>
      <c r="D109" s="252">
        <v>4.5</v>
      </c>
      <c r="E109" s="251">
        <v>4</v>
      </c>
      <c r="F109" s="252">
        <v>0.4</v>
      </c>
      <c r="G109" s="253">
        <v>78.900000000000006</v>
      </c>
      <c r="H109" s="254" t="s">
        <v>1395</v>
      </c>
      <c r="I109" s="253">
        <v>168.2</v>
      </c>
      <c r="J109" s="254" t="s">
        <v>1387</v>
      </c>
      <c r="K109" s="253">
        <v>15.7</v>
      </c>
    </row>
    <row r="110" spans="1:11" ht="12.75" customHeight="1" x14ac:dyDescent="0.25">
      <c r="A110" s="228" t="s">
        <v>1336</v>
      </c>
      <c r="B110" s="250"/>
      <c r="C110" s="251"/>
      <c r="D110" s="252"/>
      <c r="E110" s="251"/>
      <c r="F110" s="252"/>
      <c r="G110" s="253"/>
      <c r="H110" s="254"/>
      <c r="I110" s="253"/>
      <c r="J110" s="254"/>
      <c r="K110" s="253"/>
    </row>
    <row r="111" spans="1:11" ht="12.75" customHeight="1" x14ac:dyDescent="0.25">
      <c r="A111" s="214" t="s">
        <v>1294</v>
      </c>
      <c r="B111" s="250">
        <v>292</v>
      </c>
      <c r="C111" s="251">
        <v>16</v>
      </c>
      <c r="D111" s="252" t="s">
        <v>193</v>
      </c>
      <c r="E111" s="251">
        <v>1</v>
      </c>
      <c r="F111" s="252" t="s">
        <v>193</v>
      </c>
      <c r="G111" s="253">
        <v>246.1</v>
      </c>
      <c r="H111" s="254" t="s">
        <v>1389</v>
      </c>
      <c r="I111" s="253">
        <v>282.10000000000002</v>
      </c>
      <c r="J111" s="254" t="s">
        <v>1387</v>
      </c>
      <c r="K111" s="253">
        <v>0.6</v>
      </c>
    </row>
    <row r="112" spans="1:11" ht="12.75" customHeight="1" x14ac:dyDescent="0.25">
      <c r="A112" s="214" t="s">
        <v>1295</v>
      </c>
      <c r="B112" s="250">
        <v>312</v>
      </c>
      <c r="C112" s="251">
        <v>24</v>
      </c>
      <c r="D112" s="252" t="s">
        <v>193</v>
      </c>
      <c r="E112" s="251">
        <v>4</v>
      </c>
      <c r="F112" s="252" t="s">
        <v>193</v>
      </c>
      <c r="G112" s="253">
        <v>150.69999999999999</v>
      </c>
      <c r="H112" s="254" t="s">
        <v>1389</v>
      </c>
      <c r="I112" s="253">
        <v>218</v>
      </c>
      <c r="J112" s="254" t="s">
        <v>1387</v>
      </c>
      <c r="K112" s="253">
        <v>0</v>
      </c>
    </row>
    <row r="113" spans="1:14" ht="12.75" customHeight="1" x14ac:dyDescent="0.25">
      <c r="A113" s="214" t="s">
        <v>1296</v>
      </c>
      <c r="B113" s="250">
        <v>265</v>
      </c>
      <c r="C113" s="251">
        <v>37</v>
      </c>
      <c r="D113" s="252">
        <v>-28.2</v>
      </c>
      <c r="E113" s="251">
        <v>15</v>
      </c>
      <c r="F113" s="252">
        <v>-7.6</v>
      </c>
      <c r="G113" s="253">
        <v>172.5</v>
      </c>
      <c r="H113" s="254" t="s">
        <v>1394</v>
      </c>
      <c r="I113" s="253">
        <v>483.7</v>
      </c>
      <c r="J113" s="254" t="s">
        <v>1387</v>
      </c>
      <c r="K113" s="253">
        <v>0</v>
      </c>
    </row>
    <row r="114" spans="1:14" ht="12.75" customHeight="1" x14ac:dyDescent="0.25">
      <c r="A114" s="214" t="s">
        <v>1297</v>
      </c>
      <c r="B114" s="250">
        <v>320</v>
      </c>
      <c r="C114" s="251">
        <v>11</v>
      </c>
      <c r="D114" s="252" t="s">
        <v>193</v>
      </c>
      <c r="E114" s="251">
        <v>2</v>
      </c>
      <c r="F114" s="252" t="s">
        <v>193</v>
      </c>
      <c r="G114" s="253">
        <v>150.6</v>
      </c>
      <c r="H114" s="254" t="s">
        <v>1389</v>
      </c>
      <c r="I114" s="253">
        <v>170.1</v>
      </c>
      <c r="J114" s="254" t="s">
        <v>1387</v>
      </c>
      <c r="K114" s="253">
        <v>0</v>
      </c>
      <c r="L114" s="184"/>
      <c r="M114" s="246"/>
      <c r="N114" s="246"/>
    </row>
    <row r="115" spans="1:14" ht="12.75" customHeight="1" x14ac:dyDescent="0.25">
      <c r="A115" s="214" t="s">
        <v>1298</v>
      </c>
      <c r="B115" s="250">
        <v>317</v>
      </c>
      <c r="C115" s="251">
        <v>16</v>
      </c>
      <c r="D115" s="252">
        <v>0.3</v>
      </c>
      <c r="E115" s="251">
        <v>4</v>
      </c>
      <c r="F115" s="252">
        <v>-2.6</v>
      </c>
      <c r="G115" s="253">
        <v>292.7</v>
      </c>
      <c r="H115" s="254" t="s">
        <v>1389</v>
      </c>
      <c r="I115" s="253">
        <v>308.8</v>
      </c>
      <c r="J115" s="254" t="s">
        <v>1398</v>
      </c>
      <c r="K115" s="253">
        <v>0</v>
      </c>
      <c r="L115" s="184"/>
      <c r="M115" s="246"/>
      <c r="N115" s="246"/>
    </row>
    <row r="116" spans="1:14" ht="12.75" customHeight="1" x14ac:dyDescent="0.25">
      <c r="A116" s="214" t="s">
        <v>1299</v>
      </c>
      <c r="B116" s="250">
        <v>290</v>
      </c>
      <c r="C116" s="251">
        <v>27</v>
      </c>
      <c r="D116" s="252" t="s">
        <v>193</v>
      </c>
      <c r="E116" s="251">
        <v>11</v>
      </c>
      <c r="F116" s="252" t="s">
        <v>193</v>
      </c>
      <c r="G116" s="253">
        <v>90.7</v>
      </c>
      <c r="H116" s="254" t="s">
        <v>1394</v>
      </c>
      <c r="I116" s="253">
        <v>273.3</v>
      </c>
      <c r="J116" s="254" t="s">
        <v>1387</v>
      </c>
      <c r="K116" s="253">
        <v>0.3</v>
      </c>
      <c r="L116" s="184"/>
      <c r="M116" s="246"/>
      <c r="N116" s="246"/>
    </row>
    <row r="117" spans="1:14" ht="12.75" customHeight="1" x14ac:dyDescent="0.25">
      <c r="A117" s="214" t="s">
        <v>1300</v>
      </c>
      <c r="B117" s="250">
        <v>303</v>
      </c>
      <c r="C117" s="251">
        <v>13</v>
      </c>
      <c r="D117" s="252" t="s">
        <v>193</v>
      </c>
      <c r="E117" s="251">
        <v>2</v>
      </c>
      <c r="F117" s="252" t="s">
        <v>193</v>
      </c>
      <c r="G117" s="253">
        <v>64.3</v>
      </c>
      <c r="H117" s="254" t="s">
        <v>1395</v>
      </c>
      <c r="I117" s="253">
        <v>116.1</v>
      </c>
      <c r="J117" s="254" t="s">
        <v>1399</v>
      </c>
      <c r="K117" s="253">
        <v>2</v>
      </c>
      <c r="L117" s="184"/>
      <c r="M117" s="246"/>
      <c r="N117" s="246"/>
    </row>
    <row r="118" spans="1:14" ht="12.75" customHeight="1" x14ac:dyDescent="0.25">
      <c r="A118" s="214" t="s">
        <v>1301</v>
      </c>
      <c r="B118" s="250">
        <v>246</v>
      </c>
      <c r="C118" s="251">
        <v>40</v>
      </c>
      <c r="D118" s="252">
        <v>-20.9</v>
      </c>
      <c r="E118" s="251">
        <v>8</v>
      </c>
      <c r="F118" s="252">
        <v>-8.6999999999999993</v>
      </c>
      <c r="G118" s="253">
        <v>229.1</v>
      </c>
      <c r="H118" s="254" t="s">
        <v>1394</v>
      </c>
      <c r="I118" s="253">
        <v>423.1</v>
      </c>
      <c r="J118" s="254" t="s">
        <v>1387</v>
      </c>
      <c r="K118" s="253">
        <v>26.2</v>
      </c>
      <c r="L118" s="184"/>
      <c r="M118" s="246"/>
      <c r="N118" s="246"/>
    </row>
    <row r="119" spans="1:14" ht="12.75" customHeight="1" x14ac:dyDescent="0.25">
      <c r="A119" s="214" t="s">
        <v>1302</v>
      </c>
      <c r="B119" s="250">
        <v>235</v>
      </c>
      <c r="C119" s="251">
        <v>51</v>
      </c>
      <c r="D119" s="252">
        <v>-14.7</v>
      </c>
      <c r="E119" s="251">
        <v>16</v>
      </c>
      <c r="F119" s="252">
        <v>-10.1</v>
      </c>
      <c r="G119" s="253">
        <v>147.6</v>
      </c>
      <c r="H119" s="254" t="s">
        <v>1394</v>
      </c>
      <c r="I119" s="253">
        <v>328.2</v>
      </c>
      <c r="J119" s="254" t="s">
        <v>1387</v>
      </c>
      <c r="K119" s="253">
        <v>1.5</v>
      </c>
      <c r="L119" s="184"/>
      <c r="M119" s="246"/>
      <c r="N119" s="246"/>
    </row>
    <row r="120" spans="1:14" ht="12.75" customHeight="1" x14ac:dyDescent="0.25">
      <c r="A120" s="214" t="s">
        <v>1303</v>
      </c>
      <c r="B120" s="250">
        <v>310</v>
      </c>
      <c r="C120" s="251">
        <v>20</v>
      </c>
      <c r="D120" s="252">
        <v>-2</v>
      </c>
      <c r="E120" s="251">
        <v>4</v>
      </c>
      <c r="F120" s="252">
        <v>-2.8</v>
      </c>
      <c r="G120" s="253">
        <v>59.3</v>
      </c>
      <c r="H120" s="254" t="s">
        <v>1394</v>
      </c>
      <c r="I120" s="253">
        <v>201.5</v>
      </c>
      <c r="J120" s="254" t="s">
        <v>1387</v>
      </c>
      <c r="K120" s="253">
        <v>0.1</v>
      </c>
      <c r="L120" s="184"/>
      <c r="M120" s="246"/>
      <c r="N120" s="246"/>
    </row>
    <row r="121" spans="1:14" ht="12.75" customHeight="1" x14ac:dyDescent="0.25">
      <c r="A121" s="214" t="s">
        <v>1304</v>
      </c>
      <c r="B121" s="250">
        <v>220</v>
      </c>
      <c r="C121" s="251">
        <v>38</v>
      </c>
      <c r="D121" s="252" t="s">
        <v>193</v>
      </c>
      <c r="E121" s="251">
        <v>3</v>
      </c>
      <c r="F121" s="252" t="s">
        <v>193</v>
      </c>
      <c r="G121" s="253">
        <v>319.89999999999998</v>
      </c>
      <c r="H121" s="254" t="s">
        <v>1394</v>
      </c>
      <c r="I121" s="253">
        <v>415</v>
      </c>
      <c r="J121" s="254" t="s">
        <v>1387</v>
      </c>
      <c r="K121" s="253">
        <v>22.7</v>
      </c>
      <c r="L121" s="184"/>
      <c r="M121" s="246"/>
      <c r="N121" s="246"/>
    </row>
    <row r="122" spans="1:14" ht="12.75" customHeight="1" x14ac:dyDescent="0.25">
      <c r="A122" s="214" t="s">
        <v>1305</v>
      </c>
      <c r="B122" s="250">
        <v>297</v>
      </c>
      <c r="C122" s="251">
        <v>18</v>
      </c>
      <c r="D122" s="252">
        <v>-1.8</v>
      </c>
      <c r="E122" s="251">
        <v>4</v>
      </c>
      <c r="F122" s="252">
        <v>-1</v>
      </c>
      <c r="G122" s="253">
        <v>86.7</v>
      </c>
      <c r="H122" s="254" t="s">
        <v>1394</v>
      </c>
      <c r="I122" s="253">
        <v>199.2</v>
      </c>
      <c r="J122" s="254" t="s">
        <v>1387</v>
      </c>
      <c r="K122" s="253">
        <v>1.9</v>
      </c>
      <c r="L122" s="184"/>
      <c r="M122" s="246"/>
      <c r="N122" s="246"/>
    </row>
    <row r="123" spans="1:14" ht="12.75" customHeight="1" x14ac:dyDescent="0.25">
      <c r="A123" s="214" t="s">
        <v>891</v>
      </c>
      <c r="B123" s="250">
        <v>258</v>
      </c>
      <c r="C123" s="251">
        <v>25</v>
      </c>
      <c r="D123" s="252">
        <v>-9</v>
      </c>
      <c r="E123" s="251">
        <v>6</v>
      </c>
      <c r="F123" s="252">
        <v>-3.4</v>
      </c>
      <c r="G123" s="253">
        <v>61.6</v>
      </c>
      <c r="H123" s="254" t="s">
        <v>1389</v>
      </c>
      <c r="I123" s="253">
        <v>166.4</v>
      </c>
      <c r="J123" s="254" t="s">
        <v>1387</v>
      </c>
      <c r="K123" s="253">
        <v>13.4</v>
      </c>
      <c r="L123" s="184"/>
      <c r="M123" s="246"/>
      <c r="N123" s="246"/>
    </row>
    <row r="124" spans="1:14" ht="12.75" customHeight="1" x14ac:dyDescent="0.25">
      <c r="A124" s="214" t="s">
        <v>1306</v>
      </c>
      <c r="B124" s="250">
        <v>260</v>
      </c>
      <c r="C124" s="251">
        <v>46</v>
      </c>
      <c r="D124" s="252" t="s">
        <v>193</v>
      </c>
      <c r="E124" s="251">
        <v>17</v>
      </c>
      <c r="F124" s="252" t="s">
        <v>193</v>
      </c>
      <c r="G124" s="253">
        <v>213.3</v>
      </c>
      <c r="H124" s="254" t="s">
        <v>1394</v>
      </c>
      <c r="I124" s="253">
        <v>531</v>
      </c>
      <c r="J124" s="254" t="s">
        <v>1387</v>
      </c>
      <c r="K124" s="253">
        <v>0</v>
      </c>
      <c r="L124" s="184"/>
      <c r="M124" s="246"/>
      <c r="N124" s="246"/>
    </row>
    <row r="125" spans="1:14" ht="12.75" customHeight="1" x14ac:dyDescent="0.25">
      <c r="A125" s="214" t="s">
        <v>1307</v>
      </c>
      <c r="B125" s="250">
        <v>268</v>
      </c>
      <c r="C125" s="251">
        <v>15</v>
      </c>
      <c r="D125" s="252" t="s">
        <v>193</v>
      </c>
      <c r="E125" s="251">
        <v>3</v>
      </c>
      <c r="F125" s="252" t="s">
        <v>193</v>
      </c>
      <c r="G125" s="253">
        <v>77.8</v>
      </c>
      <c r="H125" s="254" t="s">
        <v>1389</v>
      </c>
      <c r="I125" s="253">
        <v>158.19999999999999</v>
      </c>
      <c r="J125" s="254" t="s">
        <v>1387</v>
      </c>
      <c r="K125" s="253">
        <v>7.5</v>
      </c>
      <c r="L125" s="184"/>
      <c r="M125" s="246"/>
      <c r="N125" s="246"/>
    </row>
    <row r="126" spans="1:14" ht="12.75" customHeight="1" x14ac:dyDescent="0.25">
      <c r="A126" s="214" t="s">
        <v>893</v>
      </c>
      <c r="B126" s="250">
        <v>274</v>
      </c>
      <c r="C126" s="251">
        <v>34</v>
      </c>
      <c r="D126" s="252" t="s">
        <v>193</v>
      </c>
      <c r="E126" s="251">
        <v>9</v>
      </c>
      <c r="F126" s="252" t="s">
        <v>193</v>
      </c>
      <c r="G126" s="253">
        <v>265.89999999999998</v>
      </c>
      <c r="H126" s="254" t="s">
        <v>1394</v>
      </c>
      <c r="I126" s="253">
        <v>395</v>
      </c>
      <c r="J126" s="254" t="s">
        <v>1387</v>
      </c>
      <c r="K126" s="253">
        <v>5.3</v>
      </c>
      <c r="L126" s="184"/>
      <c r="M126" s="246"/>
      <c r="N126" s="246"/>
    </row>
    <row r="127" spans="1:14" ht="12.75" customHeight="1" x14ac:dyDescent="0.25">
      <c r="A127" s="214" t="s">
        <v>1308</v>
      </c>
      <c r="B127" s="250">
        <v>286</v>
      </c>
      <c r="C127" s="251">
        <v>15</v>
      </c>
      <c r="D127" s="252">
        <v>2.8</v>
      </c>
      <c r="E127" s="251">
        <v>1</v>
      </c>
      <c r="F127" s="252">
        <v>0.9</v>
      </c>
      <c r="G127" s="253">
        <v>33.4</v>
      </c>
      <c r="H127" s="254" t="s">
        <v>1394</v>
      </c>
      <c r="I127" s="253">
        <v>109.9</v>
      </c>
      <c r="J127" s="254" t="s">
        <v>1387</v>
      </c>
      <c r="K127" s="253">
        <v>8.5</v>
      </c>
      <c r="L127" s="184"/>
      <c r="M127" s="246"/>
      <c r="N127" s="246"/>
    </row>
    <row r="128" spans="1:14" ht="27" customHeight="1" x14ac:dyDescent="0.25">
      <c r="A128" s="662"/>
      <c r="B128" s="607" t="s">
        <v>1400</v>
      </c>
      <c r="C128" s="658" t="s">
        <v>1401</v>
      </c>
      <c r="D128" s="659"/>
      <c r="E128" s="665" t="s">
        <v>1402</v>
      </c>
      <c r="F128" s="666"/>
      <c r="G128" s="607" t="s">
        <v>1403</v>
      </c>
      <c r="H128" s="660" t="s">
        <v>1404</v>
      </c>
      <c r="I128" s="661"/>
      <c r="J128" s="660" t="s">
        <v>1405</v>
      </c>
      <c r="K128" s="661"/>
      <c r="L128" s="184"/>
      <c r="M128" s="246"/>
      <c r="N128" s="246"/>
    </row>
    <row r="129" spans="1:14" ht="38.1" customHeight="1" x14ac:dyDescent="0.25">
      <c r="A129" s="663"/>
      <c r="B129" s="608"/>
      <c r="C129" s="65" t="s">
        <v>1366</v>
      </c>
      <c r="D129" s="65" t="s">
        <v>1310</v>
      </c>
      <c r="E129" s="65" t="s">
        <v>1366</v>
      </c>
      <c r="F129" s="65" t="s">
        <v>1310</v>
      </c>
      <c r="G129" s="608"/>
      <c r="H129" s="612" t="s">
        <v>964</v>
      </c>
      <c r="I129" s="8" t="s">
        <v>175</v>
      </c>
      <c r="J129" s="612" t="s">
        <v>964</v>
      </c>
      <c r="K129" s="8" t="s">
        <v>175</v>
      </c>
      <c r="L129" s="97"/>
    </row>
    <row r="130" spans="1:14" ht="12" customHeight="1" x14ac:dyDescent="0.25">
      <c r="A130" s="664"/>
      <c r="B130" s="562" t="s">
        <v>1368</v>
      </c>
      <c r="C130" s="563"/>
      <c r="D130" s="563"/>
      <c r="E130" s="563"/>
      <c r="F130" s="564"/>
      <c r="G130" s="6" t="s">
        <v>1218</v>
      </c>
      <c r="H130" s="613"/>
      <c r="I130" s="8" t="s">
        <v>1218</v>
      </c>
      <c r="J130" s="613"/>
      <c r="K130" s="8" t="s">
        <v>1218</v>
      </c>
      <c r="L130" s="97"/>
      <c r="M130" s="255"/>
      <c r="N130" s="255"/>
    </row>
    <row r="131" spans="1:14" ht="9.9499999999999993" customHeight="1" x14ac:dyDescent="0.25">
      <c r="A131" s="644" t="s">
        <v>164</v>
      </c>
      <c r="B131" s="644"/>
      <c r="C131" s="644"/>
      <c r="D131" s="644"/>
      <c r="E131" s="644"/>
      <c r="F131" s="644"/>
      <c r="G131" s="644"/>
      <c r="H131" s="644"/>
      <c r="I131" s="644"/>
      <c r="J131" s="644"/>
      <c r="K131" s="644"/>
      <c r="L131" s="97"/>
      <c r="M131" s="255"/>
      <c r="N131" s="255"/>
    </row>
    <row r="132" spans="1:14" ht="9.6" customHeight="1" x14ac:dyDescent="0.25">
      <c r="A132" s="642" t="s">
        <v>1311</v>
      </c>
      <c r="B132" s="642"/>
      <c r="C132" s="642"/>
      <c r="D132" s="642"/>
      <c r="E132" s="642"/>
      <c r="F132" s="642"/>
      <c r="G132" s="642"/>
      <c r="H132" s="642"/>
      <c r="I132" s="642"/>
      <c r="J132" s="642"/>
      <c r="K132" s="642"/>
      <c r="L132" s="97"/>
    </row>
    <row r="133" spans="1:14" ht="9.6" customHeight="1" x14ac:dyDescent="0.25">
      <c r="A133" s="642" t="s">
        <v>1312</v>
      </c>
      <c r="B133" s="642"/>
      <c r="C133" s="642"/>
      <c r="D133" s="642"/>
      <c r="E133" s="642"/>
      <c r="F133" s="642"/>
      <c r="G133" s="642"/>
      <c r="H133" s="642"/>
      <c r="I133" s="642"/>
      <c r="J133" s="642"/>
      <c r="K133" s="642"/>
      <c r="L133" s="256"/>
      <c r="M133" s="184"/>
      <c r="N133" s="184"/>
    </row>
    <row r="134" spans="1:14" ht="21.75" customHeight="1" x14ac:dyDescent="0.25">
      <c r="A134" s="642" t="s">
        <v>1406</v>
      </c>
      <c r="B134" s="642"/>
      <c r="C134" s="642"/>
      <c r="D134" s="642"/>
      <c r="E134" s="642"/>
      <c r="F134" s="642"/>
      <c r="G134" s="642"/>
      <c r="H134" s="642"/>
      <c r="I134" s="642"/>
      <c r="J134" s="642"/>
      <c r="K134" s="642"/>
      <c r="L134" s="257"/>
      <c r="M134" s="184"/>
      <c r="N134" s="184"/>
    </row>
    <row r="135" spans="1:14" ht="23.25" customHeight="1" x14ac:dyDescent="0.25">
      <c r="A135" s="642" t="s">
        <v>1407</v>
      </c>
      <c r="B135" s="642"/>
      <c r="C135" s="642"/>
      <c r="D135" s="642"/>
      <c r="E135" s="642"/>
      <c r="F135" s="642"/>
      <c r="G135" s="642"/>
      <c r="H135" s="642"/>
      <c r="I135" s="642"/>
      <c r="J135" s="642"/>
      <c r="K135" s="642"/>
      <c r="L135" s="256"/>
      <c r="M135" s="184"/>
      <c r="N135" s="184"/>
    </row>
    <row r="137" spans="1:14" x14ac:dyDescent="0.25">
      <c r="A137" s="52" t="s">
        <v>225</v>
      </c>
      <c r="B137" s="258"/>
    </row>
    <row r="138" spans="1:14" ht="9.6" customHeight="1" x14ac:dyDescent="0.25">
      <c r="A138" s="645" t="s">
        <v>1408</v>
      </c>
      <c r="B138" s="645"/>
      <c r="C138" s="235" t="s">
        <v>1409</v>
      </c>
      <c r="D138" s="205"/>
      <c r="E138" s="205"/>
      <c r="F138" s="205"/>
      <c r="G138" s="235" t="s">
        <v>1410</v>
      </c>
      <c r="H138" s="205"/>
    </row>
    <row r="139" spans="1:14" ht="9.6" customHeight="1" x14ac:dyDescent="0.25">
      <c r="A139" s="645" t="s">
        <v>1411</v>
      </c>
      <c r="B139" s="645"/>
      <c r="C139" s="235" t="s">
        <v>1412</v>
      </c>
      <c r="D139" s="205"/>
      <c r="E139" s="205"/>
      <c r="F139" s="205"/>
      <c r="G139" s="235" t="s">
        <v>1413</v>
      </c>
      <c r="H139" s="205"/>
    </row>
    <row r="140" spans="1:14" ht="9.6" customHeight="1" x14ac:dyDescent="0.25">
      <c r="A140" s="235" t="s">
        <v>1414</v>
      </c>
      <c r="B140" s="259"/>
      <c r="C140" s="260" t="s">
        <v>1415</v>
      </c>
      <c r="D140" s="205"/>
      <c r="E140" s="205"/>
      <c r="F140" s="205"/>
      <c r="G140" s="205"/>
      <c r="H140" s="205"/>
    </row>
    <row r="141" spans="1:14" ht="9.6" customHeight="1" x14ac:dyDescent="0.25">
      <c r="A141" s="260"/>
      <c r="B141" s="259"/>
    </row>
    <row r="142" spans="1:14" ht="9.6" customHeight="1" x14ac:dyDescent="0.25">
      <c r="A142" s="260"/>
      <c r="B142" s="259"/>
    </row>
    <row r="143" spans="1:14" ht="12.75" customHeight="1" x14ac:dyDescent="0.25">
      <c r="A143" s="214"/>
      <c r="B143" s="250"/>
      <c r="C143" s="250"/>
      <c r="D143" s="250"/>
      <c r="E143" s="250"/>
      <c r="F143" s="250"/>
      <c r="G143" s="250"/>
      <c r="H143" s="250"/>
      <c r="I143" s="250"/>
      <c r="J143" s="250"/>
      <c r="K143" s="250"/>
      <c r="L143" s="184"/>
      <c r="M143" s="246"/>
      <c r="N143" s="246"/>
    </row>
    <row r="144" spans="1:14" ht="9.6" customHeight="1" x14ac:dyDescent="0.25">
      <c r="A144" s="260"/>
      <c r="B144" s="250"/>
      <c r="C144" s="250"/>
      <c r="D144" s="250"/>
      <c r="E144" s="250"/>
      <c r="F144" s="250"/>
      <c r="G144" s="250"/>
      <c r="H144" s="250"/>
      <c r="I144" s="250"/>
      <c r="J144" s="250"/>
      <c r="K144" s="250"/>
    </row>
    <row r="145" spans="1:2" ht="9.6" customHeight="1" x14ac:dyDescent="0.25">
      <c r="A145" s="260"/>
      <c r="B145" s="259"/>
    </row>
    <row r="146" spans="1:2" x14ac:dyDescent="0.25">
      <c r="A146" s="260"/>
      <c r="B146" s="259"/>
    </row>
    <row r="147" spans="1:2" x14ac:dyDescent="0.25">
      <c r="A147" s="260"/>
      <c r="B147" s="259"/>
    </row>
    <row r="148" spans="1:2" x14ac:dyDescent="0.25">
      <c r="A148" s="205"/>
      <c r="B148" s="258"/>
    </row>
  </sheetData>
  <mergeCells count="29">
    <mergeCell ref="A139:B139"/>
    <mergeCell ref="J129:J130"/>
    <mergeCell ref="B130:F130"/>
    <mergeCell ref="A131:K131"/>
    <mergeCell ref="A132:K132"/>
    <mergeCell ref="A133:K133"/>
    <mergeCell ref="A134:K134"/>
    <mergeCell ref="H128:I128"/>
    <mergeCell ref="J128:K128"/>
    <mergeCell ref="H129:H130"/>
    <mergeCell ref="A135:K135"/>
    <mergeCell ref="A138:B138"/>
    <mergeCell ref="A128:A130"/>
    <mergeCell ref="B128:B129"/>
    <mergeCell ref="C128:D128"/>
    <mergeCell ref="E128:F128"/>
    <mergeCell ref="G128:G129"/>
    <mergeCell ref="A2:K2"/>
    <mergeCell ref="A3:K3"/>
    <mergeCell ref="A4:A6"/>
    <mergeCell ref="B4:B5"/>
    <mergeCell ref="C4:D4"/>
    <mergeCell ref="E4:F4"/>
    <mergeCell ref="G4:G5"/>
    <mergeCell ref="H4:I4"/>
    <mergeCell ref="J4:K4"/>
    <mergeCell ref="H5:H6"/>
    <mergeCell ref="J5:J6"/>
    <mergeCell ref="B6:F6"/>
  </mergeCells>
  <hyperlinks>
    <hyperlink ref="H4:I4" r:id="rId1" display="Mês com maior precipitação" xr:uid="{0489F19A-8421-4F84-B30F-4EA4041709C5}"/>
    <hyperlink ref="J4:K4" r:id="rId2" display="Mês com menor precipitação" xr:uid="{DED42945-610A-458F-84D8-AFB6020A40C4}"/>
    <hyperlink ref="G4:G5" r:id="rId3" display="Precipitação máxima diária" xr:uid="{E6AB2E52-BE85-4DFC-880F-63E3CFC654A2}"/>
    <hyperlink ref="B4:B5" r:id="rId4" display="Dias sem precipitação &lt;1mm" xr:uid="{6726EA4D-6BA4-46F9-B4D1-C12DA73EE3FC}"/>
    <hyperlink ref="B128:B129" r:id="rId5" display="Rainless days &lt;1mm" xr:uid="{C701FE05-DFF8-465D-9D40-D3F8BE401324}"/>
    <hyperlink ref="C5" r:id="rId6" xr:uid="{AE3500A7-16DD-4893-B838-40A1DBE4AA48}"/>
    <hyperlink ref="C129" r:id="rId7" xr:uid="{233333C5-B2BC-44A8-89A1-CFA529514C43}"/>
    <hyperlink ref="D5" r:id="rId8" xr:uid="{1382453C-C419-42CB-A712-B17697823F92}"/>
    <hyperlink ref="D129" r:id="rId9" xr:uid="{CFA7B21C-8DC3-4EED-B7BA-6668E052FC4E}"/>
    <hyperlink ref="E5" r:id="rId10" xr:uid="{FEFFD8FE-FECA-402B-9C27-AF4FE4BEF491}"/>
    <hyperlink ref="E129" r:id="rId11" xr:uid="{D2247F12-9139-43E2-84A6-951FB9FED4D8}"/>
    <hyperlink ref="F5" r:id="rId12" xr:uid="{F91E6AA7-D00B-4E40-92B8-32DC5279B184}"/>
    <hyperlink ref="F129" r:id="rId13" xr:uid="{BFA1E77D-1354-4093-8EA2-7E988CE2100F}"/>
    <hyperlink ref="G128:G129" r:id="rId14" display="Daily maximum precipitation" xr:uid="{901375CC-0084-44F1-B1A2-A716778AD01D}"/>
    <hyperlink ref="H128:I128" r:id="rId15" display="Month of highest precipitation" xr:uid="{BA7B7FA2-D730-4904-8BC1-8E2199D615E9}"/>
    <hyperlink ref="J128:K128" r:id="rId16" display="Month of lowest precipitation" xr:uid="{4707D489-064D-4FE4-B57B-A52479A2DA6C}"/>
    <hyperlink ref="A138:B138" r:id="rId17" display="http://www.ine.pt/xurl/ind/0009786" xr:uid="{583084E0-18D6-4E53-9187-AE493151F104}"/>
    <hyperlink ref="A138" r:id="rId18" xr:uid="{38AB44A2-6A3C-4499-89E9-2E5E16AAF151}"/>
    <hyperlink ref="A139:B139" r:id="rId19" display="http://www.ine.pt/xurl/ind/0009786" xr:uid="{F13A5F65-6546-4EAB-B85D-C906908054E5}"/>
    <hyperlink ref="A139" r:id="rId20" xr:uid="{19EAD3C8-107B-41B1-A90B-8F1CC515365B}"/>
    <hyperlink ref="C140" r:id="rId21" xr:uid="{C1C40150-E558-4B68-A92B-C7E0814A3D78}"/>
    <hyperlink ref="A140" r:id="rId22" xr:uid="{08F86DEF-D37E-42A9-BFD6-6D1DB109D7B4}"/>
    <hyperlink ref="C138" r:id="rId23" xr:uid="{1692E90C-BD11-4FC8-B288-122C9D86EF2D}"/>
    <hyperlink ref="C139" r:id="rId24" xr:uid="{F0AEAEAE-74FE-4E73-82D6-FAD7548D0245}"/>
    <hyperlink ref="G138" r:id="rId25" xr:uid="{C1E51308-32AE-4ACA-AE3A-D84DD3052E39}"/>
    <hyperlink ref="G139" r:id="rId26" xr:uid="{9D7FE2B6-0B79-4B06-89A8-B3B4F050C18A}"/>
  </hyperlinks>
  <printOptions horizontalCentered="1"/>
  <pageMargins left="0.39370078740157483" right="0.39370078740157483" top="0.39370078740157483" bottom="0.39370078740157483" header="0" footer="0"/>
  <pageSetup paperSize="9" orientation="portrait" horizontalDpi="300" verticalDpi="300" r:id="rId2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0C723-D0AE-4CBA-BA52-B1D3531DBDE5}">
  <sheetPr>
    <pageSetUpPr fitToPage="1"/>
  </sheetPr>
  <dimension ref="A1:T367"/>
  <sheetViews>
    <sheetView showGridLines="0" zoomScaleNormal="100" workbookViewId="0"/>
  </sheetViews>
  <sheetFormatPr defaultColWidth="7.85546875" defaultRowHeight="12.75" x14ac:dyDescent="0.25"/>
  <cols>
    <col min="1" max="1" width="19.42578125" style="280" bestFit="1" customWidth="1"/>
    <col min="2" max="2" width="7.85546875" style="280" customWidth="1"/>
    <col min="3" max="3" width="7" style="280" customWidth="1"/>
    <col min="4" max="4" width="7.85546875" style="280"/>
    <col min="5" max="5" width="6.140625" style="280" customWidth="1"/>
    <col min="6" max="6" width="6" style="280" customWidth="1"/>
    <col min="7" max="7" width="6.85546875" style="280" customWidth="1"/>
    <col min="8" max="8" width="7.7109375" style="280" customWidth="1"/>
    <col min="9" max="9" width="7" style="280" customWidth="1"/>
    <col min="10" max="10" width="7.5703125" style="280" customWidth="1"/>
    <col min="11" max="11" width="6.28515625" style="280" customWidth="1"/>
    <col min="12" max="12" width="9.5703125" style="280" customWidth="1"/>
    <col min="13" max="13" width="8.42578125" style="280" customWidth="1"/>
    <col min="14" max="14" width="7" style="280" customWidth="1"/>
    <col min="15" max="16384" width="7.85546875" style="280"/>
  </cols>
  <sheetData>
    <row r="1" spans="1:20" s="7" customFormat="1" x14ac:dyDescent="0.25"/>
    <row r="2" spans="1:20" s="263" customFormat="1" ht="30" customHeight="1" x14ac:dyDescent="0.25">
      <c r="A2" s="667" t="s">
        <v>2201</v>
      </c>
      <c r="B2" s="667"/>
      <c r="C2" s="667"/>
      <c r="D2" s="667"/>
      <c r="E2" s="667"/>
      <c r="F2" s="667"/>
      <c r="G2" s="667"/>
      <c r="H2" s="667"/>
      <c r="I2" s="667"/>
      <c r="J2" s="667"/>
      <c r="K2" s="667"/>
      <c r="L2" s="667"/>
      <c r="M2" s="667"/>
      <c r="N2" s="667"/>
      <c r="P2" s="264"/>
      <c r="Q2" s="265"/>
      <c r="R2" s="266"/>
      <c r="S2" s="266"/>
      <c r="T2" s="265"/>
    </row>
    <row r="3" spans="1:20" s="263" customFormat="1" ht="30" customHeight="1" x14ac:dyDescent="0.25">
      <c r="A3" s="668" t="s">
        <v>2202</v>
      </c>
      <c r="B3" s="668"/>
      <c r="C3" s="668"/>
      <c r="D3" s="668"/>
      <c r="E3" s="668"/>
      <c r="F3" s="668"/>
      <c r="G3" s="668"/>
      <c r="H3" s="668"/>
      <c r="I3" s="668"/>
      <c r="J3" s="668"/>
      <c r="K3" s="668"/>
      <c r="L3" s="668"/>
      <c r="M3" s="668"/>
      <c r="N3" s="668"/>
      <c r="P3" s="268"/>
      <c r="Q3" s="265"/>
      <c r="R3" s="266"/>
      <c r="S3" s="266"/>
      <c r="T3" s="265"/>
    </row>
    <row r="4" spans="1:20" s="263" customFormat="1" ht="9.75" customHeight="1" x14ac:dyDescent="0.25">
      <c r="A4" s="269"/>
      <c r="B4" s="262"/>
      <c r="C4" s="262"/>
      <c r="D4" s="262"/>
      <c r="E4" s="262"/>
      <c r="F4" s="262"/>
      <c r="G4" s="262"/>
      <c r="H4" s="262"/>
      <c r="I4" s="262"/>
      <c r="J4" s="262"/>
      <c r="K4" s="270"/>
      <c r="L4" s="270"/>
      <c r="M4" s="270"/>
      <c r="N4" s="270"/>
      <c r="P4" s="271"/>
      <c r="Q4" s="265"/>
      <c r="R4" s="266"/>
      <c r="S4" s="266"/>
      <c r="T4" s="265"/>
    </row>
    <row r="5" spans="1:20" s="272" customFormat="1" ht="13.5" customHeight="1" x14ac:dyDescent="0.25">
      <c r="A5" s="669"/>
      <c r="B5" s="672" t="s">
        <v>1416</v>
      </c>
      <c r="C5" s="673"/>
      <c r="D5" s="673"/>
      <c r="E5" s="673"/>
      <c r="F5" s="673"/>
      <c r="G5" s="673"/>
      <c r="H5" s="673"/>
      <c r="I5" s="673"/>
      <c r="J5" s="673"/>
      <c r="K5" s="673"/>
      <c r="L5" s="673"/>
      <c r="M5" s="673"/>
      <c r="N5" s="674"/>
      <c r="P5" s="273"/>
      <c r="R5" s="266"/>
      <c r="S5" s="266"/>
    </row>
    <row r="6" spans="1:20" s="7" customFormat="1" ht="51.75" customHeight="1" x14ac:dyDescent="0.25">
      <c r="A6" s="670"/>
      <c r="B6" s="274" t="s">
        <v>175</v>
      </c>
      <c r="C6" s="274" t="s">
        <v>1417</v>
      </c>
      <c r="D6" s="275" t="s">
        <v>1418</v>
      </c>
      <c r="E6" s="274" t="s">
        <v>1419</v>
      </c>
      <c r="F6" s="274" t="s">
        <v>1420</v>
      </c>
      <c r="G6" s="274" t="s">
        <v>1421</v>
      </c>
      <c r="H6" s="274" t="s">
        <v>1422</v>
      </c>
      <c r="I6" s="274" t="s">
        <v>1423</v>
      </c>
      <c r="J6" s="274" t="s">
        <v>1424</v>
      </c>
      <c r="K6" s="274" t="s">
        <v>1425</v>
      </c>
      <c r="L6" s="275" t="s">
        <v>1426</v>
      </c>
      <c r="M6" s="275" t="s">
        <v>1427</v>
      </c>
      <c r="N6" s="275" t="s">
        <v>1428</v>
      </c>
      <c r="P6" s="67"/>
      <c r="Q6" s="605" t="s">
        <v>184</v>
      </c>
      <c r="R6" s="605"/>
      <c r="S6" s="605"/>
      <c r="T6" s="605"/>
    </row>
    <row r="7" spans="1:20" s="7" customFormat="1" ht="12.75" customHeight="1" x14ac:dyDescent="0.25">
      <c r="A7" s="671"/>
      <c r="B7" s="675" t="s">
        <v>1429</v>
      </c>
      <c r="C7" s="676"/>
      <c r="D7" s="676"/>
      <c r="E7" s="676"/>
      <c r="F7" s="676"/>
      <c r="G7" s="676"/>
      <c r="H7" s="676"/>
      <c r="I7" s="676"/>
      <c r="J7" s="676"/>
      <c r="K7" s="676"/>
      <c r="L7" s="676"/>
      <c r="M7" s="676"/>
      <c r="N7" s="677"/>
      <c r="P7" s="68" t="s">
        <v>188</v>
      </c>
      <c r="Q7" s="69" t="s">
        <v>189</v>
      </c>
      <c r="R7" s="69" t="s">
        <v>190</v>
      </c>
      <c r="S7" s="69" t="s">
        <v>235</v>
      </c>
      <c r="T7" s="69" t="s">
        <v>236</v>
      </c>
    </row>
    <row r="8" spans="1:20" s="7" customFormat="1" ht="12.75" customHeight="1" x14ac:dyDescent="0.25">
      <c r="A8" s="276" t="s">
        <v>175</v>
      </c>
      <c r="B8" s="277">
        <v>25876497</v>
      </c>
      <c r="C8" s="277">
        <v>642378</v>
      </c>
      <c r="D8" s="277">
        <v>24769</v>
      </c>
      <c r="E8" s="277">
        <v>69594</v>
      </c>
      <c r="F8" s="277">
        <v>630365</v>
      </c>
      <c r="G8" s="277">
        <v>120</v>
      </c>
      <c r="H8" s="277">
        <v>28586</v>
      </c>
      <c r="I8" s="277">
        <v>30856</v>
      </c>
      <c r="J8" s="277">
        <v>277184</v>
      </c>
      <c r="K8" s="277">
        <v>215</v>
      </c>
      <c r="L8" s="277">
        <v>10656938</v>
      </c>
      <c r="M8" s="277">
        <v>13527170</v>
      </c>
      <c r="N8" s="277">
        <v>2677</v>
      </c>
      <c r="P8" s="68"/>
      <c r="Q8" s="69"/>
      <c r="R8" s="69"/>
      <c r="S8" s="69"/>
      <c r="T8" s="69"/>
    </row>
    <row r="9" spans="1:20" s="7" customFormat="1" ht="12.75" customHeight="1" x14ac:dyDescent="0.25">
      <c r="A9" s="278" t="s">
        <v>12</v>
      </c>
      <c r="B9" s="279">
        <v>844943</v>
      </c>
      <c r="C9" s="279">
        <v>598766</v>
      </c>
      <c r="D9" s="279">
        <v>24769</v>
      </c>
      <c r="E9" s="279">
        <v>69594</v>
      </c>
      <c r="F9" s="279">
        <v>69576</v>
      </c>
      <c r="G9" s="279">
        <v>120</v>
      </c>
      <c r="H9" s="279">
        <v>28539</v>
      </c>
      <c r="I9" s="279">
        <v>30846</v>
      </c>
      <c r="J9" s="279">
        <v>7281</v>
      </c>
      <c r="K9" s="279">
        <v>215</v>
      </c>
      <c r="L9" s="279">
        <v>18729</v>
      </c>
      <c r="M9" s="279">
        <v>1293</v>
      </c>
      <c r="N9" s="279">
        <v>224</v>
      </c>
      <c r="P9" s="72" t="s">
        <v>192</v>
      </c>
      <c r="Q9" s="73"/>
      <c r="R9" s="73"/>
      <c r="S9" s="73"/>
      <c r="T9" s="73"/>
    </row>
    <row r="10" spans="1:20" ht="12.75" customHeight="1" x14ac:dyDescent="0.25">
      <c r="A10" s="188" t="s">
        <v>237</v>
      </c>
      <c r="B10" s="279">
        <v>742123</v>
      </c>
      <c r="C10" s="279">
        <v>554350</v>
      </c>
      <c r="D10" s="279">
        <v>24769</v>
      </c>
      <c r="E10" s="279">
        <v>69594</v>
      </c>
      <c r="F10" s="279">
        <v>59290</v>
      </c>
      <c r="G10" s="279">
        <v>120</v>
      </c>
      <c r="H10" s="279">
        <v>1898</v>
      </c>
      <c r="I10" s="279">
        <v>30846</v>
      </c>
      <c r="J10" s="279">
        <v>1095</v>
      </c>
      <c r="K10" s="279">
        <v>215</v>
      </c>
      <c r="L10" s="279" t="s">
        <v>191</v>
      </c>
      <c r="M10" s="279" t="s">
        <v>191</v>
      </c>
      <c r="N10" s="279" t="s">
        <v>191</v>
      </c>
      <c r="P10" s="74" t="s">
        <v>238</v>
      </c>
      <c r="Q10" s="73" t="s">
        <v>193</v>
      </c>
      <c r="R10" s="73"/>
      <c r="S10" s="73"/>
      <c r="T10" s="73"/>
    </row>
    <row r="11" spans="1:20" x14ac:dyDescent="0.25">
      <c r="A11" s="188" t="s">
        <v>239</v>
      </c>
      <c r="B11" s="281">
        <v>257921</v>
      </c>
      <c r="C11" s="281">
        <v>151454</v>
      </c>
      <c r="D11" s="281">
        <v>24769</v>
      </c>
      <c r="E11" s="281">
        <v>69594</v>
      </c>
      <c r="F11" s="281">
        <v>0</v>
      </c>
      <c r="G11" s="281">
        <v>66</v>
      </c>
      <c r="H11" s="281">
        <v>0</v>
      </c>
      <c r="I11" s="281">
        <v>12038</v>
      </c>
      <c r="J11" s="281">
        <v>0</v>
      </c>
      <c r="K11" s="281">
        <v>0</v>
      </c>
      <c r="L11" s="281" t="s">
        <v>191</v>
      </c>
      <c r="M11" s="281" t="s">
        <v>191</v>
      </c>
      <c r="N11" s="281" t="s">
        <v>191</v>
      </c>
      <c r="P11" s="74" t="s">
        <v>240</v>
      </c>
      <c r="Q11" s="73"/>
      <c r="R11" s="73" t="s">
        <v>193</v>
      </c>
      <c r="S11" s="73"/>
      <c r="T11" s="73"/>
    </row>
    <row r="12" spans="1:20" x14ac:dyDescent="0.25">
      <c r="A12" s="188" t="s">
        <v>241</v>
      </c>
      <c r="B12" s="282">
        <v>35463</v>
      </c>
      <c r="C12" s="282" t="s">
        <v>1430</v>
      </c>
      <c r="D12" s="282">
        <v>0</v>
      </c>
      <c r="E12" s="282">
        <v>33046</v>
      </c>
      <c r="F12" s="282">
        <v>0</v>
      </c>
      <c r="G12" s="282">
        <v>0</v>
      </c>
      <c r="H12" s="282">
        <v>0</v>
      </c>
      <c r="I12" s="282">
        <v>2417</v>
      </c>
      <c r="J12" s="282">
        <v>0</v>
      </c>
      <c r="K12" s="282">
        <v>0</v>
      </c>
      <c r="L12" s="282" t="s">
        <v>191</v>
      </c>
      <c r="M12" s="282" t="s">
        <v>191</v>
      </c>
      <c r="N12" s="282" t="s">
        <v>191</v>
      </c>
      <c r="P12" s="74" t="s">
        <v>242</v>
      </c>
      <c r="Q12" s="73"/>
      <c r="R12" s="73"/>
      <c r="S12" s="73" t="s">
        <v>193</v>
      </c>
      <c r="T12" s="73"/>
    </row>
    <row r="13" spans="1:20" x14ac:dyDescent="0.25">
      <c r="A13" s="193" t="s">
        <v>243</v>
      </c>
      <c r="B13" s="283">
        <v>13775</v>
      </c>
      <c r="C13" s="283">
        <v>0</v>
      </c>
      <c r="D13" s="283">
        <v>0</v>
      </c>
      <c r="E13" s="283">
        <v>13772</v>
      </c>
      <c r="F13" s="283">
        <v>0</v>
      </c>
      <c r="G13" s="283">
        <v>0</v>
      </c>
      <c r="H13" s="283">
        <v>0</v>
      </c>
      <c r="I13" s="283">
        <v>3</v>
      </c>
      <c r="J13" s="283">
        <v>0</v>
      </c>
      <c r="K13" s="283">
        <v>0</v>
      </c>
      <c r="L13" s="283" t="s">
        <v>191</v>
      </c>
      <c r="M13" s="283" t="s">
        <v>191</v>
      </c>
      <c r="N13" s="283" t="s">
        <v>191</v>
      </c>
      <c r="P13" s="79" t="s">
        <v>244</v>
      </c>
      <c r="Q13" s="73"/>
      <c r="R13" s="73"/>
      <c r="S13" s="73"/>
      <c r="T13" s="73" t="s">
        <v>193</v>
      </c>
    </row>
    <row r="14" spans="1:20" x14ac:dyDescent="0.25">
      <c r="A14" s="193" t="s">
        <v>245</v>
      </c>
      <c r="B14" s="283">
        <v>0</v>
      </c>
      <c r="C14" s="283">
        <v>0</v>
      </c>
      <c r="D14" s="283">
        <v>0</v>
      </c>
      <c r="E14" s="283">
        <v>0</v>
      </c>
      <c r="F14" s="283">
        <v>0</v>
      </c>
      <c r="G14" s="283">
        <v>0</v>
      </c>
      <c r="H14" s="283">
        <v>0</v>
      </c>
      <c r="I14" s="283">
        <v>0</v>
      </c>
      <c r="J14" s="283">
        <v>0</v>
      </c>
      <c r="K14" s="283">
        <v>0</v>
      </c>
      <c r="L14" s="283" t="s">
        <v>191</v>
      </c>
      <c r="M14" s="283" t="s">
        <v>191</v>
      </c>
      <c r="N14" s="283" t="s">
        <v>191</v>
      </c>
      <c r="P14" s="79" t="s">
        <v>246</v>
      </c>
      <c r="Q14" s="73"/>
      <c r="R14" s="73"/>
      <c r="S14" s="73"/>
      <c r="T14" s="73" t="s">
        <v>193</v>
      </c>
    </row>
    <row r="15" spans="1:20" x14ac:dyDescent="0.25">
      <c r="A15" s="193" t="s">
        <v>247</v>
      </c>
      <c r="B15" s="283">
        <v>9880</v>
      </c>
      <c r="C15" s="283">
        <v>0</v>
      </c>
      <c r="D15" s="283">
        <v>0</v>
      </c>
      <c r="E15" s="283">
        <v>9880</v>
      </c>
      <c r="F15" s="283">
        <v>0</v>
      </c>
      <c r="G15" s="283">
        <v>0</v>
      </c>
      <c r="H15" s="283">
        <v>0</v>
      </c>
      <c r="I15" s="283">
        <v>0</v>
      </c>
      <c r="J15" s="283">
        <v>0</v>
      </c>
      <c r="K15" s="283">
        <v>0</v>
      </c>
      <c r="L15" s="283" t="s">
        <v>191</v>
      </c>
      <c r="M15" s="283" t="s">
        <v>191</v>
      </c>
      <c r="N15" s="283" t="s">
        <v>191</v>
      </c>
      <c r="P15" s="79" t="s">
        <v>248</v>
      </c>
      <c r="Q15" s="73"/>
      <c r="R15" s="73"/>
      <c r="S15" s="73"/>
      <c r="T15" s="73" t="s">
        <v>193</v>
      </c>
    </row>
    <row r="16" spans="1:20" x14ac:dyDescent="0.25">
      <c r="A16" s="193" t="s">
        <v>249</v>
      </c>
      <c r="B16" s="283">
        <v>0</v>
      </c>
      <c r="C16" s="283">
        <v>0</v>
      </c>
      <c r="D16" s="283">
        <v>0</v>
      </c>
      <c r="E16" s="283">
        <v>0</v>
      </c>
      <c r="F16" s="283">
        <v>0</v>
      </c>
      <c r="G16" s="283">
        <v>0</v>
      </c>
      <c r="H16" s="283">
        <v>0</v>
      </c>
      <c r="I16" s="283">
        <v>0</v>
      </c>
      <c r="J16" s="283">
        <v>0</v>
      </c>
      <c r="K16" s="283">
        <v>0</v>
      </c>
      <c r="L16" s="283" t="s">
        <v>191</v>
      </c>
      <c r="M16" s="283" t="s">
        <v>191</v>
      </c>
      <c r="N16" s="283" t="s">
        <v>191</v>
      </c>
      <c r="P16" s="79" t="s">
        <v>250</v>
      </c>
      <c r="Q16" s="73"/>
      <c r="R16" s="73"/>
      <c r="S16" s="73"/>
      <c r="T16" s="73" t="s">
        <v>193</v>
      </c>
    </row>
    <row r="17" spans="1:20" x14ac:dyDescent="0.25">
      <c r="A17" s="193" t="s">
        <v>251</v>
      </c>
      <c r="B17" s="283">
        <v>2067</v>
      </c>
      <c r="C17" s="283">
        <v>0</v>
      </c>
      <c r="D17" s="283">
        <v>0</v>
      </c>
      <c r="E17" s="283">
        <v>0</v>
      </c>
      <c r="F17" s="283">
        <v>0</v>
      </c>
      <c r="G17" s="283">
        <v>0</v>
      </c>
      <c r="H17" s="283">
        <v>0</v>
      </c>
      <c r="I17" s="283">
        <v>2067</v>
      </c>
      <c r="J17" s="283">
        <v>0</v>
      </c>
      <c r="K17" s="283">
        <v>0</v>
      </c>
      <c r="L17" s="283" t="s">
        <v>191</v>
      </c>
      <c r="M17" s="283" t="s">
        <v>191</v>
      </c>
      <c r="N17" s="283" t="s">
        <v>191</v>
      </c>
      <c r="P17" s="79" t="s">
        <v>252</v>
      </c>
      <c r="Q17" s="73"/>
      <c r="R17" s="73"/>
      <c r="S17" s="73"/>
      <c r="T17" s="73" t="s">
        <v>193</v>
      </c>
    </row>
    <row r="18" spans="1:20" x14ac:dyDescent="0.25">
      <c r="A18" s="193" t="s">
        <v>253</v>
      </c>
      <c r="B18" s="283">
        <v>9395</v>
      </c>
      <c r="C18" s="283">
        <v>0</v>
      </c>
      <c r="D18" s="283">
        <v>0</v>
      </c>
      <c r="E18" s="283">
        <v>9395</v>
      </c>
      <c r="F18" s="283">
        <v>0</v>
      </c>
      <c r="G18" s="283">
        <v>0</v>
      </c>
      <c r="H18" s="283">
        <v>0</v>
      </c>
      <c r="I18" s="283">
        <v>0</v>
      </c>
      <c r="J18" s="283">
        <v>0</v>
      </c>
      <c r="K18" s="283">
        <v>0</v>
      </c>
      <c r="L18" s="283" t="s">
        <v>191</v>
      </c>
      <c r="M18" s="283" t="s">
        <v>191</v>
      </c>
      <c r="N18" s="283" t="s">
        <v>191</v>
      </c>
      <c r="P18" s="79" t="s">
        <v>254</v>
      </c>
      <c r="Q18" s="73"/>
      <c r="R18" s="73"/>
      <c r="S18" s="73"/>
      <c r="T18" s="73" t="s">
        <v>193</v>
      </c>
    </row>
    <row r="19" spans="1:20" x14ac:dyDescent="0.25">
      <c r="A19" s="193" t="s">
        <v>255</v>
      </c>
      <c r="B19" s="283">
        <v>347</v>
      </c>
      <c r="C19" s="283">
        <v>0</v>
      </c>
      <c r="D19" s="283">
        <v>0</v>
      </c>
      <c r="E19" s="283">
        <v>0</v>
      </c>
      <c r="F19" s="283">
        <v>0</v>
      </c>
      <c r="G19" s="283">
        <v>0</v>
      </c>
      <c r="H19" s="283">
        <v>0</v>
      </c>
      <c r="I19" s="283">
        <v>347</v>
      </c>
      <c r="J19" s="283">
        <v>0</v>
      </c>
      <c r="K19" s="283">
        <v>0</v>
      </c>
      <c r="L19" s="283" t="s">
        <v>191</v>
      </c>
      <c r="M19" s="283" t="s">
        <v>191</v>
      </c>
      <c r="N19" s="283" t="s">
        <v>191</v>
      </c>
      <c r="P19" s="79" t="s">
        <v>256</v>
      </c>
      <c r="Q19" s="73"/>
      <c r="R19" s="73"/>
      <c r="S19" s="73"/>
      <c r="T19" s="73" t="s">
        <v>193</v>
      </c>
    </row>
    <row r="20" spans="1:20" x14ac:dyDescent="0.25">
      <c r="A20" s="193" t="s">
        <v>257</v>
      </c>
      <c r="B20" s="283">
        <v>0</v>
      </c>
      <c r="C20" s="283">
        <v>0</v>
      </c>
      <c r="D20" s="283">
        <v>0</v>
      </c>
      <c r="E20" s="283">
        <v>0</v>
      </c>
      <c r="F20" s="283">
        <v>0</v>
      </c>
      <c r="G20" s="283">
        <v>0</v>
      </c>
      <c r="H20" s="283">
        <v>0</v>
      </c>
      <c r="I20" s="283">
        <v>0</v>
      </c>
      <c r="J20" s="283">
        <v>0</v>
      </c>
      <c r="K20" s="283">
        <v>0</v>
      </c>
      <c r="L20" s="283" t="s">
        <v>191</v>
      </c>
      <c r="M20" s="283" t="s">
        <v>191</v>
      </c>
      <c r="N20" s="283" t="s">
        <v>191</v>
      </c>
      <c r="P20" s="79" t="s">
        <v>258</v>
      </c>
      <c r="Q20" s="73"/>
      <c r="R20" s="73"/>
      <c r="S20" s="73"/>
      <c r="T20" s="73" t="s">
        <v>193</v>
      </c>
    </row>
    <row r="21" spans="1:20" x14ac:dyDescent="0.25">
      <c r="A21" s="193" t="s">
        <v>259</v>
      </c>
      <c r="B21" s="283" t="s">
        <v>1430</v>
      </c>
      <c r="C21" s="283" t="s">
        <v>1430</v>
      </c>
      <c r="D21" s="283">
        <v>0</v>
      </c>
      <c r="E21" s="283">
        <v>0</v>
      </c>
      <c r="F21" s="283">
        <v>0</v>
      </c>
      <c r="G21" s="283">
        <v>0</v>
      </c>
      <c r="H21" s="283">
        <v>0</v>
      </c>
      <c r="I21" s="283">
        <v>0</v>
      </c>
      <c r="J21" s="283">
        <v>0</v>
      </c>
      <c r="K21" s="283">
        <v>0</v>
      </c>
      <c r="L21" s="283" t="s">
        <v>191</v>
      </c>
      <c r="M21" s="283" t="s">
        <v>191</v>
      </c>
      <c r="N21" s="283" t="s">
        <v>191</v>
      </c>
      <c r="P21" s="79" t="s">
        <v>260</v>
      </c>
      <c r="Q21" s="73"/>
      <c r="R21" s="73"/>
      <c r="S21" s="73"/>
      <c r="T21" s="73" t="s">
        <v>193</v>
      </c>
    </row>
    <row r="22" spans="1:20" x14ac:dyDescent="0.25">
      <c r="A22" s="193" t="s">
        <v>261</v>
      </c>
      <c r="B22" s="283">
        <v>0</v>
      </c>
      <c r="C22" s="283">
        <v>0</v>
      </c>
      <c r="D22" s="283">
        <v>0</v>
      </c>
      <c r="E22" s="283">
        <v>0</v>
      </c>
      <c r="F22" s="283">
        <v>0</v>
      </c>
      <c r="G22" s="283">
        <v>0</v>
      </c>
      <c r="H22" s="283">
        <v>0</v>
      </c>
      <c r="I22" s="283">
        <v>0</v>
      </c>
      <c r="J22" s="283">
        <v>0</v>
      </c>
      <c r="K22" s="283">
        <v>0</v>
      </c>
      <c r="L22" s="283" t="s">
        <v>191</v>
      </c>
      <c r="M22" s="283" t="s">
        <v>191</v>
      </c>
      <c r="N22" s="283" t="s">
        <v>191</v>
      </c>
      <c r="P22" s="79" t="s">
        <v>262</v>
      </c>
      <c r="Q22" s="73"/>
      <c r="R22" s="73"/>
      <c r="S22" s="73"/>
      <c r="T22" s="73" t="s">
        <v>193</v>
      </c>
    </row>
    <row r="23" spans="1:20" x14ac:dyDescent="0.25">
      <c r="A23" s="188" t="s">
        <v>263</v>
      </c>
      <c r="B23" s="282">
        <v>16673</v>
      </c>
      <c r="C23" s="282">
        <v>1310</v>
      </c>
      <c r="D23" s="282">
        <v>0</v>
      </c>
      <c r="E23" s="282">
        <v>15362</v>
      </c>
      <c r="F23" s="282">
        <v>0</v>
      </c>
      <c r="G23" s="282">
        <v>0</v>
      </c>
      <c r="H23" s="282">
        <v>0</v>
      </c>
      <c r="I23" s="282">
        <v>0</v>
      </c>
      <c r="J23" s="282">
        <v>0</v>
      </c>
      <c r="K23" s="282">
        <v>0</v>
      </c>
      <c r="L23" s="282" t="s">
        <v>191</v>
      </c>
      <c r="M23" s="282" t="s">
        <v>191</v>
      </c>
      <c r="N23" s="282" t="s">
        <v>191</v>
      </c>
      <c r="P23" s="74" t="s">
        <v>264</v>
      </c>
      <c r="Q23" s="73"/>
      <c r="R23" s="73"/>
      <c r="S23" s="73" t="s">
        <v>193</v>
      </c>
      <c r="T23" s="73"/>
    </row>
    <row r="24" spans="1:20" x14ac:dyDescent="0.25">
      <c r="A24" s="193" t="s">
        <v>265</v>
      </c>
      <c r="B24" s="283">
        <v>0</v>
      </c>
      <c r="C24" s="283">
        <v>0</v>
      </c>
      <c r="D24" s="283">
        <v>0</v>
      </c>
      <c r="E24" s="283">
        <v>0</v>
      </c>
      <c r="F24" s="283">
        <v>0</v>
      </c>
      <c r="G24" s="283">
        <v>0</v>
      </c>
      <c r="H24" s="283">
        <v>0</v>
      </c>
      <c r="I24" s="283">
        <v>0</v>
      </c>
      <c r="J24" s="283">
        <v>0</v>
      </c>
      <c r="K24" s="283">
        <v>0</v>
      </c>
      <c r="L24" s="283" t="s">
        <v>191</v>
      </c>
      <c r="M24" s="283" t="s">
        <v>191</v>
      </c>
      <c r="N24" s="283" t="s">
        <v>191</v>
      </c>
      <c r="P24" s="79" t="s">
        <v>266</v>
      </c>
      <c r="Q24" s="73"/>
      <c r="R24" s="73"/>
      <c r="S24" s="73"/>
      <c r="T24" s="73" t="s">
        <v>193</v>
      </c>
    </row>
    <row r="25" spans="1:20" x14ac:dyDescent="0.25">
      <c r="A25" s="193" t="s">
        <v>267</v>
      </c>
      <c r="B25" s="283">
        <v>0</v>
      </c>
      <c r="C25" s="283">
        <v>0</v>
      </c>
      <c r="D25" s="283">
        <v>0</v>
      </c>
      <c r="E25" s="283">
        <v>0</v>
      </c>
      <c r="F25" s="283">
        <v>0</v>
      </c>
      <c r="G25" s="283">
        <v>0</v>
      </c>
      <c r="H25" s="283">
        <v>0</v>
      </c>
      <c r="I25" s="283">
        <v>0</v>
      </c>
      <c r="J25" s="283">
        <v>0</v>
      </c>
      <c r="K25" s="283">
        <v>0</v>
      </c>
      <c r="L25" s="283" t="s">
        <v>191</v>
      </c>
      <c r="M25" s="283" t="s">
        <v>191</v>
      </c>
      <c r="N25" s="283" t="s">
        <v>191</v>
      </c>
      <c r="P25" s="79" t="s">
        <v>268</v>
      </c>
      <c r="Q25" s="73"/>
      <c r="R25" s="73"/>
      <c r="S25" s="73"/>
      <c r="T25" s="73" t="s">
        <v>193</v>
      </c>
    </row>
    <row r="26" spans="1:20" x14ac:dyDescent="0.25">
      <c r="A26" s="193" t="s">
        <v>269</v>
      </c>
      <c r="B26" s="283">
        <v>0</v>
      </c>
      <c r="C26" s="283">
        <v>0</v>
      </c>
      <c r="D26" s="283">
        <v>0</v>
      </c>
      <c r="E26" s="283">
        <v>0</v>
      </c>
      <c r="F26" s="283">
        <v>0</v>
      </c>
      <c r="G26" s="283">
        <v>0</v>
      </c>
      <c r="H26" s="283">
        <v>0</v>
      </c>
      <c r="I26" s="283">
        <v>0</v>
      </c>
      <c r="J26" s="283">
        <v>0</v>
      </c>
      <c r="K26" s="283">
        <v>0</v>
      </c>
      <c r="L26" s="283" t="s">
        <v>191</v>
      </c>
      <c r="M26" s="283" t="s">
        <v>191</v>
      </c>
      <c r="N26" s="283" t="s">
        <v>191</v>
      </c>
      <c r="P26" s="79" t="s">
        <v>270</v>
      </c>
      <c r="Q26" s="73"/>
      <c r="R26" s="73"/>
      <c r="S26" s="73"/>
      <c r="T26" s="73" t="s">
        <v>193</v>
      </c>
    </row>
    <row r="27" spans="1:20" x14ac:dyDescent="0.25">
      <c r="A27" s="193" t="s">
        <v>271</v>
      </c>
      <c r="B27" s="283">
        <v>1310</v>
      </c>
      <c r="C27" s="283">
        <v>1310</v>
      </c>
      <c r="D27" s="283">
        <v>0</v>
      </c>
      <c r="E27" s="283">
        <v>0</v>
      </c>
      <c r="F27" s="283">
        <v>0</v>
      </c>
      <c r="G27" s="283">
        <v>0</v>
      </c>
      <c r="H27" s="283">
        <v>0</v>
      </c>
      <c r="I27" s="283">
        <v>0</v>
      </c>
      <c r="J27" s="283">
        <v>0</v>
      </c>
      <c r="K27" s="283">
        <v>0</v>
      </c>
      <c r="L27" s="283" t="s">
        <v>191</v>
      </c>
      <c r="M27" s="283" t="s">
        <v>191</v>
      </c>
      <c r="N27" s="283" t="s">
        <v>191</v>
      </c>
      <c r="P27" s="79" t="s">
        <v>272</v>
      </c>
      <c r="Q27" s="73"/>
      <c r="R27" s="73"/>
      <c r="S27" s="73"/>
      <c r="T27" s="73" t="s">
        <v>193</v>
      </c>
    </row>
    <row r="28" spans="1:20" x14ac:dyDescent="0.25">
      <c r="A28" s="193" t="s">
        <v>273</v>
      </c>
      <c r="B28" s="283">
        <v>15362</v>
      </c>
      <c r="C28" s="283">
        <v>0</v>
      </c>
      <c r="D28" s="283">
        <v>0</v>
      </c>
      <c r="E28" s="283">
        <v>15362</v>
      </c>
      <c r="F28" s="283">
        <v>0</v>
      </c>
      <c r="G28" s="283">
        <v>0</v>
      </c>
      <c r="H28" s="283">
        <v>0</v>
      </c>
      <c r="I28" s="283">
        <v>0</v>
      </c>
      <c r="J28" s="283">
        <v>0</v>
      </c>
      <c r="K28" s="283">
        <v>0</v>
      </c>
      <c r="L28" s="283" t="s">
        <v>191</v>
      </c>
      <c r="M28" s="283" t="s">
        <v>191</v>
      </c>
      <c r="N28" s="283" t="s">
        <v>191</v>
      </c>
      <c r="P28" s="79" t="s">
        <v>274</v>
      </c>
      <c r="Q28" s="73"/>
      <c r="R28" s="73"/>
      <c r="S28" s="73"/>
      <c r="T28" s="73" t="s">
        <v>193</v>
      </c>
    </row>
    <row r="29" spans="1:20" x14ac:dyDescent="0.25">
      <c r="A29" s="193" t="s">
        <v>275</v>
      </c>
      <c r="B29" s="283">
        <v>0</v>
      </c>
      <c r="C29" s="283">
        <v>0</v>
      </c>
      <c r="D29" s="283">
        <v>0</v>
      </c>
      <c r="E29" s="283">
        <v>0</v>
      </c>
      <c r="F29" s="283">
        <v>0</v>
      </c>
      <c r="G29" s="283">
        <v>0</v>
      </c>
      <c r="H29" s="283">
        <v>0</v>
      </c>
      <c r="I29" s="283">
        <v>0</v>
      </c>
      <c r="J29" s="283">
        <v>0</v>
      </c>
      <c r="K29" s="283">
        <v>0</v>
      </c>
      <c r="L29" s="283" t="s">
        <v>191</v>
      </c>
      <c r="M29" s="283" t="s">
        <v>191</v>
      </c>
      <c r="N29" s="283" t="s">
        <v>191</v>
      </c>
      <c r="P29" s="79" t="s">
        <v>276</v>
      </c>
      <c r="Q29" s="73"/>
      <c r="R29" s="73"/>
      <c r="S29" s="73"/>
      <c r="T29" s="73" t="s">
        <v>193</v>
      </c>
    </row>
    <row r="30" spans="1:20" x14ac:dyDescent="0.25">
      <c r="A30" s="188" t="s">
        <v>277</v>
      </c>
      <c r="B30" s="279">
        <v>3138</v>
      </c>
      <c r="C30" s="279">
        <v>2950</v>
      </c>
      <c r="D30" s="279">
        <v>0</v>
      </c>
      <c r="E30" s="279">
        <v>188</v>
      </c>
      <c r="F30" s="279">
        <v>0</v>
      </c>
      <c r="G30" s="279">
        <v>0</v>
      </c>
      <c r="H30" s="279">
        <v>0</v>
      </c>
      <c r="I30" s="279">
        <v>0</v>
      </c>
      <c r="J30" s="279">
        <v>0</v>
      </c>
      <c r="K30" s="279">
        <v>0</v>
      </c>
      <c r="L30" s="279" t="s">
        <v>191</v>
      </c>
      <c r="M30" s="279" t="s">
        <v>191</v>
      </c>
      <c r="N30" s="279" t="s">
        <v>191</v>
      </c>
      <c r="P30" s="74" t="s">
        <v>278</v>
      </c>
      <c r="Q30" s="73"/>
      <c r="R30" s="73"/>
      <c r="S30" s="73" t="s">
        <v>193</v>
      </c>
      <c r="T30" s="73"/>
    </row>
    <row r="31" spans="1:20" x14ac:dyDescent="0.25">
      <c r="A31" s="193" t="s">
        <v>279</v>
      </c>
      <c r="B31" s="283">
        <v>0</v>
      </c>
      <c r="C31" s="283">
        <v>0</v>
      </c>
      <c r="D31" s="283">
        <v>0</v>
      </c>
      <c r="E31" s="283">
        <v>0</v>
      </c>
      <c r="F31" s="283">
        <v>0</v>
      </c>
      <c r="G31" s="283">
        <v>0</v>
      </c>
      <c r="H31" s="283">
        <v>0</v>
      </c>
      <c r="I31" s="283">
        <v>0</v>
      </c>
      <c r="J31" s="283">
        <v>0</v>
      </c>
      <c r="K31" s="283">
        <v>0</v>
      </c>
      <c r="L31" s="283" t="s">
        <v>191</v>
      </c>
      <c r="M31" s="283" t="s">
        <v>191</v>
      </c>
      <c r="N31" s="283" t="s">
        <v>191</v>
      </c>
      <c r="P31" s="79" t="s">
        <v>280</v>
      </c>
      <c r="Q31" s="73"/>
      <c r="R31" s="73"/>
      <c r="S31" s="73"/>
      <c r="T31" s="73" t="s">
        <v>193</v>
      </c>
    </row>
    <row r="32" spans="1:20" x14ac:dyDescent="0.25">
      <c r="A32" s="193" t="s">
        <v>281</v>
      </c>
      <c r="B32" s="283">
        <v>0</v>
      </c>
      <c r="C32" s="283">
        <v>0</v>
      </c>
      <c r="D32" s="283">
        <v>0</v>
      </c>
      <c r="E32" s="283">
        <v>0</v>
      </c>
      <c r="F32" s="283">
        <v>0</v>
      </c>
      <c r="G32" s="283">
        <v>0</v>
      </c>
      <c r="H32" s="283">
        <v>0</v>
      </c>
      <c r="I32" s="283">
        <v>0</v>
      </c>
      <c r="J32" s="283">
        <v>0</v>
      </c>
      <c r="K32" s="283">
        <v>0</v>
      </c>
      <c r="L32" s="283" t="s">
        <v>191</v>
      </c>
      <c r="M32" s="283" t="s">
        <v>191</v>
      </c>
      <c r="N32" s="283" t="s">
        <v>191</v>
      </c>
      <c r="P32" s="79" t="s">
        <v>282</v>
      </c>
      <c r="Q32" s="73"/>
      <c r="R32" s="73"/>
      <c r="S32" s="73"/>
      <c r="T32" s="73" t="s">
        <v>193</v>
      </c>
    </row>
    <row r="33" spans="1:20" x14ac:dyDescent="0.25">
      <c r="A33" s="193" t="s">
        <v>283</v>
      </c>
      <c r="B33" s="283">
        <v>0</v>
      </c>
      <c r="C33" s="283">
        <v>0</v>
      </c>
      <c r="D33" s="283">
        <v>0</v>
      </c>
      <c r="E33" s="283">
        <v>0</v>
      </c>
      <c r="F33" s="283">
        <v>0</v>
      </c>
      <c r="G33" s="283">
        <v>0</v>
      </c>
      <c r="H33" s="283">
        <v>0</v>
      </c>
      <c r="I33" s="283">
        <v>0</v>
      </c>
      <c r="J33" s="283">
        <v>0</v>
      </c>
      <c r="K33" s="283">
        <v>0</v>
      </c>
      <c r="L33" s="283" t="s">
        <v>191</v>
      </c>
      <c r="M33" s="283" t="s">
        <v>191</v>
      </c>
      <c r="N33" s="283" t="s">
        <v>191</v>
      </c>
      <c r="P33" s="79" t="s">
        <v>284</v>
      </c>
      <c r="Q33" s="73"/>
      <c r="R33" s="73"/>
      <c r="S33" s="73"/>
      <c r="T33" s="73" t="s">
        <v>193</v>
      </c>
    </row>
    <row r="34" spans="1:20" x14ac:dyDescent="0.25">
      <c r="A34" s="193" t="s">
        <v>285</v>
      </c>
      <c r="B34" s="283">
        <v>2950</v>
      </c>
      <c r="C34" s="283">
        <v>2950</v>
      </c>
      <c r="D34" s="283">
        <v>0</v>
      </c>
      <c r="E34" s="283">
        <v>0</v>
      </c>
      <c r="F34" s="283">
        <v>0</v>
      </c>
      <c r="G34" s="283">
        <v>0</v>
      </c>
      <c r="H34" s="283">
        <v>0</v>
      </c>
      <c r="I34" s="283">
        <v>0</v>
      </c>
      <c r="J34" s="283">
        <v>0</v>
      </c>
      <c r="K34" s="283">
        <v>0</v>
      </c>
      <c r="L34" s="283" t="s">
        <v>191</v>
      </c>
      <c r="M34" s="283" t="s">
        <v>191</v>
      </c>
      <c r="N34" s="283" t="s">
        <v>191</v>
      </c>
      <c r="P34" s="79" t="s">
        <v>286</v>
      </c>
      <c r="Q34" s="73"/>
      <c r="R34" s="73"/>
      <c r="S34" s="73"/>
      <c r="T34" s="73" t="s">
        <v>193</v>
      </c>
    </row>
    <row r="35" spans="1:20" x14ac:dyDescent="0.25">
      <c r="A35" s="193" t="s">
        <v>287</v>
      </c>
      <c r="B35" s="283">
        <v>0</v>
      </c>
      <c r="C35" s="283">
        <v>0</v>
      </c>
      <c r="D35" s="283">
        <v>0</v>
      </c>
      <c r="E35" s="283">
        <v>0</v>
      </c>
      <c r="F35" s="283">
        <v>0</v>
      </c>
      <c r="G35" s="283">
        <v>0</v>
      </c>
      <c r="H35" s="283">
        <v>0</v>
      </c>
      <c r="I35" s="283">
        <v>0</v>
      </c>
      <c r="J35" s="283">
        <v>0</v>
      </c>
      <c r="K35" s="283">
        <v>0</v>
      </c>
      <c r="L35" s="283" t="s">
        <v>191</v>
      </c>
      <c r="M35" s="283" t="s">
        <v>191</v>
      </c>
      <c r="N35" s="283" t="s">
        <v>191</v>
      </c>
      <c r="P35" s="79" t="s">
        <v>288</v>
      </c>
      <c r="Q35" s="73"/>
      <c r="R35" s="73"/>
      <c r="S35" s="73"/>
      <c r="T35" s="73" t="s">
        <v>193</v>
      </c>
    </row>
    <row r="36" spans="1:20" x14ac:dyDescent="0.25">
      <c r="A36" s="193" t="s">
        <v>289</v>
      </c>
      <c r="B36" s="283">
        <v>188</v>
      </c>
      <c r="C36" s="283">
        <v>0</v>
      </c>
      <c r="D36" s="283">
        <v>0</v>
      </c>
      <c r="E36" s="283">
        <v>188</v>
      </c>
      <c r="F36" s="283">
        <v>0</v>
      </c>
      <c r="G36" s="283">
        <v>0</v>
      </c>
      <c r="H36" s="283">
        <v>0</v>
      </c>
      <c r="I36" s="283">
        <v>0</v>
      </c>
      <c r="J36" s="283">
        <v>0</v>
      </c>
      <c r="K36" s="283">
        <v>0</v>
      </c>
      <c r="L36" s="283" t="s">
        <v>191</v>
      </c>
      <c r="M36" s="283" t="s">
        <v>191</v>
      </c>
      <c r="N36" s="283" t="s">
        <v>191</v>
      </c>
      <c r="P36" s="79" t="s">
        <v>290</v>
      </c>
      <c r="Q36" s="73"/>
      <c r="R36" s="73"/>
      <c r="S36" s="73"/>
      <c r="T36" s="73" t="s">
        <v>193</v>
      </c>
    </row>
    <row r="37" spans="1:20" x14ac:dyDescent="0.25">
      <c r="A37" s="193" t="s">
        <v>291</v>
      </c>
      <c r="B37" s="283">
        <v>0</v>
      </c>
      <c r="C37" s="283">
        <v>0</v>
      </c>
      <c r="D37" s="283">
        <v>0</v>
      </c>
      <c r="E37" s="283">
        <v>0</v>
      </c>
      <c r="F37" s="283">
        <v>0</v>
      </c>
      <c r="G37" s="283">
        <v>0</v>
      </c>
      <c r="H37" s="283">
        <v>0</v>
      </c>
      <c r="I37" s="283">
        <v>0</v>
      </c>
      <c r="J37" s="283">
        <v>0</v>
      </c>
      <c r="K37" s="283">
        <v>0</v>
      </c>
      <c r="L37" s="283" t="s">
        <v>191</v>
      </c>
      <c r="M37" s="283" t="s">
        <v>191</v>
      </c>
      <c r="N37" s="283" t="s">
        <v>191</v>
      </c>
      <c r="P37" s="79" t="s">
        <v>292</v>
      </c>
      <c r="Q37" s="73"/>
      <c r="R37" s="73"/>
      <c r="S37" s="73"/>
      <c r="T37" s="73" t="s">
        <v>193</v>
      </c>
    </row>
    <row r="38" spans="1:20" x14ac:dyDescent="0.25">
      <c r="A38" s="193" t="s">
        <v>293</v>
      </c>
      <c r="B38" s="283">
        <v>0</v>
      </c>
      <c r="C38" s="283">
        <v>0</v>
      </c>
      <c r="D38" s="283">
        <v>0</v>
      </c>
      <c r="E38" s="283">
        <v>0</v>
      </c>
      <c r="F38" s="283">
        <v>0</v>
      </c>
      <c r="G38" s="283">
        <v>0</v>
      </c>
      <c r="H38" s="283">
        <v>0</v>
      </c>
      <c r="I38" s="283">
        <v>0</v>
      </c>
      <c r="J38" s="283">
        <v>0</v>
      </c>
      <c r="K38" s="283">
        <v>0</v>
      </c>
      <c r="L38" s="283" t="s">
        <v>191</v>
      </c>
      <c r="M38" s="283" t="s">
        <v>191</v>
      </c>
      <c r="N38" s="283" t="s">
        <v>191</v>
      </c>
      <c r="P38" s="79" t="s">
        <v>294</v>
      </c>
      <c r="Q38" s="73"/>
      <c r="R38" s="73"/>
      <c r="S38" s="73"/>
      <c r="T38" s="73" t="s">
        <v>193</v>
      </c>
    </row>
    <row r="39" spans="1:20" x14ac:dyDescent="0.25">
      <c r="A39" s="188" t="s">
        <v>295</v>
      </c>
      <c r="B39" s="279">
        <v>6416</v>
      </c>
      <c r="C39" s="279">
        <v>6</v>
      </c>
      <c r="D39" s="279">
        <v>0</v>
      </c>
      <c r="E39" s="279">
        <v>0</v>
      </c>
      <c r="F39" s="279">
        <v>0</v>
      </c>
      <c r="G39" s="279">
        <v>66</v>
      </c>
      <c r="H39" s="279">
        <v>0</v>
      </c>
      <c r="I39" s="279">
        <v>6344</v>
      </c>
      <c r="J39" s="279">
        <v>0</v>
      </c>
      <c r="K39" s="279">
        <v>0</v>
      </c>
      <c r="L39" s="279" t="s">
        <v>191</v>
      </c>
      <c r="M39" s="279" t="s">
        <v>191</v>
      </c>
      <c r="N39" s="279" t="s">
        <v>191</v>
      </c>
      <c r="P39" s="74" t="s">
        <v>296</v>
      </c>
      <c r="Q39" s="73"/>
      <c r="R39" s="73"/>
      <c r="S39" s="73" t="s">
        <v>193</v>
      </c>
      <c r="T39" s="73"/>
    </row>
    <row r="40" spans="1:20" x14ac:dyDescent="0.25">
      <c r="A40" s="193" t="s">
        <v>297</v>
      </c>
      <c r="B40" s="283">
        <v>0</v>
      </c>
      <c r="C40" s="283">
        <v>0</v>
      </c>
      <c r="D40" s="283">
        <v>0</v>
      </c>
      <c r="E40" s="283">
        <v>0</v>
      </c>
      <c r="F40" s="283">
        <v>0</v>
      </c>
      <c r="G40" s="283">
        <v>0</v>
      </c>
      <c r="H40" s="283">
        <v>0</v>
      </c>
      <c r="I40" s="283">
        <v>0</v>
      </c>
      <c r="J40" s="283">
        <v>0</v>
      </c>
      <c r="K40" s="283">
        <v>0</v>
      </c>
      <c r="L40" s="283" t="s">
        <v>191</v>
      </c>
      <c r="M40" s="283" t="s">
        <v>191</v>
      </c>
      <c r="N40" s="283" t="s">
        <v>191</v>
      </c>
      <c r="P40" s="79" t="s">
        <v>298</v>
      </c>
      <c r="Q40" s="73"/>
      <c r="R40" s="73"/>
      <c r="S40" s="73"/>
      <c r="T40" s="73" t="s">
        <v>193</v>
      </c>
    </row>
    <row r="41" spans="1:20" x14ac:dyDescent="0.25">
      <c r="A41" s="193" t="s">
        <v>299</v>
      </c>
      <c r="B41" s="283">
        <v>0</v>
      </c>
      <c r="C41" s="283">
        <v>0</v>
      </c>
      <c r="D41" s="283">
        <v>0</v>
      </c>
      <c r="E41" s="283">
        <v>0</v>
      </c>
      <c r="F41" s="283">
        <v>0</v>
      </c>
      <c r="G41" s="283">
        <v>0</v>
      </c>
      <c r="H41" s="283">
        <v>0</v>
      </c>
      <c r="I41" s="283">
        <v>0</v>
      </c>
      <c r="J41" s="283">
        <v>0</v>
      </c>
      <c r="K41" s="283">
        <v>0</v>
      </c>
      <c r="L41" s="283" t="s">
        <v>191</v>
      </c>
      <c r="M41" s="283" t="s">
        <v>191</v>
      </c>
      <c r="N41" s="283" t="s">
        <v>191</v>
      </c>
      <c r="P41" s="79" t="s">
        <v>300</v>
      </c>
      <c r="Q41" s="73"/>
      <c r="R41" s="73"/>
      <c r="S41" s="73"/>
      <c r="T41" s="73" t="s">
        <v>193</v>
      </c>
    </row>
    <row r="42" spans="1:20" x14ac:dyDescent="0.25">
      <c r="A42" s="193" t="s">
        <v>301</v>
      </c>
      <c r="B42" s="283">
        <v>1557</v>
      </c>
      <c r="C42" s="283">
        <v>0</v>
      </c>
      <c r="D42" s="283">
        <v>0</v>
      </c>
      <c r="E42" s="283">
        <v>0</v>
      </c>
      <c r="F42" s="283">
        <v>0</v>
      </c>
      <c r="G42" s="283">
        <v>0</v>
      </c>
      <c r="H42" s="283">
        <v>0</v>
      </c>
      <c r="I42" s="283">
        <v>1557</v>
      </c>
      <c r="J42" s="283">
        <v>0</v>
      </c>
      <c r="K42" s="283">
        <v>0</v>
      </c>
      <c r="L42" s="283" t="s">
        <v>191</v>
      </c>
      <c r="M42" s="283" t="s">
        <v>191</v>
      </c>
      <c r="N42" s="283" t="s">
        <v>191</v>
      </c>
      <c r="P42" s="79" t="s">
        <v>302</v>
      </c>
      <c r="Q42" s="73"/>
      <c r="R42" s="73"/>
      <c r="S42" s="73"/>
      <c r="T42" s="73" t="s">
        <v>193</v>
      </c>
    </row>
    <row r="43" spans="1:20" x14ac:dyDescent="0.25">
      <c r="A43" s="193" t="s">
        <v>303</v>
      </c>
      <c r="B43" s="283">
        <v>0</v>
      </c>
      <c r="C43" s="283">
        <v>0</v>
      </c>
      <c r="D43" s="283">
        <v>0</v>
      </c>
      <c r="E43" s="283">
        <v>0</v>
      </c>
      <c r="F43" s="283">
        <v>0</v>
      </c>
      <c r="G43" s="283">
        <v>0</v>
      </c>
      <c r="H43" s="283">
        <v>0</v>
      </c>
      <c r="I43" s="283">
        <v>0</v>
      </c>
      <c r="J43" s="283">
        <v>0</v>
      </c>
      <c r="K43" s="283">
        <v>0</v>
      </c>
      <c r="L43" s="283" t="s">
        <v>191</v>
      </c>
      <c r="M43" s="283" t="s">
        <v>191</v>
      </c>
      <c r="N43" s="283" t="s">
        <v>191</v>
      </c>
      <c r="P43" s="79" t="s">
        <v>304</v>
      </c>
      <c r="Q43" s="73"/>
      <c r="R43" s="73"/>
      <c r="S43" s="73"/>
      <c r="T43" s="73" t="s">
        <v>193</v>
      </c>
    </row>
    <row r="44" spans="1:20" x14ac:dyDescent="0.25">
      <c r="A44" s="193" t="s">
        <v>305</v>
      </c>
      <c r="B44" s="283" t="s">
        <v>1430</v>
      </c>
      <c r="C44" s="283">
        <v>0</v>
      </c>
      <c r="D44" s="283">
        <v>0</v>
      </c>
      <c r="E44" s="283">
        <v>0</v>
      </c>
      <c r="F44" s="283">
        <v>0</v>
      </c>
      <c r="G44" s="283">
        <v>0</v>
      </c>
      <c r="H44" s="283">
        <v>0</v>
      </c>
      <c r="I44" s="283">
        <v>0</v>
      </c>
      <c r="J44" s="283">
        <v>0</v>
      </c>
      <c r="K44" s="283">
        <v>0</v>
      </c>
      <c r="L44" s="283" t="s">
        <v>191</v>
      </c>
      <c r="M44" s="283" t="s">
        <v>191</v>
      </c>
      <c r="N44" s="283" t="s">
        <v>191</v>
      </c>
      <c r="P44" s="79" t="s">
        <v>306</v>
      </c>
      <c r="Q44" s="73"/>
      <c r="R44" s="73"/>
      <c r="S44" s="73"/>
      <c r="T44" s="73" t="s">
        <v>193</v>
      </c>
    </row>
    <row r="45" spans="1:20" x14ac:dyDescent="0.25">
      <c r="A45" s="193" t="s">
        <v>307</v>
      </c>
      <c r="B45" s="283">
        <v>0</v>
      </c>
      <c r="C45" s="283">
        <v>0</v>
      </c>
      <c r="D45" s="283">
        <v>0</v>
      </c>
      <c r="E45" s="283">
        <v>0</v>
      </c>
      <c r="F45" s="283">
        <v>0</v>
      </c>
      <c r="G45" s="283">
        <v>0</v>
      </c>
      <c r="H45" s="283">
        <v>0</v>
      </c>
      <c r="I45" s="283">
        <v>0</v>
      </c>
      <c r="J45" s="283">
        <v>0</v>
      </c>
      <c r="K45" s="283">
        <v>0</v>
      </c>
      <c r="L45" s="283" t="s">
        <v>191</v>
      </c>
      <c r="M45" s="283" t="s">
        <v>191</v>
      </c>
      <c r="N45" s="283" t="s">
        <v>191</v>
      </c>
      <c r="P45" s="79" t="s">
        <v>308</v>
      </c>
      <c r="Q45" s="73"/>
      <c r="R45" s="73"/>
      <c r="S45" s="73"/>
      <c r="T45" s="73" t="s">
        <v>193</v>
      </c>
    </row>
    <row r="46" spans="1:20" x14ac:dyDescent="0.25">
      <c r="A46" s="193" t="s">
        <v>309</v>
      </c>
      <c r="B46" s="283">
        <v>3293</v>
      </c>
      <c r="C46" s="283">
        <v>0</v>
      </c>
      <c r="D46" s="283">
        <v>0</v>
      </c>
      <c r="E46" s="283">
        <v>0</v>
      </c>
      <c r="F46" s="283">
        <v>0</v>
      </c>
      <c r="G46" s="283">
        <v>0</v>
      </c>
      <c r="H46" s="283">
        <v>0</v>
      </c>
      <c r="I46" s="283">
        <v>3293</v>
      </c>
      <c r="J46" s="283">
        <v>0</v>
      </c>
      <c r="K46" s="283">
        <v>0</v>
      </c>
      <c r="L46" s="283" t="s">
        <v>191</v>
      </c>
      <c r="M46" s="283" t="s">
        <v>191</v>
      </c>
      <c r="N46" s="283" t="s">
        <v>191</v>
      </c>
      <c r="P46" s="79" t="s">
        <v>310</v>
      </c>
      <c r="Q46" s="73"/>
      <c r="R46" s="73"/>
      <c r="S46" s="73"/>
      <c r="T46" s="73" t="s">
        <v>193</v>
      </c>
    </row>
    <row r="47" spans="1:20" x14ac:dyDescent="0.25">
      <c r="A47" s="193" t="s">
        <v>311</v>
      </c>
      <c r="B47" s="283">
        <v>0</v>
      </c>
      <c r="C47" s="283">
        <v>0</v>
      </c>
      <c r="D47" s="283">
        <v>0</v>
      </c>
      <c r="E47" s="283">
        <v>0</v>
      </c>
      <c r="F47" s="283">
        <v>0</v>
      </c>
      <c r="G47" s="283">
        <v>0</v>
      </c>
      <c r="H47" s="283">
        <v>0</v>
      </c>
      <c r="I47" s="283">
        <v>0</v>
      </c>
      <c r="J47" s="283">
        <v>0</v>
      </c>
      <c r="K47" s="283">
        <v>0</v>
      </c>
      <c r="L47" s="283" t="s">
        <v>191</v>
      </c>
      <c r="M47" s="283" t="s">
        <v>191</v>
      </c>
      <c r="N47" s="283" t="s">
        <v>191</v>
      </c>
      <c r="P47" s="79" t="s">
        <v>312</v>
      </c>
      <c r="Q47" s="73"/>
      <c r="R47" s="73"/>
      <c r="S47" s="73"/>
      <c r="T47" s="73" t="s">
        <v>193</v>
      </c>
    </row>
    <row r="48" spans="1:20" x14ac:dyDescent="0.25">
      <c r="A48" s="193" t="s">
        <v>313</v>
      </c>
      <c r="B48" s="283">
        <v>6</v>
      </c>
      <c r="C48" s="283">
        <v>6</v>
      </c>
      <c r="D48" s="283">
        <v>0</v>
      </c>
      <c r="E48" s="283">
        <v>0</v>
      </c>
      <c r="F48" s="283">
        <v>0</v>
      </c>
      <c r="G48" s="283">
        <v>0</v>
      </c>
      <c r="H48" s="283">
        <v>0</v>
      </c>
      <c r="I48" s="283">
        <v>0</v>
      </c>
      <c r="J48" s="283">
        <v>0</v>
      </c>
      <c r="K48" s="283">
        <v>0</v>
      </c>
      <c r="L48" s="283" t="s">
        <v>191</v>
      </c>
      <c r="M48" s="283" t="s">
        <v>191</v>
      </c>
      <c r="N48" s="283" t="s">
        <v>191</v>
      </c>
      <c r="P48" s="79" t="s">
        <v>314</v>
      </c>
      <c r="Q48" s="73"/>
      <c r="R48" s="73"/>
      <c r="S48" s="73"/>
      <c r="T48" s="73" t="s">
        <v>193</v>
      </c>
    </row>
    <row r="49" spans="1:20" x14ac:dyDescent="0.25">
      <c r="A49" s="193" t="s">
        <v>315</v>
      </c>
      <c r="B49" s="283">
        <v>0</v>
      </c>
      <c r="C49" s="283">
        <v>0</v>
      </c>
      <c r="D49" s="283">
        <v>0</v>
      </c>
      <c r="E49" s="283">
        <v>0</v>
      </c>
      <c r="F49" s="283">
        <v>0</v>
      </c>
      <c r="G49" s="283">
        <v>0</v>
      </c>
      <c r="H49" s="283">
        <v>0</v>
      </c>
      <c r="I49" s="283">
        <v>0</v>
      </c>
      <c r="J49" s="283">
        <v>0</v>
      </c>
      <c r="K49" s="283">
        <v>0</v>
      </c>
      <c r="L49" s="283" t="s">
        <v>191</v>
      </c>
      <c r="M49" s="283" t="s">
        <v>191</v>
      </c>
      <c r="N49" s="283" t="s">
        <v>191</v>
      </c>
      <c r="P49" s="79" t="s">
        <v>316</v>
      </c>
      <c r="Q49" s="73"/>
      <c r="R49" s="73"/>
      <c r="S49" s="73"/>
      <c r="T49" s="73" t="s">
        <v>193</v>
      </c>
    </row>
    <row r="50" spans="1:20" x14ac:dyDescent="0.25">
      <c r="A50" s="193" t="s">
        <v>317</v>
      </c>
      <c r="B50" s="283">
        <v>0</v>
      </c>
      <c r="C50" s="283">
        <v>0</v>
      </c>
      <c r="D50" s="283">
        <v>0</v>
      </c>
      <c r="E50" s="283">
        <v>0</v>
      </c>
      <c r="F50" s="283">
        <v>0</v>
      </c>
      <c r="G50" s="283">
        <v>0</v>
      </c>
      <c r="H50" s="283">
        <v>0</v>
      </c>
      <c r="I50" s="283">
        <v>0</v>
      </c>
      <c r="J50" s="283">
        <v>0</v>
      </c>
      <c r="K50" s="283">
        <v>0</v>
      </c>
      <c r="L50" s="283" t="s">
        <v>191</v>
      </c>
      <c r="M50" s="283" t="s">
        <v>191</v>
      </c>
      <c r="N50" s="283" t="s">
        <v>191</v>
      </c>
      <c r="P50" s="79" t="s">
        <v>318</v>
      </c>
      <c r="Q50" s="73"/>
      <c r="R50" s="73"/>
      <c r="S50" s="73"/>
      <c r="T50" s="73" t="s">
        <v>193</v>
      </c>
    </row>
    <row r="51" spans="1:20" x14ac:dyDescent="0.25">
      <c r="A51" s="193" t="s">
        <v>319</v>
      </c>
      <c r="B51" s="283">
        <v>0</v>
      </c>
      <c r="C51" s="283">
        <v>0</v>
      </c>
      <c r="D51" s="283">
        <v>0</v>
      </c>
      <c r="E51" s="283">
        <v>0</v>
      </c>
      <c r="F51" s="283">
        <v>0</v>
      </c>
      <c r="G51" s="283">
        <v>0</v>
      </c>
      <c r="H51" s="283">
        <v>0</v>
      </c>
      <c r="I51" s="283">
        <v>0</v>
      </c>
      <c r="J51" s="283">
        <v>0</v>
      </c>
      <c r="K51" s="283">
        <v>0</v>
      </c>
      <c r="L51" s="283" t="s">
        <v>191</v>
      </c>
      <c r="M51" s="283" t="s">
        <v>191</v>
      </c>
      <c r="N51" s="283" t="s">
        <v>191</v>
      </c>
      <c r="P51" s="79" t="s">
        <v>320</v>
      </c>
      <c r="Q51" s="73"/>
      <c r="R51" s="73"/>
      <c r="S51" s="73"/>
      <c r="T51" s="73" t="s">
        <v>193</v>
      </c>
    </row>
    <row r="52" spans="1:20" x14ac:dyDescent="0.25">
      <c r="A52" s="193" t="s">
        <v>321</v>
      </c>
      <c r="B52" s="283">
        <v>0</v>
      </c>
      <c r="C52" s="283">
        <v>0</v>
      </c>
      <c r="D52" s="283">
        <v>0</v>
      </c>
      <c r="E52" s="283">
        <v>0</v>
      </c>
      <c r="F52" s="283">
        <v>0</v>
      </c>
      <c r="G52" s="283">
        <v>0</v>
      </c>
      <c r="H52" s="283">
        <v>0</v>
      </c>
      <c r="I52" s="283">
        <v>0</v>
      </c>
      <c r="J52" s="283">
        <v>0</v>
      </c>
      <c r="K52" s="283">
        <v>0</v>
      </c>
      <c r="L52" s="283" t="s">
        <v>191</v>
      </c>
      <c r="M52" s="283" t="s">
        <v>191</v>
      </c>
      <c r="N52" s="283" t="s">
        <v>191</v>
      </c>
      <c r="P52" s="79" t="s">
        <v>322</v>
      </c>
      <c r="Q52" s="73"/>
      <c r="R52" s="73"/>
      <c r="S52" s="73"/>
      <c r="T52" s="73" t="s">
        <v>193</v>
      </c>
    </row>
    <row r="53" spans="1:20" x14ac:dyDescent="0.25">
      <c r="A53" s="193" t="s">
        <v>323</v>
      </c>
      <c r="B53" s="283">
        <v>0</v>
      </c>
      <c r="C53" s="283">
        <v>0</v>
      </c>
      <c r="D53" s="283">
        <v>0</v>
      </c>
      <c r="E53" s="283">
        <v>0</v>
      </c>
      <c r="F53" s="283">
        <v>0</v>
      </c>
      <c r="G53" s="283">
        <v>0</v>
      </c>
      <c r="H53" s="283">
        <v>0</v>
      </c>
      <c r="I53" s="283">
        <v>0</v>
      </c>
      <c r="J53" s="283">
        <v>0</v>
      </c>
      <c r="K53" s="283">
        <v>0</v>
      </c>
      <c r="L53" s="283" t="s">
        <v>191</v>
      </c>
      <c r="M53" s="283" t="s">
        <v>191</v>
      </c>
      <c r="N53" s="283" t="s">
        <v>191</v>
      </c>
      <c r="P53" s="79" t="s">
        <v>324</v>
      </c>
      <c r="Q53" s="73"/>
      <c r="R53" s="73"/>
      <c r="S53" s="73"/>
      <c r="T53" s="73" t="s">
        <v>193</v>
      </c>
    </row>
    <row r="54" spans="1:20" x14ac:dyDescent="0.25">
      <c r="A54" s="193" t="s">
        <v>325</v>
      </c>
      <c r="B54" s="283">
        <v>1124</v>
      </c>
      <c r="C54" s="283">
        <v>0</v>
      </c>
      <c r="D54" s="283">
        <v>0</v>
      </c>
      <c r="E54" s="283">
        <v>0</v>
      </c>
      <c r="F54" s="283">
        <v>0</v>
      </c>
      <c r="G54" s="283">
        <v>0</v>
      </c>
      <c r="H54" s="283">
        <v>0</v>
      </c>
      <c r="I54" s="283">
        <v>1124</v>
      </c>
      <c r="J54" s="283">
        <v>0</v>
      </c>
      <c r="K54" s="283">
        <v>0</v>
      </c>
      <c r="L54" s="283" t="s">
        <v>191</v>
      </c>
      <c r="M54" s="283" t="s">
        <v>191</v>
      </c>
      <c r="N54" s="283" t="s">
        <v>191</v>
      </c>
      <c r="P54" s="79" t="s">
        <v>326</v>
      </c>
      <c r="Q54" s="73"/>
      <c r="R54" s="73"/>
      <c r="S54" s="73"/>
      <c r="T54" s="73" t="s">
        <v>193</v>
      </c>
    </row>
    <row r="55" spans="1:20" x14ac:dyDescent="0.25">
      <c r="A55" s="193" t="s">
        <v>327</v>
      </c>
      <c r="B55" s="283">
        <v>369</v>
      </c>
      <c r="C55" s="283">
        <v>0</v>
      </c>
      <c r="D55" s="283">
        <v>0</v>
      </c>
      <c r="E55" s="283">
        <v>0</v>
      </c>
      <c r="F55" s="283">
        <v>0</v>
      </c>
      <c r="G55" s="283">
        <v>0</v>
      </c>
      <c r="H55" s="283">
        <v>0</v>
      </c>
      <c r="I55" s="283">
        <v>369</v>
      </c>
      <c r="J55" s="283">
        <v>0</v>
      </c>
      <c r="K55" s="283">
        <v>0</v>
      </c>
      <c r="L55" s="283" t="s">
        <v>191</v>
      </c>
      <c r="M55" s="283" t="s">
        <v>191</v>
      </c>
      <c r="N55" s="283" t="s">
        <v>191</v>
      </c>
      <c r="P55" s="79" t="s">
        <v>328</v>
      </c>
      <c r="Q55" s="73"/>
      <c r="R55" s="73"/>
      <c r="S55" s="73"/>
      <c r="T55" s="73" t="s">
        <v>193</v>
      </c>
    </row>
    <row r="56" spans="1:20" x14ac:dyDescent="0.25">
      <c r="A56" s="193" t="s">
        <v>329</v>
      </c>
      <c r="B56" s="283">
        <v>66</v>
      </c>
      <c r="C56" s="283">
        <v>0</v>
      </c>
      <c r="D56" s="283">
        <v>0</v>
      </c>
      <c r="E56" s="283">
        <v>0</v>
      </c>
      <c r="F56" s="283">
        <v>0</v>
      </c>
      <c r="G56" s="283">
        <v>66</v>
      </c>
      <c r="H56" s="283">
        <v>0</v>
      </c>
      <c r="I56" s="283">
        <v>0</v>
      </c>
      <c r="J56" s="283">
        <v>0</v>
      </c>
      <c r="K56" s="283">
        <v>0</v>
      </c>
      <c r="L56" s="283" t="s">
        <v>191</v>
      </c>
      <c r="M56" s="283" t="s">
        <v>191</v>
      </c>
      <c r="N56" s="283" t="s">
        <v>191</v>
      </c>
      <c r="P56" s="79" t="s">
        <v>330</v>
      </c>
      <c r="Q56" s="73"/>
      <c r="R56" s="73"/>
      <c r="S56" s="73"/>
      <c r="T56" s="73" t="s">
        <v>193</v>
      </c>
    </row>
    <row r="57" spans="1:20" x14ac:dyDescent="0.25">
      <c r="A57" s="188" t="s">
        <v>331</v>
      </c>
      <c r="B57" s="279">
        <v>21011</v>
      </c>
      <c r="C57" s="279">
        <v>14</v>
      </c>
      <c r="D57" s="279">
        <v>0</v>
      </c>
      <c r="E57" s="279">
        <v>20998</v>
      </c>
      <c r="F57" s="279">
        <v>0</v>
      </c>
      <c r="G57" s="279">
        <v>0</v>
      </c>
      <c r="H57" s="279">
        <v>0</v>
      </c>
      <c r="I57" s="279">
        <v>0</v>
      </c>
      <c r="J57" s="279">
        <v>0</v>
      </c>
      <c r="K57" s="279">
        <v>0</v>
      </c>
      <c r="L57" s="279" t="s">
        <v>191</v>
      </c>
      <c r="M57" s="279" t="s">
        <v>191</v>
      </c>
      <c r="N57" s="279" t="s">
        <v>191</v>
      </c>
      <c r="P57" s="74" t="s">
        <v>332</v>
      </c>
      <c r="Q57" s="73"/>
      <c r="R57" s="73"/>
      <c r="S57" s="73" t="s">
        <v>193</v>
      </c>
      <c r="T57" s="73"/>
    </row>
    <row r="58" spans="1:20" x14ac:dyDescent="0.25">
      <c r="A58" s="193" t="s">
        <v>333</v>
      </c>
      <c r="B58" s="283">
        <v>0</v>
      </c>
      <c r="C58" s="283">
        <v>0</v>
      </c>
      <c r="D58" s="283">
        <v>0</v>
      </c>
      <c r="E58" s="283">
        <v>0</v>
      </c>
      <c r="F58" s="283">
        <v>0</v>
      </c>
      <c r="G58" s="283">
        <v>0</v>
      </c>
      <c r="H58" s="283">
        <v>0</v>
      </c>
      <c r="I58" s="283">
        <v>0</v>
      </c>
      <c r="J58" s="283">
        <v>0</v>
      </c>
      <c r="K58" s="283">
        <v>0</v>
      </c>
      <c r="L58" s="283" t="s">
        <v>191</v>
      </c>
      <c r="M58" s="283" t="s">
        <v>191</v>
      </c>
      <c r="N58" s="283" t="s">
        <v>191</v>
      </c>
      <c r="P58" s="79" t="s">
        <v>334</v>
      </c>
      <c r="Q58" s="73"/>
      <c r="R58" s="73"/>
      <c r="S58" s="73"/>
      <c r="T58" s="73" t="s">
        <v>193</v>
      </c>
    </row>
    <row r="59" spans="1:20" x14ac:dyDescent="0.25">
      <c r="A59" s="193" t="s">
        <v>335</v>
      </c>
      <c r="B59" s="283">
        <v>1</v>
      </c>
      <c r="C59" s="283">
        <v>1</v>
      </c>
      <c r="D59" s="283">
        <v>0</v>
      </c>
      <c r="E59" s="283">
        <v>0</v>
      </c>
      <c r="F59" s="283">
        <v>0</v>
      </c>
      <c r="G59" s="283">
        <v>0</v>
      </c>
      <c r="H59" s="283">
        <v>0</v>
      </c>
      <c r="I59" s="283">
        <v>0</v>
      </c>
      <c r="J59" s="283">
        <v>0</v>
      </c>
      <c r="K59" s="283">
        <v>0</v>
      </c>
      <c r="L59" s="283" t="s">
        <v>191</v>
      </c>
      <c r="M59" s="283" t="s">
        <v>191</v>
      </c>
      <c r="N59" s="283" t="s">
        <v>191</v>
      </c>
      <c r="P59" s="79" t="s">
        <v>336</v>
      </c>
      <c r="Q59" s="73"/>
      <c r="R59" s="73"/>
      <c r="S59" s="73"/>
      <c r="T59" s="73" t="s">
        <v>193</v>
      </c>
    </row>
    <row r="60" spans="1:20" x14ac:dyDescent="0.25">
      <c r="A60" s="193" t="s">
        <v>337</v>
      </c>
      <c r="B60" s="283">
        <v>20998</v>
      </c>
      <c r="C60" s="283">
        <v>0</v>
      </c>
      <c r="D60" s="283">
        <v>0</v>
      </c>
      <c r="E60" s="283">
        <v>20998</v>
      </c>
      <c r="F60" s="283">
        <v>0</v>
      </c>
      <c r="G60" s="283">
        <v>0</v>
      </c>
      <c r="H60" s="283">
        <v>0</v>
      </c>
      <c r="I60" s="283">
        <v>0</v>
      </c>
      <c r="J60" s="283">
        <v>0</v>
      </c>
      <c r="K60" s="283">
        <v>0</v>
      </c>
      <c r="L60" s="283" t="s">
        <v>191</v>
      </c>
      <c r="M60" s="283" t="s">
        <v>191</v>
      </c>
      <c r="N60" s="283" t="s">
        <v>191</v>
      </c>
      <c r="P60" s="79" t="s">
        <v>338</v>
      </c>
      <c r="Q60" s="73"/>
      <c r="R60" s="73"/>
      <c r="S60" s="73"/>
      <c r="T60" s="73" t="s">
        <v>193</v>
      </c>
    </row>
    <row r="61" spans="1:20" x14ac:dyDescent="0.25">
      <c r="A61" s="193" t="s">
        <v>339</v>
      </c>
      <c r="B61" s="283">
        <v>13</v>
      </c>
      <c r="C61" s="283">
        <v>13</v>
      </c>
      <c r="D61" s="283">
        <v>0</v>
      </c>
      <c r="E61" s="283">
        <v>0</v>
      </c>
      <c r="F61" s="283">
        <v>0</v>
      </c>
      <c r="G61" s="283">
        <v>0</v>
      </c>
      <c r="H61" s="283">
        <v>0</v>
      </c>
      <c r="I61" s="283">
        <v>0</v>
      </c>
      <c r="J61" s="283">
        <v>0</v>
      </c>
      <c r="K61" s="283">
        <v>0</v>
      </c>
      <c r="L61" s="283" t="s">
        <v>191</v>
      </c>
      <c r="M61" s="283" t="s">
        <v>191</v>
      </c>
      <c r="N61" s="283" t="s">
        <v>191</v>
      </c>
      <c r="P61" s="79" t="s">
        <v>340</v>
      </c>
      <c r="Q61" s="73"/>
      <c r="R61" s="73"/>
      <c r="S61" s="73"/>
      <c r="T61" s="73" t="s">
        <v>193</v>
      </c>
    </row>
    <row r="62" spans="1:20" x14ac:dyDescent="0.25">
      <c r="A62" s="193" t="s">
        <v>341</v>
      </c>
      <c r="B62" s="283">
        <v>0</v>
      </c>
      <c r="C62" s="283">
        <v>0</v>
      </c>
      <c r="D62" s="283">
        <v>0</v>
      </c>
      <c r="E62" s="283">
        <v>0</v>
      </c>
      <c r="F62" s="283">
        <v>0</v>
      </c>
      <c r="G62" s="283">
        <v>0</v>
      </c>
      <c r="H62" s="283">
        <v>0</v>
      </c>
      <c r="I62" s="283">
        <v>0</v>
      </c>
      <c r="J62" s="283">
        <v>0</v>
      </c>
      <c r="K62" s="283">
        <v>0</v>
      </c>
      <c r="L62" s="283" t="s">
        <v>191</v>
      </c>
      <c r="M62" s="283" t="s">
        <v>191</v>
      </c>
      <c r="N62" s="283" t="s">
        <v>191</v>
      </c>
      <c r="P62" s="79" t="s">
        <v>342</v>
      </c>
      <c r="Q62" s="73"/>
      <c r="R62" s="73"/>
      <c r="S62" s="73"/>
      <c r="T62" s="73" t="s">
        <v>193</v>
      </c>
    </row>
    <row r="63" spans="1:20" x14ac:dyDescent="0.25">
      <c r="A63" s="193" t="s">
        <v>343</v>
      </c>
      <c r="B63" s="283">
        <v>0</v>
      </c>
      <c r="C63" s="283">
        <v>0</v>
      </c>
      <c r="D63" s="283">
        <v>0</v>
      </c>
      <c r="E63" s="283">
        <v>0</v>
      </c>
      <c r="F63" s="283">
        <v>0</v>
      </c>
      <c r="G63" s="283">
        <v>0</v>
      </c>
      <c r="H63" s="283">
        <v>0</v>
      </c>
      <c r="I63" s="283">
        <v>0</v>
      </c>
      <c r="J63" s="283">
        <v>0</v>
      </c>
      <c r="K63" s="283">
        <v>0</v>
      </c>
      <c r="L63" s="283" t="s">
        <v>191</v>
      </c>
      <c r="M63" s="283" t="s">
        <v>191</v>
      </c>
      <c r="N63" s="283" t="s">
        <v>191</v>
      </c>
      <c r="P63" s="79" t="s">
        <v>344</v>
      </c>
      <c r="Q63" s="73"/>
      <c r="R63" s="73"/>
      <c r="S63" s="73"/>
      <c r="T63" s="73" t="s">
        <v>193</v>
      </c>
    </row>
    <row r="64" spans="1:20" x14ac:dyDescent="0.25">
      <c r="A64" s="284" t="s">
        <v>345</v>
      </c>
      <c r="B64" s="279" t="s">
        <v>1430</v>
      </c>
      <c r="C64" s="279">
        <v>0</v>
      </c>
      <c r="D64" s="279">
        <v>0</v>
      </c>
      <c r="E64" s="279">
        <v>0</v>
      </c>
      <c r="F64" s="279">
        <v>0</v>
      </c>
      <c r="G64" s="279">
        <v>0</v>
      </c>
      <c r="H64" s="279">
        <v>0</v>
      </c>
      <c r="I64" s="279" t="s">
        <v>1430</v>
      </c>
      <c r="J64" s="279">
        <v>0</v>
      </c>
      <c r="K64" s="279">
        <v>0</v>
      </c>
      <c r="L64" s="279" t="s">
        <v>191</v>
      </c>
      <c r="M64" s="279" t="s">
        <v>191</v>
      </c>
      <c r="N64" s="279" t="s">
        <v>191</v>
      </c>
      <c r="P64" s="74" t="s">
        <v>346</v>
      </c>
      <c r="Q64" s="73"/>
      <c r="R64" s="73"/>
      <c r="S64" s="73" t="s">
        <v>193</v>
      </c>
      <c r="T64" s="73"/>
    </row>
    <row r="65" spans="1:20" x14ac:dyDescent="0.25">
      <c r="A65" s="193" t="s">
        <v>347</v>
      </c>
      <c r="B65" s="283">
        <v>0</v>
      </c>
      <c r="C65" s="283">
        <v>0</v>
      </c>
      <c r="D65" s="283">
        <v>0</v>
      </c>
      <c r="E65" s="283">
        <v>0</v>
      </c>
      <c r="F65" s="283">
        <v>0</v>
      </c>
      <c r="G65" s="283">
        <v>0</v>
      </c>
      <c r="H65" s="283">
        <v>0</v>
      </c>
      <c r="I65" s="283">
        <v>0</v>
      </c>
      <c r="J65" s="283">
        <v>0</v>
      </c>
      <c r="K65" s="283">
        <v>0</v>
      </c>
      <c r="L65" s="283" t="s">
        <v>191</v>
      </c>
      <c r="M65" s="283" t="s">
        <v>191</v>
      </c>
      <c r="N65" s="283" t="s">
        <v>191</v>
      </c>
      <c r="P65" s="79" t="s">
        <v>348</v>
      </c>
      <c r="Q65" s="73"/>
      <c r="R65" s="73"/>
      <c r="S65" s="73"/>
      <c r="T65" s="73" t="s">
        <v>193</v>
      </c>
    </row>
    <row r="66" spans="1:20" x14ac:dyDescent="0.25">
      <c r="A66" s="193" t="s">
        <v>349</v>
      </c>
      <c r="B66" s="283">
        <v>0</v>
      </c>
      <c r="C66" s="283">
        <v>0</v>
      </c>
      <c r="D66" s="283">
        <v>0</v>
      </c>
      <c r="E66" s="283">
        <v>0</v>
      </c>
      <c r="F66" s="283">
        <v>0</v>
      </c>
      <c r="G66" s="283">
        <v>0</v>
      </c>
      <c r="H66" s="283">
        <v>0</v>
      </c>
      <c r="I66" s="283">
        <v>0</v>
      </c>
      <c r="J66" s="283">
        <v>0</v>
      </c>
      <c r="K66" s="283">
        <v>0</v>
      </c>
      <c r="L66" s="283" t="s">
        <v>191</v>
      </c>
      <c r="M66" s="283" t="s">
        <v>191</v>
      </c>
      <c r="N66" s="283" t="s">
        <v>191</v>
      </c>
      <c r="P66" s="79" t="s">
        <v>350</v>
      </c>
      <c r="Q66" s="73"/>
      <c r="R66" s="73"/>
      <c r="S66" s="73"/>
      <c r="T66" s="73" t="s">
        <v>193</v>
      </c>
    </row>
    <row r="67" spans="1:20" x14ac:dyDescent="0.25">
      <c r="A67" s="193" t="s">
        <v>351</v>
      </c>
      <c r="B67" s="283">
        <v>0</v>
      </c>
      <c r="C67" s="283">
        <v>0</v>
      </c>
      <c r="D67" s="283">
        <v>0</v>
      </c>
      <c r="E67" s="283">
        <v>0</v>
      </c>
      <c r="F67" s="283">
        <v>0</v>
      </c>
      <c r="G67" s="283">
        <v>0</v>
      </c>
      <c r="H67" s="283">
        <v>0</v>
      </c>
      <c r="I67" s="283">
        <v>0</v>
      </c>
      <c r="J67" s="283">
        <v>0</v>
      </c>
      <c r="K67" s="283">
        <v>0</v>
      </c>
      <c r="L67" s="283" t="s">
        <v>191</v>
      </c>
      <c r="M67" s="283" t="s">
        <v>191</v>
      </c>
      <c r="N67" s="283" t="s">
        <v>191</v>
      </c>
      <c r="P67" s="79" t="s">
        <v>352</v>
      </c>
      <c r="Q67" s="73"/>
      <c r="R67" s="73"/>
      <c r="S67" s="73"/>
      <c r="T67" s="73" t="s">
        <v>193</v>
      </c>
    </row>
    <row r="68" spans="1:20" x14ac:dyDescent="0.25">
      <c r="A68" s="193" t="s">
        <v>353</v>
      </c>
      <c r="B68" s="283">
        <v>0</v>
      </c>
      <c r="C68" s="283">
        <v>0</v>
      </c>
      <c r="D68" s="283">
        <v>0</v>
      </c>
      <c r="E68" s="283">
        <v>0</v>
      </c>
      <c r="F68" s="283">
        <v>0</v>
      </c>
      <c r="G68" s="283">
        <v>0</v>
      </c>
      <c r="H68" s="283">
        <v>0</v>
      </c>
      <c r="I68" s="283">
        <v>0</v>
      </c>
      <c r="J68" s="283">
        <v>0</v>
      </c>
      <c r="K68" s="283">
        <v>0</v>
      </c>
      <c r="L68" s="283" t="s">
        <v>191</v>
      </c>
      <c r="M68" s="283" t="s">
        <v>191</v>
      </c>
      <c r="N68" s="283" t="s">
        <v>191</v>
      </c>
      <c r="P68" s="79" t="s">
        <v>354</v>
      </c>
      <c r="Q68" s="73"/>
      <c r="R68" s="73"/>
      <c r="S68" s="73"/>
      <c r="T68" s="73" t="s">
        <v>193</v>
      </c>
    </row>
    <row r="69" spans="1:20" x14ac:dyDescent="0.25">
      <c r="A69" s="193" t="s">
        <v>355</v>
      </c>
      <c r="B69" s="283">
        <v>0</v>
      </c>
      <c r="C69" s="283">
        <v>0</v>
      </c>
      <c r="D69" s="283">
        <v>0</v>
      </c>
      <c r="E69" s="283">
        <v>0</v>
      </c>
      <c r="F69" s="283">
        <v>0</v>
      </c>
      <c r="G69" s="283">
        <v>0</v>
      </c>
      <c r="H69" s="283">
        <v>0</v>
      </c>
      <c r="I69" s="283">
        <v>0</v>
      </c>
      <c r="J69" s="283">
        <v>0</v>
      </c>
      <c r="K69" s="283">
        <v>0</v>
      </c>
      <c r="L69" s="283" t="s">
        <v>191</v>
      </c>
      <c r="M69" s="283" t="s">
        <v>191</v>
      </c>
      <c r="N69" s="283" t="s">
        <v>191</v>
      </c>
      <c r="P69" s="79" t="s">
        <v>356</v>
      </c>
      <c r="Q69" s="73"/>
      <c r="R69" s="73"/>
      <c r="S69" s="73"/>
      <c r="T69" s="73" t="s">
        <v>193</v>
      </c>
    </row>
    <row r="70" spans="1:20" x14ac:dyDescent="0.25">
      <c r="A70" s="193" t="s">
        <v>357</v>
      </c>
      <c r="B70" s="283">
        <v>0</v>
      </c>
      <c r="C70" s="283">
        <v>0</v>
      </c>
      <c r="D70" s="283">
        <v>0</v>
      </c>
      <c r="E70" s="283">
        <v>0</v>
      </c>
      <c r="F70" s="283">
        <v>0</v>
      </c>
      <c r="G70" s="283">
        <v>0</v>
      </c>
      <c r="H70" s="283">
        <v>0</v>
      </c>
      <c r="I70" s="283">
        <v>0</v>
      </c>
      <c r="J70" s="283">
        <v>0</v>
      </c>
      <c r="K70" s="283">
        <v>0</v>
      </c>
      <c r="L70" s="283" t="s">
        <v>191</v>
      </c>
      <c r="M70" s="283" t="s">
        <v>191</v>
      </c>
      <c r="N70" s="283" t="s">
        <v>191</v>
      </c>
      <c r="P70" s="79" t="s">
        <v>358</v>
      </c>
      <c r="Q70" s="73"/>
      <c r="R70" s="73"/>
      <c r="S70" s="73"/>
      <c r="T70" s="73" t="s">
        <v>193</v>
      </c>
    </row>
    <row r="71" spans="1:20" x14ac:dyDescent="0.25">
      <c r="A71" s="193" t="s">
        <v>359</v>
      </c>
      <c r="B71" s="283">
        <v>0</v>
      </c>
      <c r="C71" s="283">
        <v>0</v>
      </c>
      <c r="D71" s="283">
        <v>0</v>
      </c>
      <c r="E71" s="283">
        <v>0</v>
      </c>
      <c r="F71" s="283">
        <v>0</v>
      </c>
      <c r="G71" s="283">
        <v>0</v>
      </c>
      <c r="H71" s="283">
        <v>0</v>
      </c>
      <c r="I71" s="283">
        <v>0</v>
      </c>
      <c r="J71" s="283">
        <v>0</v>
      </c>
      <c r="K71" s="283">
        <v>0</v>
      </c>
      <c r="L71" s="283" t="s">
        <v>191</v>
      </c>
      <c r="M71" s="283" t="s">
        <v>191</v>
      </c>
      <c r="N71" s="283" t="s">
        <v>191</v>
      </c>
      <c r="P71" s="79" t="s">
        <v>360</v>
      </c>
      <c r="Q71" s="73"/>
      <c r="R71" s="73"/>
      <c r="S71" s="73"/>
      <c r="T71" s="73" t="s">
        <v>193</v>
      </c>
    </row>
    <row r="72" spans="1:20" x14ac:dyDescent="0.25">
      <c r="A72" s="193" t="s">
        <v>361</v>
      </c>
      <c r="B72" s="283">
        <v>0</v>
      </c>
      <c r="C72" s="283">
        <v>0</v>
      </c>
      <c r="D72" s="283">
        <v>0</v>
      </c>
      <c r="E72" s="283">
        <v>0</v>
      </c>
      <c r="F72" s="283">
        <v>0</v>
      </c>
      <c r="G72" s="283">
        <v>0</v>
      </c>
      <c r="H72" s="283">
        <v>0</v>
      </c>
      <c r="I72" s="283">
        <v>0</v>
      </c>
      <c r="J72" s="283">
        <v>0</v>
      </c>
      <c r="K72" s="283">
        <v>0</v>
      </c>
      <c r="L72" s="283" t="s">
        <v>191</v>
      </c>
      <c r="M72" s="283" t="s">
        <v>191</v>
      </c>
      <c r="N72" s="283" t="s">
        <v>191</v>
      </c>
      <c r="P72" s="79" t="s">
        <v>362</v>
      </c>
      <c r="Q72" s="73"/>
      <c r="R72" s="73"/>
      <c r="S72" s="73"/>
      <c r="T72" s="73" t="s">
        <v>193</v>
      </c>
    </row>
    <row r="73" spans="1:20" x14ac:dyDescent="0.25">
      <c r="A73" s="193" t="s">
        <v>363</v>
      </c>
      <c r="B73" s="283">
        <v>0</v>
      </c>
      <c r="C73" s="283">
        <v>0</v>
      </c>
      <c r="D73" s="283">
        <v>0</v>
      </c>
      <c r="E73" s="283">
        <v>0</v>
      </c>
      <c r="F73" s="283">
        <v>0</v>
      </c>
      <c r="G73" s="283">
        <v>0</v>
      </c>
      <c r="H73" s="283">
        <v>0</v>
      </c>
      <c r="I73" s="283">
        <v>0</v>
      </c>
      <c r="J73" s="283">
        <v>0</v>
      </c>
      <c r="K73" s="283">
        <v>0</v>
      </c>
      <c r="L73" s="283" t="s">
        <v>191</v>
      </c>
      <c r="M73" s="283" t="s">
        <v>191</v>
      </c>
      <c r="N73" s="283" t="s">
        <v>191</v>
      </c>
      <c r="P73" s="79" t="s">
        <v>364</v>
      </c>
      <c r="Q73" s="73"/>
      <c r="R73" s="73"/>
      <c r="S73" s="73"/>
      <c r="T73" s="73" t="s">
        <v>193</v>
      </c>
    </row>
    <row r="74" spans="1:20" x14ac:dyDescent="0.25">
      <c r="A74" s="193" t="s">
        <v>365</v>
      </c>
      <c r="B74" s="283" t="s">
        <v>1430</v>
      </c>
      <c r="C74" s="283">
        <v>0</v>
      </c>
      <c r="D74" s="283">
        <v>0</v>
      </c>
      <c r="E74" s="283">
        <v>0</v>
      </c>
      <c r="F74" s="283">
        <v>0</v>
      </c>
      <c r="G74" s="283">
        <v>0</v>
      </c>
      <c r="H74" s="283">
        <v>0</v>
      </c>
      <c r="I74" s="283" t="s">
        <v>1430</v>
      </c>
      <c r="J74" s="283">
        <v>0</v>
      </c>
      <c r="K74" s="283">
        <v>0</v>
      </c>
      <c r="L74" s="283" t="s">
        <v>191</v>
      </c>
      <c r="M74" s="283" t="s">
        <v>191</v>
      </c>
      <c r="N74" s="283" t="s">
        <v>191</v>
      </c>
      <c r="P74" s="79" t="s">
        <v>366</v>
      </c>
      <c r="Q74" s="73"/>
      <c r="R74" s="73"/>
      <c r="S74" s="73"/>
      <c r="T74" s="73" t="s">
        <v>193</v>
      </c>
    </row>
    <row r="75" spans="1:20" x14ac:dyDescent="0.25">
      <c r="A75" s="193" t="s">
        <v>367</v>
      </c>
      <c r="B75" s="283">
        <v>0</v>
      </c>
      <c r="C75" s="283">
        <v>0</v>
      </c>
      <c r="D75" s="283">
        <v>0</v>
      </c>
      <c r="E75" s="283">
        <v>0</v>
      </c>
      <c r="F75" s="283">
        <v>0</v>
      </c>
      <c r="G75" s="283">
        <v>0</v>
      </c>
      <c r="H75" s="283">
        <v>0</v>
      </c>
      <c r="I75" s="283">
        <v>0</v>
      </c>
      <c r="J75" s="283">
        <v>0</v>
      </c>
      <c r="K75" s="283">
        <v>0</v>
      </c>
      <c r="L75" s="283" t="s">
        <v>191</v>
      </c>
      <c r="M75" s="283" t="s">
        <v>191</v>
      </c>
      <c r="N75" s="283" t="s">
        <v>191</v>
      </c>
      <c r="P75" s="79" t="s">
        <v>368</v>
      </c>
      <c r="Q75" s="73"/>
      <c r="R75" s="73"/>
      <c r="S75" s="73"/>
      <c r="T75" s="73" t="s">
        <v>193</v>
      </c>
    </row>
    <row r="76" spans="1:20" x14ac:dyDescent="0.25">
      <c r="A76" s="284" t="s">
        <v>369</v>
      </c>
      <c r="B76" s="279">
        <v>39947</v>
      </c>
      <c r="C76" s="279">
        <v>26353</v>
      </c>
      <c r="D76" s="279">
        <v>13594</v>
      </c>
      <c r="E76" s="279">
        <v>0</v>
      </c>
      <c r="F76" s="279">
        <v>0</v>
      </c>
      <c r="G76" s="279">
        <v>0</v>
      </c>
      <c r="H76" s="279">
        <v>0</v>
      </c>
      <c r="I76" s="279">
        <v>0</v>
      </c>
      <c r="J76" s="279">
        <v>0</v>
      </c>
      <c r="K76" s="279">
        <v>0</v>
      </c>
      <c r="L76" s="279" t="s">
        <v>191</v>
      </c>
      <c r="M76" s="279" t="s">
        <v>191</v>
      </c>
      <c r="N76" s="279" t="s">
        <v>191</v>
      </c>
      <c r="P76" s="74" t="s">
        <v>370</v>
      </c>
      <c r="Q76" s="73"/>
      <c r="R76" s="73"/>
      <c r="S76" s="73" t="s">
        <v>193</v>
      </c>
      <c r="T76" s="73"/>
    </row>
    <row r="77" spans="1:20" x14ac:dyDescent="0.25">
      <c r="A77" s="193" t="s">
        <v>371</v>
      </c>
      <c r="B77" s="283">
        <v>5276</v>
      </c>
      <c r="C77" s="283">
        <v>0</v>
      </c>
      <c r="D77" s="283">
        <v>5276</v>
      </c>
      <c r="E77" s="283">
        <v>0</v>
      </c>
      <c r="F77" s="283">
        <v>0</v>
      </c>
      <c r="G77" s="283">
        <v>0</v>
      </c>
      <c r="H77" s="283">
        <v>0</v>
      </c>
      <c r="I77" s="283">
        <v>0</v>
      </c>
      <c r="J77" s="283">
        <v>0</v>
      </c>
      <c r="K77" s="283">
        <v>0</v>
      </c>
      <c r="L77" s="283" t="s">
        <v>191</v>
      </c>
      <c r="M77" s="283" t="s">
        <v>191</v>
      </c>
      <c r="N77" s="283" t="s">
        <v>191</v>
      </c>
      <c r="P77" s="79" t="s">
        <v>372</v>
      </c>
      <c r="Q77" s="73"/>
      <c r="R77" s="73"/>
      <c r="S77" s="73"/>
      <c r="T77" s="73" t="s">
        <v>193</v>
      </c>
    </row>
    <row r="78" spans="1:20" x14ac:dyDescent="0.25">
      <c r="A78" s="193" t="s">
        <v>373</v>
      </c>
      <c r="B78" s="283">
        <v>0</v>
      </c>
      <c r="C78" s="283">
        <v>0</v>
      </c>
      <c r="D78" s="283">
        <v>0</v>
      </c>
      <c r="E78" s="283">
        <v>0</v>
      </c>
      <c r="F78" s="283">
        <v>0</v>
      </c>
      <c r="G78" s="283">
        <v>0</v>
      </c>
      <c r="H78" s="283">
        <v>0</v>
      </c>
      <c r="I78" s="283">
        <v>0</v>
      </c>
      <c r="J78" s="283">
        <v>0</v>
      </c>
      <c r="K78" s="283">
        <v>0</v>
      </c>
      <c r="L78" s="283" t="s">
        <v>191</v>
      </c>
      <c r="M78" s="283" t="s">
        <v>191</v>
      </c>
      <c r="N78" s="283" t="s">
        <v>191</v>
      </c>
      <c r="P78" s="79" t="s">
        <v>374</v>
      </c>
      <c r="Q78" s="73"/>
      <c r="R78" s="73"/>
      <c r="S78" s="73"/>
      <c r="T78" s="73" t="s">
        <v>193</v>
      </c>
    </row>
    <row r="79" spans="1:20" x14ac:dyDescent="0.25">
      <c r="A79" s="193" t="s">
        <v>375</v>
      </c>
      <c r="B79" s="283">
        <v>5240</v>
      </c>
      <c r="C79" s="283">
        <v>0</v>
      </c>
      <c r="D79" s="283">
        <v>5240</v>
      </c>
      <c r="E79" s="283">
        <v>0</v>
      </c>
      <c r="F79" s="283">
        <v>0</v>
      </c>
      <c r="G79" s="283">
        <v>0</v>
      </c>
      <c r="H79" s="283">
        <v>0</v>
      </c>
      <c r="I79" s="283">
        <v>0</v>
      </c>
      <c r="J79" s="283">
        <v>0</v>
      </c>
      <c r="K79" s="283">
        <v>0</v>
      </c>
      <c r="L79" s="283" t="s">
        <v>191</v>
      </c>
      <c r="M79" s="283" t="s">
        <v>191</v>
      </c>
      <c r="N79" s="283" t="s">
        <v>191</v>
      </c>
      <c r="P79" s="79" t="s">
        <v>376</v>
      </c>
      <c r="Q79" s="73"/>
      <c r="R79" s="73"/>
      <c r="S79" s="73"/>
      <c r="T79" s="73" t="s">
        <v>193</v>
      </c>
    </row>
    <row r="80" spans="1:20" x14ac:dyDescent="0.25">
      <c r="A80" s="193" t="s">
        <v>377</v>
      </c>
      <c r="B80" s="283">
        <v>22069</v>
      </c>
      <c r="C80" s="283">
        <v>22069</v>
      </c>
      <c r="D80" s="283">
        <v>0</v>
      </c>
      <c r="E80" s="283">
        <v>0</v>
      </c>
      <c r="F80" s="283">
        <v>0</v>
      </c>
      <c r="G80" s="283">
        <v>0</v>
      </c>
      <c r="H80" s="283">
        <v>0</v>
      </c>
      <c r="I80" s="283">
        <v>0</v>
      </c>
      <c r="J80" s="283">
        <v>0</v>
      </c>
      <c r="K80" s="283">
        <v>0</v>
      </c>
      <c r="L80" s="283" t="s">
        <v>191</v>
      </c>
      <c r="M80" s="283" t="s">
        <v>191</v>
      </c>
      <c r="N80" s="283" t="s">
        <v>191</v>
      </c>
      <c r="P80" s="79" t="s">
        <v>378</v>
      </c>
      <c r="Q80" s="73"/>
      <c r="R80" s="73"/>
      <c r="S80" s="73"/>
      <c r="T80" s="73" t="s">
        <v>193</v>
      </c>
    </row>
    <row r="81" spans="1:20" x14ac:dyDescent="0.25">
      <c r="A81" s="193" t="s">
        <v>379</v>
      </c>
      <c r="B81" s="283">
        <v>0</v>
      </c>
      <c r="C81" s="283">
        <v>0</v>
      </c>
      <c r="D81" s="283">
        <v>0</v>
      </c>
      <c r="E81" s="283">
        <v>0</v>
      </c>
      <c r="F81" s="283">
        <v>0</v>
      </c>
      <c r="G81" s="283">
        <v>0</v>
      </c>
      <c r="H81" s="283">
        <v>0</v>
      </c>
      <c r="I81" s="283">
        <v>0</v>
      </c>
      <c r="J81" s="283">
        <v>0</v>
      </c>
      <c r="K81" s="283">
        <v>0</v>
      </c>
      <c r="L81" s="283" t="s">
        <v>191</v>
      </c>
      <c r="M81" s="283" t="s">
        <v>191</v>
      </c>
      <c r="N81" s="283" t="s">
        <v>191</v>
      </c>
      <c r="P81" s="79" t="s">
        <v>380</v>
      </c>
      <c r="Q81" s="73"/>
      <c r="R81" s="73"/>
      <c r="S81" s="73"/>
      <c r="T81" s="73" t="s">
        <v>193</v>
      </c>
    </row>
    <row r="82" spans="1:20" x14ac:dyDescent="0.25">
      <c r="A82" s="193" t="s">
        <v>381</v>
      </c>
      <c r="B82" s="283">
        <v>0</v>
      </c>
      <c r="C82" s="283">
        <v>0</v>
      </c>
      <c r="D82" s="283">
        <v>0</v>
      </c>
      <c r="E82" s="283">
        <v>0</v>
      </c>
      <c r="F82" s="283">
        <v>0</v>
      </c>
      <c r="G82" s="283">
        <v>0</v>
      </c>
      <c r="H82" s="283">
        <v>0</v>
      </c>
      <c r="I82" s="283">
        <v>0</v>
      </c>
      <c r="J82" s="283">
        <v>0</v>
      </c>
      <c r="K82" s="283">
        <v>0</v>
      </c>
      <c r="L82" s="283" t="s">
        <v>191</v>
      </c>
      <c r="M82" s="283" t="s">
        <v>191</v>
      </c>
      <c r="N82" s="283" t="s">
        <v>191</v>
      </c>
      <c r="P82" s="79" t="s">
        <v>382</v>
      </c>
      <c r="Q82" s="73"/>
      <c r="R82" s="73"/>
      <c r="S82" s="73"/>
      <c r="T82" s="73" t="s">
        <v>193</v>
      </c>
    </row>
    <row r="83" spans="1:20" x14ac:dyDescent="0.25">
      <c r="A83" s="193" t="s">
        <v>383</v>
      </c>
      <c r="B83" s="283">
        <v>0</v>
      </c>
      <c r="C83" s="283">
        <v>0</v>
      </c>
      <c r="D83" s="283">
        <v>0</v>
      </c>
      <c r="E83" s="283">
        <v>0</v>
      </c>
      <c r="F83" s="283">
        <v>0</v>
      </c>
      <c r="G83" s="283">
        <v>0</v>
      </c>
      <c r="H83" s="283">
        <v>0</v>
      </c>
      <c r="I83" s="283">
        <v>0</v>
      </c>
      <c r="J83" s="283">
        <v>0</v>
      </c>
      <c r="K83" s="283">
        <v>0</v>
      </c>
      <c r="L83" s="283" t="s">
        <v>191</v>
      </c>
      <c r="M83" s="283" t="s">
        <v>191</v>
      </c>
      <c r="N83" s="283" t="s">
        <v>191</v>
      </c>
      <c r="P83" s="79" t="s">
        <v>384</v>
      </c>
      <c r="Q83" s="73"/>
      <c r="R83" s="73"/>
      <c r="S83" s="73"/>
      <c r="T83" s="73" t="s">
        <v>193</v>
      </c>
    </row>
    <row r="84" spans="1:20" x14ac:dyDescent="0.25">
      <c r="A84" s="193" t="s">
        <v>385</v>
      </c>
      <c r="B84" s="283">
        <v>3078</v>
      </c>
      <c r="C84" s="283">
        <v>0</v>
      </c>
      <c r="D84" s="283">
        <v>3078</v>
      </c>
      <c r="E84" s="283">
        <v>0</v>
      </c>
      <c r="F84" s="283">
        <v>0</v>
      </c>
      <c r="G84" s="283">
        <v>0</v>
      </c>
      <c r="H84" s="283">
        <v>0</v>
      </c>
      <c r="I84" s="283">
        <v>0</v>
      </c>
      <c r="J84" s="283">
        <v>0</v>
      </c>
      <c r="K84" s="283">
        <v>0</v>
      </c>
      <c r="L84" s="283" t="s">
        <v>191</v>
      </c>
      <c r="M84" s="283" t="s">
        <v>191</v>
      </c>
      <c r="N84" s="283" t="s">
        <v>191</v>
      </c>
      <c r="P84" s="79" t="s">
        <v>386</v>
      </c>
      <c r="Q84" s="73"/>
      <c r="R84" s="73"/>
      <c r="S84" s="73"/>
      <c r="T84" s="73" t="s">
        <v>193</v>
      </c>
    </row>
    <row r="85" spans="1:20" x14ac:dyDescent="0.25">
      <c r="A85" s="193" t="s">
        <v>387</v>
      </c>
      <c r="B85" s="283">
        <v>0</v>
      </c>
      <c r="C85" s="283">
        <v>0</v>
      </c>
      <c r="D85" s="283">
        <v>0</v>
      </c>
      <c r="E85" s="283">
        <v>0</v>
      </c>
      <c r="F85" s="283">
        <v>0</v>
      </c>
      <c r="G85" s="283">
        <v>0</v>
      </c>
      <c r="H85" s="283">
        <v>0</v>
      </c>
      <c r="I85" s="283">
        <v>0</v>
      </c>
      <c r="J85" s="283">
        <v>0</v>
      </c>
      <c r="K85" s="283">
        <v>0</v>
      </c>
      <c r="L85" s="283" t="s">
        <v>191</v>
      </c>
      <c r="M85" s="283" t="s">
        <v>191</v>
      </c>
      <c r="N85" s="283" t="s">
        <v>191</v>
      </c>
      <c r="P85" s="79" t="s">
        <v>388</v>
      </c>
      <c r="Q85" s="73"/>
      <c r="R85" s="73"/>
      <c r="S85" s="73"/>
      <c r="T85" s="73" t="s">
        <v>193</v>
      </c>
    </row>
    <row r="86" spans="1:20" x14ac:dyDescent="0.25">
      <c r="A86" s="193" t="s">
        <v>389</v>
      </c>
      <c r="B86" s="283">
        <v>0</v>
      </c>
      <c r="C86" s="283">
        <v>0</v>
      </c>
      <c r="D86" s="283">
        <v>0</v>
      </c>
      <c r="E86" s="283">
        <v>0</v>
      </c>
      <c r="F86" s="283">
        <v>0</v>
      </c>
      <c r="G86" s="283">
        <v>0</v>
      </c>
      <c r="H86" s="283">
        <v>0</v>
      </c>
      <c r="I86" s="283">
        <v>0</v>
      </c>
      <c r="J86" s="283">
        <v>0</v>
      </c>
      <c r="K86" s="283">
        <v>0</v>
      </c>
      <c r="L86" s="283" t="s">
        <v>191</v>
      </c>
      <c r="M86" s="283" t="s">
        <v>191</v>
      </c>
      <c r="N86" s="283" t="s">
        <v>191</v>
      </c>
      <c r="P86" s="79" t="s">
        <v>390</v>
      </c>
      <c r="Q86" s="73"/>
      <c r="R86" s="73"/>
      <c r="S86" s="73"/>
      <c r="T86" s="73" t="s">
        <v>193</v>
      </c>
    </row>
    <row r="87" spans="1:20" x14ac:dyDescent="0.25">
      <c r="A87" s="193" t="s">
        <v>391</v>
      </c>
      <c r="B87" s="283">
        <v>0</v>
      </c>
      <c r="C87" s="283">
        <v>0</v>
      </c>
      <c r="D87" s="283">
        <v>0</v>
      </c>
      <c r="E87" s="283">
        <v>0</v>
      </c>
      <c r="F87" s="283">
        <v>0</v>
      </c>
      <c r="G87" s="283">
        <v>0</v>
      </c>
      <c r="H87" s="283">
        <v>0</v>
      </c>
      <c r="I87" s="283">
        <v>0</v>
      </c>
      <c r="J87" s="283">
        <v>0</v>
      </c>
      <c r="K87" s="283">
        <v>0</v>
      </c>
      <c r="L87" s="283" t="s">
        <v>191</v>
      </c>
      <c r="M87" s="283" t="s">
        <v>191</v>
      </c>
      <c r="N87" s="283" t="s">
        <v>191</v>
      </c>
      <c r="P87" s="79" t="s">
        <v>392</v>
      </c>
      <c r="Q87" s="73"/>
      <c r="R87" s="73"/>
      <c r="S87" s="73"/>
      <c r="T87" s="73" t="s">
        <v>193</v>
      </c>
    </row>
    <row r="88" spans="1:20" x14ac:dyDescent="0.25">
      <c r="A88" s="193" t="s">
        <v>393</v>
      </c>
      <c r="B88" s="283">
        <v>0</v>
      </c>
      <c r="C88" s="283">
        <v>0</v>
      </c>
      <c r="D88" s="283">
        <v>0</v>
      </c>
      <c r="E88" s="283">
        <v>0</v>
      </c>
      <c r="F88" s="283">
        <v>0</v>
      </c>
      <c r="G88" s="283">
        <v>0</v>
      </c>
      <c r="H88" s="283">
        <v>0</v>
      </c>
      <c r="I88" s="283">
        <v>0</v>
      </c>
      <c r="J88" s="283">
        <v>0</v>
      </c>
      <c r="K88" s="283">
        <v>0</v>
      </c>
      <c r="L88" s="283" t="s">
        <v>191</v>
      </c>
      <c r="M88" s="283" t="s">
        <v>191</v>
      </c>
      <c r="N88" s="283" t="s">
        <v>191</v>
      </c>
      <c r="P88" s="79" t="s">
        <v>394</v>
      </c>
      <c r="Q88" s="73"/>
      <c r="R88" s="73"/>
      <c r="S88" s="73"/>
      <c r="T88" s="73" t="s">
        <v>193</v>
      </c>
    </row>
    <row r="89" spans="1:20" x14ac:dyDescent="0.25">
      <c r="A89" s="193" t="s">
        <v>395</v>
      </c>
      <c r="B89" s="283">
        <v>0</v>
      </c>
      <c r="C89" s="283">
        <v>0</v>
      </c>
      <c r="D89" s="283">
        <v>0</v>
      </c>
      <c r="E89" s="283">
        <v>0</v>
      </c>
      <c r="F89" s="283">
        <v>0</v>
      </c>
      <c r="G89" s="283">
        <v>0</v>
      </c>
      <c r="H89" s="283">
        <v>0</v>
      </c>
      <c r="I89" s="283">
        <v>0</v>
      </c>
      <c r="J89" s="283">
        <v>0</v>
      </c>
      <c r="K89" s="283">
        <v>0</v>
      </c>
      <c r="L89" s="283" t="s">
        <v>191</v>
      </c>
      <c r="M89" s="283" t="s">
        <v>191</v>
      </c>
      <c r="N89" s="283" t="s">
        <v>191</v>
      </c>
      <c r="P89" s="79" t="s">
        <v>396</v>
      </c>
      <c r="Q89" s="73"/>
      <c r="R89" s="73"/>
      <c r="S89" s="73"/>
      <c r="T89" s="73" t="s">
        <v>193</v>
      </c>
    </row>
    <row r="90" spans="1:20" x14ac:dyDescent="0.25">
      <c r="A90" s="193" t="s">
        <v>397</v>
      </c>
      <c r="B90" s="283">
        <v>0</v>
      </c>
      <c r="C90" s="283">
        <v>0</v>
      </c>
      <c r="D90" s="283">
        <v>0</v>
      </c>
      <c r="E90" s="283">
        <v>0</v>
      </c>
      <c r="F90" s="283">
        <v>0</v>
      </c>
      <c r="G90" s="283">
        <v>0</v>
      </c>
      <c r="H90" s="283">
        <v>0</v>
      </c>
      <c r="I90" s="283">
        <v>0</v>
      </c>
      <c r="J90" s="283">
        <v>0</v>
      </c>
      <c r="K90" s="283">
        <v>0</v>
      </c>
      <c r="L90" s="283" t="s">
        <v>191</v>
      </c>
      <c r="M90" s="283" t="s">
        <v>191</v>
      </c>
      <c r="N90" s="283" t="s">
        <v>191</v>
      </c>
      <c r="P90" s="79" t="s">
        <v>398</v>
      </c>
      <c r="Q90" s="73"/>
      <c r="R90" s="73"/>
      <c r="S90" s="73"/>
      <c r="T90" s="73" t="s">
        <v>193</v>
      </c>
    </row>
    <row r="91" spans="1:20" x14ac:dyDescent="0.25">
      <c r="A91" s="193" t="s">
        <v>399</v>
      </c>
      <c r="B91" s="283">
        <v>0</v>
      </c>
      <c r="C91" s="283">
        <v>0</v>
      </c>
      <c r="D91" s="283">
        <v>0</v>
      </c>
      <c r="E91" s="283">
        <v>0</v>
      </c>
      <c r="F91" s="283">
        <v>0</v>
      </c>
      <c r="G91" s="283">
        <v>0</v>
      </c>
      <c r="H91" s="283">
        <v>0</v>
      </c>
      <c r="I91" s="283">
        <v>0</v>
      </c>
      <c r="J91" s="283">
        <v>0</v>
      </c>
      <c r="K91" s="283">
        <v>0</v>
      </c>
      <c r="L91" s="283" t="s">
        <v>191</v>
      </c>
      <c r="M91" s="283" t="s">
        <v>191</v>
      </c>
      <c r="N91" s="283" t="s">
        <v>191</v>
      </c>
      <c r="P91" s="79" t="s">
        <v>400</v>
      </c>
      <c r="Q91" s="73"/>
      <c r="R91" s="73"/>
      <c r="S91" s="73"/>
      <c r="T91" s="73" t="s">
        <v>193</v>
      </c>
    </row>
    <row r="92" spans="1:20" x14ac:dyDescent="0.25">
      <c r="A92" s="193" t="s">
        <v>401</v>
      </c>
      <c r="B92" s="283">
        <v>0</v>
      </c>
      <c r="C92" s="283">
        <v>0</v>
      </c>
      <c r="D92" s="283">
        <v>0</v>
      </c>
      <c r="E92" s="283">
        <v>0</v>
      </c>
      <c r="F92" s="283">
        <v>0</v>
      </c>
      <c r="G92" s="283">
        <v>0</v>
      </c>
      <c r="H92" s="283">
        <v>0</v>
      </c>
      <c r="I92" s="283">
        <v>0</v>
      </c>
      <c r="J92" s="283">
        <v>0</v>
      </c>
      <c r="K92" s="283">
        <v>0</v>
      </c>
      <c r="L92" s="283" t="s">
        <v>191</v>
      </c>
      <c r="M92" s="283" t="s">
        <v>191</v>
      </c>
      <c r="N92" s="283" t="s">
        <v>191</v>
      </c>
      <c r="P92" s="79" t="s">
        <v>402</v>
      </c>
      <c r="Q92" s="73"/>
      <c r="R92" s="73"/>
      <c r="S92" s="73"/>
      <c r="T92" s="73" t="s">
        <v>193</v>
      </c>
    </row>
    <row r="93" spans="1:20" x14ac:dyDescent="0.25">
      <c r="A93" s="193" t="s">
        <v>403</v>
      </c>
      <c r="B93" s="283">
        <v>5</v>
      </c>
      <c r="C93" s="283">
        <v>5</v>
      </c>
      <c r="D93" s="283">
        <v>0</v>
      </c>
      <c r="E93" s="283">
        <v>0</v>
      </c>
      <c r="F93" s="283">
        <v>0</v>
      </c>
      <c r="G93" s="283">
        <v>0</v>
      </c>
      <c r="H93" s="283">
        <v>0</v>
      </c>
      <c r="I93" s="283">
        <v>0</v>
      </c>
      <c r="J93" s="283">
        <v>0</v>
      </c>
      <c r="K93" s="283">
        <v>0</v>
      </c>
      <c r="L93" s="283" t="s">
        <v>191</v>
      </c>
      <c r="M93" s="283" t="s">
        <v>191</v>
      </c>
      <c r="N93" s="283" t="s">
        <v>191</v>
      </c>
      <c r="P93" s="79" t="s">
        <v>404</v>
      </c>
      <c r="Q93" s="73"/>
      <c r="R93" s="73"/>
      <c r="S93" s="73"/>
      <c r="T93" s="73" t="s">
        <v>193</v>
      </c>
    </row>
    <row r="94" spans="1:20" x14ac:dyDescent="0.25">
      <c r="A94" s="193" t="s">
        <v>405</v>
      </c>
      <c r="B94" s="283">
        <v>4</v>
      </c>
      <c r="C94" s="283">
        <v>4</v>
      </c>
      <c r="D94" s="283">
        <v>0</v>
      </c>
      <c r="E94" s="283">
        <v>0</v>
      </c>
      <c r="F94" s="283">
        <v>0</v>
      </c>
      <c r="G94" s="283">
        <v>0</v>
      </c>
      <c r="H94" s="283">
        <v>0</v>
      </c>
      <c r="I94" s="283">
        <v>0</v>
      </c>
      <c r="J94" s="283">
        <v>0</v>
      </c>
      <c r="K94" s="283">
        <v>0</v>
      </c>
      <c r="L94" s="283" t="s">
        <v>191</v>
      </c>
      <c r="M94" s="283" t="s">
        <v>191</v>
      </c>
      <c r="N94" s="283" t="s">
        <v>191</v>
      </c>
      <c r="P94" s="79" t="s">
        <v>406</v>
      </c>
      <c r="Q94" s="73"/>
      <c r="R94" s="73"/>
      <c r="S94" s="73"/>
      <c r="T94" s="73" t="s">
        <v>193</v>
      </c>
    </row>
    <row r="95" spans="1:20" x14ac:dyDescent="0.25">
      <c r="A95" s="193" t="s">
        <v>407</v>
      </c>
      <c r="B95" s="283">
        <v>4275</v>
      </c>
      <c r="C95" s="283">
        <v>4275</v>
      </c>
      <c r="D95" s="283">
        <v>0</v>
      </c>
      <c r="E95" s="283">
        <v>0</v>
      </c>
      <c r="F95" s="283">
        <v>0</v>
      </c>
      <c r="G95" s="283">
        <v>0</v>
      </c>
      <c r="H95" s="283">
        <v>0</v>
      </c>
      <c r="I95" s="283">
        <v>0</v>
      </c>
      <c r="J95" s="283">
        <v>0</v>
      </c>
      <c r="K95" s="283">
        <v>0</v>
      </c>
      <c r="L95" s="283" t="s">
        <v>191</v>
      </c>
      <c r="M95" s="283" t="s">
        <v>191</v>
      </c>
      <c r="N95" s="283" t="s">
        <v>191</v>
      </c>
      <c r="P95" s="79" t="s">
        <v>408</v>
      </c>
      <c r="Q95" s="73"/>
      <c r="R95" s="73"/>
      <c r="S95" s="73"/>
      <c r="T95" s="73" t="s">
        <v>193</v>
      </c>
    </row>
    <row r="96" spans="1:20" x14ac:dyDescent="0.25">
      <c r="A96" s="284" t="s">
        <v>409</v>
      </c>
      <c r="B96" s="279">
        <v>135272</v>
      </c>
      <c r="C96" s="279">
        <v>120820</v>
      </c>
      <c r="D96" s="279">
        <v>11175</v>
      </c>
      <c r="E96" s="279">
        <v>0</v>
      </c>
      <c r="F96" s="279">
        <v>0</v>
      </c>
      <c r="G96" s="279">
        <v>0</v>
      </c>
      <c r="H96" s="279">
        <v>0</v>
      </c>
      <c r="I96" s="279">
        <v>3277</v>
      </c>
      <c r="J96" s="279">
        <v>0</v>
      </c>
      <c r="K96" s="279">
        <v>0</v>
      </c>
      <c r="L96" s="279" t="s">
        <v>191</v>
      </c>
      <c r="M96" s="279" t="s">
        <v>191</v>
      </c>
      <c r="N96" s="279" t="s">
        <v>191</v>
      </c>
      <c r="P96" s="74" t="s">
        <v>410</v>
      </c>
      <c r="Q96" s="73"/>
      <c r="R96" s="73"/>
      <c r="S96" s="73" t="s">
        <v>193</v>
      </c>
      <c r="T96" s="73"/>
    </row>
    <row r="97" spans="1:20" x14ac:dyDescent="0.25">
      <c r="A97" s="193" t="s">
        <v>411</v>
      </c>
      <c r="B97" s="283">
        <v>0</v>
      </c>
      <c r="C97" s="283">
        <v>0</v>
      </c>
      <c r="D97" s="283">
        <v>0</v>
      </c>
      <c r="E97" s="283">
        <v>0</v>
      </c>
      <c r="F97" s="283">
        <v>0</v>
      </c>
      <c r="G97" s="283">
        <v>0</v>
      </c>
      <c r="H97" s="283">
        <v>0</v>
      </c>
      <c r="I97" s="283">
        <v>0</v>
      </c>
      <c r="J97" s="283">
        <v>0</v>
      </c>
      <c r="K97" s="283">
        <v>0</v>
      </c>
      <c r="L97" s="283" t="s">
        <v>191</v>
      </c>
      <c r="M97" s="283" t="s">
        <v>191</v>
      </c>
      <c r="N97" s="283" t="s">
        <v>191</v>
      </c>
      <c r="P97" s="79" t="s">
        <v>412</v>
      </c>
      <c r="Q97" s="73"/>
      <c r="R97" s="73"/>
      <c r="S97" s="73"/>
      <c r="T97" s="73" t="s">
        <v>193</v>
      </c>
    </row>
    <row r="98" spans="1:20" x14ac:dyDescent="0.25">
      <c r="A98" s="193" t="s">
        <v>413</v>
      </c>
      <c r="B98" s="283">
        <v>43632</v>
      </c>
      <c r="C98" s="283">
        <v>43538</v>
      </c>
      <c r="D98" s="283">
        <v>0</v>
      </c>
      <c r="E98" s="283">
        <v>0</v>
      </c>
      <c r="F98" s="283">
        <v>0</v>
      </c>
      <c r="G98" s="283">
        <v>0</v>
      </c>
      <c r="H98" s="283">
        <v>0</v>
      </c>
      <c r="I98" s="283">
        <v>94</v>
      </c>
      <c r="J98" s="283">
        <v>0</v>
      </c>
      <c r="K98" s="283">
        <v>0</v>
      </c>
      <c r="L98" s="283" t="s">
        <v>191</v>
      </c>
      <c r="M98" s="283" t="s">
        <v>191</v>
      </c>
      <c r="N98" s="283" t="s">
        <v>191</v>
      </c>
      <c r="P98" s="79" t="s">
        <v>414</v>
      </c>
      <c r="Q98" s="73"/>
      <c r="R98" s="73"/>
      <c r="S98" s="73"/>
      <c r="T98" s="73" t="s">
        <v>193</v>
      </c>
    </row>
    <row r="99" spans="1:20" x14ac:dyDescent="0.25">
      <c r="A99" s="193" t="s">
        <v>415</v>
      </c>
      <c r="B99" s="283">
        <v>3183</v>
      </c>
      <c r="C99" s="283">
        <v>0</v>
      </c>
      <c r="D99" s="283">
        <v>0</v>
      </c>
      <c r="E99" s="283">
        <v>0</v>
      </c>
      <c r="F99" s="283">
        <v>0</v>
      </c>
      <c r="G99" s="283">
        <v>0</v>
      </c>
      <c r="H99" s="283">
        <v>0</v>
      </c>
      <c r="I99" s="283">
        <v>3183</v>
      </c>
      <c r="J99" s="283">
        <v>0</v>
      </c>
      <c r="K99" s="283">
        <v>0</v>
      </c>
      <c r="L99" s="283" t="s">
        <v>191</v>
      </c>
      <c r="M99" s="283" t="s">
        <v>191</v>
      </c>
      <c r="N99" s="283" t="s">
        <v>191</v>
      </c>
      <c r="P99" s="79" t="s">
        <v>416</v>
      </c>
      <c r="Q99" s="73"/>
      <c r="R99" s="73"/>
      <c r="S99" s="73"/>
      <c r="T99" s="73" t="s">
        <v>193</v>
      </c>
    </row>
    <row r="100" spans="1:20" x14ac:dyDescent="0.25">
      <c r="A100" s="193" t="s">
        <v>417</v>
      </c>
      <c r="B100" s="283">
        <v>23121</v>
      </c>
      <c r="C100" s="283">
        <v>23121</v>
      </c>
      <c r="D100" s="283">
        <v>0</v>
      </c>
      <c r="E100" s="283">
        <v>0</v>
      </c>
      <c r="F100" s="283">
        <v>0</v>
      </c>
      <c r="G100" s="283">
        <v>0</v>
      </c>
      <c r="H100" s="283">
        <v>0</v>
      </c>
      <c r="I100" s="283">
        <v>0</v>
      </c>
      <c r="J100" s="283">
        <v>0</v>
      </c>
      <c r="K100" s="283">
        <v>0</v>
      </c>
      <c r="L100" s="283" t="s">
        <v>191</v>
      </c>
      <c r="M100" s="283" t="s">
        <v>191</v>
      </c>
      <c r="N100" s="283" t="s">
        <v>191</v>
      </c>
      <c r="P100" s="79" t="s">
        <v>418</v>
      </c>
      <c r="Q100" s="73"/>
      <c r="R100" s="73"/>
      <c r="S100" s="73"/>
      <c r="T100" s="73" t="s">
        <v>193</v>
      </c>
    </row>
    <row r="101" spans="1:20" x14ac:dyDescent="0.25">
      <c r="A101" s="193" t="s">
        <v>419</v>
      </c>
      <c r="B101" s="283">
        <v>5257</v>
      </c>
      <c r="C101" s="283">
        <v>0</v>
      </c>
      <c r="D101" s="283">
        <v>5257</v>
      </c>
      <c r="E101" s="283">
        <v>0</v>
      </c>
      <c r="F101" s="283">
        <v>0</v>
      </c>
      <c r="G101" s="283">
        <v>0</v>
      </c>
      <c r="H101" s="283">
        <v>0</v>
      </c>
      <c r="I101" s="283">
        <v>0</v>
      </c>
      <c r="J101" s="283">
        <v>0</v>
      </c>
      <c r="K101" s="283">
        <v>0</v>
      </c>
      <c r="L101" s="283" t="s">
        <v>191</v>
      </c>
      <c r="M101" s="283" t="s">
        <v>191</v>
      </c>
      <c r="N101" s="283" t="s">
        <v>191</v>
      </c>
      <c r="P101" s="79" t="s">
        <v>420</v>
      </c>
      <c r="Q101" s="73"/>
      <c r="R101" s="73"/>
      <c r="S101" s="73"/>
      <c r="T101" s="73" t="s">
        <v>193</v>
      </c>
    </row>
    <row r="102" spans="1:20" x14ac:dyDescent="0.25">
      <c r="A102" s="193" t="s">
        <v>421</v>
      </c>
      <c r="B102" s="283">
        <v>23517</v>
      </c>
      <c r="C102" s="283">
        <v>23517</v>
      </c>
      <c r="D102" s="283">
        <v>0</v>
      </c>
      <c r="E102" s="283">
        <v>0</v>
      </c>
      <c r="F102" s="283">
        <v>0</v>
      </c>
      <c r="G102" s="283">
        <v>0</v>
      </c>
      <c r="H102" s="283">
        <v>0</v>
      </c>
      <c r="I102" s="283">
        <v>0</v>
      </c>
      <c r="J102" s="283">
        <v>0</v>
      </c>
      <c r="K102" s="283">
        <v>0</v>
      </c>
      <c r="L102" s="283" t="s">
        <v>191</v>
      </c>
      <c r="M102" s="283" t="s">
        <v>191</v>
      </c>
      <c r="N102" s="283" t="s">
        <v>191</v>
      </c>
      <c r="P102" s="79" t="s">
        <v>422</v>
      </c>
      <c r="Q102" s="73"/>
      <c r="R102" s="73"/>
      <c r="S102" s="73"/>
      <c r="T102" s="73" t="s">
        <v>193</v>
      </c>
    </row>
    <row r="103" spans="1:20" x14ac:dyDescent="0.25">
      <c r="A103" s="193" t="s">
        <v>423</v>
      </c>
      <c r="B103" s="283">
        <v>5918</v>
      </c>
      <c r="C103" s="283">
        <v>0</v>
      </c>
      <c r="D103" s="283">
        <v>5918</v>
      </c>
      <c r="E103" s="283">
        <v>0</v>
      </c>
      <c r="F103" s="283">
        <v>0</v>
      </c>
      <c r="G103" s="283">
        <v>0</v>
      </c>
      <c r="H103" s="283">
        <v>0</v>
      </c>
      <c r="I103" s="283">
        <v>0</v>
      </c>
      <c r="J103" s="283">
        <v>0</v>
      </c>
      <c r="K103" s="283">
        <v>0</v>
      </c>
      <c r="L103" s="283" t="s">
        <v>191</v>
      </c>
      <c r="M103" s="283" t="s">
        <v>191</v>
      </c>
      <c r="N103" s="283" t="s">
        <v>191</v>
      </c>
      <c r="P103" s="79" t="s">
        <v>424</v>
      </c>
      <c r="Q103" s="73"/>
      <c r="R103" s="73"/>
      <c r="S103" s="73"/>
      <c r="T103" s="73" t="s">
        <v>193</v>
      </c>
    </row>
    <row r="104" spans="1:20" x14ac:dyDescent="0.25">
      <c r="A104" s="193" t="s">
        <v>425</v>
      </c>
      <c r="B104" s="283">
        <v>0</v>
      </c>
      <c r="C104" s="283">
        <v>0</v>
      </c>
      <c r="D104" s="283">
        <v>0</v>
      </c>
      <c r="E104" s="283">
        <v>0</v>
      </c>
      <c r="F104" s="283">
        <v>0</v>
      </c>
      <c r="G104" s="283">
        <v>0</v>
      </c>
      <c r="H104" s="283">
        <v>0</v>
      </c>
      <c r="I104" s="283">
        <v>0</v>
      </c>
      <c r="J104" s="283">
        <v>0</v>
      </c>
      <c r="K104" s="283">
        <v>0</v>
      </c>
      <c r="L104" s="283" t="s">
        <v>191</v>
      </c>
      <c r="M104" s="283" t="s">
        <v>191</v>
      </c>
      <c r="N104" s="283" t="s">
        <v>191</v>
      </c>
      <c r="P104" s="79" t="s">
        <v>426</v>
      </c>
      <c r="Q104" s="73"/>
      <c r="R104" s="73"/>
      <c r="S104" s="73"/>
      <c r="T104" s="73" t="s">
        <v>193</v>
      </c>
    </row>
    <row r="105" spans="1:20" x14ac:dyDescent="0.25">
      <c r="A105" s="193" t="s">
        <v>427</v>
      </c>
      <c r="B105" s="283">
        <v>30644</v>
      </c>
      <c r="C105" s="283">
        <v>30644</v>
      </c>
      <c r="D105" s="283">
        <v>0</v>
      </c>
      <c r="E105" s="283">
        <v>0</v>
      </c>
      <c r="F105" s="283">
        <v>0</v>
      </c>
      <c r="G105" s="283">
        <v>0</v>
      </c>
      <c r="H105" s="283">
        <v>0</v>
      </c>
      <c r="I105" s="283">
        <v>0</v>
      </c>
      <c r="J105" s="283">
        <v>0</v>
      </c>
      <c r="K105" s="283">
        <v>0</v>
      </c>
      <c r="L105" s="283" t="s">
        <v>191</v>
      </c>
      <c r="M105" s="283" t="s">
        <v>191</v>
      </c>
      <c r="N105" s="283" t="s">
        <v>191</v>
      </c>
      <c r="P105" s="79" t="s">
        <v>428</v>
      </c>
      <c r="Q105" s="73"/>
      <c r="R105" s="73"/>
      <c r="S105" s="73"/>
      <c r="T105" s="73" t="s">
        <v>193</v>
      </c>
    </row>
    <row r="106" spans="1:20" x14ac:dyDescent="0.25">
      <c r="A106" s="285" t="s">
        <v>429</v>
      </c>
      <c r="B106" s="279">
        <v>200512</v>
      </c>
      <c r="C106" s="279">
        <v>165068</v>
      </c>
      <c r="D106" s="279">
        <v>0</v>
      </c>
      <c r="E106" s="279">
        <v>0</v>
      </c>
      <c r="F106" s="279">
        <v>17700</v>
      </c>
      <c r="G106" s="279">
        <v>54</v>
      </c>
      <c r="H106" s="279">
        <v>373</v>
      </c>
      <c r="I106" s="279">
        <v>16596</v>
      </c>
      <c r="J106" s="279">
        <v>560</v>
      </c>
      <c r="K106" s="279">
        <v>215</v>
      </c>
      <c r="L106" s="279" t="s">
        <v>191</v>
      </c>
      <c r="M106" s="279" t="s">
        <v>191</v>
      </c>
      <c r="N106" s="279" t="s">
        <v>191</v>
      </c>
      <c r="P106" s="72">
        <v>16</v>
      </c>
      <c r="Q106" s="73"/>
      <c r="R106" s="73" t="s">
        <v>193</v>
      </c>
      <c r="S106" s="73"/>
      <c r="T106" s="73"/>
    </row>
    <row r="107" spans="1:20" x14ac:dyDescent="0.25">
      <c r="A107" s="284" t="s">
        <v>430</v>
      </c>
      <c r="B107" s="286">
        <v>10909</v>
      </c>
      <c r="C107" s="286">
        <v>4688</v>
      </c>
      <c r="D107" s="286">
        <v>0</v>
      </c>
      <c r="E107" s="286">
        <v>0</v>
      </c>
      <c r="F107" s="286">
        <v>80</v>
      </c>
      <c r="G107" s="286">
        <v>54</v>
      </c>
      <c r="H107" s="286">
        <v>0</v>
      </c>
      <c r="I107" s="286">
        <v>6088</v>
      </c>
      <c r="J107" s="286">
        <v>0</v>
      </c>
      <c r="K107" s="286">
        <v>0</v>
      </c>
      <c r="L107" s="286" t="s">
        <v>191</v>
      </c>
      <c r="M107" s="286" t="s">
        <v>191</v>
      </c>
      <c r="N107" s="286" t="s">
        <v>191</v>
      </c>
      <c r="P107" s="72" t="s">
        <v>431</v>
      </c>
      <c r="Q107" s="73"/>
      <c r="R107" s="73"/>
      <c r="S107" s="73" t="s">
        <v>193</v>
      </c>
      <c r="T107" s="73"/>
    </row>
    <row r="108" spans="1:20" x14ac:dyDescent="0.25">
      <c r="A108" s="193" t="s">
        <v>432</v>
      </c>
      <c r="B108" s="287">
        <v>4688</v>
      </c>
      <c r="C108" s="287">
        <v>4688</v>
      </c>
      <c r="D108" s="287">
        <v>0</v>
      </c>
      <c r="E108" s="287">
        <v>0</v>
      </c>
      <c r="F108" s="287">
        <v>0</v>
      </c>
      <c r="G108" s="287">
        <v>0</v>
      </c>
      <c r="H108" s="287">
        <v>0</v>
      </c>
      <c r="I108" s="287">
        <v>0</v>
      </c>
      <c r="J108" s="287">
        <v>0</v>
      </c>
      <c r="K108" s="287">
        <v>0</v>
      </c>
      <c r="L108" s="287" t="s">
        <v>191</v>
      </c>
      <c r="M108" s="287" t="s">
        <v>191</v>
      </c>
      <c r="N108" s="287" t="s">
        <v>191</v>
      </c>
      <c r="P108" s="79" t="s">
        <v>433</v>
      </c>
      <c r="Q108" s="73"/>
      <c r="R108" s="73"/>
      <c r="S108" s="73"/>
      <c r="T108" s="73" t="s">
        <v>193</v>
      </c>
    </row>
    <row r="109" spans="1:20" x14ac:dyDescent="0.25">
      <c r="A109" s="193" t="s">
        <v>434</v>
      </c>
      <c r="B109" s="287">
        <v>1657</v>
      </c>
      <c r="C109" s="287">
        <v>0</v>
      </c>
      <c r="D109" s="287">
        <v>0</v>
      </c>
      <c r="E109" s="287">
        <v>0</v>
      </c>
      <c r="F109" s="287">
        <v>0</v>
      </c>
      <c r="G109" s="287">
        <v>0</v>
      </c>
      <c r="H109" s="287">
        <v>0</v>
      </c>
      <c r="I109" s="287">
        <v>1657</v>
      </c>
      <c r="J109" s="287">
        <v>0</v>
      </c>
      <c r="K109" s="287">
        <v>0</v>
      </c>
      <c r="L109" s="287" t="s">
        <v>191</v>
      </c>
      <c r="M109" s="287" t="s">
        <v>191</v>
      </c>
      <c r="N109" s="287" t="s">
        <v>191</v>
      </c>
      <c r="P109" s="79" t="s">
        <v>435</v>
      </c>
      <c r="Q109" s="73"/>
      <c r="R109" s="73"/>
      <c r="S109" s="73"/>
      <c r="T109" s="73" t="s">
        <v>193</v>
      </c>
    </row>
    <row r="110" spans="1:20" x14ac:dyDescent="0.25">
      <c r="A110" s="193" t="s">
        <v>436</v>
      </c>
      <c r="B110" s="287">
        <v>0</v>
      </c>
      <c r="C110" s="287">
        <v>0</v>
      </c>
      <c r="D110" s="287">
        <v>0</v>
      </c>
      <c r="E110" s="287">
        <v>0</v>
      </c>
      <c r="F110" s="287">
        <v>0</v>
      </c>
      <c r="G110" s="287">
        <v>0</v>
      </c>
      <c r="H110" s="287">
        <v>0</v>
      </c>
      <c r="I110" s="287">
        <v>0</v>
      </c>
      <c r="J110" s="287">
        <v>0</v>
      </c>
      <c r="K110" s="287">
        <v>0</v>
      </c>
      <c r="L110" s="287" t="s">
        <v>191</v>
      </c>
      <c r="M110" s="287" t="s">
        <v>191</v>
      </c>
      <c r="N110" s="287" t="s">
        <v>191</v>
      </c>
      <c r="P110" s="79" t="s">
        <v>437</v>
      </c>
      <c r="Q110" s="73"/>
      <c r="R110" s="73"/>
      <c r="S110" s="73"/>
      <c r="T110" s="73" t="s">
        <v>193</v>
      </c>
    </row>
    <row r="111" spans="1:20" x14ac:dyDescent="0.25">
      <c r="A111" s="193" t="s">
        <v>438</v>
      </c>
      <c r="B111" s="287">
        <v>0</v>
      </c>
      <c r="C111" s="287">
        <v>0</v>
      </c>
      <c r="D111" s="287">
        <v>0</v>
      </c>
      <c r="E111" s="287">
        <v>0</v>
      </c>
      <c r="F111" s="287">
        <v>0</v>
      </c>
      <c r="G111" s="287">
        <v>0</v>
      </c>
      <c r="H111" s="287">
        <v>0</v>
      </c>
      <c r="I111" s="287">
        <v>0</v>
      </c>
      <c r="J111" s="287">
        <v>0</v>
      </c>
      <c r="K111" s="287">
        <v>0</v>
      </c>
      <c r="L111" s="287" t="s">
        <v>191</v>
      </c>
      <c r="M111" s="287" t="s">
        <v>191</v>
      </c>
      <c r="N111" s="287" t="s">
        <v>191</v>
      </c>
      <c r="P111" s="79" t="s">
        <v>439</v>
      </c>
      <c r="Q111" s="73"/>
      <c r="R111" s="73"/>
      <c r="S111" s="73"/>
      <c r="T111" s="73" t="s">
        <v>193</v>
      </c>
    </row>
    <row r="112" spans="1:20" x14ac:dyDescent="0.25">
      <c r="A112" s="193" t="s">
        <v>440</v>
      </c>
      <c r="B112" s="287">
        <v>3240</v>
      </c>
      <c r="C112" s="287">
        <v>0</v>
      </c>
      <c r="D112" s="287">
        <v>0</v>
      </c>
      <c r="E112" s="287">
        <v>0</v>
      </c>
      <c r="F112" s="287">
        <v>0</v>
      </c>
      <c r="G112" s="287">
        <v>0</v>
      </c>
      <c r="H112" s="287">
        <v>0</v>
      </c>
      <c r="I112" s="287">
        <v>3240</v>
      </c>
      <c r="J112" s="287">
        <v>0</v>
      </c>
      <c r="K112" s="287">
        <v>0</v>
      </c>
      <c r="L112" s="287" t="s">
        <v>191</v>
      </c>
      <c r="M112" s="287" t="s">
        <v>191</v>
      </c>
      <c r="N112" s="287" t="s">
        <v>191</v>
      </c>
      <c r="P112" s="79" t="s">
        <v>441</v>
      </c>
      <c r="Q112" s="73"/>
      <c r="R112" s="73"/>
      <c r="S112" s="73"/>
      <c r="T112" s="73" t="s">
        <v>193</v>
      </c>
    </row>
    <row r="113" spans="1:20" x14ac:dyDescent="0.25">
      <c r="A113" s="193" t="s">
        <v>442</v>
      </c>
      <c r="B113" s="287">
        <v>54</v>
      </c>
      <c r="C113" s="287">
        <v>0</v>
      </c>
      <c r="D113" s="287">
        <v>0</v>
      </c>
      <c r="E113" s="287">
        <v>0</v>
      </c>
      <c r="F113" s="287">
        <v>0</v>
      </c>
      <c r="G113" s="287">
        <v>54</v>
      </c>
      <c r="H113" s="287">
        <v>0</v>
      </c>
      <c r="I113" s="287">
        <v>0</v>
      </c>
      <c r="J113" s="287">
        <v>0</v>
      </c>
      <c r="K113" s="287">
        <v>0</v>
      </c>
      <c r="L113" s="287" t="s">
        <v>191</v>
      </c>
      <c r="M113" s="287" t="s">
        <v>191</v>
      </c>
      <c r="N113" s="287" t="s">
        <v>191</v>
      </c>
      <c r="P113" s="79" t="s">
        <v>443</v>
      </c>
      <c r="Q113" s="73"/>
      <c r="R113" s="73"/>
      <c r="S113" s="73"/>
      <c r="T113" s="73" t="s">
        <v>193</v>
      </c>
    </row>
    <row r="114" spans="1:20" x14ac:dyDescent="0.25">
      <c r="A114" s="193" t="s">
        <v>444</v>
      </c>
      <c r="B114" s="287">
        <v>0</v>
      </c>
      <c r="C114" s="287">
        <v>0</v>
      </c>
      <c r="D114" s="287">
        <v>0</v>
      </c>
      <c r="E114" s="287">
        <v>0</v>
      </c>
      <c r="F114" s="287">
        <v>0</v>
      </c>
      <c r="G114" s="287">
        <v>0</v>
      </c>
      <c r="H114" s="287">
        <v>0</v>
      </c>
      <c r="I114" s="287">
        <v>0</v>
      </c>
      <c r="J114" s="287">
        <v>0</v>
      </c>
      <c r="K114" s="287">
        <v>0</v>
      </c>
      <c r="L114" s="287" t="s">
        <v>191</v>
      </c>
      <c r="M114" s="287" t="s">
        <v>191</v>
      </c>
      <c r="N114" s="287" t="s">
        <v>191</v>
      </c>
      <c r="P114" s="79" t="s">
        <v>445</v>
      </c>
      <c r="Q114" s="73"/>
      <c r="R114" s="73"/>
      <c r="S114" s="73"/>
      <c r="T114" s="73" t="s">
        <v>193</v>
      </c>
    </row>
    <row r="115" spans="1:20" x14ac:dyDescent="0.25">
      <c r="A115" s="193" t="s">
        <v>446</v>
      </c>
      <c r="B115" s="287">
        <v>0</v>
      </c>
      <c r="C115" s="287">
        <v>0</v>
      </c>
      <c r="D115" s="287">
        <v>0</v>
      </c>
      <c r="E115" s="287">
        <v>0</v>
      </c>
      <c r="F115" s="287">
        <v>0</v>
      </c>
      <c r="G115" s="287">
        <v>0</v>
      </c>
      <c r="H115" s="287">
        <v>0</v>
      </c>
      <c r="I115" s="287">
        <v>0</v>
      </c>
      <c r="J115" s="287">
        <v>0</v>
      </c>
      <c r="K115" s="287">
        <v>0</v>
      </c>
      <c r="L115" s="287" t="s">
        <v>191</v>
      </c>
      <c r="M115" s="287" t="s">
        <v>191</v>
      </c>
      <c r="N115" s="287" t="s">
        <v>191</v>
      </c>
      <c r="P115" s="79" t="s">
        <v>447</v>
      </c>
      <c r="Q115" s="73"/>
      <c r="R115" s="73"/>
      <c r="S115" s="73"/>
      <c r="T115" s="73" t="s">
        <v>193</v>
      </c>
    </row>
    <row r="116" spans="1:20" x14ac:dyDescent="0.25">
      <c r="A116" s="193" t="s">
        <v>448</v>
      </c>
      <c r="B116" s="287">
        <v>0</v>
      </c>
      <c r="C116" s="287">
        <v>0</v>
      </c>
      <c r="D116" s="287">
        <v>0</v>
      </c>
      <c r="E116" s="287">
        <v>0</v>
      </c>
      <c r="F116" s="287">
        <v>0</v>
      </c>
      <c r="G116" s="287">
        <v>0</v>
      </c>
      <c r="H116" s="287">
        <v>0</v>
      </c>
      <c r="I116" s="287">
        <v>0</v>
      </c>
      <c r="J116" s="287">
        <v>0</v>
      </c>
      <c r="K116" s="287">
        <v>0</v>
      </c>
      <c r="L116" s="287" t="s">
        <v>191</v>
      </c>
      <c r="M116" s="287" t="s">
        <v>191</v>
      </c>
      <c r="N116" s="287" t="s">
        <v>191</v>
      </c>
      <c r="P116" s="79" t="s">
        <v>449</v>
      </c>
      <c r="Q116" s="73"/>
      <c r="R116" s="73"/>
      <c r="S116" s="73"/>
      <c r="T116" s="73" t="s">
        <v>193</v>
      </c>
    </row>
    <row r="117" spans="1:20" x14ac:dyDescent="0.25">
      <c r="A117" s="193" t="s">
        <v>450</v>
      </c>
      <c r="B117" s="287">
        <v>80</v>
      </c>
      <c r="C117" s="287">
        <v>0</v>
      </c>
      <c r="D117" s="287">
        <v>0</v>
      </c>
      <c r="E117" s="287">
        <v>0</v>
      </c>
      <c r="F117" s="287">
        <v>80</v>
      </c>
      <c r="G117" s="287">
        <v>0</v>
      </c>
      <c r="H117" s="287">
        <v>0</v>
      </c>
      <c r="I117" s="287">
        <v>0</v>
      </c>
      <c r="J117" s="287">
        <v>0</v>
      </c>
      <c r="K117" s="287">
        <v>0</v>
      </c>
      <c r="L117" s="287" t="s">
        <v>191</v>
      </c>
      <c r="M117" s="287" t="s">
        <v>191</v>
      </c>
      <c r="N117" s="287" t="s">
        <v>191</v>
      </c>
      <c r="P117" s="79" t="s">
        <v>451</v>
      </c>
      <c r="Q117" s="73"/>
      <c r="R117" s="73"/>
      <c r="S117" s="73"/>
      <c r="T117" s="73" t="s">
        <v>193</v>
      </c>
    </row>
    <row r="118" spans="1:20" x14ac:dyDescent="0.25">
      <c r="A118" s="193" t="s">
        <v>452</v>
      </c>
      <c r="B118" s="287">
        <v>0</v>
      </c>
      <c r="C118" s="287">
        <v>0</v>
      </c>
      <c r="D118" s="287">
        <v>0</v>
      </c>
      <c r="E118" s="287">
        <v>0</v>
      </c>
      <c r="F118" s="287">
        <v>0</v>
      </c>
      <c r="G118" s="287">
        <v>0</v>
      </c>
      <c r="H118" s="287">
        <v>0</v>
      </c>
      <c r="I118" s="287">
        <v>0</v>
      </c>
      <c r="J118" s="287">
        <v>0</v>
      </c>
      <c r="K118" s="287">
        <v>0</v>
      </c>
      <c r="L118" s="287" t="s">
        <v>191</v>
      </c>
      <c r="M118" s="287" t="s">
        <v>191</v>
      </c>
      <c r="N118" s="287" t="s">
        <v>191</v>
      </c>
      <c r="P118" s="79" t="s">
        <v>453</v>
      </c>
      <c r="Q118" s="73"/>
      <c r="R118" s="73"/>
      <c r="S118" s="73"/>
      <c r="T118" s="73" t="s">
        <v>193</v>
      </c>
    </row>
    <row r="119" spans="1:20" x14ac:dyDescent="0.25">
      <c r="A119" s="193" t="s">
        <v>454</v>
      </c>
      <c r="B119" s="287">
        <v>1191</v>
      </c>
      <c r="C119" s="287">
        <v>0</v>
      </c>
      <c r="D119" s="287">
        <v>0</v>
      </c>
      <c r="E119" s="287">
        <v>0</v>
      </c>
      <c r="F119" s="287">
        <v>0</v>
      </c>
      <c r="G119" s="287">
        <v>0</v>
      </c>
      <c r="H119" s="287">
        <v>0</v>
      </c>
      <c r="I119" s="287">
        <v>1191</v>
      </c>
      <c r="J119" s="287">
        <v>0</v>
      </c>
      <c r="K119" s="287">
        <v>0</v>
      </c>
      <c r="L119" s="287" t="s">
        <v>191</v>
      </c>
      <c r="M119" s="287" t="s">
        <v>191</v>
      </c>
      <c r="N119" s="287" t="s">
        <v>191</v>
      </c>
      <c r="P119" s="79" t="s">
        <v>455</v>
      </c>
      <c r="Q119" s="73"/>
      <c r="R119" s="73"/>
      <c r="S119" s="73"/>
      <c r="T119" s="73" t="s">
        <v>193</v>
      </c>
    </row>
    <row r="120" spans="1:20" x14ac:dyDescent="0.25">
      <c r="A120" s="284" t="s">
        <v>456</v>
      </c>
      <c r="B120" s="286">
        <v>733</v>
      </c>
      <c r="C120" s="286">
        <v>0</v>
      </c>
      <c r="D120" s="286">
        <v>0</v>
      </c>
      <c r="E120" s="286">
        <v>0</v>
      </c>
      <c r="F120" s="286">
        <v>733</v>
      </c>
      <c r="G120" s="286">
        <v>0</v>
      </c>
      <c r="H120" s="286">
        <v>0</v>
      </c>
      <c r="I120" s="286">
        <v>0</v>
      </c>
      <c r="J120" s="286">
        <v>0</v>
      </c>
      <c r="K120" s="286">
        <v>0</v>
      </c>
      <c r="L120" s="286" t="s">
        <v>191</v>
      </c>
      <c r="M120" s="286" t="s">
        <v>191</v>
      </c>
      <c r="N120" s="286" t="s">
        <v>191</v>
      </c>
      <c r="P120" s="72" t="s">
        <v>457</v>
      </c>
      <c r="Q120" s="73"/>
      <c r="R120" s="73"/>
      <c r="S120" s="73" t="s">
        <v>193</v>
      </c>
      <c r="T120" s="73"/>
    </row>
    <row r="121" spans="1:20" x14ac:dyDescent="0.25">
      <c r="A121" s="193" t="s">
        <v>458</v>
      </c>
      <c r="B121" s="287">
        <v>0</v>
      </c>
      <c r="C121" s="287">
        <v>0</v>
      </c>
      <c r="D121" s="287">
        <v>0</v>
      </c>
      <c r="E121" s="287">
        <v>0</v>
      </c>
      <c r="F121" s="287">
        <v>0</v>
      </c>
      <c r="G121" s="287">
        <v>0</v>
      </c>
      <c r="H121" s="287">
        <v>0</v>
      </c>
      <c r="I121" s="287">
        <v>0</v>
      </c>
      <c r="J121" s="287">
        <v>0</v>
      </c>
      <c r="K121" s="287">
        <v>0</v>
      </c>
      <c r="L121" s="287" t="s">
        <v>191</v>
      </c>
      <c r="M121" s="287" t="s">
        <v>191</v>
      </c>
      <c r="N121" s="287" t="s">
        <v>191</v>
      </c>
      <c r="P121" s="79" t="s">
        <v>459</v>
      </c>
      <c r="Q121" s="73"/>
      <c r="R121" s="73"/>
      <c r="S121" s="73"/>
      <c r="T121" s="73" t="s">
        <v>193</v>
      </c>
    </row>
    <row r="122" spans="1:20" x14ac:dyDescent="0.25">
      <c r="A122" s="193" t="s">
        <v>460</v>
      </c>
      <c r="B122" s="287">
        <v>0</v>
      </c>
      <c r="C122" s="287">
        <v>0</v>
      </c>
      <c r="D122" s="287">
        <v>0</v>
      </c>
      <c r="E122" s="287">
        <v>0</v>
      </c>
      <c r="F122" s="287">
        <v>0</v>
      </c>
      <c r="G122" s="287">
        <v>0</v>
      </c>
      <c r="H122" s="287">
        <v>0</v>
      </c>
      <c r="I122" s="287">
        <v>0</v>
      </c>
      <c r="J122" s="287">
        <v>0</v>
      </c>
      <c r="K122" s="287">
        <v>0</v>
      </c>
      <c r="L122" s="287" t="s">
        <v>191</v>
      </c>
      <c r="M122" s="287" t="s">
        <v>191</v>
      </c>
      <c r="N122" s="287" t="s">
        <v>191</v>
      </c>
      <c r="P122" s="79" t="s">
        <v>461</v>
      </c>
      <c r="Q122" s="73"/>
      <c r="R122" s="73"/>
      <c r="S122" s="73"/>
      <c r="T122" s="73" t="s">
        <v>193</v>
      </c>
    </row>
    <row r="123" spans="1:20" x14ac:dyDescent="0.25">
      <c r="A123" s="193" t="s">
        <v>462</v>
      </c>
      <c r="B123" s="287">
        <v>0</v>
      </c>
      <c r="C123" s="287">
        <v>0</v>
      </c>
      <c r="D123" s="287">
        <v>0</v>
      </c>
      <c r="E123" s="287">
        <v>0</v>
      </c>
      <c r="F123" s="287">
        <v>0</v>
      </c>
      <c r="G123" s="287">
        <v>0</v>
      </c>
      <c r="H123" s="287">
        <v>0</v>
      </c>
      <c r="I123" s="287">
        <v>0</v>
      </c>
      <c r="J123" s="287">
        <v>0</v>
      </c>
      <c r="K123" s="287">
        <v>0</v>
      </c>
      <c r="L123" s="287" t="s">
        <v>191</v>
      </c>
      <c r="M123" s="287" t="s">
        <v>191</v>
      </c>
      <c r="N123" s="287" t="s">
        <v>191</v>
      </c>
      <c r="P123" s="79" t="s">
        <v>463</v>
      </c>
      <c r="Q123" s="73"/>
      <c r="R123" s="73"/>
      <c r="S123" s="73"/>
      <c r="T123" s="73" t="s">
        <v>193</v>
      </c>
    </row>
    <row r="124" spans="1:20" x14ac:dyDescent="0.25">
      <c r="A124" s="193" t="s">
        <v>464</v>
      </c>
      <c r="B124" s="287">
        <v>729</v>
      </c>
      <c r="C124" s="287">
        <v>0</v>
      </c>
      <c r="D124" s="287">
        <v>0</v>
      </c>
      <c r="E124" s="287">
        <v>0</v>
      </c>
      <c r="F124" s="287">
        <v>729</v>
      </c>
      <c r="G124" s="287">
        <v>0</v>
      </c>
      <c r="H124" s="287">
        <v>0</v>
      </c>
      <c r="I124" s="287">
        <v>0</v>
      </c>
      <c r="J124" s="287">
        <v>0</v>
      </c>
      <c r="K124" s="287">
        <v>0</v>
      </c>
      <c r="L124" s="287" t="s">
        <v>191</v>
      </c>
      <c r="M124" s="287" t="s">
        <v>191</v>
      </c>
      <c r="N124" s="287" t="s">
        <v>191</v>
      </c>
      <c r="P124" s="79" t="s">
        <v>465</v>
      </c>
      <c r="Q124" s="73"/>
      <c r="R124" s="73"/>
      <c r="S124" s="73"/>
      <c r="T124" s="73" t="s">
        <v>193</v>
      </c>
    </row>
    <row r="125" spans="1:20" x14ac:dyDescent="0.25">
      <c r="A125" s="193" t="s">
        <v>466</v>
      </c>
      <c r="B125" s="287">
        <v>0</v>
      </c>
      <c r="C125" s="287">
        <v>0</v>
      </c>
      <c r="D125" s="287">
        <v>0</v>
      </c>
      <c r="E125" s="287">
        <v>0</v>
      </c>
      <c r="F125" s="287">
        <v>0</v>
      </c>
      <c r="G125" s="287">
        <v>0</v>
      </c>
      <c r="H125" s="287">
        <v>0</v>
      </c>
      <c r="I125" s="287">
        <v>0</v>
      </c>
      <c r="J125" s="287">
        <v>0</v>
      </c>
      <c r="K125" s="287">
        <v>0</v>
      </c>
      <c r="L125" s="287" t="s">
        <v>191</v>
      </c>
      <c r="M125" s="287" t="s">
        <v>191</v>
      </c>
      <c r="N125" s="287" t="s">
        <v>191</v>
      </c>
      <c r="P125" s="79" t="s">
        <v>467</v>
      </c>
      <c r="Q125" s="73"/>
      <c r="R125" s="73"/>
      <c r="S125" s="73"/>
      <c r="T125" s="73" t="s">
        <v>193</v>
      </c>
    </row>
    <row r="126" spans="1:20" x14ac:dyDescent="0.25">
      <c r="A126" s="193" t="s">
        <v>468</v>
      </c>
      <c r="B126" s="287">
        <v>0</v>
      </c>
      <c r="C126" s="287">
        <v>0</v>
      </c>
      <c r="D126" s="287">
        <v>0</v>
      </c>
      <c r="E126" s="287">
        <v>0</v>
      </c>
      <c r="F126" s="287">
        <v>0</v>
      </c>
      <c r="G126" s="287">
        <v>0</v>
      </c>
      <c r="H126" s="287">
        <v>0</v>
      </c>
      <c r="I126" s="287">
        <v>0</v>
      </c>
      <c r="J126" s="287">
        <v>0</v>
      </c>
      <c r="K126" s="287">
        <v>0</v>
      </c>
      <c r="L126" s="287" t="s">
        <v>191</v>
      </c>
      <c r="M126" s="287" t="s">
        <v>191</v>
      </c>
      <c r="N126" s="287" t="s">
        <v>191</v>
      </c>
      <c r="P126" s="79" t="s">
        <v>469</v>
      </c>
      <c r="Q126" s="73"/>
      <c r="R126" s="73"/>
      <c r="S126" s="73"/>
      <c r="T126" s="73" t="s">
        <v>193</v>
      </c>
    </row>
    <row r="127" spans="1:20" x14ac:dyDescent="0.25">
      <c r="A127" s="193" t="s">
        <v>470</v>
      </c>
      <c r="B127" s="287">
        <v>4</v>
      </c>
      <c r="C127" s="287">
        <v>0</v>
      </c>
      <c r="D127" s="287">
        <v>0</v>
      </c>
      <c r="E127" s="287">
        <v>0</v>
      </c>
      <c r="F127" s="287">
        <v>4</v>
      </c>
      <c r="G127" s="287">
        <v>0</v>
      </c>
      <c r="H127" s="287">
        <v>0</v>
      </c>
      <c r="I127" s="287">
        <v>0</v>
      </c>
      <c r="J127" s="287">
        <v>0</v>
      </c>
      <c r="K127" s="287">
        <v>0</v>
      </c>
      <c r="L127" s="287" t="s">
        <v>191</v>
      </c>
      <c r="M127" s="287" t="s">
        <v>191</v>
      </c>
      <c r="N127" s="287" t="s">
        <v>191</v>
      </c>
      <c r="P127" s="79" t="s">
        <v>471</v>
      </c>
      <c r="Q127" s="73"/>
      <c r="R127" s="73"/>
      <c r="S127" s="73"/>
      <c r="T127" s="73" t="s">
        <v>193</v>
      </c>
    </row>
    <row r="128" spans="1:20" x14ac:dyDescent="0.25">
      <c r="A128" s="193" t="s">
        <v>472</v>
      </c>
      <c r="B128" s="287">
        <v>0</v>
      </c>
      <c r="C128" s="287">
        <v>0</v>
      </c>
      <c r="D128" s="287">
        <v>0</v>
      </c>
      <c r="E128" s="287">
        <v>0</v>
      </c>
      <c r="F128" s="287">
        <v>0</v>
      </c>
      <c r="G128" s="287">
        <v>0</v>
      </c>
      <c r="H128" s="287">
        <v>0</v>
      </c>
      <c r="I128" s="287">
        <v>0</v>
      </c>
      <c r="J128" s="287">
        <v>0</v>
      </c>
      <c r="K128" s="287">
        <v>0</v>
      </c>
      <c r="L128" s="287" t="s">
        <v>191</v>
      </c>
      <c r="M128" s="287" t="s">
        <v>191</v>
      </c>
      <c r="N128" s="287" t="s">
        <v>191</v>
      </c>
      <c r="P128" s="79" t="s">
        <v>473</v>
      </c>
      <c r="Q128" s="73"/>
      <c r="R128" s="73"/>
      <c r="S128" s="73"/>
      <c r="T128" s="73" t="s">
        <v>193</v>
      </c>
    </row>
    <row r="129" spans="1:20" x14ac:dyDescent="0.25">
      <c r="A129" s="193" t="s">
        <v>474</v>
      </c>
      <c r="B129" s="287">
        <v>0</v>
      </c>
      <c r="C129" s="287">
        <v>0</v>
      </c>
      <c r="D129" s="287">
        <v>0</v>
      </c>
      <c r="E129" s="287">
        <v>0</v>
      </c>
      <c r="F129" s="287">
        <v>0</v>
      </c>
      <c r="G129" s="287">
        <v>0</v>
      </c>
      <c r="H129" s="287">
        <v>0</v>
      </c>
      <c r="I129" s="287">
        <v>0</v>
      </c>
      <c r="J129" s="287">
        <v>0</v>
      </c>
      <c r="K129" s="287">
        <v>0</v>
      </c>
      <c r="L129" s="287" t="s">
        <v>191</v>
      </c>
      <c r="M129" s="287" t="s">
        <v>191</v>
      </c>
      <c r="N129" s="287" t="s">
        <v>191</v>
      </c>
      <c r="P129" s="79" t="s">
        <v>475</v>
      </c>
      <c r="Q129" s="73"/>
      <c r="R129" s="73"/>
      <c r="S129" s="73"/>
      <c r="T129" s="73" t="s">
        <v>193</v>
      </c>
    </row>
    <row r="130" spans="1:20" x14ac:dyDescent="0.25">
      <c r="A130" s="193" t="s">
        <v>476</v>
      </c>
      <c r="B130" s="287">
        <v>0</v>
      </c>
      <c r="C130" s="287">
        <v>0</v>
      </c>
      <c r="D130" s="287">
        <v>0</v>
      </c>
      <c r="E130" s="287">
        <v>0</v>
      </c>
      <c r="F130" s="287">
        <v>0</v>
      </c>
      <c r="G130" s="287">
        <v>0</v>
      </c>
      <c r="H130" s="287">
        <v>0</v>
      </c>
      <c r="I130" s="287">
        <v>0</v>
      </c>
      <c r="J130" s="287">
        <v>0</v>
      </c>
      <c r="K130" s="287">
        <v>0</v>
      </c>
      <c r="L130" s="287" t="s">
        <v>191</v>
      </c>
      <c r="M130" s="287" t="s">
        <v>191</v>
      </c>
      <c r="N130" s="287" t="s">
        <v>191</v>
      </c>
      <c r="P130" s="79" t="s">
        <v>477</v>
      </c>
      <c r="Q130" s="73"/>
      <c r="R130" s="73"/>
      <c r="S130" s="73"/>
      <c r="T130" s="73" t="s">
        <v>193</v>
      </c>
    </row>
    <row r="131" spans="1:20" x14ac:dyDescent="0.25">
      <c r="A131" s="193" t="s">
        <v>478</v>
      </c>
      <c r="B131" s="287">
        <v>0</v>
      </c>
      <c r="C131" s="287">
        <v>0</v>
      </c>
      <c r="D131" s="287">
        <v>0</v>
      </c>
      <c r="E131" s="287">
        <v>0</v>
      </c>
      <c r="F131" s="287">
        <v>0</v>
      </c>
      <c r="G131" s="287">
        <v>0</v>
      </c>
      <c r="H131" s="287">
        <v>0</v>
      </c>
      <c r="I131" s="287">
        <v>0</v>
      </c>
      <c r="J131" s="287">
        <v>0</v>
      </c>
      <c r="K131" s="287">
        <v>0</v>
      </c>
      <c r="L131" s="287" t="s">
        <v>191</v>
      </c>
      <c r="M131" s="287" t="s">
        <v>191</v>
      </c>
      <c r="N131" s="287" t="s">
        <v>191</v>
      </c>
      <c r="P131" s="79" t="s">
        <v>479</v>
      </c>
      <c r="Q131" s="73"/>
      <c r="R131" s="73"/>
      <c r="S131" s="73"/>
      <c r="T131" s="73" t="s">
        <v>193</v>
      </c>
    </row>
    <row r="132" spans="1:20" x14ac:dyDescent="0.25">
      <c r="A132" s="284" t="s">
        <v>480</v>
      </c>
      <c r="B132" s="286">
        <v>1019</v>
      </c>
      <c r="C132" s="286">
        <v>2</v>
      </c>
      <c r="D132" s="286">
        <v>0</v>
      </c>
      <c r="E132" s="286">
        <v>0</v>
      </c>
      <c r="F132" s="286">
        <v>587</v>
      </c>
      <c r="G132" s="286">
        <v>0</v>
      </c>
      <c r="H132" s="286">
        <v>373</v>
      </c>
      <c r="I132" s="286">
        <v>0</v>
      </c>
      <c r="J132" s="286">
        <v>56</v>
      </c>
      <c r="K132" s="286">
        <v>0</v>
      </c>
      <c r="L132" s="286" t="s">
        <v>191</v>
      </c>
      <c r="M132" s="286" t="s">
        <v>191</v>
      </c>
      <c r="N132" s="286" t="s">
        <v>191</v>
      </c>
      <c r="P132" s="87" t="s">
        <v>481</v>
      </c>
      <c r="Q132" s="73"/>
      <c r="R132" s="73"/>
      <c r="S132" s="73" t="s">
        <v>193</v>
      </c>
      <c r="T132" s="73"/>
    </row>
    <row r="133" spans="1:20" x14ac:dyDescent="0.25">
      <c r="A133" s="193" t="s">
        <v>482</v>
      </c>
      <c r="B133" s="287">
        <v>373</v>
      </c>
      <c r="C133" s="287">
        <v>0</v>
      </c>
      <c r="D133" s="287">
        <v>0</v>
      </c>
      <c r="E133" s="287">
        <v>0</v>
      </c>
      <c r="F133" s="287">
        <v>0</v>
      </c>
      <c r="G133" s="287">
        <v>0</v>
      </c>
      <c r="H133" s="287">
        <v>373</v>
      </c>
      <c r="I133" s="287">
        <v>0</v>
      </c>
      <c r="J133" s="287">
        <v>0</v>
      </c>
      <c r="K133" s="287">
        <v>0</v>
      </c>
      <c r="L133" s="287" t="s">
        <v>191</v>
      </c>
      <c r="M133" s="287" t="s">
        <v>191</v>
      </c>
      <c r="N133" s="287" t="s">
        <v>191</v>
      </c>
      <c r="P133" s="79" t="s">
        <v>483</v>
      </c>
      <c r="Q133" s="73"/>
      <c r="R133" s="73"/>
      <c r="S133" s="73"/>
      <c r="T133" s="73" t="s">
        <v>193</v>
      </c>
    </row>
    <row r="134" spans="1:20" x14ac:dyDescent="0.25">
      <c r="A134" s="193" t="s">
        <v>484</v>
      </c>
      <c r="B134" s="287">
        <v>0</v>
      </c>
      <c r="C134" s="287">
        <v>0</v>
      </c>
      <c r="D134" s="287">
        <v>0</v>
      </c>
      <c r="E134" s="287">
        <v>0</v>
      </c>
      <c r="F134" s="287">
        <v>0</v>
      </c>
      <c r="G134" s="287">
        <v>0</v>
      </c>
      <c r="H134" s="287">
        <v>0</v>
      </c>
      <c r="I134" s="287">
        <v>0</v>
      </c>
      <c r="J134" s="287">
        <v>0</v>
      </c>
      <c r="K134" s="287">
        <v>0</v>
      </c>
      <c r="L134" s="287" t="s">
        <v>191</v>
      </c>
      <c r="M134" s="287" t="s">
        <v>191</v>
      </c>
      <c r="N134" s="287" t="s">
        <v>191</v>
      </c>
      <c r="P134" s="79" t="s">
        <v>485</v>
      </c>
      <c r="Q134" s="73"/>
      <c r="R134" s="73"/>
      <c r="S134" s="73"/>
      <c r="T134" s="73" t="s">
        <v>193</v>
      </c>
    </row>
    <row r="135" spans="1:20" x14ac:dyDescent="0.25">
      <c r="A135" s="193" t="s">
        <v>486</v>
      </c>
      <c r="B135" s="287">
        <v>249</v>
      </c>
      <c r="C135" s="287">
        <v>0</v>
      </c>
      <c r="D135" s="287">
        <v>0</v>
      </c>
      <c r="E135" s="287">
        <v>0</v>
      </c>
      <c r="F135" s="287">
        <v>249</v>
      </c>
      <c r="G135" s="287">
        <v>0</v>
      </c>
      <c r="H135" s="287">
        <v>0</v>
      </c>
      <c r="I135" s="287">
        <v>0</v>
      </c>
      <c r="J135" s="287">
        <v>0</v>
      </c>
      <c r="K135" s="287">
        <v>0</v>
      </c>
      <c r="L135" s="287" t="s">
        <v>191</v>
      </c>
      <c r="M135" s="287" t="s">
        <v>191</v>
      </c>
      <c r="N135" s="287" t="s">
        <v>191</v>
      </c>
      <c r="P135" s="79" t="s">
        <v>487</v>
      </c>
      <c r="Q135" s="73"/>
      <c r="R135" s="73"/>
      <c r="S135" s="73"/>
      <c r="T135" s="73" t="s">
        <v>193</v>
      </c>
    </row>
    <row r="136" spans="1:20" x14ac:dyDescent="0.25">
      <c r="A136" s="193" t="s">
        <v>488</v>
      </c>
      <c r="B136" s="287">
        <v>131</v>
      </c>
      <c r="C136" s="287">
        <v>0</v>
      </c>
      <c r="D136" s="287">
        <v>0</v>
      </c>
      <c r="E136" s="287">
        <v>0</v>
      </c>
      <c r="F136" s="287">
        <v>131</v>
      </c>
      <c r="G136" s="287">
        <v>0</v>
      </c>
      <c r="H136" s="287">
        <v>0</v>
      </c>
      <c r="I136" s="287">
        <v>0</v>
      </c>
      <c r="J136" s="287">
        <v>0</v>
      </c>
      <c r="K136" s="287">
        <v>0</v>
      </c>
      <c r="L136" s="287" t="s">
        <v>191</v>
      </c>
      <c r="M136" s="287" t="s">
        <v>191</v>
      </c>
      <c r="N136" s="287" t="s">
        <v>191</v>
      </c>
      <c r="P136" s="79" t="s">
        <v>489</v>
      </c>
      <c r="Q136" s="73"/>
      <c r="R136" s="73"/>
      <c r="S136" s="73"/>
      <c r="T136" s="73" t="s">
        <v>193</v>
      </c>
    </row>
    <row r="137" spans="1:20" x14ac:dyDescent="0.25">
      <c r="A137" s="193" t="s">
        <v>490</v>
      </c>
      <c r="B137" s="287">
        <v>56</v>
      </c>
      <c r="C137" s="287">
        <v>0</v>
      </c>
      <c r="D137" s="287">
        <v>0</v>
      </c>
      <c r="E137" s="287">
        <v>0</v>
      </c>
      <c r="F137" s="287">
        <v>0</v>
      </c>
      <c r="G137" s="287">
        <v>0</v>
      </c>
      <c r="H137" s="287">
        <v>0</v>
      </c>
      <c r="I137" s="287">
        <v>0</v>
      </c>
      <c r="J137" s="287">
        <v>56</v>
      </c>
      <c r="K137" s="287">
        <v>0</v>
      </c>
      <c r="L137" s="287" t="s">
        <v>191</v>
      </c>
      <c r="M137" s="287" t="s">
        <v>191</v>
      </c>
      <c r="N137" s="287" t="s">
        <v>191</v>
      </c>
      <c r="P137" s="79" t="s">
        <v>491</v>
      </c>
      <c r="Q137" s="73"/>
      <c r="R137" s="73"/>
      <c r="S137" s="73"/>
      <c r="T137" s="73" t="s">
        <v>193</v>
      </c>
    </row>
    <row r="138" spans="1:20" x14ac:dyDescent="0.25">
      <c r="A138" s="193" t="s">
        <v>492</v>
      </c>
      <c r="B138" s="287">
        <v>0</v>
      </c>
      <c r="C138" s="287">
        <v>0</v>
      </c>
      <c r="D138" s="287">
        <v>0</v>
      </c>
      <c r="E138" s="287">
        <v>0</v>
      </c>
      <c r="F138" s="287">
        <v>0</v>
      </c>
      <c r="G138" s="287">
        <v>0</v>
      </c>
      <c r="H138" s="287">
        <v>0</v>
      </c>
      <c r="I138" s="287">
        <v>0</v>
      </c>
      <c r="J138" s="287">
        <v>0</v>
      </c>
      <c r="K138" s="287">
        <v>0</v>
      </c>
      <c r="L138" s="287" t="s">
        <v>191</v>
      </c>
      <c r="M138" s="287" t="s">
        <v>191</v>
      </c>
      <c r="N138" s="287" t="s">
        <v>191</v>
      </c>
      <c r="P138" s="79" t="s">
        <v>493</v>
      </c>
      <c r="Q138" s="73"/>
      <c r="R138" s="73"/>
      <c r="S138" s="73"/>
      <c r="T138" s="73" t="s">
        <v>193</v>
      </c>
    </row>
    <row r="139" spans="1:20" x14ac:dyDescent="0.25">
      <c r="A139" s="193" t="s">
        <v>494</v>
      </c>
      <c r="B139" s="287">
        <v>0</v>
      </c>
      <c r="C139" s="287">
        <v>0</v>
      </c>
      <c r="D139" s="287">
        <v>0</v>
      </c>
      <c r="E139" s="287">
        <v>0</v>
      </c>
      <c r="F139" s="287">
        <v>0</v>
      </c>
      <c r="G139" s="287">
        <v>0</v>
      </c>
      <c r="H139" s="287">
        <v>0</v>
      </c>
      <c r="I139" s="287">
        <v>0</v>
      </c>
      <c r="J139" s="287">
        <v>0</v>
      </c>
      <c r="K139" s="287">
        <v>0</v>
      </c>
      <c r="L139" s="287" t="s">
        <v>191</v>
      </c>
      <c r="M139" s="287" t="s">
        <v>191</v>
      </c>
      <c r="N139" s="287" t="s">
        <v>191</v>
      </c>
      <c r="P139" s="79" t="s">
        <v>495</v>
      </c>
      <c r="Q139" s="73"/>
      <c r="R139" s="73"/>
      <c r="S139" s="73"/>
      <c r="T139" s="73" t="s">
        <v>193</v>
      </c>
    </row>
    <row r="140" spans="1:20" x14ac:dyDescent="0.25">
      <c r="A140" s="193" t="s">
        <v>496</v>
      </c>
      <c r="B140" s="287">
        <v>0</v>
      </c>
      <c r="C140" s="287">
        <v>0</v>
      </c>
      <c r="D140" s="287">
        <v>0</v>
      </c>
      <c r="E140" s="287">
        <v>0</v>
      </c>
      <c r="F140" s="287">
        <v>0</v>
      </c>
      <c r="G140" s="287">
        <v>0</v>
      </c>
      <c r="H140" s="287">
        <v>0</v>
      </c>
      <c r="I140" s="287">
        <v>0</v>
      </c>
      <c r="J140" s="287">
        <v>0</v>
      </c>
      <c r="K140" s="287">
        <v>0</v>
      </c>
      <c r="L140" s="287" t="s">
        <v>191</v>
      </c>
      <c r="M140" s="287" t="s">
        <v>191</v>
      </c>
      <c r="N140" s="287" t="s">
        <v>191</v>
      </c>
      <c r="P140" s="79" t="s">
        <v>497</v>
      </c>
      <c r="Q140" s="73"/>
      <c r="R140" s="73"/>
      <c r="S140" s="73"/>
      <c r="T140" s="73" t="s">
        <v>193</v>
      </c>
    </row>
    <row r="141" spans="1:20" x14ac:dyDescent="0.25">
      <c r="A141" s="193" t="s">
        <v>498</v>
      </c>
      <c r="B141" s="287">
        <v>0</v>
      </c>
      <c r="C141" s="287">
        <v>0</v>
      </c>
      <c r="D141" s="287">
        <v>0</v>
      </c>
      <c r="E141" s="287">
        <v>0</v>
      </c>
      <c r="F141" s="287">
        <v>0</v>
      </c>
      <c r="G141" s="287">
        <v>0</v>
      </c>
      <c r="H141" s="287">
        <v>0</v>
      </c>
      <c r="I141" s="287">
        <v>0</v>
      </c>
      <c r="J141" s="287">
        <v>0</v>
      </c>
      <c r="K141" s="287">
        <v>0</v>
      </c>
      <c r="L141" s="287" t="s">
        <v>191</v>
      </c>
      <c r="M141" s="287" t="s">
        <v>191</v>
      </c>
      <c r="N141" s="287" t="s">
        <v>191</v>
      </c>
      <c r="P141" s="79" t="s">
        <v>499</v>
      </c>
      <c r="Q141" s="73"/>
      <c r="R141" s="73"/>
      <c r="S141" s="73"/>
      <c r="T141" s="73" t="s">
        <v>193</v>
      </c>
    </row>
    <row r="142" spans="1:20" x14ac:dyDescent="0.25">
      <c r="A142" s="193" t="s">
        <v>500</v>
      </c>
      <c r="B142" s="287">
        <v>0</v>
      </c>
      <c r="C142" s="287">
        <v>0</v>
      </c>
      <c r="D142" s="287">
        <v>0</v>
      </c>
      <c r="E142" s="287">
        <v>0</v>
      </c>
      <c r="F142" s="287">
        <v>0</v>
      </c>
      <c r="G142" s="287">
        <v>0</v>
      </c>
      <c r="H142" s="287">
        <v>0</v>
      </c>
      <c r="I142" s="287">
        <v>0</v>
      </c>
      <c r="J142" s="287">
        <v>0</v>
      </c>
      <c r="K142" s="287">
        <v>0</v>
      </c>
      <c r="L142" s="287" t="s">
        <v>191</v>
      </c>
      <c r="M142" s="287" t="s">
        <v>191</v>
      </c>
      <c r="N142" s="287" t="s">
        <v>191</v>
      </c>
      <c r="P142" s="79" t="s">
        <v>501</v>
      </c>
      <c r="Q142" s="73"/>
      <c r="R142" s="73"/>
      <c r="S142" s="73"/>
      <c r="T142" s="73" t="s">
        <v>193</v>
      </c>
    </row>
    <row r="143" spans="1:20" x14ac:dyDescent="0.25">
      <c r="A143" s="193" t="s">
        <v>502</v>
      </c>
      <c r="B143" s="287">
        <v>207</v>
      </c>
      <c r="C143" s="287">
        <v>0</v>
      </c>
      <c r="D143" s="287">
        <v>0</v>
      </c>
      <c r="E143" s="287">
        <v>0</v>
      </c>
      <c r="F143" s="287">
        <v>207</v>
      </c>
      <c r="G143" s="287">
        <v>0</v>
      </c>
      <c r="H143" s="287">
        <v>0</v>
      </c>
      <c r="I143" s="287">
        <v>0</v>
      </c>
      <c r="J143" s="287">
        <v>0</v>
      </c>
      <c r="K143" s="287">
        <v>0</v>
      </c>
      <c r="L143" s="287" t="s">
        <v>191</v>
      </c>
      <c r="M143" s="287" t="s">
        <v>191</v>
      </c>
      <c r="N143" s="287" t="s">
        <v>191</v>
      </c>
      <c r="P143" s="79" t="s">
        <v>503</v>
      </c>
      <c r="Q143" s="73"/>
      <c r="R143" s="73"/>
      <c r="S143" s="73"/>
      <c r="T143" s="73" t="s">
        <v>193</v>
      </c>
    </row>
    <row r="144" spans="1:20" x14ac:dyDescent="0.25">
      <c r="A144" s="193" t="s">
        <v>504</v>
      </c>
      <c r="B144" s="287">
        <v>0</v>
      </c>
      <c r="C144" s="287">
        <v>0</v>
      </c>
      <c r="D144" s="287">
        <v>0</v>
      </c>
      <c r="E144" s="287">
        <v>0</v>
      </c>
      <c r="F144" s="287">
        <v>0</v>
      </c>
      <c r="G144" s="287">
        <v>0</v>
      </c>
      <c r="H144" s="287">
        <v>0</v>
      </c>
      <c r="I144" s="287">
        <v>0</v>
      </c>
      <c r="J144" s="287">
        <v>0</v>
      </c>
      <c r="K144" s="287">
        <v>0</v>
      </c>
      <c r="L144" s="287" t="s">
        <v>191</v>
      </c>
      <c r="M144" s="287" t="s">
        <v>191</v>
      </c>
      <c r="N144" s="287" t="s">
        <v>191</v>
      </c>
      <c r="P144" s="79" t="s">
        <v>505</v>
      </c>
      <c r="Q144" s="73"/>
      <c r="R144" s="73"/>
      <c r="S144" s="73"/>
      <c r="T144" s="73" t="s">
        <v>193</v>
      </c>
    </row>
    <row r="145" spans="1:20" x14ac:dyDescent="0.25">
      <c r="A145" s="193" t="s">
        <v>506</v>
      </c>
      <c r="B145" s="287">
        <v>2</v>
      </c>
      <c r="C145" s="287">
        <v>2</v>
      </c>
      <c r="D145" s="287">
        <v>0</v>
      </c>
      <c r="E145" s="287">
        <v>0</v>
      </c>
      <c r="F145" s="287">
        <v>0</v>
      </c>
      <c r="G145" s="287">
        <v>0</v>
      </c>
      <c r="H145" s="287">
        <v>0</v>
      </c>
      <c r="I145" s="287">
        <v>0</v>
      </c>
      <c r="J145" s="287">
        <v>0</v>
      </c>
      <c r="K145" s="287">
        <v>0</v>
      </c>
      <c r="L145" s="287" t="s">
        <v>191</v>
      </c>
      <c r="M145" s="287" t="s">
        <v>191</v>
      </c>
      <c r="N145" s="287" t="s">
        <v>191</v>
      </c>
      <c r="P145" s="79" t="s">
        <v>507</v>
      </c>
      <c r="Q145" s="73"/>
      <c r="R145" s="73"/>
      <c r="S145" s="73"/>
      <c r="T145" s="73" t="s">
        <v>193</v>
      </c>
    </row>
    <row r="146" spans="1:20" x14ac:dyDescent="0.25">
      <c r="A146" s="193" t="s">
        <v>508</v>
      </c>
      <c r="B146" s="287">
        <v>0</v>
      </c>
      <c r="C146" s="287">
        <v>0</v>
      </c>
      <c r="D146" s="287">
        <v>0</v>
      </c>
      <c r="E146" s="287">
        <v>0</v>
      </c>
      <c r="F146" s="287">
        <v>0</v>
      </c>
      <c r="G146" s="287">
        <v>0</v>
      </c>
      <c r="H146" s="287">
        <v>0</v>
      </c>
      <c r="I146" s="287">
        <v>0</v>
      </c>
      <c r="J146" s="287">
        <v>0</v>
      </c>
      <c r="K146" s="287">
        <v>0</v>
      </c>
      <c r="L146" s="287" t="s">
        <v>191</v>
      </c>
      <c r="M146" s="287" t="s">
        <v>191</v>
      </c>
      <c r="N146" s="287" t="s">
        <v>191</v>
      </c>
      <c r="P146" s="79" t="s">
        <v>509</v>
      </c>
      <c r="Q146" s="73"/>
      <c r="R146" s="73"/>
      <c r="S146" s="73"/>
      <c r="T146" s="73" t="s">
        <v>193</v>
      </c>
    </row>
    <row r="147" spans="1:20" x14ac:dyDescent="0.25">
      <c r="A147" s="193" t="s">
        <v>510</v>
      </c>
      <c r="B147" s="287">
        <v>0</v>
      </c>
      <c r="C147" s="287">
        <v>0</v>
      </c>
      <c r="D147" s="287">
        <v>0</v>
      </c>
      <c r="E147" s="287">
        <v>0</v>
      </c>
      <c r="F147" s="287">
        <v>0</v>
      </c>
      <c r="G147" s="287">
        <v>0</v>
      </c>
      <c r="H147" s="287">
        <v>0</v>
      </c>
      <c r="I147" s="287">
        <v>0</v>
      </c>
      <c r="J147" s="287">
        <v>0</v>
      </c>
      <c r="K147" s="287">
        <v>0</v>
      </c>
      <c r="L147" s="287" t="s">
        <v>191</v>
      </c>
      <c r="M147" s="287" t="s">
        <v>191</v>
      </c>
      <c r="N147" s="287" t="s">
        <v>191</v>
      </c>
      <c r="P147" s="79" t="s">
        <v>511</v>
      </c>
      <c r="Q147" s="73"/>
      <c r="R147" s="73"/>
      <c r="S147" s="73"/>
      <c r="T147" s="73" t="s">
        <v>193</v>
      </c>
    </row>
    <row r="148" spans="1:20" x14ac:dyDescent="0.25">
      <c r="A148" s="193" t="s">
        <v>512</v>
      </c>
      <c r="B148" s="287">
        <v>0</v>
      </c>
      <c r="C148" s="287">
        <v>0</v>
      </c>
      <c r="D148" s="287">
        <v>0</v>
      </c>
      <c r="E148" s="287">
        <v>0</v>
      </c>
      <c r="F148" s="287">
        <v>0</v>
      </c>
      <c r="G148" s="287">
        <v>0</v>
      </c>
      <c r="H148" s="287">
        <v>0</v>
      </c>
      <c r="I148" s="287">
        <v>0</v>
      </c>
      <c r="J148" s="287">
        <v>0</v>
      </c>
      <c r="K148" s="287">
        <v>0</v>
      </c>
      <c r="L148" s="287" t="s">
        <v>191</v>
      </c>
      <c r="M148" s="287" t="s">
        <v>191</v>
      </c>
      <c r="N148" s="287" t="s">
        <v>191</v>
      </c>
      <c r="P148" s="79" t="s">
        <v>513</v>
      </c>
      <c r="Q148" s="73"/>
      <c r="R148" s="73"/>
      <c r="S148" s="73"/>
      <c r="T148" s="73" t="s">
        <v>193</v>
      </c>
    </row>
    <row r="149" spans="1:20" x14ac:dyDescent="0.25">
      <c r="A149" s="193" t="s">
        <v>514</v>
      </c>
      <c r="B149" s="287">
        <v>0</v>
      </c>
      <c r="C149" s="287">
        <v>0</v>
      </c>
      <c r="D149" s="287">
        <v>0</v>
      </c>
      <c r="E149" s="287">
        <v>0</v>
      </c>
      <c r="F149" s="287">
        <v>0</v>
      </c>
      <c r="G149" s="287">
        <v>0</v>
      </c>
      <c r="H149" s="287">
        <v>0</v>
      </c>
      <c r="I149" s="287">
        <v>0</v>
      </c>
      <c r="J149" s="287">
        <v>0</v>
      </c>
      <c r="K149" s="287">
        <v>0</v>
      </c>
      <c r="L149" s="287" t="s">
        <v>191</v>
      </c>
      <c r="M149" s="287" t="s">
        <v>191</v>
      </c>
      <c r="N149" s="287" t="s">
        <v>191</v>
      </c>
      <c r="P149" s="79" t="s">
        <v>515</v>
      </c>
      <c r="Q149" s="73"/>
      <c r="R149" s="73"/>
      <c r="S149" s="73"/>
      <c r="T149" s="73" t="s">
        <v>193</v>
      </c>
    </row>
    <row r="150" spans="1:20" x14ac:dyDescent="0.25">
      <c r="A150" s="193" t="s">
        <v>516</v>
      </c>
      <c r="B150" s="287">
        <v>0</v>
      </c>
      <c r="C150" s="287">
        <v>0</v>
      </c>
      <c r="D150" s="287">
        <v>0</v>
      </c>
      <c r="E150" s="287">
        <v>0</v>
      </c>
      <c r="F150" s="287">
        <v>0</v>
      </c>
      <c r="G150" s="287">
        <v>0</v>
      </c>
      <c r="H150" s="287">
        <v>0</v>
      </c>
      <c r="I150" s="287">
        <v>0</v>
      </c>
      <c r="J150" s="287">
        <v>0</v>
      </c>
      <c r="K150" s="287">
        <v>0</v>
      </c>
      <c r="L150" s="287" t="s">
        <v>191</v>
      </c>
      <c r="M150" s="287" t="s">
        <v>191</v>
      </c>
      <c r="N150" s="287" t="s">
        <v>191</v>
      </c>
      <c r="P150" s="79" t="s">
        <v>517</v>
      </c>
      <c r="Q150" s="73"/>
      <c r="R150" s="73"/>
      <c r="S150" s="73"/>
      <c r="T150" s="73" t="s">
        <v>193</v>
      </c>
    </row>
    <row r="151" spans="1:20" x14ac:dyDescent="0.25">
      <c r="A151" s="193" t="s">
        <v>518</v>
      </c>
      <c r="B151" s="287">
        <v>0</v>
      </c>
      <c r="C151" s="287">
        <v>0</v>
      </c>
      <c r="D151" s="287">
        <v>0</v>
      </c>
      <c r="E151" s="287">
        <v>0</v>
      </c>
      <c r="F151" s="287">
        <v>0</v>
      </c>
      <c r="G151" s="287">
        <v>0</v>
      </c>
      <c r="H151" s="287">
        <v>0</v>
      </c>
      <c r="I151" s="287">
        <v>0</v>
      </c>
      <c r="J151" s="287">
        <v>0</v>
      </c>
      <c r="K151" s="287">
        <v>0</v>
      </c>
      <c r="L151" s="287" t="s">
        <v>191</v>
      </c>
      <c r="M151" s="287" t="s">
        <v>191</v>
      </c>
      <c r="N151" s="287" t="s">
        <v>191</v>
      </c>
      <c r="P151" s="79" t="s">
        <v>519</v>
      </c>
      <c r="Q151" s="73"/>
      <c r="R151" s="73"/>
      <c r="S151" s="73"/>
      <c r="T151" s="73" t="s">
        <v>193</v>
      </c>
    </row>
    <row r="152" spans="1:20" x14ac:dyDescent="0.25">
      <c r="A152" s="284" t="s">
        <v>520</v>
      </c>
      <c r="B152" s="286">
        <v>17569</v>
      </c>
      <c r="C152" s="286">
        <v>17569</v>
      </c>
      <c r="D152" s="286">
        <v>0</v>
      </c>
      <c r="E152" s="286">
        <v>0</v>
      </c>
      <c r="F152" s="286">
        <v>0</v>
      </c>
      <c r="G152" s="286">
        <v>0</v>
      </c>
      <c r="H152" s="286">
        <v>0</v>
      </c>
      <c r="I152" s="286">
        <v>0</v>
      </c>
      <c r="J152" s="286">
        <v>0</v>
      </c>
      <c r="K152" s="286">
        <v>0</v>
      </c>
      <c r="L152" s="286" t="s">
        <v>191</v>
      </c>
      <c r="M152" s="286" t="s">
        <v>191</v>
      </c>
      <c r="N152" s="286" t="s">
        <v>191</v>
      </c>
      <c r="P152" s="72" t="s">
        <v>521</v>
      </c>
      <c r="Q152" s="73"/>
      <c r="R152" s="73"/>
      <c r="S152" s="73" t="s">
        <v>193</v>
      </c>
      <c r="T152" s="73"/>
    </row>
    <row r="153" spans="1:20" x14ac:dyDescent="0.25">
      <c r="A153" s="193" t="s">
        <v>522</v>
      </c>
      <c r="B153" s="287">
        <v>0</v>
      </c>
      <c r="C153" s="287">
        <v>0</v>
      </c>
      <c r="D153" s="287">
        <v>0</v>
      </c>
      <c r="E153" s="287">
        <v>0</v>
      </c>
      <c r="F153" s="287">
        <v>0</v>
      </c>
      <c r="G153" s="287">
        <v>0</v>
      </c>
      <c r="H153" s="287">
        <v>0</v>
      </c>
      <c r="I153" s="287">
        <v>0</v>
      </c>
      <c r="J153" s="287">
        <v>0</v>
      </c>
      <c r="K153" s="287">
        <v>0</v>
      </c>
      <c r="L153" s="287" t="s">
        <v>191</v>
      </c>
      <c r="M153" s="287" t="s">
        <v>191</v>
      </c>
      <c r="N153" s="287" t="s">
        <v>191</v>
      </c>
      <c r="P153" s="79" t="s">
        <v>523</v>
      </c>
      <c r="Q153" s="73"/>
      <c r="R153" s="73"/>
      <c r="S153" s="73"/>
      <c r="T153" s="73" t="s">
        <v>193</v>
      </c>
    </row>
    <row r="154" spans="1:20" x14ac:dyDescent="0.25">
      <c r="A154" s="193" t="s">
        <v>524</v>
      </c>
      <c r="B154" s="287">
        <v>0</v>
      </c>
      <c r="C154" s="287">
        <v>0</v>
      </c>
      <c r="D154" s="287">
        <v>0</v>
      </c>
      <c r="E154" s="287">
        <v>0</v>
      </c>
      <c r="F154" s="287">
        <v>0</v>
      </c>
      <c r="G154" s="287">
        <v>0</v>
      </c>
      <c r="H154" s="287">
        <v>0</v>
      </c>
      <c r="I154" s="287">
        <v>0</v>
      </c>
      <c r="J154" s="287">
        <v>0</v>
      </c>
      <c r="K154" s="287">
        <v>0</v>
      </c>
      <c r="L154" s="287" t="s">
        <v>191</v>
      </c>
      <c r="M154" s="287" t="s">
        <v>191</v>
      </c>
      <c r="N154" s="287" t="s">
        <v>191</v>
      </c>
      <c r="P154" s="79" t="s">
        <v>525</v>
      </c>
      <c r="Q154" s="73"/>
      <c r="R154" s="73"/>
      <c r="S154" s="73"/>
      <c r="T154" s="73" t="s">
        <v>193</v>
      </c>
    </row>
    <row r="155" spans="1:20" x14ac:dyDescent="0.25">
      <c r="A155" s="193" t="s">
        <v>526</v>
      </c>
      <c r="B155" s="287">
        <v>0</v>
      </c>
      <c r="C155" s="287">
        <v>0</v>
      </c>
      <c r="D155" s="287">
        <v>0</v>
      </c>
      <c r="E155" s="287">
        <v>0</v>
      </c>
      <c r="F155" s="287">
        <v>0</v>
      </c>
      <c r="G155" s="287">
        <v>0</v>
      </c>
      <c r="H155" s="287">
        <v>0</v>
      </c>
      <c r="I155" s="287">
        <v>0</v>
      </c>
      <c r="J155" s="287">
        <v>0</v>
      </c>
      <c r="K155" s="287">
        <v>0</v>
      </c>
      <c r="L155" s="287" t="s">
        <v>191</v>
      </c>
      <c r="M155" s="287" t="s">
        <v>191</v>
      </c>
      <c r="N155" s="287" t="s">
        <v>191</v>
      </c>
      <c r="P155" s="79" t="s">
        <v>527</v>
      </c>
      <c r="Q155" s="73"/>
      <c r="R155" s="73"/>
      <c r="S155" s="73"/>
      <c r="T155" s="73" t="s">
        <v>193</v>
      </c>
    </row>
    <row r="156" spans="1:20" x14ac:dyDescent="0.25">
      <c r="A156" s="193" t="s">
        <v>528</v>
      </c>
      <c r="B156" s="287">
        <v>0</v>
      </c>
      <c r="C156" s="287">
        <v>0</v>
      </c>
      <c r="D156" s="287">
        <v>0</v>
      </c>
      <c r="E156" s="287">
        <v>0</v>
      </c>
      <c r="F156" s="287">
        <v>0</v>
      </c>
      <c r="G156" s="287">
        <v>0</v>
      </c>
      <c r="H156" s="287">
        <v>0</v>
      </c>
      <c r="I156" s="287">
        <v>0</v>
      </c>
      <c r="J156" s="287">
        <v>0</v>
      </c>
      <c r="K156" s="287">
        <v>0</v>
      </c>
      <c r="L156" s="287" t="s">
        <v>191</v>
      </c>
      <c r="M156" s="287" t="s">
        <v>191</v>
      </c>
      <c r="N156" s="287" t="s">
        <v>191</v>
      </c>
      <c r="P156" s="79" t="s">
        <v>529</v>
      </c>
      <c r="Q156" s="73"/>
      <c r="R156" s="73"/>
      <c r="S156" s="73"/>
      <c r="T156" s="73" t="s">
        <v>193</v>
      </c>
    </row>
    <row r="157" spans="1:20" x14ac:dyDescent="0.25">
      <c r="A157" s="193" t="s">
        <v>530</v>
      </c>
      <c r="B157" s="287">
        <v>0</v>
      </c>
      <c r="C157" s="287">
        <v>0</v>
      </c>
      <c r="D157" s="287">
        <v>0</v>
      </c>
      <c r="E157" s="287">
        <v>0</v>
      </c>
      <c r="F157" s="287">
        <v>0</v>
      </c>
      <c r="G157" s="287">
        <v>0</v>
      </c>
      <c r="H157" s="287">
        <v>0</v>
      </c>
      <c r="I157" s="287">
        <v>0</v>
      </c>
      <c r="J157" s="287">
        <v>0</v>
      </c>
      <c r="K157" s="287">
        <v>0</v>
      </c>
      <c r="L157" s="287" t="s">
        <v>191</v>
      </c>
      <c r="M157" s="287" t="s">
        <v>191</v>
      </c>
      <c r="N157" s="287" t="s">
        <v>191</v>
      </c>
      <c r="P157" s="79" t="s">
        <v>531</v>
      </c>
      <c r="Q157" s="73"/>
      <c r="R157" s="73"/>
      <c r="S157" s="73"/>
      <c r="T157" s="73" t="s">
        <v>193</v>
      </c>
    </row>
    <row r="158" spans="1:20" x14ac:dyDescent="0.25">
      <c r="A158" s="193" t="s">
        <v>532</v>
      </c>
      <c r="B158" s="287">
        <v>0</v>
      </c>
      <c r="C158" s="287">
        <v>0</v>
      </c>
      <c r="D158" s="287">
        <v>0</v>
      </c>
      <c r="E158" s="287">
        <v>0</v>
      </c>
      <c r="F158" s="287">
        <v>0</v>
      </c>
      <c r="G158" s="287">
        <v>0</v>
      </c>
      <c r="H158" s="287">
        <v>0</v>
      </c>
      <c r="I158" s="287">
        <v>0</v>
      </c>
      <c r="J158" s="287">
        <v>0</v>
      </c>
      <c r="K158" s="287">
        <v>0</v>
      </c>
      <c r="L158" s="287" t="s">
        <v>191</v>
      </c>
      <c r="M158" s="287" t="s">
        <v>191</v>
      </c>
      <c r="N158" s="287" t="s">
        <v>191</v>
      </c>
      <c r="P158" s="79" t="s">
        <v>533</v>
      </c>
      <c r="Q158" s="73"/>
      <c r="R158" s="73"/>
      <c r="S158" s="73"/>
      <c r="T158" s="73" t="s">
        <v>193</v>
      </c>
    </row>
    <row r="159" spans="1:20" x14ac:dyDescent="0.25">
      <c r="A159" s="193" t="s">
        <v>534</v>
      </c>
      <c r="B159" s="287">
        <v>0</v>
      </c>
      <c r="C159" s="287">
        <v>0</v>
      </c>
      <c r="D159" s="287">
        <v>0</v>
      </c>
      <c r="E159" s="287">
        <v>0</v>
      </c>
      <c r="F159" s="287">
        <v>0</v>
      </c>
      <c r="G159" s="287">
        <v>0</v>
      </c>
      <c r="H159" s="287">
        <v>0</v>
      </c>
      <c r="I159" s="287">
        <v>0</v>
      </c>
      <c r="J159" s="287">
        <v>0</v>
      </c>
      <c r="K159" s="287">
        <v>0</v>
      </c>
      <c r="L159" s="287" t="s">
        <v>191</v>
      </c>
      <c r="M159" s="287" t="s">
        <v>191</v>
      </c>
      <c r="N159" s="287" t="s">
        <v>191</v>
      </c>
      <c r="P159" s="79" t="s">
        <v>535</v>
      </c>
      <c r="Q159" s="73"/>
      <c r="R159" s="73"/>
      <c r="S159" s="73"/>
      <c r="T159" s="73" t="s">
        <v>193</v>
      </c>
    </row>
    <row r="160" spans="1:20" x14ac:dyDescent="0.25">
      <c r="A160" s="193" t="s">
        <v>536</v>
      </c>
      <c r="B160" s="287">
        <v>0</v>
      </c>
      <c r="C160" s="287">
        <v>0</v>
      </c>
      <c r="D160" s="287">
        <v>0</v>
      </c>
      <c r="E160" s="287">
        <v>0</v>
      </c>
      <c r="F160" s="287">
        <v>0</v>
      </c>
      <c r="G160" s="287">
        <v>0</v>
      </c>
      <c r="H160" s="287">
        <v>0</v>
      </c>
      <c r="I160" s="287">
        <v>0</v>
      </c>
      <c r="J160" s="287">
        <v>0</v>
      </c>
      <c r="K160" s="287">
        <v>0</v>
      </c>
      <c r="L160" s="287" t="s">
        <v>191</v>
      </c>
      <c r="M160" s="287" t="s">
        <v>191</v>
      </c>
      <c r="N160" s="287" t="s">
        <v>191</v>
      </c>
      <c r="P160" s="79" t="s">
        <v>537</v>
      </c>
      <c r="Q160" s="73"/>
      <c r="R160" s="73"/>
      <c r="S160" s="73"/>
      <c r="T160" s="73" t="s">
        <v>193</v>
      </c>
    </row>
    <row r="161" spans="1:20" x14ac:dyDescent="0.25">
      <c r="A161" s="193" t="s">
        <v>538</v>
      </c>
      <c r="B161" s="287">
        <v>0</v>
      </c>
      <c r="C161" s="287">
        <v>0</v>
      </c>
      <c r="D161" s="287">
        <v>0</v>
      </c>
      <c r="E161" s="287">
        <v>0</v>
      </c>
      <c r="F161" s="287">
        <v>0</v>
      </c>
      <c r="G161" s="287">
        <v>0</v>
      </c>
      <c r="H161" s="287">
        <v>0</v>
      </c>
      <c r="I161" s="287">
        <v>0</v>
      </c>
      <c r="J161" s="287">
        <v>0</v>
      </c>
      <c r="K161" s="287">
        <v>0</v>
      </c>
      <c r="L161" s="287" t="s">
        <v>191</v>
      </c>
      <c r="M161" s="287" t="s">
        <v>191</v>
      </c>
      <c r="N161" s="287" t="s">
        <v>191</v>
      </c>
      <c r="P161" s="79" t="s">
        <v>539</v>
      </c>
      <c r="Q161" s="73"/>
      <c r="R161" s="73"/>
      <c r="S161" s="73"/>
      <c r="T161" s="73" t="s">
        <v>193</v>
      </c>
    </row>
    <row r="162" spans="1:20" x14ac:dyDescent="0.25">
      <c r="A162" s="193" t="s">
        <v>540</v>
      </c>
      <c r="B162" s="287">
        <v>17569</v>
      </c>
      <c r="C162" s="287">
        <v>17569</v>
      </c>
      <c r="D162" s="287">
        <v>0</v>
      </c>
      <c r="E162" s="287">
        <v>0</v>
      </c>
      <c r="F162" s="287">
        <v>0</v>
      </c>
      <c r="G162" s="287">
        <v>0</v>
      </c>
      <c r="H162" s="287">
        <v>0</v>
      </c>
      <c r="I162" s="287">
        <v>0</v>
      </c>
      <c r="J162" s="287">
        <v>0</v>
      </c>
      <c r="K162" s="287">
        <v>0</v>
      </c>
      <c r="L162" s="287" t="s">
        <v>191</v>
      </c>
      <c r="M162" s="287" t="s">
        <v>191</v>
      </c>
      <c r="N162" s="287" t="s">
        <v>191</v>
      </c>
      <c r="P162" s="79" t="s">
        <v>541</v>
      </c>
      <c r="Q162" s="73"/>
      <c r="R162" s="73"/>
      <c r="S162" s="73"/>
      <c r="T162" s="73" t="s">
        <v>193</v>
      </c>
    </row>
    <row r="163" spans="1:20" x14ac:dyDescent="0.25">
      <c r="A163" s="284" t="s">
        <v>542</v>
      </c>
      <c r="B163" s="286">
        <v>0</v>
      </c>
      <c r="C163" s="286">
        <v>0</v>
      </c>
      <c r="D163" s="286">
        <v>0</v>
      </c>
      <c r="E163" s="286">
        <v>0</v>
      </c>
      <c r="F163" s="286">
        <v>0</v>
      </c>
      <c r="G163" s="286">
        <v>0</v>
      </c>
      <c r="H163" s="286">
        <v>0</v>
      </c>
      <c r="I163" s="286">
        <v>0</v>
      </c>
      <c r="J163" s="286">
        <v>0</v>
      </c>
      <c r="K163" s="286">
        <v>0</v>
      </c>
      <c r="L163" s="286" t="s">
        <v>191</v>
      </c>
      <c r="M163" s="286" t="s">
        <v>191</v>
      </c>
      <c r="N163" s="286" t="s">
        <v>191</v>
      </c>
      <c r="P163" s="72" t="s">
        <v>543</v>
      </c>
      <c r="Q163" s="73"/>
      <c r="R163" s="73"/>
      <c r="S163" s="73" t="s">
        <v>193</v>
      </c>
      <c r="T163" s="73"/>
    </row>
    <row r="164" spans="1:20" x14ac:dyDescent="0.25">
      <c r="A164" s="193" t="s">
        <v>544</v>
      </c>
      <c r="B164" s="287">
        <v>0</v>
      </c>
      <c r="C164" s="287">
        <v>0</v>
      </c>
      <c r="D164" s="287">
        <v>0</v>
      </c>
      <c r="E164" s="287">
        <v>0</v>
      </c>
      <c r="F164" s="287">
        <v>0</v>
      </c>
      <c r="G164" s="287">
        <v>0</v>
      </c>
      <c r="H164" s="287">
        <v>0</v>
      </c>
      <c r="I164" s="287">
        <v>0</v>
      </c>
      <c r="J164" s="287">
        <v>0</v>
      </c>
      <c r="K164" s="287">
        <v>0</v>
      </c>
      <c r="L164" s="287" t="s">
        <v>191</v>
      </c>
      <c r="M164" s="287" t="s">
        <v>191</v>
      </c>
      <c r="N164" s="287" t="s">
        <v>191</v>
      </c>
      <c r="P164" s="79" t="s">
        <v>545</v>
      </c>
      <c r="Q164" s="73"/>
      <c r="R164" s="73"/>
      <c r="S164" s="73"/>
      <c r="T164" s="73" t="s">
        <v>193</v>
      </c>
    </row>
    <row r="165" spans="1:20" x14ac:dyDescent="0.25">
      <c r="A165" s="193" t="s">
        <v>546</v>
      </c>
      <c r="B165" s="287">
        <v>0</v>
      </c>
      <c r="C165" s="287">
        <v>0</v>
      </c>
      <c r="D165" s="287">
        <v>0</v>
      </c>
      <c r="E165" s="287">
        <v>0</v>
      </c>
      <c r="F165" s="287">
        <v>0</v>
      </c>
      <c r="G165" s="287">
        <v>0</v>
      </c>
      <c r="H165" s="287">
        <v>0</v>
      </c>
      <c r="I165" s="287">
        <v>0</v>
      </c>
      <c r="J165" s="287">
        <v>0</v>
      </c>
      <c r="K165" s="287">
        <v>0</v>
      </c>
      <c r="L165" s="287" t="s">
        <v>191</v>
      </c>
      <c r="M165" s="287" t="s">
        <v>191</v>
      </c>
      <c r="N165" s="287" t="s">
        <v>191</v>
      </c>
      <c r="P165" s="79" t="s">
        <v>547</v>
      </c>
      <c r="Q165" s="73"/>
      <c r="R165" s="73"/>
      <c r="S165" s="73"/>
      <c r="T165" s="73" t="s">
        <v>193</v>
      </c>
    </row>
    <row r="166" spans="1:20" x14ac:dyDescent="0.25">
      <c r="A166" s="193" t="s">
        <v>548</v>
      </c>
      <c r="B166" s="287">
        <v>0</v>
      </c>
      <c r="C166" s="287">
        <v>0</v>
      </c>
      <c r="D166" s="287">
        <v>0</v>
      </c>
      <c r="E166" s="287">
        <v>0</v>
      </c>
      <c r="F166" s="287">
        <v>0</v>
      </c>
      <c r="G166" s="287">
        <v>0</v>
      </c>
      <c r="H166" s="287">
        <v>0</v>
      </c>
      <c r="I166" s="287">
        <v>0</v>
      </c>
      <c r="J166" s="287">
        <v>0</v>
      </c>
      <c r="K166" s="287">
        <v>0</v>
      </c>
      <c r="L166" s="287" t="s">
        <v>191</v>
      </c>
      <c r="M166" s="287" t="s">
        <v>191</v>
      </c>
      <c r="N166" s="287" t="s">
        <v>191</v>
      </c>
      <c r="P166" s="79" t="s">
        <v>549</v>
      </c>
      <c r="Q166" s="73"/>
      <c r="R166" s="73"/>
      <c r="S166" s="73"/>
      <c r="T166" s="73" t="s">
        <v>193</v>
      </c>
    </row>
    <row r="167" spans="1:20" x14ac:dyDescent="0.25">
      <c r="A167" s="193" t="s">
        <v>550</v>
      </c>
      <c r="B167" s="287">
        <v>0</v>
      </c>
      <c r="C167" s="287">
        <v>0</v>
      </c>
      <c r="D167" s="287">
        <v>0</v>
      </c>
      <c r="E167" s="287">
        <v>0</v>
      </c>
      <c r="F167" s="287">
        <v>0</v>
      </c>
      <c r="G167" s="287">
        <v>0</v>
      </c>
      <c r="H167" s="287">
        <v>0</v>
      </c>
      <c r="I167" s="287">
        <v>0</v>
      </c>
      <c r="J167" s="287">
        <v>0</v>
      </c>
      <c r="K167" s="287">
        <v>0</v>
      </c>
      <c r="L167" s="287" t="s">
        <v>191</v>
      </c>
      <c r="M167" s="287" t="s">
        <v>191</v>
      </c>
      <c r="N167" s="287" t="s">
        <v>191</v>
      </c>
      <c r="P167" s="79" t="s">
        <v>551</v>
      </c>
      <c r="Q167" s="73"/>
      <c r="R167" s="73"/>
      <c r="S167" s="73"/>
      <c r="T167" s="73" t="s">
        <v>193</v>
      </c>
    </row>
    <row r="168" spans="1:20" x14ac:dyDescent="0.25">
      <c r="A168" s="193" t="s">
        <v>552</v>
      </c>
      <c r="B168" s="287">
        <v>0</v>
      </c>
      <c r="C168" s="287">
        <v>0</v>
      </c>
      <c r="D168" s="287">
        <v>0</v>
      </c>
      <c r="E168" s="287">
        <v>0</v>
      </c>
      <c r="F168" s="287">
        <v>0</v>
      </c>
      <c r="G168" s="287">
        <v>0</v>
      </c>
      <c r="H168" s="287">
        <v>0</v>
      </c>
      <c r="I168" s="287">
        <v>0</v>
      </c>
      <c r="J168" s="287">
        <v>0</v>
      </c>
      <c r="K168" s="287">
        <v>0</v>
      </c>
      <c r="L168" s="287" t="s">
        <v>191</v>
      </c>
      <c r="M168" s="287" t="s">
        <v>191</v>
      </c>
      <c r="N168" s="287" t="s">
        <v>191</v>
      </c>
      <c r="P168" s="79" t="s">
        <v>553</v>
      </c>
      <c r="Q168" s="73"/>
      <c r="R168" s="73"/>
      <c r="S168" s="73"/>
      <c r="T168" s="73" t="s">
        <v>193</v>
      </c>
    </row>
    <row r="169" spans="1:20" x14ac:dyDescent="0.25">
      <c r="A169" s="193" t="s">
        <v>554</v>
      </c>
      <c r="B169" s="287">
        <v>0</v>
      </c>
      <c r="C169" s="287">
        <v>0</v>
      </c>
      <c r="D169" s="287">
        <v>0</v>
      </c>
      <c r="E169" s="287">
        <v>0</v>
      </c>
      <c r="F169" s="287">
        <v>0</v>
      </c>
      <c r="G169" s="287">
        <v>0</v>
      </c>
      <c r="H169" s="287">
        <v>0</v>
      </c>
      <c r="I169" s="287">
        <v>0</v>
      </c>
      <c r="J169" s="287">
        <v>0</v>
      </c>
      <c r="K169" s="287">
        <v>0</v>
      </c>
      <c r="L169" s="287" t="s">
        <v>191</v>
      </c>
      <c r="M169" s="287" t="s">
        <v>191</v>
      </c>
      <c r="N169" s="287" t="s">
        <v>191</v>
      </c>
      <c r="P169" s="79" t="s">
        <v>555</v>
      </c>
      <c r="Q169" s="73"/>
      <c r="R169" s="73"/>
      <c r="S169" s="73"/>
      <c r="T169" s="73" t="s">
        <v>193</v>
      </c>
    </row>
    <row r="170" spans="1:20" x14ac:dyDescent="0.25">
      <c r="A170" s="193" t="s">
        <v>556</v>
      </c>
      <c r="B170" s="287">
        <v>0</v>
      </c>
      <c r="C170" s="287">
        <v>0</v>
      </c>
      <c r="D170" s="287">
        <v>0</v>
      </c>
      <c r="E170" s="287">
        <v>0</v>
      </c>
      <c r="F170" s="287">
        <v>0</v>
      </c>
      <c r="G170" s="287">
        <v>0</v>
      </c>
      <c r="H170" s="287">
        <v>0</v>
      </c>
      <c r="I170" s="287">
        <v>0</v>
      </c>
      <c r="J170" s="287">
        <v>0</v>
      </c>
      <c r="K170" s="287">
        <v>0</v>
      </c>
      <c r="L170" s="287" t="s">
        <v>191</v>
      </c>
      <c r="M170" s="287" t="s">
        <v>191</v>
      </c>
      <c r="N170" s="287" t="s">
        <v>191</v>
      </c>
      <c r="P170" s="79" t="s">
        <v>557</v>
      </c>
      <c r="Q170" s="73"/>
      <c r="R170" s="73"/>
      <c r="S170" s="73"/>
      <c r="T170" s="73" t="s">
        <v>193</v>
      </c>
    </row>
    <row r="171" spans="1:20" x14ac:dyDescent="0.25">
      <c r="A171" s="193" t="s">
        <v>558</v>
      </c>
      <c r="B171" s="287">
        <v>0</v>
      </c>
      <c r="C171" s="287">
        <v>0</v>
      </c>
      <c r="D171" s="287">
        <v>0</v>
      </c>
      <c r="E171" s="287">
        <v>0</v>
      </c>
      <c r="F171" s="287">
        <v>0</v>
      </c>
      <c r="G171" s="287">
        <v>0</v>
      </c>
      <c r="H171" s="287">
        <v>0</v>
      </c>
      <c r="I171" s="287">
        <v>0</v>
      </c>
      <c r="J171" s="287">
        <v>0</v>
      </c>
      <c r="K171" s="287">
        <v>0</v>
      </c>
      <c r="L171" s="287" t="s">
        <v>191</v>
      </c>
      <c r="M171" s="287" t="s">
        <v>191</v>
      </c>
      <c r="N171" s="287" t="s">
        <v>191</v>
      </c>
      <c r="P171" s="79" t="s">
        <v>559</v>
      </c>
      <c r="Q171" s="73"/>
      <c r="R171" s="73"/>
      <c r="S171" s="73"/>
      <c r="T171" s="73" t="s">
        <v>193</v>
      </c>
    </row>
    <row r="172" spans="1:20" x14ac:dyDescent="0.25">
      <c r="A172" s="193" t="s">
        <v>560</v>
      </c>
      <c r="B172" s="287">
        <v>0</v>
      </c>
      <c r="C172" s="287">
        <v>0</v>
      </c>
      <c r="D172" s="287">
        <v>0</v>
      </c>
      <c r="E172" s="287">
        <v>0</v>
      </c>
      <c r="F172" s="287">
        <v>0</v>
      </c>
      <c r="G172" s="287">
        <v>0</v>
      </c>
      <c r="H172" s="287">
        <v>0</v>
      </c>
      <c r="I172" s="287">
        <v>0</v>
      </c>
      <c r="J172" s="287">
        <v>0</v>
      </c>
      <c r="K172" s="287">
        <v>0</v>
      </c>
      <c r="L172" s="287" t="s">
        <v>191</v>
      </c>
      <c r="M172" s="287" t="s">
        <v>191</v>
      </c>
      <c r="N172" s="287" t="s">
        <v>191</v>
      </c>
      <c r="P172" s="79" t="s">
        <v>561</v>
      </c>
      <c r="Q172" s="73"/>
      <c r="R172" s="73"/>
      <c r="S172" s="73"/>
      <c r="T172" s="73" t="s">
        <v>193</v>
      </c>
    </row>
    <row r="173" spans="1:20" x14ac:dyDescent="0.25">
      <c r="A173" s="193" t="s">
        <v>562</v>
      </c>
      <c r="B173" s="287">
        <v>0</v>
      </c>
      <c r="C173" s="287">
        <v>0</v>
      </c>
      <c r="D173" s="287">
        <v>0</v>
      </c>
      <c r="E173" s="287">
        <v>0</v>
      </c>
      <c r="F173" s="287">
        <v>0</v>
      </c>
      <c r="G173" s="287">
        <v>0</v>
      </c>
      <c r="H173" s="287">
        <v>0</v>
      </c>
      <c r="I173" s="287">
        <v>0</v>
      </c>
      <c r="J173" s="287">
        <v>0</v>
      </c>
      <c r="K173" s="287">
        <v>0</v>
      </c>
      <c r="L173" s="287" t="s">
        <v>191</v>
      </c>
      <c r="M173" s="287" t="s">
        <v>191</v>
      </c>
      <c r="N173" s="287" t="s">
        <v>191</v>
      </c>
      <c r="P173" s="79" t="s">
        <v>563</v>
      </c>
      <c r="Q173" s="73"/>
      <c r="R173" s="73"/>
      <c r="S173" s="73"/>
      <c r="T173" s="73" t="s">
        <v>193</v>
      </c>
    </row>
    <row r="174" spans="1:20" x14ac:dyDescent="0.25">
      <c r="A174" s="193" t="s">
        <v>564</v>
      </c>
      <c r="B174" s="287">
        <v>0</v>
      </c>
      <c r="C174" s="287">
        <v>0</v>
      </c>
      <c r="D174" s="287">
        <v>0</v>
      </c>
      <c r="E174" s="287">
        <v>0</v>
      </c>
      <c r="F174" s="287">
        <v>0</v>
      </c>
      <c r="G174" s="287">
        <v>0</v>
      </c>
      <c r="H174" s="287">
        <v>0</v>
      </c>
      <c r="I174" s="287">
        <v>0</v>
      </c>
      <c r="J174" s="287">
        <v>0</v>
      </c>
      <c r="K174" s="287">
        <v>0</v>
      </c>
      <c r="L174" s="287" t="s">
        <v>191</v>
      </c>
      <c r="M174" s="287" t="s">
        <v>191</v>
      </c>
      <c r="N174" s="287" t="s">
        <v>191</v>
      </c>
      <c r="P174" s="79" t="s">
        <v>565</v>
      </c>
      <c r="Q174" s="73"/>
      <c r="R174" s="73"/>
      <c r="S174" s="73"/>
      <c r="T174" s="73" t="s">
        <v>193</v>
      </c>
    </row>
    <row r="175" spans="1:20" x14ac:dyDescent="0.25">
      <c r="A175" s="193" t="s">
        <v>566</v>
      </c>
      <c r="B175" s="287">
        <v>0</v>
      </c>
      <c r="C175" s="287">
        <v>0</v>
      </c>
      <c r="D175" s="287">
        <v>0</v>
      </c>
      <c r="E175" s="287">
        <v>0</v>
      </c>
      <c r="F175" s="287">
        <v>0</v>
      </c>
      <c r="G175" s="287">
        <v>0</v>
      </c>
      <c r="H175" s="287">
        <v>0</v>
      </c>
      <c r="I175" s="287">
        <v>0</v>
      </c>
      <c r="J175" s="287">
        <v>0</v>
      </c>
      <c r="K175" s="287">
        <v>0</v>
      </c>
      <c r="L175" s="287" t="s">
        <v>191</v>
      </c>
      <c r="M175" s="287" t="s">
        <v>191</v>
      </c>
      <c r="N175" s="287" t="s">
        <v>191</v>
      </c>
      <c r="P175" s="79" t="s">
        <v>567</v>
      </c>
      <c r="Q175" s="73"/>
      <c r="R175" s="73"/>
      <c r="S175" s="73"/>
      <c r="T175" s="73" t="s">
        <v>193</v>
      </c>
    </row>
    <row r="176" spans="1:20" x14ac:dyDescent="0.25">
      <c r="A176" s="193" t="s">
        <v>568</v>
      </c>
      <c r="B176" s="287">
        <v>0</v>
      </c>
      <c r="C176" s="287">
        <v>0</v>
      </c>
      <c r="D176" s="287">
        <v>0</v>
      </c>
      <c r="E176" s="287">
        <v>0</v>
      </c>
      <c r="F176" s="287">
        <v>0</v>
      </c>
      <c r="G176" s="287">
        <v>0</v>
      </c>
      <c r="H176" s="287">
        <v>0</v>
      </c>
      <c r="I176" s="287">
        <v>0</v>
      </c>
      <c r="J176" s="287">
        <v>0</v>
      </c>
      <c r="K176" s="287">
        <v>0</v>
      </c>
      <c r="L176" s="287" t="s">
        <v>191</v>
      </c>
      <c r="M176" s="287" t="s">
        <v>191</v>
      </c>
      <c r="N176" s="287" t="s">
        <v>191</v>
      </c>
      <c r="P176" s="79" t="s">
        <v>569</v>
      </c>
      <c r="Q176" s="73"/>
      <c r="R176" s="73"/>
      <c r="S176" s="73"/>
      <c r="T176" s="73" t="s">
        <v>193</v>
      </c>
    </row>
    <row r="177" spans="1:20" x14ac:dyDescent="0.25">
      <c r="A177" s="193" t="s">
        <v>570</v>
      </c>
      <c r="B177" s="287">
        <v>0</v>
      </c>
      <c r="C177" s="287">
        <v>0</v>
      </c>
      <c r="D177" s="287">
        <v>0</v>
      </c>
      <c r="E177" s="287">
        <v>0</v>
      </c>
      <c r="F177" s="287">
        <v>0</v>
      </c>
      <c r="G177" s="287">
        <v>0</v>
      </c>
      <c r="H177" s="287">
        <v>0</v>
      </c>
      <c r="I177" s="287">
        <v>0</v>
      </c>
      <c r="J177" s="287">
        <v>0</v>
      </c>
      <c r="K177" s="287">
        <v>0</v>
      </c>
      <c r="L177" s="287" t="s">
        <v>191</v>
      </c>
      <c r="M177" s="287" t="s">
        <v>191</v>
      </c>
      <c r="N177" s="287" t="s">
        <v>191</v>
      </c>
      <c r="P177" s="79" t="s">
        <v>571</v>
      </c>
      <c r="Q177" s="73"/>
      <c r="R177" s="73"/>
      <c r="S177" s="73"/>
      <c r="T177" s="73" t="s">
        <v>193</v>
      </c>
    </row>
    <row r="178" spans="1:20" x14ac:dyDescent="0.25">
      <c r="A178" s="284" t="s">
        <v>572</v>
      </c>
      <c r="B178" s="286">
        <v>41342</v>
      </c>
      <c r="C178" s="286">
        <v>26482</v>
      </c>
      <c r="D178" s="286">
        <v>0</v>
      </c>
      <c r="E178" s="286">
        <v>0</v>
      </c>
      <c r="F178" s="286">
        <v>11944</v>
      </c>
      <c r="G178" s="286">
        <v>0</v>
      </c>
      <c r="H178" s="286">
        <v>0</v>
      </c>
      <c r="I178" s="286">
        <v>2466</v>
      </c>
      <c r="J178" s="286">
        <v>450</v>
      </c>
      <c r="K178" s="286">
        <v>0</v>
      </c>
      <c r="L178" s="286" t="s">
        <v>191</v>
      </c>
      <c r="M178" s="286" t="s">
        <v>191</v>
      </c>
      <c r="N178" s="286" t="s">
        <v>191</v>
      </c>
      <c r="P178" s="72" t="s">
        <v>573</v>
      </c>
      <c r="Q178" s="73"/>
      <c r="R178" s="73"/>
      <c r="S178" s="73" t="s">
        <v>193</v>
      </c>
      <c r="T178" s="73"/>
    </row>
    <row r="179" spans="1:20" x14ac:dyDescent="0.25">
      <c r="A179" s="193" t="s">
        <v>574</v>
      </c>
      <c r="B179" s="287">
        <v>15132</v>
      </c>
      <c r="C179" s="287">
        <v>12666</v>
      </c>
      <c r="D179" s="287">
        <v>0</v>
      </c>
      <c r="E179" s="287">
        <v>0</v>
      </c>
      <c r="F179" s="287">
        <v>0</v>
      </c>
      <c r="G179" s="287">
        <v>0</v>
      </c>
      <c r="H179" s="287">
        <v>0</v>
      </c>
      <c r="I179" s="287">
        <v>2466</v>
      </c>
      <c r="J179" s="287">
        <v>0</v>
      </c>
      <c r="K179" s="287">
        <v>0</v>
      </c>
      <c r="L179" s="287" t="s">
        <v>191</v>
      </c>
      <c r="M179" s="287" t="s">
        <v>191</v>
      </c>
      <c r="N179" s="287" t="s">
        <v>191</v>
      </c>
      <c r="P179" s="79" t="s">
        <v>575</v>
      </c>
      <c r="Q179" s="73"/>
      <c r="R179" s="73"/>
      <c r="S179" s="73"/>
      <c r="T179" s="73" t="s">
        <v>193</v>
      </c>
    </row>
    <row r="180" spans="1:20" x14ac:dyDescent="0.25">
      <c r="A180" s="193" t="s">
        <v>576</v>
      </c>
      <c r="B180" s="287">
        <v>13164</v>
      </c>
      <c r="C180" s="287">
        <v>13164</v>
      </c>
      <c r="D180" s="287">
        <v>0</v>
      </c>
      <c r="E180" s="287">
        <v>0</v>
      </c>
      <c r="F180" s="287">
        <v>0</v>
      </c>
      <c r="G180" s="287">
        <v>0</v>
      </c>
      <c r="H180" s="287">
        <v>0</v>
      </c>
      <c r="I180" s="287">
        <v>0</v>
      </c>
      <c r="J180" s="287">
        <v>0</v>
      </c>
      <c r="K180" s="287">
        <v>0</v>
      </c>
      <c r="L180" s="287" t="s">
        <v>191</v>
      </c>
      <c r="M180" s="287" t="s">
        <v>191</v>
      </c>
      <c r="N180" s="287" t="s">
        <v>191</v>
      </c>
      <c r="P180" s="79" t="s">
        <v>577</v>
      </c>
      <c r="Q180" s="73"/>
      <c r="R180" s="73"/>
      <c r="S180" s="73"/>
      <c r="T180" s="73" t="s">
        <v>193</v>
      </c>
    </row>
    <row r="181" spans="1:20" x14ac:dyDescent="0.25">
      <c r="A181" s="193" t="s">
        <v>578</v>
      </c>
      <c r="B181" s="287">
        <v>0</v>
      </c>
      <c r="C181" s="287">
        <v>0</v>
      </c>
      <c r="D181" s="287">
        <v>0</v>
      </c>
      <c r="E181" s="287">
        <v>0</v>
      </c>
      <c r="F181" s="287">
        <v>0</v>
      </c>
      <c r="G181" s="287">
        <v>0</v>
      </c>
      <c r="H181" s="287">
        <v>0</v>
      </c>
      <c r="I181" s="287">
        <v>0</v>
      </c>
      <c r="J181" s="287">
        <v>0</v>
      </c>
      <c r="K181" s="287">
        <v>0</v>
      </c>
      <c r="L181" s="287" t="s">
        <v>191</v>
      </c>
      <c r="M181" s="287" t="s">
        <v>191</v>
      </c>
      <c r="N181" s="287" t="s">
        <v>191</v>
      </c>
      <c r="P181" s="79" t="s">
        <v>579</v>
      </c>
      <c r="Q181" s="73"/>
      <c r="R181" s="73"/>
      <c r="S181" s="73"/>
      <c r="T181" s="73" t="s">
        <v>193</v>
      </c>
    </row>
    <row r="182" spans="1:20" x14ac:dyDescent="0.25">
      <c r="A182" s="193" t="s">
        <v>580</v>
      </c>
      <c r="B182" s="287">
        <v>11944</v>
      </c>
      <c r="C182" s="287">
        <v>0</v>
      </c>
      <c r="D182" s="287">
        <v>0</v>
      </c>
      <c r="E182" s="287">
        <v>0</v>
      </c>
      <c r="F182" s="287">
        <v>11944</v>
      </c>
      <c r="G182" s="287">
        <v>0</v>
      </c>
      <c r="H182" s="287">
        <v>0</v>
      </c>
      <c r="I182" s="287">
        <v>0</v>
      </c>
      <c r="J182" s="287">
        <v>0</v>
      </c>
      <c r="K182" s="287">
        <v>0</v>
      </c>
      <c r="L182" s="287" t="s">
        <v>191</v>
      </c>
      <c r="M182" s="287" t="s">
        <v>191</v>
      </c>
      <c r="N182" s="287" t="s">
        <v>191</v>
      </c>
      <c r="P182" s="79" t="s">
        <v>581</v>
      </c>
      <c r="Q182" s="73"/>
      <c r="R182" s="73"/>
      <c r="S182" s="73"/>
      <c r="T182" s="73" t="s">
        <v>193</v>
      </c>
    </row>
    <row r="183" spans="1:20" x14ac:dyDescent="0.25">
      <c r="A183" s="193" t="s">
        <v>582</v>
      </c>
      <c r="B183" s="287">
        <v>0</v>
      </c>
      <c r="C183" s="287">
        <v>0</v>
      </c>
      <c r="D183" s="287">
        <v>0</v>
      </c>
      <c r="E183" s="287">
        <v>0</v>
      </c>
      <c r="F183" s="287">
        <v>0</v>
      </c>
      <c r="G183" s="287">
        <v>0</v>
      </c>
      <c r="H183" s="287">
        <v>0</v>
      </c>
      <c r="I183" s="287">
        <v>0</v>
      </c>
      <c r="J183" s="287">
        <v>0</v>
      </c>
      <c r="K183" s="287">
        <v>0</v>
      </c>
      <c r="L183" s="287" t="s">
        <v>191</v>
      </c>
      <c r="M183" s="287" t="s">
        <v>191</v>
      </c>
      <c r="N183" s="287" t="s">
        <v>191</v>
      </c>
      <c r="P183" s="79" t="s">
        <v>583</v>
      </c>
      <c r="Q183" s="73"/>
      <c r="R183" s="73"/>
      <c r="S183" s="73"/>
      <c r="T183" s="73" t="s">
        <v>193</v>
      </c>
    </row>
    <row r="184" spans="1:20" x14ac:dyDescent="0.25">
      <c r="A184" s="193" t="s">
        <v>584</v>
      </c>
      <c r="B184" s="287">
        <v>1103</v>
      </c>
      <c r="C184" s="287">
        <v>653</v>
      </c>
      <c r="D184" s="287">
        <v>0</v>
      </c>
      <c r="E184" s="287">
        <v>0</v>
      </c>
      <c r="F184" s="287">
        <v>0</v>
      </c>
      <c r="G184" s="287">
        <v>0</v>
      </c>
      <c r="H184" s="287">
        <v>0</v>
      </c>
      <c r="I184" s="287">
        <v>0</v>
      </c>
      <c r="J184" s="287">
        <v>450</v>
      </c>
      <c r="K184" s="287">
        <v>0</v>
      </c>
      <c r="L184" s="287" t="s">
        <v>191</v>
      </c>
      <c r="M184" s="287" t="s">
        <v>191</v>
      </c>
      <c r="N184" s="287" t="s">
        <v>191</v>
      </c>
      <c r="P184" s="79" t="s">
        <v>585</v>
      </c>
      <c r="Q184" s="73"/>
      <c r="R184" s="73"/>
      <c r="S184" s="73"/>
      <c r="T184" s="73" t="s">
        <v>193</v>
      </c>
    </row>
    <row r="185" spans="1:20" x14ac:dyDescent="0.25">
      <c r="A185" s="284" t="s">
        <v>586</v>
      </c>
      <c r="B185" s="286">
        <v>9296</v>
      </c>
      <c r="C185" s="286">
        <v>9147</v>
      </c>
      <c r="D185" s="286">
        <v>0</v>
      </c>
      <c r="E185" s="286">
        <v>0</v>
      </c>
      <c r="F185" s="286">
        <v>149</v>
      </c>
      <c r="G185" s="286">
        <v>0</v>
      </c>
      <c r="H185" s="286">
        <v>0</v>
      </c>
      <c r="I185" s="286">
        <v>0</v>
      </c>
      <c r="J185" s="286">
        <v>54</v>
      </c>
      <c r="K185" s="286">
        <v>0</v>
      </c>
      <c r="L185" s="286" t="s">
        <v>191</v>
      </c>
      <c r="M185" s="286" t="s">
        <v>191</v>
      </c>
      <c r="N185" s="286" t="s">
        <v>191</v>
      </c>
      <c r="P185" s="72" t="s">
        <v>587</v>
      </c>
      <c r="Q185" s="73"/>
      <c r="R185" s="73"/>
      <c r="S185" s="73" t="s">
        <v>193</v>
      </c>
      <c r="T185" s="73"/>
    </row>
    <row r="186" spans="1:20" x14ac:dyDescent="0.25">
      <c r="A186" s="193" t="s">
        <v>588</v>
      </c>
      <c r="B186" s="287">
        <v>0</v>
      </c>
      <c r="C186" s="287">
        <v>0</v>
      </c>
      <c r="D186" s="287">
        <v>0</v>
      </c>
      <c r="E186" s="287">
        <v>0</v>
      </c>
      <c r="F186" s="287">
        <v>0</v>
      </c>
      <c r="G186" s="287">
        <v>0</v>
      </c>
      <c r="H186" s="287">
        <v>0</v>
      </c>
      <c r="I186" s="287">
        <v>0</v>
      </c>
      <c r="J186" s="287">
        <v>0</v>
      </c>
      <c r="K186" s="287">
        <v>0</v>
      </c>
      <c r="L186" s="287" t="s">
        <v>191</v>
      </c>
      <c r="M186" s="287" t="s">
        <v>191</v>
      </c>
      <c r="N186" s="287" t="s">
        <v>191</v>
      </c>
      <c r="P186" s="79" t="s">
        <v>589</v>
      </c>
      <c r="Q186" s="73"/>
      <c r="R186" s="73"/>
      <c r="S186" s="73"/>
      <c r="T186" s="73" t="s">
        <v>193</v>
      </c>
    </row>
    <row r="187" spans="1:20" x14ac:dyDescent="0.25">
      <c r="A187" s="193" t="s">
        <v>590</v>
      </c>
      <c r="B187" s="287">
        <v>5915</v>
      </c>
      <c r="C187" s="287">
        <v>5915</v>
      </c>
      <c r="D187" s="287">
        <v>0</v>
      </c>
      <c r="E187" s="287">
        <v>0</v>
      </c>
      <c r="F187" s="287">
        <v>0</v>
      </c>
      <c r="G187" s="287">
        <v>0</v>
      </c>
      <c r="H187" s="287">
        <v>0</v>
      </c>
      <c r="I187" s="287">
        <v>0</v>
      </c>
      <c r="J187" s="287">
        <v>0</v>
      </c>
      <c r="K187" s="287">
        <v>0</v>
      </c>
      <c r="L187" s="287" t="s">
        <v>191</v>
      </c>
      <c r="M187" s="287" t="s">
        <v>191</v>
      </c>
      <c r="N187" s="287" t="s">
        <v>191</v>
      </c>
      <c r="P187" s="79" t="s">
        <v>591</v>
      </c>
      <c r="Q187" s="73"/>
      <c r="R187" s="73"/>
      <c r="S187" s="73"/>
      <c r="T187" s="73" t="s">
        <v>193</v>
      </c>
    </row>
    <row r="188" spans="1:20" x14ac:dyDescent="0.25">
      <c r="A188" s="193" t="s">
        <v>592</v>
      </c>
      <c r="B188" s="287">
        <v>0</v>
      </c>
      <c r="C188" s="287">
        <v>0</v>
      </c>
      <c r="D188" s="287">
        <v>0</v>
      </c>
      <c r="E188" s="287">
        <v>0</v>
      </c>
      <c r="F188" s="287">
        <v>0</v>
      </c>
      <c r="G188" s="287">
        <v>0</v>
      </c>
      <c r="H188" s="287">
        <v>0</v>
      </c>
      <c r="I188" s="287">
        <v>0</v>
      </c>
      <c r="J188" s="287">
        <v>0</v>
      </c>
      <c r="K188" s="287">
        <v>0</v>
      </c>
      <c r="L188" s="287" t="s">
        <v>191</v>
      </c>
      <c r="M188" s="287" t="s">
        <v>191</v>
      </c>
      <c r="N188" s="287" t="s">
        <v>191</v>
      </c>
      <c r="P188" s="79" t="s">
        <v>593</v>
      </c>
      <c r="Q188" s="73"/>
      <c r="R188" s="73"/>
      <c r="S188" s="73"/>
      <c r="T188" s="73" t="s">
        <v>193</v>
      </c>
    </row>
    <row r="189" spans="1:20" x14ac:dyDescent="0.25">
      <c r="A189" s="193" t="s">
        <v>594</v>
      </c>
      <c r="B189" s="287">
        <v>0</v>
      </c>
      <c r="C189" s="287">
        <v>0</v>
      </c>
      <c r="D189" s="287">
        <v>0</v>
      </c>
      <c r="E189" s="287">
        <v>0</v>
      </c>
      <c r="F189" s="287">
        <v>0</v>
      </c>
      <c r="G189" s="287">
        <v>0</v>
      </c>
      <c r="H189" s="287">
        <v>0</v>
      </c>
      <c r="I189" s="287">
        <v>0</v>
      </c>
      <c r="J189" s="287">
        <v>0</v>
      </c>
      <c r="K189" s="287">
        <v>0</v>
      </c>
      <c r="L189" s="287" t="s">
        <v>191</v>
      </c>
      <c r="M189" s="287" t="s">
        <v>191</v>
      </c>
      <c r="N189" s="287" t="s">
        <v>191</v>
      </c>
      <c r="P189" s="79" t="s">
        <v>595</v>
      </c>
      <c r="Q189" s="73"/>
      <c r="R189" s="73"/>
      <c r="S189" s="73"/>
      <c r="T189" s="73" t="s">
        <v>193</v>
      </c>
    </row>
    <row r="190" spans="1:20" x14ac:dyDescent="0.25">
      <c r="A190" s="193" t="s">
        <v>596</v>
      </c>
      <c r="B190" s="287">
        <v>0</v>
      </c>
      <c r="C190" s="287">
        <v>0</v>
      </c>
      <c r="D190" s="287">
        <v>0</v>
      </c>
      <c r="E190" s="287">
        <v>0</v>
      </c>
      <c r="F190" s="287">
        <v>0</v>
      </c>
      <c r="G190" s="287">
        <v>0</v>
      </c>
      <c r="H190" s="287">
        <v>0</v>
      </c>
      <c r="I190" s="287">
        <v>0</v>
      </c>
      <c r="J190" s="287">
        <v>0</v>
      </c>
      <c r="K190" s="287">
        <v>0</v>
      </c>
      <c r="L190" s="287" t="s">
        <v>191</v>
      </c>
      <c r="M190" s="287" t="s">
        <v>191</v>
      </c>
      <c r="N190" s="287" t="s">
        <v>191</v>
      </c>
      <c r="P190" s="79" t="s">
        <v>597</v>
      </c>
      <c r="Q190" s="73"/>
      <c r="R190" s="73"/>
      <c r="S190" s="73"/>
      <c r="T190" s="73" t="s">
        <v>193</v>
      </c>
    </row>
    <row r="191" spans="1:20" x14ac:dyDescent="0.25">
      <c r="A191" s="193" t="s">
        <v>598</v>
      </c>
      <c r="B191" s="287">
        <v>0</v>
      </c>
      <c r="C191" s="287">
        <v>0</v>
      </c>
      <c r="D191" s="287">
        <v>0</v>
      </c>
      <c r="E191" s="287">
        <v>0</v>
      </c>
      <c r="F191" s="287">
        <v>0</v>
      </c>
      <c r="G191" s="287">
        <v>0</v>
      </c>
      <c r="H191" s="287">
        <v>0</v>
      </c>
      <c r="I191" s="287">
        <v>0</v>
      </c>
      <c r="J191" s="287">
        <v>0</v>
      </c>
      <c r="K191" s="287">
        <v>0</v>
      </c>
      <c r="L191" s="287" t="s">
        <v>191</v>
      </c>
      <c r="M191" s="287" t="s">
        <v>191</v>
      </c>
      <c r="N191" s="287" t="s">
        <v>191</v>
      </c>
      <c r="P191" s="79" t="s">
        <v>599</v>
      </c>
      <c r="Q191" s="73"/>
      <c r="R191" s="73"/>
      <c r="S191" s="73"/>
      <c r="T191" s="73" t="s">
        <v>193</v>
      </c>
    </row>
    <row r="192" spans="1:20" x14ac:dyDescent="0.25">
      <c r="A192" s="193" t="s">
        <v>600</v>
      </c>
      <c r="B192" s="287">
        <v>1198</v>
      </c>
      <c r="C192" s="287">
        <v>1198</v>
      </c>
      <c r="D192" s="287">
        <v>0</v>
      </c>
      <c r="E192" s="287">
        <v>0</v>
      </c>
      <c r="F192" s="287">
        <v>0</v>
      </c>
      <c r="G192" s="287">
        <v>0</v>
      </c>
      <c r="H192" s="287">
        <v>0</v>
      </c>
      <c r="I192" s="287">
        <v>0</v>
      </c>
      <c r="J192" s="287">
        <v>22</v>
      </c>
      <c r="K192" s="287">
        <v>0</v>
      </c>
      <c r="L192" s="287" t="s">
        <v>191</v>
      </c>
      <c r="M192" s="287" t="s">
        <v>191</v>
      </c>
      <c r="N192" s="287" t="s">
        <v>191</v>
      </c>
      <c r="P192" s="79" t="s">
        <v>601</v>
      </c>
      <c r="Q192" s="73"/>
      <c r="R192" s="73"/>
      <c r="S192" s="73"/>
      <c r="T192" s="73" t="s">
        <v>193</v>
      </c>
    </row>
    <row r="193" spans="1:20" x14ac:dyDescent="0.25">
      <c r="A193" s="193" t="s">
        <v>602</v>
      </c>
      <c r="B193" s="287">
        <v>0</v>
      </c>
      <c r="C193" s="287">
        <v>0</v>
      </c>
      <c r="D193" s="287">
        <v>0</v>
      </c>
      <c r="E193" s="287">
        <v>0</v>
      </c>
      <c r="F193" s="287">
        <v>0</v>
      </c>
      <c r="G193" s="287">
        <v>0</v>
      </c>
      <c r="H193" s="287">
        <v>0</v>
      </c>
      <c r="I193" s="287">
        <v>0</v>
      </c>
      <c r="J193" s="287">
        <v>0</v>
      </c>
      <c r="K193" s="287">
        <v>0</v>
      </c>
      <c r="L193" s="287" t="s">
        <v>191</v>
      </c>
      <c r="M193" s="287" t="s">
        <v>191</v>
      </c>
      <c r="N193" s="287" t="s">
        <v>191</v>
      </c>
      <c r="P193" s="79" t="s">
        <v>603</v>
      </c>
      <c r="Q193" s="73"/>
      <c r="R193" s="73"/>
      <c r="S193" s="73"/>
      <c r="T193" s="73" t="s">
        <v>193</v>
      </c>
    </row>
    <row r="194" spans="1:20" x14ac:dyDescent="0.25">
      <c r="A194" s="193" t="s">
        <v>604</v>
      </c>
      <c r="B194" s="287">
        <v>0</v>
      </c>
      <c r="C194" s="287">
        <v>0</v>
      </c>
      <c r="D194" s="287">
        <v>0</v>
      </c>
      <c r="E194" s="287">
        <v>0</v>
      </c>
      <c r="F194" s="287">
        <v>0</v>
      </c>
      <c r="G194" s="287">
        <v>0</v>
      </c>
      <c r="H194" s="287">
        <v>0</v>
      </c>
      <c r="I194" s="287">
        <v>0</v>
      </c>
      <c r="J194" s="287">
        <v>0</v>
      </c>
      <c r="K194" s="287">
        <v>0</v>
      </c>
      <c r="L194" s="287" t="s">
        <v>191</v>
      </c>
      <c r="M194" s="287" t="s">
        <v>191</v>
      </c>
      <c r="N194" s="287" t="s">
        <v>191</v>
      </c>
      <c r="P194" s="79" t="s">
        <v>605</v>
      </c>
      <c r="Q194" s="73"/>
      <c r="R194" s="73"/>
      <c r="S194" s="73"/>
      <c r="T194" s="73" t="s">
        <v>193</v>
      </c>
    </row>
    <row r="195" spans="1:20" x14ac:dyDescent="0.25">
      <c r="A195" s="193" t="s">
        <v>606</v>
      </c>
      <c r="B195" s="287">
        <v>0</v>
      </c>
      <c r="C195" s="287">
        <v>0</v>
      </c>
      <c r="D195" s="287">
        <v>0</v>
      </c>
      <c r="E195" s="287">
        <v>0</v>
      </c>
      <c r="F195" s="287">
        <v>0</v>
      </c>
      <c r="G195" s="287">
        <v>0</v>
      </c>
      <c r="H195" s="287">
        <v>0</v>
      </c>
      <c r="I195" s="287">
        <v>0</v>
      </c>
      <c r="J195" s="287">
        <v>0</v>
      </c>
      <c r="K195" s="287">
        <v>0</v>
      </c>
      <c r="L195" s="287" t="s">
        <v>191</v>
      </c>
      <c r="M195" s="287" t="s">
        <v>191</v>
      </c>
      <c r="N195" s="287" t="s">
        <v>191</v>
      </c>
      <c r="P195" s="79" t="s">
        <v>607</v>
      </c>
      <c r="Q195" s="73"/>
      <c r="R195" s="73"/>
      <c r="S195" s="73"/>
      <c r="T195" s="73" t="s">
        <v>193</v>
      </c>
    </row>
    <row r="196" spans="1:20" x14ac:dyDescent="0.25">
      <c r="A196" s="193" t="s">
        <v>608</v>
      </c>
      <c r="B196" s="287">
        <v>2183</v>
      </c>
      <c r="C196" s="287">
        <v>2034</v>
      </c>
      <c r="D196" s="287">
        <v>0</v>
      </c>
      <c r="E196" s="287">
        <v>0</v>
      </c>
      <c r="F196" s="287">
        <v>149</v>
      </c>
      <c r="G196" s="287">
        <v>0</v>
      </c>
      <c r="H196" s="287">
        <v>0</v>
      </c>
      <c r="I196" s="287">
        <v>0</v>
      </c>
      <c r="J196" s="287">
        <v>32</v>
      </c>
      <c r="K196" s="287">
        <v>0</v>
      </c>
      <c r="L196" s="287" t="s">
        <v>191</v>
      </c>
      <c r="M196" s="287" t="s">
        <v>191</v>
      </c>
      <c r="N196" s="287" t="s">
        <v>191</v>
      </c>
      <c r="P196" s="79" t="s">
        <v>609</v>
      </c>
      <c r="Q196" s="73"/>
      <c r="R196" s="73"/>
      <c r="S196" s="73"/>
      <c r="T196" s="73" t="s">
        <v>193</v>
      </c>
    </row>
    <row r="197" spans="1:20" x14ac:dyDescent="0.25">
      <c r="A197" s="193" t="s">
        <v>610</v>
      </c>
      <c r="B197" s="287">
        <v>0</v>
      </c>
      <c r="C197" s="287">
        <v>0</v>
      </c>
      <c r="D197" s="287">
        <v>0</v>
      </c>
      <c r="E197" s="287">
        <v>0</v>
      </c>
      <c r="F197" s="287">
        <v>0</v>
      </c>
      <c r="G197" s="287">
        <v>0</v>
      </c>
      <c r="H197" s="287">
        <v>0</v>
      </c>
      <c r="I197" s="287">
        <v>0</v>
      </c>
      <c r="J197" s="287">
        <v>0</v>
      </c>
      <c r="K197" s="287">
        <v>0</v>
      </c>
      <c r="L197" s="287" t="s">
        <v>191</v>
      </c>
      <c r="M197" s="287" t="s">
        <v>191</v>
      </c>
      <c r="N197" s="287" t="s">
        <v>191</v>
      </c>
      <c r="P197" s="79" t="s">
        <v>611</v>
      </c>
      <c r="Q197" s="73"/>
      <c r="R197" s="73"/>
      <c r="S197" s="73"/>
      <c r="T197" s="73" t="s">
        <v>193</v>
      </c>
    </row>
    <row r="198" spans="1:20" x14ac:dyDescent="0.25">
      <c r="A198" s="193" t="s">
        <v>612</v>
      </c>
      <c r="B198" s="287">
        <v>0</v>
      </c>
      <c r="C198" s="287">
        <v>0</v>
      </c>
      <c r="D198" s="287">
        <v>0</v>
      </c>
      <c r="E198" s="287">
        <v>0</v>
      </c>
      <c r="F198" s="287">
        <v>0</v>
      </c>
      <c r="G198" s="287">
        <v>0</v>
      </c>
      <c r="H198" s="287">
        <v>0</v>
      </c>
      <c r="I198" s="287">
        <v>0</v>
      </c>
      <c r="J198" s="287">
        <v>0</v>
      </c>
      <c r="K198" s="287">
        <v>0</v>
      </c>
      <c r="L198" s="287" t="s">
        <v>191</v>
      </c>
      <c r="M198" s="287" t="s">
        <v>191</v>
      </c>
      <c r="N198" s="287" t="s">
        <v>191</v>
      </c>
      <c r="P198" s="79" t="s">
        <v>613</v>
      </c>
      <c r="Q198" s="73"/>
      <c r="R198" s="73"/>
      <c r="S198" s="73"/>
      <c r="T198" s="73" t="s">
        <v>193</v>
      </c>
    </row>
    <row r="199" spans="1:20" x14ac:dyDescent="0.25">
      <c r="A199" s="284" t="s">
        <v>614</v>
      </c>
      <c r="B199" s="286">
        <v>119643</v>
      </c>
      <c r="C199" s="286">
        <v>107180</v>
      </c>
      <c r="D199" s="286">
        <v>0</v>
      </c>
      <c r="E199" s="286">
        <v>0</v>
      </c>
      <c r="F199" s="286">
        <v>4207</v>
      </c>
      <c r="G199" s="286">
        <v>0</v>
      </c>
      <c r="H199" s="286">
        <v>0</v>
      </c>
      <c r="I199" s="286">
        <v>8041</v>
      </c>
      <c r="J199" s="286">
        <v>0</v>
      </c>
      <c r="K199" s="286">
        <v>215</v>
      </c>
      <c r="L199" s="286" t="s">
        <v>191</v>
      </c>
      <c r="M199" s="286" t="s">
        <v>191</v>
      </c>
      <c r="N199" s="286" t="s">
        <v>191</v>
      </c>
      <c r="P199" s="72" t="s">
        <v>615</v>
      </c>
      <c r="Q199" s="73"/>
      <c r="R199" s="73"/>
      <c r="S199" s="73" t="s">
        <v>193</v>
      </c>
      <c r="T199" s="73"/>
    </row>
    <row r="200" spans="1:20" x14ac:dyDescent="0.25">
      <c r="A200" s="193" t="s">
        <v>616</v>
      </c>
      <c r="B200" s="287">
        <v>2</v>
      </c>
      <c r="C200" s="287">
        <v>2</v>
      </c>
      <c r="D200" s="287">
        <v>0</v>
      </c>
      <c r="E200" s="287">
        <v>0</v>
      </c>
      <c r="F200" s="287">
        <v>0</v>
      </c>
      <c r="G200" s="287">
        <v>0</v>
      </c>
      <c r="H200" s="287">
        <v>0</v>
      </c>
      <c r="I200" s="287">
        <v>0</v>
      </c>
      <c r="J200" s="287">
        <v>0</v>
      </c>
      <c r="K200" s="287">
        <v>0</v>
      </c>
      <c r="L200" s="287" t="s">
        <v>191</v>
      </c>
      <c r="M200" s="287" t="s">
        <v>191</v>
      </c>
      <c r="N200" s="287" t="s">
        <v>191</v>
      </c>
      <c r="P200" s="79" t="s">
        <v>617</v>
      </c>
      <c r="Q200" s="73"/>
      <c r="R200" s="73"/>
      <c r="S200" s="73"/>
      <c r="T200" s="73" t="s">
        <v>193</v>
      </c>
    </row>
    <row r="201" spans="1:20" x14ac:dyDescent="0.25">
      <c r="A201" s="193" t="s">
        <v>618</v>
      </c>
      <c r="B201" s="287">
        <v>0</v>
      </c>
      <c r="C201" s="287">
        <v>0</v>
      </c>
      <c r="D201" s="287">
        <v>0</v>
      </c>
      <c r="E201" s="287">
        <v>0</v>
      </c>
      <c r="F201" s="287">
        <v>0</v>
      </c>
      <c r="G201" s="287">
        <v>0</v>
      </c>
      <c r="H201" s="287">
        <v>0</v>
      </c>
      <c r="I201" s="287">
        <v>0</v>
      </c>
      <c r="J201" s="287">
        <v>0</v>
      </c>
      <c r="K201" s="287">
        <v>0</v>
      </c>
      <c r="L201" s="287" t="s">
        <v>191</v>
      </c>
      <c r="M201" s="287" t="s">
        <v>191</v>
      </c>
      <c r="N201" s="287" t="s">
        <v>191</v>
      </c>
      <c r="P201" s="79" t="s">
        <v>619</v>
      </c>
      <c r="Q201" s="73"/>
      <c r="R201" s="73"/>
      <c r="S201" s="73"/>
      <c r="T201" s="73" t="s">
        <v>193</v>
      </c>
    </row>
    <row r="202" spans="1:20" x14ac:dyDescent="0.25">
      <c r="A202" s="193" t="s">
        <v>620</v>
      </c>
      <c r="B202" s="287">
        <v>9368</v>
      </c>
      <c r="C202" s="287">
        <v>9368</v>
      </c>
      <c r="D202" s="287">
        <v>0</v>
      </c>
      <c r="E202" s="287">
        <v>0</v>
      </c>
      <c r="F202" s="287">
        <v>0</v>
      </c>
      <c r="G202" s="287">
        <v>0</v>
      </c>
      <c r="H202" s="287">
        <v>0</v>
      </c>
      <c r="I202" s="287">
        <v>0</v>
      </c>
      <c r="J202" s="287">
        <v>0</v>
      </c>
      <c r="K202" s="287">
        <v>0</v>
      </c>
      <c r="L202" s="287" t="s">
        <v>191</v>
      </c>
      <c r="M202" s="287" t="s">
        <v>191</v>
      </c>
      <c r="N202" s="287" t="s">
        <v>191</v>
      </c>
      <c r="P202" s="79" t="s">
        <v>621</v>
      </c>
      <c r="Q202" s="73"/>
      <c r="R202" s="73"/>
      <c r="S202" s="73"/>
      <c r="T202" s="73" t="s">
        <v>193</v>
      </c>
    </row>
    <row r="203" spans="1:20" x14ac:dyDescent="0.25">
      <c r="A203" s="193" t="s">
        <v>622</v>
      </c>
      <c r="B203" s="287">
        <v>14237</v>
      </c>
      <c r="C203" s="287">
        <v>14237</v>
      </c>
      <c r="D203" s="287">
        <v>0</v>
      </c>
      <c r="E203" s="287">
        <v>0</v>
      </c>
      <c r="F203" s="287">
        <v>0</v>
      </c>
      <c r="G203" s="287">
        <v>0</v>
      </c>
      <c r="H203" s="287">
        <v>0</v>
      </c>
      <c r="I203" s="287">
        <v>0</v>
      </c>
      <c r="J203" s="287">
        <v>0</v>
      </c>
      <c r="K203" s="287">
        <v>0</v>
      </c>
      <c r="L203" s="287" t="s">
        <v>191</v>
      </c>
      <c r="M203" s="287" t="s">
        <v>191</v>
      </c>
      <c r="N203" s="287" t="s">
        <v>191</v>
      </c>
      <c r="P203" s="79" t="s">
        <v>623</v>
      </c>
      <c r="Q203" s="73"/>
      <c r="R203" s="73"/>
      <c r="S203" s="73"/>
      <c r="T203" s="73" t="s">
        <v>193</v>
      </c>
    </row>
    <row r="204" spans="1:20" x14ac:dyDescent="0.25">
      <c r="A204" s="193" t="s">
        <v>624</v>
      </c>
      <c r="B204" s="287">
        <v>18087</v>
      </c>
      <c r="C204" s="287">
        <v>18048</v>
      </c>
      <c r="D204" s="287">
        <v>0</v>
      </c>
      <c r="E204" s="287">
        <v>0</v>
      </c>
      <c r="F204" s="287">
        <v>0</v>
      </c>
      <c r="G204" s="287">
        <v>0</v>
      </c>
      <c r="H204" s="287">
        <v>0</v>
      </c>
      <c r="I204" s="287">
        <v>0</v>
      </c>
      <c r="J204" s="287">
        <v>0</v>
      </c>
      <c r="K204" s="287">
        <v>40</v>
      </c>
      <c r="L204" s="287" t="s">
        <v>191</v>
      </c>
      <c r="M204" s="287" t="s">
        <v>191</v>
      </c>
      <c r="N204" s="287" t="s">
        <v>191</v>
      </c>
      <c r="P204" s="79" t="s">
        <v>625</v>
      </c>
      <c r="Q204" s="73"/>
      <c r="R204" s="73"/>
      <c r="S204" s="73"/>
      <c r="T204" s="73" t="s">
        <v>193</v>
      </c>
    </row>
    <row r="205" spans="1:20" x14ac:dyDescent="0.25">
      <c r="A205" s="193" t="s">
        <v>626</v>
      </c>
      <c r="B205" s="287">
        <v>0</v>
      </c>
      <c r="C205" s="287">
        <v>0</v>
      </c>
      <c r="D205" s="287">
        <v>0</v>
      </c>
      <c r="E205" s="287">
        <v>0</v>
      </c>
      <c r="F205" s="287">
        <v>0</v>
      </c>
      <c r="G205" s="287">
        <v>0</v>
      </c>
      <c r="H205" s="287">
        <v>0</v>
      </c>
      <c r="I205" s="287">
        <v>0</v>
      </c>
      <c r="J205" s="287">
        <v>0</v>
      </c>
      <c r="K205" s="287">
        <v>0</v>
      </c>
      <c r="L205" s="287" t="s">
        <v>191</v>
      </c>
      <c r="M205" s="287" t="s">
        <v>191</v>
      </c>
      <c r="N205" s="287" t="s">
        <v>191</v>
      </c>
      <c r="P205" s="79" t="s">
        <v>627</v>
      </c>
      <c r="Q205" s="73"/>
      <c r="R205" s="73"/>
      <c r="S205" s="73"/>
      <c r="T205" s="73" t="s">
        <v>193</v>
      </c>
    </row>
    <row r="206" spans="1:20" x14ac:dyDescent="0.25">
      <c r="A206" s="193" t="s">
        <v>628</v>
      </c>
      <c r="B206" s="287">
        <v>8041</v>
      </c>
      <c r="C206" s="287">
        <v>0</v>
      </c>
      <c r="D206" s="287">
        <v>0</v>
      </c>
      <c r="E206" s="287">
        <v>0</v>
      </c>
      <c r="F206" s="287">
        <v>0</v>
      </c>
      <c r="G206" s="287">
        <v>0</v>
      </c>
      <c r="H206" s="287">
        <v>0</v>
      </c>
      <c r="I206" s="287">
        <v>8041</v>
      </c>
      <c r="J206" s="287">
        <v>0</v>
      </c>
      <c r="K206" s="287">
        <v>0</v>
      </c>
      <c r="L206" s="287" t="s">
        <v>191</v>
      </c>
      <c r="M206" s="287" t="s">
        <v>191</v>
      </c>
      <c r="N206" s="287" t="s">
        <v>191</v>
      </c>
      <c r="P206" s="79" t="s">
        <v>629</v>
      </c>
      <c r="Q206" s="73"/>
      <c r="R206" s="73"/>
      <c r="S206" s="73"/>
      <c r="T206" s="73" t="s">
        <v>193</v>
      </c>
    </row>
    <row r="207" spans="1:20" x14ac:dyDescent="0.25">
      <c r="A207" s="193" t="s">
        <v>630</v>
      </c>
      <c r="B207" s="287">
        <v>15420</v>
      </c>
      <c r="C207" s="287">
        <v>15420</v>
      </c>
      <c r="D207" s="287">
        <v>0</v>
      </c>
      <c r="E207" s="287">
        <v>0</v>
      </c>
      <c r="F207" s="287">
        <v>0</v>
      </c>
      <c r="G207" s="287">
        <v>0</v>
      </c>
      <c r="H207" s="287">
        <v>0</v>
      </c>
      <c r="I207" s="287">
        <v>0</v>
      </c>
      <c r="J207" s="287">
        <v>0</v>
      </c>
      <c r="K207" s="287">
        <v>0</v>
      </c>
      <c r="L207" s="287" t="s">
        <v>191</v>
      </c>
      <c r="M207" s="287" t="s">
        <v>191</v>
      </c>
      <c r="N207" s="287" t="s">
        <v>191</v>
      </c>
      <c r="P207" s="79" t="s">
        <v>631</v>
      </c>
      <c r="Q207" s="73"/>
      <c r="R207" s="73"/>
      <c r="S207" s="73"/>
      <c r="T207" s="73" t="s">
        <v>193</v>
      </c>
    </row>
    <row r="208" spans="1:20" x14ac:dyDescent="0.25">
      <c r="A208" s="193" t="s">
        <v>632</v>
      </c>
      <c r="B208" s="287">
        <v>14769</v>
      </c>
      <c r="C208" s="287">
        <v>14769</v>
      </c>
      <c r="D208" s="287">
        <v>0</v>
      </c>
      <c r="E208" s="287">
        <v>0</v>
      </c>
      <c r="F208" s="287">
        <v>0</v>
      </c>
      <c r="G208" s="287">
        <v>0</v>
      </c>
      <c r="H208" s="287">
        <v>0</v>
      </c>
      <c r="I208" s="287">
        <v>0</v>
      </c>
      <c r="J208" s="287">
        <v>0</v>
      </c>
      <c r="K208" s="287">
        <v>0</v>
      </c>
      <c r="L208" s="287" t="s">
        <v>191</v>
      </c>
      <c r="M208" s="287" t="s">
        <v>191</v>
      </c>
      <c r="N208" s="287" t="s">
        <v>191</v>
      </c>
      <c r="P208" s="79" t="s">
        <v>633</v>
      </c>
      <c r="Q208" s="73"/>
      <c r="R208" s="73"/>
      <c r="S208" s="73"/>
      <c r="T208" s="73" t="s">
        <v>193</v>
      </c>
    </row>
    <row r="209" spans="1:20" x14ac:dyDescent="0.25">
      <c r="A209" s="193" t="s">
        <v>634</v>
      </c>
      <c r="B209" s="287">
        <v>12198</v>
      </c>
      <c r="C209" s="287">
        <v>12198</v>
      </c>
      <c r="D209" s="287">
        <v>0</v>
      </c>
      <c r="E209" s="287">
        <v>0</v>
      </c>
      <c r="F209" s="287">
        <v>0</v>
      </c>
      <c r="G209" s="287">
        <v>0</v>
      </c>
      <c r="H209" s="287">
        <v>0</v>
      </c>
      <c r="I209" s="287">
        <v>0</v>
      </c>
      <c r="J209" s="287">
        <v>0</v>
      </c>
      <c r="K209" s="287">
        <v>0</v>
      </c>
      <c r="L209" s="287" t="s">
        <v>191</v>
      </c>
      <c r="M209" s="287" t="s">
        <v>191</v>
      </c>
      <c r="N209" s="287" t="s">
        <v>191</v>
      </c>
      <c r="P209" s="79" t="s">
        <v>635</v>
      </c>
      <c r="Q209" s="73"/>
      <c r="R209" s="73"/>
      <c r="S209" s="73"/>
      <c r="T209" s="73" t="s">
        <v>193</v>
      </c>
    </row>
    <row r="210" spans="1:20" x14ac:dyDescent="0.25">
      <c r="A210" s="193" t="s">
        <v>636</v>
      </c>
      <c r="B210" s="287">
        <v>0</v>
      </c>
      <c r="C210" s="287">
        <v>0</v>
      </c>
      <c r="D210" s="287">
        <v>0</v>
      </c>
      <c r="E210" s="287">
        <v>0</v>
      </c>
      <c r="F210" s="287">
        <v>0</v>
      </c>
      <c r="G210" s="287">
        <v>0</v>
      </c>
      <c r="H210" s="287">
        <v>0</v>
      </c>
      <c r="I210" s="287">
        <v>0</v>
      </c>
      <c r="J210" s="287">
        <v>0</v>
      </c>
      <c r="K210" s="287">
        <v>0</v>
      </c>
      <c r="L210" s="287" t="s">
        <v>191</v>
      </c>
      <c r="M210" s="287" t="s">
        <v>191</v>
      </c>
      <c r="N210" s="287" t="s">
        <v>191</v>
      </c>
      <c r="P210" s="79" t="s">
        <v>637</v>
      </c>
      <c r="Q210" s="73"/>
      <c r="R210" s="73"/>
      <c r="S210" s="73"/>
      <c r="T210" s="73" t="s">
        <v>193</v>
      </c>
    </row>
    <row r="211" spans="1:20" x14ac:dyDescent="0.25">
      <c r="A211" s="193" t="s">
        <v>638</v>
      </c>
      <c r="B211" s="287">
        <v>175</v>
      </c>
      <c r="C211" s="287">
        <v>0</v>
      </c>
      <c r="D211" s="287">
        <v>0</v>
      </c>
      <c r="E211" s="287">
        <v>0</v>
      </c>
      <c r="F211" s="287">
        <v>0</v>
      </c>
      <c r="G211" s="287">
        <v>0</v>
      </c>
      <c r="H211" s="287">
        <v>0</v>
      </c>
      <c r="I211" s="287">
        <v>0</v>
      </c>
      <c r="J211" s="287">
        <v>0</v>
      </c>
      <c r="K211" s="287">
        <v>175</v>
      </c>
      <c r="L211" s="287" t="s">
        <v>191</v>
      </c>
      <c r="M211" s="287" t="s">
        <v>191</v>
      </c>
      <c r="N211" s="287" t="s">
        <v>191</v>
      </c>
      <c r="P211" s="79" t="s">
        <v>639</v>
      </c>
      <c r="Q211" s="73"/>
      <c r="R211" s="73"/>
      <c r="S211" s="73"/>
      <c r="T211" s="73" t="s">
        <v>193</v>
      </c>
    </row>
    <row r="212" spans="1:20" x14ac:dyDescent="0.25">
      <c r="A212" s="193" t="s">
        <v>640</v>
      </c>
      <c r="B212" s="287">
        <v>4207</v>
      </c>
      <c r="C212" s="287">
        <v>0</v>
      </c>
      <c r="D212" s="287">
        <v>0</v>
      </c>
      <c r="E212" s="287">
        <v>0</v>
      </c>
      <c r="F212" s="287">
        <v>4207</v>
      </c>
      <c r="G212" s="287">
        <v>0</v>
      </c>
      <c r="H212" s="287">
        <v>0</v>
      </c>
      <c r="I212" s="287">
        <v>0</v>
      </c>
      <c r="J212" s="287">
        <v>0</v>
      </c>
      <c r="K212" s="287">
        <v>0</v>
      </c>
      <c r="L212" s="287" t="s">
        <v>191</v>
      </c>
      <c r="M212" s="287" t="s">
        <v>191</v>
      </c>
      <c r="N212" s="287" t="s">
        <v>191</v>
      </c>
      <c r="P212" s="79" t="s">
        <v>641</v>
      </c>
      <c r="Q212" s="73"/>
      <c r="R212" s="73"/>
      <c r="S212" s="73"/>
      <c r="T212" s="73" t="s">
        <v>193</v>
      </c>
    </row>
    <row r="213" spans="1:20" x14ac:dyDescent="0.25">
      <c r="A213" s="193" t="s">
        <v>642</v>
      </c>
      <c r="B213" s="287">
        <v>23138</v>
      </c>
      <c r="C213" s="287">
        <v>23138</v>
      </c>
      <c r="D213" s="287">
        <v>0</v>
      </c>
      <c r="E213" s="287">
        <v>0</v>
      </c>
      <c r="F213" s="287">
        <v>0</v>
      </c>
      <c r="G213" s="287">
        <v>0</v>
      </c>
      <c r="H213" s="287">
        <v>0</v>
      </c>
      <c r="I213" s="287">
        <v>0</v>
      </c>
      <c r="J213" s="287">
        <v>0</v>
      </c>
      <c r="K213" s="287">
        <v>0</v>
      </c>
      <c r="L213" s="287" t="s">
        <v>191</v>
      </c>
      <c r="M213" s="287" t="s">
        <v>191</v>
      </c>
      <c r="N213" s="287" t="s">
        <v>191</v>
      </c>
      <c r="P213" s="79" t="s">
        <v>643</v>
      </c>
      <c r="Q213" s="73"/>
      <c r="R213" s="73"/>
      <c r="S213" s="73"/>
      <c r="T213" s="73" t="s">
        <v>193</v>
      </c>
    </row>
    <row r="214" spans="1:20" x14ac:dyDescent="0.25">
      <c r="A214" s="193" t="s">
        <v>644</v>
      </c>
      <c r="B214" s="287">
        <v>0</v>
      </c>
      <c r="C214" s="287">
        <v>0</v>
      </c>
      <c r="D214" s="287">
        <v>0</v>
      </c>
      <c r="E214" s="287">
        <v>0</v>
      </c>
      <c r="F214" s="287">
        <v>0</v>
      </c>
      <c r="G214" s="287">
        <v>0</v>
      </c>
      <c r="H214" s="287">
        <v>0</v>
      </c>
      <c r="I214" s="287">
        <v>0</v>
      </c>
      <c r="J214" s="287">
        <v>0</v>
      </c>
      <c r="K214" s="287">
        <v>0</v>
      </c>
      <c r="L214" s="287" t="s">
        <v>191</v>
      </c>
      <c r="M214" s="287" t="s">
        <v>191</v>
      </c>
      <c r="N214" s="287" t="s">
        <v>191</v>
      </c>
      <c r="P214" s="79" t="s">
        <v>645</v>
      </c>
      <c r="Q214" s="73"/>
      <c r="R214" s="73"/>
      <c r="S214" s="73"/>
      <c r="T214" s="73" t="s">
        <v>193</v>
      </c>
    </row>
    <row r="215" spans="1:20" x14ac:dyDescent="0.25">
      <c r="A215" s="284" t="s">
        <v>646</v>
      </c>
      <c r="B215" s="286">
        <v>44755</v>
      </c>
      <c r="C215" s="286">
        <v>26743</v>
      </c>
      <c r="D215" s="286">
        <v>0</v>
      </c>
      <c r="E215" s="286">
        <v>0</v>
      </c>
      <c r="F215" s="286">
        <v>16469</v>
      </c>
      <c r="G215" s="286">
        <v>0</v>
      </c>
      <c r="H215" s="286">
        <v>1524</v>
      </c>
      <c r="I215" s="286">
        <v>0</v>
      </c>
      <c r="J215" s="286">
        <v>19</v>
      </c>
      <c r="K215" s="286">
        <v>0</v>
      </c>
      <c r="L215" s="286" t="s">
        <v>191</v>
      </c>
      <c r="M215" s="286" t="s">
        <v>191</v>
      </c>
      <c r="N215" s="286" t="s">
        <v>191</v>
      </c>
      <c r="P215" s="72">
        <v>170</v>
      </c>
      <c r="Q215" s="73"/>
      <c r="R215" s="73" t="s">
        <v>193</v>
      </c>
      <c r="S215" s="73" t="s">
        <v>193</v>
      </c>
      <c r="T215" s="73"/>
    </row>
    <row r="216" spans="1:20" x14ac:dyDescent="0.25">
      <c r="A216" s="193" t="s">
        <v>647</v>
      </c>
      <c r="B216" s="287">
        <v>1779</v>
      </c>
      <c r="C216" s="287">
        <v>0</v>
      </c>
      <c r="D216" s="287">
        <v>0</v>
      </c>
      <c r="E216" s="287">
        <v>0</v>
      </c>
      <c r="F216" s="287">
        <v>1779</v>
      </c>
      <c r="G216" s="287">
        <v>0</v>
      </c>
      <c r="H216" s="287">
        <v>0</v>
      </c>
      <c r="I216" s="287">
        <v>0</v>
      </c>
      <c r="J216" s="287">
        <v>0</v>
      </c>
      <c r="K216" s="287">
        <v>0</v>
      </c>
      <c r="L216" s="287" t="s">
        <v>191</v>
      </c>
      <c r="M216" s="287" t="s">
        <v>191</v>
      </c>
      <c r="N216" s="287" t="s">
        <v>191</v>
      </c>
      <c r="P216" s="79" t="s">
        <v>648</v>
      </c>
      <c r="Q216" s="73"/>
      <c r="R216" s="73"/>
      <c r="S216" s="73"/>
      <c r="T216" s="73" t="s">
        <v>193</v>
      </c>
    </row>
    <row r="217" spans="1:20" x14ac:dyDescent="0.25">
      <c r="A217" s="193" t="s">
        <v>649</v>
      </c>
      <c r="B217" s="287">
        <v>1062</v>
      </c>
      <c r="C217" s="287">
        <v>0</v>
      </c>
      <c r="D217" s="287">
        <v>0</v>
      </c>
      <c r="E217" s="287">
        <v>0</v>
      </c>
      <c r="F217" s="287">
        <v>0</v>
      </c>
      <c r="G217" s="287">
        <v>0</v>
      </c>
      <c r="H217" s="287">
        <v>1062</v>
      </c>
      <c r="I217" s="287">
        <v>0</v>
      </c>
      <c r="J217" s="287">
        <v>0</v>
      </c>
      <c r="K217" s="287">
        <v>0</v>
      </c>
      <c r="L217" s="287" t="s">
        <v>191</v>
      </c>
      <c r="M217" s="287" t="s">
        <v>191</v>
      </c>
      <c r="N217" s="287" t="s">
        <v>191</v>
      </c>
      <c r="P217" s="79" t="s">
        <v>650</v>
      </c>
      <c r="Q217" s="73"/>
      <c r="R217" s="73"/>
      <c r="S217" s="73"/>
      <c r="T217" s="73" t="s">
        <v>193</v>
      </c>
    </row>
    <row r="218" spans="1:20" x14ac:dyDescent="0.25">
      <c r="A218" s="193" t="s">
        <v>651</v>
      </c>
      <c r="B218" s="287">
        <v>0</v>
      </c>
      <c r="C218" s="287">
        <v>0</v>
      </c>
      <c r="D218" s="287">
        <v>0</v>
      </c>
      <c r="E218" s="287">
        <v>0</v>
      </c>
      <c r="F218" s="287">
        <v>0</v>
      </c>
      <c r="G218" s="287">
        <v>0</v>
      </c>
      <c r="H218" s="287">
        <v>0</v>
      </c>
      <c r="I218" s="287">
        <v>0</v>
      </c>
      <c r="J218" s="287">
        <v>0</v>
      </c>
      <c r="K218" s="287">
        <v>0</v>
      </c>
      <c r="L218" s="287" t="s">
        <v>191</v>
      </c>
      <c r="M218" s="287" t="s">
        <v>191</v>
      </c>
      <c r="N218" s="287" t="s">
        <v>191</v>
      </c>
      <c r="P218" s="79" t="s">
        <v>652</v>
      </c>
      <c r="Q218" s="73"/>
      <c r="R218" s="73"/>
      <c r="S218" s="73"/>
      <c r="T218" s="73" t="s">
        <v>193</v>
      </c>
    </row>
    <row r="219" spans="1:20" x14ac:dyDescent="0.25">
      <c r="A219" s="193" t="s">
        <v>653</v>
      </c>
      <c r="B219" s="287">
        <v>0</v>
      </c>
      <c r="C219" s="287">
        <v>0</v>
      </c>
      <c r="D219" s="287">
        <v>0</v>
      </c>
      <c r="E219" s="287">
        <v>0</v>
      </c>
      <c r="F219" s="287">
        <v>0</v>
      </c>
      <c r="G219" s="287">
        <v>0</v>
      </c>
      <c r="H219" s="287">
        <v>0</v>
      </c>
      <c r="I219" s="287">
        <v>0</v>
      </c>
      <c r="J219" s="287">
        <v>0</v>
      </c>
      <c r="K219" s="287">
        <v>0</v>
      </c>
      <c r="L219" s="287" t="s">
        <v>191</v>
      </c>
      <c r="M219" s="287" t="s">
        <v>191</v>
      </c>
      <c r="N219" s="287" t="s">
        <v>191</v>
      </c>
      <c r="P219" s="79" t="s">
        <v>654</v>
      </c>
      <c r="Q219" s="73"/>
      <c r="R219" s="73"/>
      <c r="S219" s="73"/>
      <c r="T219" s="73" t="s">
        <v>193</v>
      </c>
    </row>
    <row r="220" spans="1:20" x14ac:dyDescent="0.25">
      <c r="A220" s="193" t="s">
        <v>655</v>
      </c>
      <c r="B220" s="287">
        <v>3264</v>
      </c>
      <c r="C220" s="287">
        <v>3264</v>
      </c>
      <c r="D220" s="287">
        <v>0</v>
      </c>
      <c r="E220" s="287">
        <v>0</v>
      </c>
      <c r="F220" s="287">
        <v>0</v>
      </c>
      <c r="G220" s="287">
        <v>0</v>
      </c>
      <c r="H220" s="287">
        <v>0</v>
      </c>
      <c r="I220" s="287">
        <v>0</v>
      </c>
      <c r="J220" s="287">
        <v>0</v>
      </c>
      <c r="K220" s="287">
        <v>0</v>
      </c>
      <c r="L220" s="287" t="s">
        <v>191</v>
      </c>
      <c r="M220" s="287" t="s">
        <v>191</v>
      </c>
      <c r="N220" s="287" t="s">
        <v>191</v>
      </c>
      <c r="P220" s="79" t="s">
        <v>656</v>
      </c>
      <c r="Q220" s="73"/>
      <c r="R220" s="73"/>
      <c r="S220" s="73"/>
      <c r="T220" s="73" t="s">
        <v>193</v>
      </c>
    </row>
    <row r="221" spans="1:20" x14ac:dyDescent="0.25">
      <c r="A221" s="193" t="s">
        <v>657</v>
      </c>
      <c r="B221" s="287">
        <v>0</v>
      </c>
      <c r="C221" s="287">
        <v>0</v>
      </c>
      <c r="D221" s="287">
        <v>0</v>
      </c>
      <c r="E221" s="287">
        <v>0</v>
      </c>
      <c r="F221" s="287">
        <v>0</v>
      </c>
      <c r="G221" s="287">
        <v>0</v>
      </c>
      <c r="H221" s="287">
        <v>0</v>
      </c>
      <c r="I221" s="287">
        <v>0</v>
      </c>
      <c r="J221" s="287">
        <v>0</v>
      </c>
      <c r="K221" s="287">
        <v>0</v>
      </c>
      <c r="L221" s="287" t="s">
        <v>191</v>
      </c>
      <c r="M221" s="287" t="s">
        <v>191</v>
      </c>
      <c r="N221" s="287" t="s">
        <v>191</v>
      </c>
      <c r="P221" s="79" t="s">
        <v>658</v>
      </c>
      <c r="Q221" s="73"/>
      <c r="R221" s="73"/>
      <c r="S221" s="73"/>
      <c r="T221" s="73" t="s">
        <v>193</v>
      </c>
    </row>
    <row r="222" spans="1:20" x14ac:dyDescent="0.25">
      <c r="A222" s="193" t="s">
        <v>659</v>
      </c>
      <c r="B222" s="287">
        <v>0</v>
      </c>
      <c r="C222" s="287">
        <v>0</v>
      </c>
      <c r="D222" s="287">
        <v>0</v>
      </c>
      <c r="E222" s="287">
        <v>0</v>
      </c>
      <c r="F222" s="287">
        <v>0</v>
      </c>
      <c r="G222" s="287">
        <v>0</v>
      </c>
      <c r="H222" s="287">
        <v>0</v>
      </c>
      <c r="I222" s="287">
        <v>0</v>
      </c>
      <c r="J222" s="287">
        <v>0</v>
      </c>
      <c r="K222" s="287">
        <v>0</v>
      </c>
      <c r="L222" s="287" t="s">
        <v>191</v>
      </c>
      <c r="M222" s="287" t="s">
        <v>191</v>
      </c>
      <c r="N222" s="287" t="s">
        <v>191</v>
      </c>
      <c r="P222" s="79" t="s">
        <v>660</v>
      </c>
      <c r="Q222" s="73"/>
      <c r="R222" s="73"/>
      <c r="S222" s="73"/>
      <c r="T222" s="73" t="s">
        <v>193</v>
      </c>
    </row>
    <row r="223" spans="1:20" x14ac:dyDescent="0.25">
      <c r="A223" s="193" t="s">
        <v>661</v>
      </c>
      <c r="B223" s="287">
        <v>1</v>
      </c>
      <c r="C223" s="287">
        <v>1</v>
      </c>
      <c r="D223" s="287">
        <v>0</v>
      </c>
      <c r="E223" s="287">
        <v>0</v>
      </c>
      <c r="F223" s="287">
        <v>0</v>
      </c>
      <c r="G223" s="287">
        <v>0</v>
      </c>
      <c r="H223" s="287">
        <v>0</v>
      </c>
      <c r="I223" s="287">
        <v>0</v>
      </c>
      <c r="J223" s="287">
        <v>0</v>
      </c>
      <c r="K223" s="287">
        <v>0</v>
      </c>
      <c r="L223" s="287" t="s">
        <v>191</v>
      </c>
      <c r="M223" s="287" t="s">
        <v>191</v>
      </c>
      <c r="N223" s="287" t="s">
        <v>191</v>
      </c>
      <c r="P223" s="79" t="s">
        <v>662</v>
      </c>
      <c r="Q223" s="73"/>
      <c r="R223" s="73"/>
      <c r="S223" s="73"/>
      <c r="T223" s="73" t="s">
        <v>193</v>
      </c>
    </row>
    <row r="224" spans="1:20" x14ac:dyDescent="0.25">
      <c r="A224" s="193" t="s">
        <v>663</v>
      </c>
      <c r="B224" s="287">
        <v>0</v>
      </c>
      <c r="C224" s="287">
        <v>0</v>
      </c>
      <c r="D224" s="287">
        <v>0</v>
      </c>
      <c r="E224" s="287">
        <v>0</v>
      </c>
      <c r="F224" s="287">
        <v>0</v>
      </c>
      <c r="G224" s="287">
        <v>0</v>
      </c>
      <c r="H224" s="287">
        <v>0</v>
      </c>
      <c r="I224" s="287">
        <v>0</v>
      </c>
      <c r="J224" s="287">
        <v>0</v>
      </c>
      <c r="K224" s="287">
        <v>0</v>
      </c>
      <c r="L224" s="287" t="s">
        <v>191</v>
      </c>
      <c r="M224" s="287" t="s">
        <v>191</v>
      </c>
      <c r="N224" s="287" t="s">
        <v>191</v>
      </c>
      <c r="P224" s="79" t="s">
        <v>664</v>
      </c>
      <c r="Q224" s="73"/>
      <c r="R224" s="73"/>
      <c r="S224" s="73"/>
      <c r="T224" s="73" t="s">
        <v>193</v>
      </c>
    </row>
    <row r="225" spans="1:20" x14ac:dyDescent="0.25">
      <c r="A225" s="193" t="s">
        <v>665</v>
      </c>
      <c r="B225" s="287">
        <v>0</v>
      </c>
      <c r="C225" s="287">
        <v>0</v>
      </c>
      <c r="D225" s="287">
        <v>0</v>
      </c>
      <c r="E225" s="287">
        <v>0</v>
      </c>
      <c r="F225" s="287">
        <v>0</v>
      </c>
      <c r="G225" s="287">
        <v>0</v>
      </c>
      <c r="H225" s="287">
        <v>0</v>
      </c>
      <c r="I225" s="287">
        <v>0</v>
      </c>
      <c r="J225" s="287">
        <v>0</v>
      </c>
      <c r="K225" s="287">
        <v>0</v>
      </c>
      <c r="L225" s="287" t="s">
        <v>191</v>
      </c>
      <c r="M225" s="287" t="s">
        <v>191</v>
      </c>
      <c r="N225" s="287" t="s">
        <v>191</v>
      </c>
      <c r="P225" s="79" t="s">
        <v>666</v>
      </c>
      <c r="Q225" s="73"/>
      <c r="R225" s="73"/>
      <c r="S225" s="73"/>
      <c r="T225" s="73" t="s">
        <v>193</v>
      </c>
    </row>
    <row r="226" spans="1:20" x14ac:dyDescent="0.25">
      <c r="A226" s="193" t="s">
        <v>667</v>
      </c>
      <c r="B226" s="287">
        <v>0</v>
      </c>
      <c r="C226" s="287">
        <v>0</v>
      </c>
      <c r="D226" s="287">
        <v>0</v>
      </c>
      <c r="E226" s="287">
        <v>0</v>
      </c>
      <c r="F226" s="287">
        <v>0</v>
      </c>
      <c r="G226" s="287">
        <v>0</v>
      </c>
      <c r="H226" s="287">
        <v>0</v>
      </c>
      <c r="I226" s="287">
        <v>0</v>
      </c>
      <c r="J226" s="287">
        <v>0</v>
      </c>
      <c r="K226" s="287">
        <v>0</v>
      </c>
      <c r="L226" s="287" t="s">
        <v>191</v>
      </c>
      <c r="M226" s="287" t="s">
        <v>191</v>
      </c>
      <c r="N226" s="287" t="s">
        <v>191</v>
      </c>
      <c r="P226" s="79" t="s">
        <v>668</v>
      </c>
      <c r="Q226" s="73"/>
      <c r="R226" s="73"/>
      <c r="S226" s="73"/>
      <c r="T226" s="73" t="s">
        <v>193</v>
      </c>
    </row>
    <row r="227" spans="1:20" x14ac:dyDescent="0.25">
      <c r="A227" s="193" t="s">
        <v>669</v>
      </c>
      <c r="B227" s="287">
        <v>0</v>
      </c>
      <c r="C227" s="287">
        <v>0</v>
      </c>
      <c r="D227" s="287">
        <v>0</v>
      </c>
      <c r="E227" s="287">
        <v>0</v>
      </c>
      <c r="F227" s="287">
        <v>0</v>
      </c>
      <c r="G227" s="287">
        <v>0</v>
      </c>
      <c r="H227" s="287">
        <v>0</v>
      </c>
      <c r="I227" s="287">
        <v>0</v>
      </c>
      <c r="J227" s="287">
        <v>0</v>
      </c>
      <c r="K227" s="287">
        <v>0</v>
      </c>
      <c r="L227" s="287" t="s">
        <v>191</v>
      </c>
      <c r="M227" s="287" t="s">
        <v>191</v>
      </c>
      <c r="N227" s="287" t="s">
        <v>191</v>
      </c>
      <c r="P227" s="79" t="s">
        <v>670</v>
      </c>
      <c r="Q227" s="73"/>
      <c r="R227" s="73"/>
      <c r="S227" s="73"/>
      <c r="T227" s="73" t="s">
        <v>193</v>
      </c>
    </row>
    <row r="228" spans="1:20" x14ac:dyDescent="0.25">
      <c r="A228" s="193" t="s">
        <v>671</v>
      </c>
      <c r="B228" s="287">
        <v>3318</v>
      </c>
      <c r="C228" s="287">
        <v>1761</v>
      </c>
      <c r="D228" s="287">
        <v>0</v>
      </c>
      <c r="E228" s="287">
        <v>0</v>
      </c>
      <c r="F228" s="287">
        <v>1557</v>
      </c>
      <c r="G228" s="287">
        <v>0</v>
      </c>
      <c r="H228" s="287">
        <v>0</v>
      </c>
      <c r="I228" s="287">
        <v>0</v>
      </c>
      <c r="J228" s="287">
        <v>0</v>
      </c>
      <c r="K228" s="287">
        <v>0</v>
      </c>
      <c r="L228" s="287" t="s">
        <v>191</v>
      </c>
      <c r="M228" s="287" t="s">
        <v>191</v>
      </c>
      <c r="N228" s="287" t="s">
        <v>191</v>
      </c>
      <c r="P228" s="79" t="s">
        <v>672</v>
      </c>
      <c r="Q228" s="73"/>
      <c r="R228" s="73"/>
      <c r="S228" s="73"/>
      <c r="T228" s="73" t="s">
        <v>193</v>
      </c>
    </row>
    <row r="229" spans="1:20" x14ac:dyDescent="0.25">
      <c r="A229" s="193" t="s">
        <v>673</v>
      </c>
      <c r="B229" s="287">
        <v>0</v>
      </c>
      <c r="C229" s="287">
        <v>0</v>
      </c>
      <c r="D229" s="287">
        <v>0</v>
      </c>
      <c r="E229" s="287">
        <v>0</v>
      </c>
      <c r="F229" s="287">
        <v>0</v>
      </c>
      <c r="G229" s="287">
        <v>0</v>
      </c>
      <c r="H229" s="287">
        <v>0</v>
      </c>
      <c r="I229" s="287">
        <v>0</v>
      </c>
      <c r="J229" s="287">
        <v>0</v>
      </c>
      <c r="K229" s="287">
        <v>0</v>
      </c>
      <c r="L229" s="287" t="s">
        <v>191</v>
      </c>
      <c r="M229" s="287" t="s">
        <v>191</v>
      </c>
      <c r="N229" s="287" t="s">
        <v>191</v>
      </c>
      <c r="P229" s="79" t="s">
        <v>674</v>
      </c>
      <c r="Q229" s="73"/>
      <c r="R229" s="73"/>
      <c r="S229" s="73"/>
      <c r="T229" s="73" t="s">
        <v>193</v>
      </c>
    </row>
    <row r="230" spans="1:20" x14ac:dyDescent="0.25">
      <c r="A230" s="193" t="s">
        <v>675</v>
      </c>
      <c r="B230" s="287">
        <v>4442</v>
      </c>
      <c r="C230" s="287">
        <v>3966</v>
      </c>
      <c r="D230" s="287">
        <v>0</v>
      </c>
      <c r="E230" s="287">
        <v>0</v>
      </c>
      <c r="F230" s="287">
        <v>0</v>
      </c>
      <c r="G230" s="287">
        <v>0</v>
      </c>
      <c r="H230" s="287">
        <v>462</v>
      </c>
      <c r="I230" s="287">
        <v>0</v>
      </c>
      <c r="J230" s="287">
        <v>13</v>
      </c>
      <c r="K230" s="287">
        <v>0</v>
      </c>
      <c r="L230" s="287" t="s">
        <v>191</v>
      </c>
      <c r="M230" s="287" t="s">
        <v>191</v>
      </c>
      <c r="N230" s="287" t="s">
        <v>191</v>
      </c>
      <c r="P230" s="79" t="s">
        <v>676</v>
      </c>
      <c r="Q230" s="73"/>
      <c r="R230" s="73"/>
      <c r="S230" s="73"/>
      <c r="T230" s="73" t="s">
        <v>193</v>
      </c>
    </row>
    <row r="231" spans="1:20" x14ac:dyDescent="0.25">
      <c r="A231" s="193" t="s">
        <v>677</v>
      </c>
      <c r="B231" s="287">
        <v>12339</v>
      </c>
      <c r="C231" s="287">
        <v>6603</v>
      </c>
      <c r="D231" s="287">
        <v>0</v>
      </c>
      <c r="E231" s="287">
        <v>0</v>
      </c>
      <c r="F231" s="287">
        <v>5736</v>
      </c>
      <c r="G231" s="287">
        <v>0</v>
      </c>
      <c r="H231" s="287">
        <v>0</v>
      </c>
      <c r="I231" s="287">
        <v>0</v>
      </c>
      <c r="J231" s="287">
        <v>0</v>
      </c>
      <c r="K231" s="287">
        <v>0</v>
      </c>
      <c r="L231" s="287" t="s">
        <v>191</v>
      </c>
      <c r="M231" s="287" t="s">
        <v>191</v>
      </c>
      <c r="N231" s="287" t="s">
        <v>191</v>
      </c>
      <c r="P231" s="79" t="s">
        <v>678</v>
      </c>
      <c r="Q231" s="73"/>
      <c r="R231" s="73"/>
      <c r="S231" s="73"/>
      <c r="T231" s="73" t="s">
        <v>193</v>
      </c>
    </row>
    <row r="232" spans="1:20" x14ac:dyDescent="0.25">
      <c r="A232" s="193" t="s">
        <v>679</v>
      </c>
      <c r="B232" s="287">
        <v>11153</v>
      </c>
      <c r="C232" s="287">
        <v>11147</v>
      </c>
      <c r="D232" s="287">
        <v>0</v>
      </c>
      <c r="E232" s="287">
        <v>0</v>
      </c>
      <c r="F232" s="287">
        <v>0</v>
      </c>
      <c r="G232" s="287">
        <v>0</v>
      </c>
      <c r="H232" s="287">
        <v>0</v>
      </c>
      <c r="I232" s="287">
        <v>0</v>
      </c>
      <c r="J232" s="287">
        <v>6</v>
      </c>
      <c r="K232" s="287">
        <v>0</v>
      </c>
      <c r="L232" s="287" t="s">
        <v>191</v>
      </c>
      <c r="M232" s="287" t="s">
        <v>191</v>
      </c>
      <c r="N232" s="287" t="s">
        <v>191</v>
      </c>
      <c r="P232" s="79" t="s">
        <v>680</v>
      </c>
      <c r="Q232" s="73"/>
      <c r="R232" s="73"/>
      <c r="S232" s="73"/>
      <c r="T232" s="73" t="s">
        <v>193</v>
      </c>
    </row>
    <row r="233" spans="1:20" x14ac:dyDescent="0.25">
      <c r="A233" s="193" t="s">
        <v>681</v>
      </c>
      <c r="B233" s="287">
        <v>7397</v>
      </c>
      <c r="C233" s="287">
        <v>0</v>
      </c>
      <c r="D233" s="287">
        <v>0</v>
      </c>
      <c r="E233" s="287">
        <v>0</v>
      </c>
      <c r="F233" s="287">
        <v>7397</v>
      </c>
      <c r="G233" s="287">
        <v>0</v>
      </c>
      <c r="H233" s="287">
        <v>0</v>
      </c>
      <c r="I233" s="287">
        <v>0</v>
      </c>
      <c r="J233" s="287">
        <v>0</v>
      </c>
      <c r="K233" s="287">
        <v>0</v>
      </c>
      <c r="L233" s="287" t="s">
        <v>191</v>
      </c>
      <c r="M233" s="287" t="s">
        <v>191</v>
      </c>
      <c r="N233" s="287" t="s">
        <v>191</v>
      </c>
      <c r="P233" s="79" t="s">
        <v>682</v>
      </c>
      <c r="Q233" s="73"/>
      <c r="R233" s="73"/>
      <c r="S233" s="73"/>
      <c r="T233" s="73" t="s">
        <v>193</v>
      </c>
    </row>
    <row r="234" spans="1:20" x14ac:dyDescent="0.25">
      <c r="A234" s="284" t="s">
        <v>683</v>
      </c>
      <c r="B234" s="279">
        <v>191826</v>
      </c>
      <c r="C234" s="279">
        <v>167362</v>
      </c>
      <c r="D234" s="279">
        <v>0</v>
      </c>
      <c r="E234" s="279">
        <v>0</v>
      </c>
      <c r="F234" s="279">
        <v>22815</v>
      </c>
      <c r="G234" s="279">
        <v>0</v>
      </c>
      <c r="H234" s="279">
        <v>0</v>
      </c>
      <c r="I234" s="279">
        <v>1135</v>
      </c>
      <c r="J234" s="279">
        <v>516</v>
      </c>
      <c r="K234" s="279">
        <v>0</v>
      </c>
      <c r="L234" s="279" t="s">
        <v>191</v>
      </c>
      <c r="M234" s="279" t="s">
        <v>191</v>
      </c>
      <c r="N234" s="279" t="s">
        <v>191</v>
      </c>
      <c r="P234" s="72">
        <v>18</v>
      </c>
      <c r="Q234" s="73"/>
      <c r="R234" s="73" t="s">
        <v>193</v>
      </c>
      <c r="S234" s="73"/>
      <c r="T234" s="73"/>
    </row>
    <row r="235" spans="1:20" x14ac:dyDescent="0.25">
      <c r="A235" s="284" t="s">
        <v>684</v>
      </c>
      <c r="B235" s="286">
        <v>54508</v>
      </c>
      <c r="C235" s="286">
        <v>34713</v>
      </c>
      <c r="D235" s="286">
        <v>0</v>
      </c>
      <c r="E235" s="286">
        <v>0</v>
      </c>
      <c r="F235" s="286">
        <v>19795</v>
      </c>
      <c r="G235" s="286">
        <v>0</v>
      </c>
      <c r="H235" s="286">
        <v>0</v>
      </c>
      <c r="I235" s="286">
        <v>0</v>
      </c>
      <c r="J235" s="286">
        <v>0</v>
      </c>
      <c r="K235" s="286">
        <v>0</v>
      </c>
      <c r="L235" s="286" t="s">
        <v>191</v>
      </c>
      <c r="M235" s="286" t="s">
        <v>191</v>
      </c>
      <c r="N235" s="286" t="s">
        <v>191</v>
      </c>
      <c r="P235" s="74">
        <v>181</v>
      </c>
      <c r="Q235" s="73"/>
      <c r="R235" s="73"/>
      <c r="S235" s="73" t="s">
        <v>193</v>
      </c>
      <c r="T235" s="73"/>
    </row>
    <row r="236" spans="1:20" x14ac:dyDescent="0.25">
      <c r="A236" s="193" t="s">
        <v>685</v>
      </c>
      <c r="B236" s="287">
        <v>15394</v>
      </c>
      <c r="C236" s="287">
        <v>0</v>
      </c>
      <c r="D236" s="287">
        <v>0</v>
      </c>
      <c r="E236" s="287">
        <v>0</v>
      </c>
      <c r="F236" s="287">
        <v>15394</v>
      </c>
      <c r="G236" s="287">
        <v>0</v>
      </c>
      <c r="H236" s="287">
        <v>0</v>
      </c>
      <c r="I236" s="287">
        <v>0</v>
      </c>
      <c r="J236" s="287">
        <v>0</v>
      </c>
      <c r="K236" s="287">
        <v>0</v>
      </c>
      <c r="L236" s="287" t="s">
        <v>191</v>
      </c>
      <c r="M236" s="287" t="s">
        <v>191</v>
      </c>
      <c r="N236" s="287" t="s">
        <v>191</v>
      </c>
      <c r="P236" s="79" t="s">
        <v>686</v>
      </c>
      <c r="Q236" s="73"/>
      <c r="R236" s="73"/>
      <c r="S236" s="73"/>
      <c r="T236" s="73" t="s">
        <v>193</v>
      </c>
    </row>
    <row r="237" spans="1:20" x14ac:dyDescent="0.25">
      <c r="A237" s="193" t="s">
        <v>687</v>
      </c>
      <c r="B237" s="287">
        <v>1285</v>
      </c>
      <c r="C237" s="287">
        <v>0</v>
      </c>
      <c r="D237" s="287">
        <v>0</v>
      </c>
      <c r="E237" s="287">
        <v>0</v>
      </c>
      <c r="F237" s="287">
        <v>1285</v>
      </c>
      <c r="G237" s="287">
        <v>0</v>
      </c>
      <c r="H237" s="287">
        <v>0</v>
      </c>
      <c r="I237" s="287">
        <v>0</v>
      </c>
      <c r="J237" s="287">
        <v>0</v>
      </c>
      <c r="K237" s="287">
        <v>0</v>
      </c>
      <c r="L237" s="287" t="s">
        <v>191</v>
      </c>
      <c r="M237" s="287" t="s">
        <v>191</v>
      </c>
      <c r="N237" s="287" t="s">
        <v>191</v>
      </c>
      <c r="P237" s="79" t="s">
        <v>688</v>
      </c>
      <c r="Q237" s="73"/>
      <c r="R237" s="73"/>
      <c r="S237" s="73"/>
      <c r="T237" s="73" t="s">
        <v>193</v>
      </c>
    </row>
    <row r="238" spans="1:20" x14ac:dyDescent="0.25">
      <c r="A238" s="193" t="s">
        <v>689</v>
      </c>
      <c r="B238" s="287">
        <v>31472</v>
      </c>
      <c r="C238" s="287">
        <v>31472</v>
      </c>
      <c r="D238" s="287">
        <v>0</v>
      </c>
      <c r="E238" s="287">
        <v>0</v>
      </c>
      <c r="F238" s="287">
        <v>0</v>
      </c>
      <c r="G238" s="287">
        <v>0</v>
      </c>
      <c r="H238" s="287">
        <v>0</v>
      </c>
      <c r="I238" s="287">
        <v>0</v>
      </c>
      <c r="J238" s="287">
        <v>0</v>
      </c>
      <c r="K238" s="287">
        <v>0</v>
      </c>
      <c r="L238" s="287" t="s">
        <v>191</v>
      </c>
      <c r="M238" s="287" t="s">
        <v>191</v>
      </c>
      <c r="N238" s="287" t="s">
        <v>191</v>
      </c>
      <c r="P238" s="79" t="s">
        <v>690</v>
      </c>
      <c r="Q238" s="73"/>
      <c r="R238" s="73"/>
      <c r="S238" s="73"/>
      <c r="T238" s="73" t="s">
        <v>193</v>
      </c>
    </row>
    <row r="239" spans="1:20" x14ac:dyDescent="0.25">
      <c r="A239" s="193" t="s">
        <v>691</v>
      </c>
      <c r="B239" s="287">
        <v>2097</v>
      </c>
      <c r="C239" s="287">
        <v>0</v>
      </c>
      <c r="D239" s="287">
        <v>0</v>
      </c>
      <c r="E239" s="287">
        <v>0</v>
      </c>
      <c r="F239" s="287">
        <v>2097</v>
      </c>
      <c r="G239" s="287">
        <v>0</v>
      </c>
      <c r="H239" s="287">
        <v>0</v>
      </c>
      <c r="I239" s="287">
        <v>0</v>
      </c>
      <c r="J239" s="287">
        <v>0</v>
      </c>
      <c r="K239" s="287">
        <v>0</v>
      </c>
      <c r="L239" s="287" t="s">
        <v>191</v>
      </c>
      <c r="M239" s="287" t="s">
        <v>191</v>
      </c>
      <c r="N239" s="287" t="s">
        <v>191</v>
      </c>
      <c r="P239" s="79" t="s">
        <v>692</v>
      </c>
      <c r="Q239" s="73"/>
      <c r="R239" s="73"/>
      <c r="S239" s="73"/>
      <c r="T239" s="73" t="s">
        <v>193</v>
      </c>
    </row>
    <row r="240" spans="1:20" x14ac:dyDescent="0.25">
      <c r="A240" s="193" t="s">
        <v>693</v>
      </c>
      <c r="B240" s="287">
        <v>4261</v>
      </c>
      <c r="C240" s="287">
        <v>3241</v>
      </c>
      <c r="D240" s="287">
        <v>0</v>
      </c>
      <c r="E240" s="287">
        <v>0</v>
      </c>
      <c r="F240" s="287">
        <v>1020</v>
      </c>
      <c r="G240" s="287">
        <v>0</v>
      </c>
      <c r="H240" s="287">
        <v>0</v>
      </c>
      <c r="I240" s="287">
        <v>0</v>
      </c>
      <c r="J240" s="287">
        <v>0</v>
      </c>
      <c r="K240" s="287">
        <v>0</v>
      </c>
      <c r="L240" s="287" t="s">
        <v>191</v>
      </c>
      <c r="M240" s="287" t="s">
        <v>191</v>
      </c>
      <c r="N240" s="287" t="s">
        <v>191</v>
      </c>
      <c r="P240" s="79" t="s">
        <v>694</v>
      </c>
      <c r="Q240" s="73"/>
      <c r="R240" s="73"/>
      <c r="S240" s="73"/>
      <c r="T240" s="73" t="s">
        <v>193</v>
      </c>
    </row>
    <row r="241" spans="1:20" x14ac:dyDescent="0.25">
      <c r="A241" s="284" t="s">
        <v>695</v>
      </c>
      <c r="B241" s="286">
        <v>69664</v>
      </c>
      <c r="C241" s="286">
        <v>69664</v>
      </c>
      <c r="D241" s="286">
        <v>0</v>
      </c>
      <c r="E241" s="286">
        <v>0</v>
      </c>
      <c r="F241" s="286">
        <v>0</v>
      </c>
      <c r="G241" s="286">
        <v>0</v>
      </c>
      <c r="H241" s="286">
        <v>0</v>
      </c>
      <c r="I241" s="286">
        <v>0</v>
      </c>
      <c r="J241" s="286">
        <v>0</v>
      </c>
      <c r="K241" s="286">
        <v>0</v>
      </c>
      <c r="L241" s="286" t="s">
        <v>191</v>
      </c>
      <c r="M241" s="286" t="s">
        <v>191</v>
      </c>
      <c r="N241" s="286" t="s">
        <v>191</v>
      </c>
      <c r="P241" s="72">
        <v>184</v>
      </c>
      <c r="Q241" s="73"/>
      <c r="R241" s="73"/>
      <c r="S241" s="73" t="s">
        <v>193</v>
      </c>
      <c r="T241" s="73"/>
    </row>
    <row r="242" spans="1:20" x14ac:dyDescent="0.25">
      <c r="A242" s="193" t="s">
        <v>696</v>
      </c>
      <c r="B242" s="287">
        <v>0</v>
      </c>
      <c r="C242" s="287">
        <v>0</v>
      </c>
      <c r="D242" s="287">
        <v>0</v>
      </c>
      <c r="E242" s="287">
        <v>0</v>
      </c>
      <c r="F242" s="287">
        <v>0</v>
      </c>
      <c r="G242" s="287">
        <v>0</v>
      </c>
      <c r="H242" s="287">
        <v>0</v>
      </c>
      <c r="I242" s="287">
        <v>0</v>
      </c>
      <c r="J242" s="287">
        <v>0</v>
      </c>
      <c r="K242" s="287">
        <v>0</v>
      </c>
      <c r="L242" s="287" t="s">
        <v>191</v>
      </c>
      <c r="M242" s="287" t="s">
        <v>191</v>
      </c>
      <c r="N242" s="287" t="s">
        <v>191</v>
      </c>
      <c r="P242" s="79" t="s">
        <v>697</v>
      </c>
      <c r="Q242" s="73"/>
      <c r="R242" s="73"/>
      <c r="S242" s="73"/>
      <c r="T242" s="73" t="s">
        <v>193</v>
      </c>
    </row>
    <row r="243" spans="1:20" x14ac:dyDescent="0.25">
      <c r="A243" s="193" t="s">
        <v>698</v>
      </c>
      <c r="B243" s="287">
        <v>0</v>
      </c>
      <c r="C243" s="287">
        <v>0</v>
      </c>
      <c r="D243" s="287">
        <v>0</v>
      </c>
      <c r="E243" s="287">
        <v>0</v>
      </c>
      <c r="F243" s="287">
        <v>0</v>
      </c>
      <c r="G243" s="287">
        <v>0</v>
      </c>
      <c r="H243" s="287">
        <v>0</v>
      </c>
      <c r="I243" s="287">
        <v>0</v>
      </c>
      <c r="J243" s="287">
        <v>0</v>
      </c>
      <c r="K243" s="287">
        <v>0</v>
      </c>
      <c r="L243" s="287" t="s">
        <v>191</v>
      </c>
      <c r="M243" s="287" t="s">
        <v>191</v>
      </c>
      <c r="N243" s="287" t="s">
        <v>191</v>
      </c>
      <c r="P243" s="79" t="s">
        <v>699</v>
      </c>
      <c r="Q243" s="73"/>
      <c r="R243" s="73"/>
      <c r="S243" s="73"/>
      <c r="T243" s="73" t="s">
        <v>193</v>
      </c>
    </row>
    <row r="244" spans="1:20" x14ac:dyDescent="0.25">
      <c r="A244" s="193" t="s">
        <v>700</v>
      </c>
      <c r="B244" s="287">
        <v>0</v>
      </c>
      <c r="C244" s="287">
        <v>0</v>
      </c>
      <c r="D244" s="287">
        <v>0</v>
      </c>
      <c r="E244" s="287">
        <v>0</v>
      </c>
      <c r="F244" s="287">
        <v>0</v>
      </c>
      <c r="G244" s="287">
        <v>0</v>
      </c>
      <c r="H244" s="287">
        <v>0</v>
      </c>
      <c r="I244" s="287">
        <v>0</v>
      </c>
      <c r="J244" s="287">
        <v>0</v>
      </c>
      <c r="K244" s="287">
        <v>0</v>
      </c>
      <c r="L244" s="287" t="s">
        <v>191</v>
      </c>
      <c r="M244" s="287" t="s">
        <v>191</v>
      </c>
      <c r="N244" s="287" t="s">
        <v>191</v>
      </c>
      <c r="P244" s="79" t="s">
        <v>701</v>
      </c>
      <c r="Q244" s="73"/>
      <c r="R244" s="73"/>
      <c r="S244" s="73"/>
      <c r="T244" s="73" t="s">
        <v>193</v>
      </c>
    </row>
    <row r="245" spans="1:20" x14ac:dyDescent="0.25">
      <c r="A245" s="193" t="s">
        <v>702</v>
      </c>
      <c r="B245" s="287">
        <v>0</v>
      </c>
      <c r="C245" s="287">
        <v>0</v>
      </c>
      <c r="D245" s="287">
        <v>0</v>
      </c>
      <c r="E245" s="287">
        <v>0</v>
      </c>
      <c r="F245" s="287">
        <v>0</v>
      </c>
      <c r="G245" s="287">
        <v>0</v>
      </c>
      <c r="H245" s="287">
        <v>0</v>
      </c>
      <c r="I245" s="287">
        <v>0</v>
      </c>
      <c r="J245" s="287">
        <v>0</v>
      </c>
      <c r="K245" s="287">
        <v>0</v>
      </c>
      <c r="L245" s="287" t="s">
        <v>191</v>
      </c>
      <c r="M245" s="287" t="s">
        <v>191</v>
      </c>
      <c r="N245" s="287" t="s">
        <v>191</v>
      </c>
      <c r="P245" s="79" t="s">
        <v>703</v>
      </c>
      <c r="Q245" s="73"/>
      <c r="R245" s="73"/>
      <c r="S245" s="73"/>
      <c r="T245" s="73" t="s">
        <v>193</v>
      </c>
    </row>
    <row r="246" spans="1:20" x14ac:dyDescent="0.25">
      <c r="A246" s="193" t="s">
        <v>704</v>
      </c>
      <c r="B246" s="287">
        <v>172</v>
      </c>
      <c r="C246" s="287">
        <v>172</v>
      </c>
      <c r="D246" s="287">
        <v>0</v>
      </c>
      <c r="E246" s="287">
        <v>0</v>
      </c>
      <c r="F246" s="287">
        <v>0</v>
      </c>
      <c r="G246" s="287">
        <v>0</v>
      </c>
      <c r="H246" s="287">
        <v>0</v>
      </c>
      <c r="I246" s="287">
        <v>0</v>
      </c>
      <c r="J246" s="287">
        <v>0</v>
      </c>
      <c r="K246" s="287">
        <v>0</v>
      </c>
      <c r="L246" s="287" t="s">
        <v>191</v>
      </c>
      <c r="M246" s="287" t="s">
        <v>191</v>
      </c>
      <c r="N246" s="287" t="s">
        <v>191</v>
      </c>
      <c r="P246" s="79" t="s">
        <v>705</v>
      </c>
      <c r="Q246" s="73"/>
      <c r="R246" s="73"/>
      <c r="S246" s="73"/>
      <c r="T246" s="73" t="s">
        <v>193</v>
      </c>
    </row>
    <row r="247" spans="1:20" x14ac:dyDescent="0.25">
      <c r="A247" s="193" t="s">
        <v>706</v>
      </c>
      <c r="B247" s="287">
        <v>0</v>
      </c>
      <c r="C247" s="287">
        <v>0</v>
      </c>
      <c r="D247" s="287">
        <v>0</v>
      </c>
      <c r="E247" s="287">
        <v>0</v>
      </c>
      <c r="F247" s="287">
        <v>0</v>
      </c>
      <c r="G247" s="287">
        <v>0</v>
      </c>
      <c r="H247" s="287">
        <v>0</v>
      </c>
      <c r="I247" s="287">
        <v>0</v>
      </c>
      <c r="J247" s="287">
        <v>0</v>
      </c>
      <c r="K247" s="287">
        <v>0</v>
      </c>
      <c r="L247" s="287" t="s">
        <v>191</v>
      </c>
      <c r="M247" s="287" t="s">
        <v>191</v>
      </c>
      <c r="N247" s="287" t="s">
        <v>191</v>
      </c>
      <c r="P247" s="79" t="s">
        <v>707</v>
      </c>
      <c r="Q247" s="73"/>
      <c r="R247" s="73"/>
      <c r="S247" s="73"/>
      <c r="T247" s="73" t="s">
        <v>193</v>
      </c>
    </row>
    <row r="248" spans="1:20" x14ac:dyDescent="0.25">
      <c r="A248" s="193" t="s">
        <v>708</v>
      </c>
      <c r="B248" s="287">
        <v>0</v>
      </c>
      <c r="C248" s="287">
        <v>0</v>
      </c>
      <c r="D248" s="287">
        <v>0</v>
      </c>
      <c r="E248" s="287">
        <v>0</v>
      </c>
      <c r="F248" s="287">
        <v>0</v>
      </c>
      <c r="G248" s="287">
        <v>0</v>
      </c>
      <c r="H248" s="287">
        <v>0</v>
      </c>
      <c r="I248" s="287">
        <v>0</v>
      </c>
      <c r="J248" s="287">
        <v>0</v>
      </c>
      <c r="K248" s="287">
        <v>0</v>
      </c>
      <c r="L248" s="287" t="s">
        <v>191</v>
      </c>
      <c r="M248" s="287" t="s">
        <v>191</v>
      </c>
      <c r="N248" s="287" t="s">
        <v>191</v>
      </c>
      <c r="P248" s="79" t="s">
        <v>709</v>
      </c>
      <c r="Q248" s="73"/>
      <c r="R248" s="73"/>
      <c r="S248" s="73"/>
      <c r="T248" s="73" t="s">
        <v>193</v>
      </c>
    </row>
    <row r="249" spans="1:20" x14ac:dyDescent="0.25">
      <c r="A249" s="193" t="s">
        <v>710</v>
      </c>
      <c r="B249" s="287">
        <v>0</v>
      </c>
      <c r="C249" s="287">
        <v>0</v>
      </c>
      <c r="D249" s="287">
        <v>0</v>
      </c>
      <c r="E249" s="287">
        <v>0</v>
      </c>
      <c r="F249" s="287">
        <v>0</v>
      </c>
      <c r="G249" s="287">
        <v>0</v>
      </c>
      <c r="H249" s="287">
        <v>0</v>
      </c>
      <c r="I249" s="287">
        <v>0</v>
      </c>
      <c r="J249" s="287">
        <v>0</v>
      </c>
      <c r="K249" s="287">
        <v>0</v>
      </c>
      <c r="L249" s="287" t="s">
        <v>191</v>
      </c>
      <c r="M249" s="287" t="s">
        <v>191</v>
      </c>
      <c r="N249" s="287" t="s">
        <v>191</v>
      </c>
      <c r="P249" s="79" t="s">
        <v>711</v>
      </c>
      <c r="Q249" s="73"/>
      <c r="R249" s="73"/>
      <c r="S249" s="73"/>
      <c r="T249" s="73" t="s">
        <v>193</v>
      </c>
    </row>
    <row r="250" spans="1:20" x14ac:dyDescent="0.25">
      <c r="A250" s="193" t="s">
        <v>712</v>
      </c>
      <c r="B250" s="287">
        <v>61268</v>
      </c>
      <c r="C250" s="287">
        <v>61268</v>
      </c>
      <c r="D250" s="287">
        <v>0</v>
      </c>
      <c r="E250" s="287">
        <v>0</v>
      </c>
      <c r="F250" s="287">
        <v>0</v>
      </c>
      <c r="G250" s="287">
        <v>0</v>
      </c>
      <c r="H250" s="287">
        <v>0</v>
      </c>
      <c r="I250" s="287">
        <v>0</v>
      </c>
      <c r="J250" s="287">
        <v>0</v>
      </c>
      <c r="K250" s="287">
        <v>0</v>
      </c>
      <c r="L250" s="287" t="s">
        <v>191</v>
      </c>
      <c r="M250" s="287" t="s">
        <v>191</v>
      </c>
      <c r="N250" s="287" t="s">
        <v>191</v>
      </c>
      <c r="P250" s="79" t="s">
        <v>713</v>
      </c>
      <c r="Q250" s="73"/>
      <c r="R250" s="73"/>
      <c r="S250" s="73"/>
      <c r="T250" s="73" t="s">
        <v>193</v>
      </c>
    </row>
    <row r="251" spans="1:20" x14ac:dyDescent="0.25">
      <c r="A251" s="193" t="s">
        <v>714</v>
      </c>
      <c r="B251" s="287">
        <v>0</v>
      </c>
      <c r="C251" s="287">
        <v>0</v>
      </c>
      <c r="D251" s="287">
        <v>0</v>
      </c>
      <c r="E251" s="287">
        <v>0</v>
      </c>
      <c r="F251" s="287">
        <v>0</v>
      </c>
      <c r="G251" s="287">
        <v>0</v>
      </c>
      <c r="H251" s="287">
        <v>0</v>
      </c>
      <c r="I251" s="287">
        <v>0</v>
      </c>
      <c r="J251" s="287">
        <v>0</v>
      </c>
      <c r="K251" s="287">
        <v>0</v>
      </c>
      <c r="L251" s="287" t="s">
        <v>191</v>
      </c>
      <c r="M251" s="287" t="s">
        <v>191</v>
      </c>
      <c r="N251" s="287" t="s">
        <v>191</v>
      </c>
      <c r="P251" s="79" t="s">
        <v>715</v>
      </c>
      <c r="Q251" s="73"/>
      <c r="R251" s="73"/>
      <c r="S251" s="73"/>
      <c r="T251" s="73" t="s">
        <v>193</v>
      </c>
    </row>
    <row r="252" spans="1:20" x14ac:dyDescent="0.25">
      <c r="A252" s="193" t="s">
        <v>716</v>
      </c>
      <c r="B252" s="287">
        <v>0</v>
      </c>
      <c r="C252" s="287">
        <v>0</v>
      </c>
      <c r="D252" s="287">
        <v>0</v>
      </c>
      <c r="E252" s="287">
        <v>0</v>
      </c>
      <c r="F252" s="287">
        <v>0</v>
      </c>
      <c r="G252" s="287">
        <v>0</v>
      </c>
      <c r="H252" s="287">
        <v>0</v>
      </c>
      <c r="I252" s="287">
        <v>0</v>
      </c>
      <c r="J252" s="287">
        <v>0</v>
      </c>
      <c r="K252" s="287">
        <v>0</v>
      </c>
      <c r="L252" s="287" t="s">
        <v>191</v>
      </c>
      <c r="M252" s="287" t="s">
        <v>191</v>
      </c>
      <c r="N252" s="287" t="s">
        <v>191</v>
      </c>
      <c r="P252" s="79" t="s">
        <v>717</v>
      </c>
      <c r="Q252" s="73"/>
      <c r="R252" s="73"/>
      <c r="S252" s="73"/>
      <c r="T252" s="73" t="s">
        <v>193</v>
      </c>
    </row>
    <row r="253" spans="1:20" x14ac:dyDescent="0.25">
      <c r="A253" s="193" t="s">
        <v>718</v>
      </c>
      <c r="B253" s="287">
        <v>8224</v>
      </c>
      <c r="C253" s="287">
        <v>8224</v>
      </c>
      <c r="D253" s="287">
        <v>0</v>
      </c>
      <c r="E253" s="287">
        <v>0</v>
      </c>
      <c r="F253" s="287">
        <v>0</v>
      </c>
      <c r="G253" s="287">
        <v>0</v>
      </c>
      <c r="H253" s="287">
        <v>0</v>
      </c>
      <c r="I253" s="287">
        <v>0</v>
      </c>
      <c r="J253" s="287">
        <v>0</v>
      </c>
      <c r="K253" s="287">
        <v>0</v>
      </c>
      <c r="L253" s="287" t="s">
        <v>191</v>
      </c>
      <c r="M253" s="287" t="s">
        <v>191</v>
      </c>
      <c r="N253" s="287" t="s">
        <v>191</v>
      </c>
      <c r="P253" s="79" t="s">
        <v>719</v>
      </c>
      <c r="Q253" s="73"/>
      <c r="R253" s="73"/>
      <c r="S253" s="73"/>
      <c r="T253" s="73" t="s">
        <v>193</v>
      </c>
    </row>
    <row r="254" spans="1:20" x14ac:dyDescent="0.25">
      <c r="A254" s="193" t="s">
        <v>720</v>
      </c>
      <c r="B254" s="287">
        <v>0</v>
      </c>
      <c r="C254" s="287">
        <v>0</v>
      </c>
      <c r="D254" s="287">
        <v>0</v>
      </c>
      <c r="E254" s="287">
        <v>0</v>
      </c>
      <c r="F254" s="287">
        <v>0</v>
      </c>
      <c r="G254" s="287">
        <v>0</v>
      </c>
      <c r="H254" s="287">
        <v>0</v>
      </c>
      <c r="I254" s="287">
        <v>0</v>
      </c>
      <c r="J254" s="287">
        <v>0</v>
      </c>
      <c r="K254" s="287">
        <v>0</v>
      </c>
      <c r="L254" s="287" t="s">
        <v>191</v>
      </c>
      <c r="M254" s="287" t="s">
        <v>191</v>
      </c>
      <c r="N254" s="287" t="s">
        <v>191</v>
      </c>
      <c r="P254" s="79" t="s">
        <v>721</v>
      </c>
      <c r="Q254" s="73"/>
      <c r="R254" s="73"/>
      <c r="S254" s="73"/>
      <c r="T254" s="73" t="s">
        <v>193</v>
      </c>
    </row>
    <row r="255" spans="1:20" x14ac:dyDescent="0.25">
      <c r="A255" s="284" t="s">
        <v>722</v>
      </c>
      <c r="B255" s="286">
        <v>11143</v>
      </c>
      <c r="C255" s="286">
        <v>6989</v>
      </c>
      <c r="D255" s="286">
        <v>0</v>
      </c>
      <c r="E255" s="286">
        <v>0</v>
      </c>
      <c r="F255" s="286">
        <v>3019</v>
      </c>
      <c r="G255" s="286">
        <v>0</v>
      </c>
      <c r="H255" s="286">
        <v>0</v>
      </c>
      <c r="I255" s="286">
        <v>1135</v>
      </c>
      <c r="J255" s="286">
        <v>0</v>
      </c>
      <c r="K255" s="286">
        <v>0</v>
      </c>
      <c r="L255" s="286" t="s">
        <v>191</v>
      </c>
      <c r="M255" s="286" t="s">
        <v>191</v>
      </c>
      <c r="N255" s="286" t="s">
        <v>191</v>
      </c>
      <c r="P255" s="72">
        <v>185</v>
      </c>
      <c r="Q255" s="73"/>
      <c r="R255" s="73"/>
      <c r="S255" s="73" t="s">
        <v>193</v>
      </c>
      <c r="T255" s="73"/>
    </row>
    <row r="256" spans="1:20" x14ac:dyDescent="0.25">
      <c r="A256" s="193" t="s">
        <v>723</v>
      </c>
      <c r="B256" s="287">
        <v>0</v>
      </c>
      <c r="C256" s="287">
        <v>0</v>
      </c>
      <c r="D256" s="287">
        <v>0</v>
      </c>
      <c r="E256" s="287">
        <v>0</v>
      </c>
      <c r="F256" s="287">
        <v>0</v>
      </c>
      <c r="G256" s="287">
        <v>0</v>
      </c>
      <c r="H256" s="287">
        <v>0</v>
      </c>
      <c r="I256" s="287">
        <v>0</v>
      </c>
      <c r="J256" s="287">
        <v>0</v>
      </c>
      <c r="K256" s="287">
        <v>0</v>
      </c>
      <c r="L256" s="287" t="s">
        <v>191</v>
      </c>
      <c r="M256" s="287" t="s">
        <v>191</v>
      </c>
      <c r="N256" s="287" t="s">
        <v>191</v>
      </c>
      <c r="P256" s="79" t="s">
        <v>724</v>
      </c>
      <c r="Q256" s="73"/>
      <c r="R256" s="73"/>
      <c r="S256" s="73"/>
      <c r="T256" s="73" t="s">
        <v>193</v>
      </c>
    </row>
    <row r="257" spans="1:20" x14ac:dyDescent="0.25">
      <c r="A257" s="193" t="s">
        <v>725</v>
      </c>
      <c r="B257" s="287">
        <v>0</v>
      </c>
      <c r="C257" s="287">
        <v>0</v>
      </c>
      <c r="D257" s="287">
        <v>0</v>
      </c>
      <c r="E257" s="287">
        <v>0</v>
      </c>
      <c r="F257" s="287">
        <v>0</v>
      </c>
      <c r="G257" s="287">
        <v>0</v>
      </c>
      <c r="H257" s="287">
        <v>0</v>
      </c>
      <c r="I257" s="287">
        <v>0</v>
      </c>
      <c r="J257" s="287">
        <v>0</v>
      </c>
      <c r="K257" s="287">
        <v>0</v>
      </c>
      <c r="L257" s="287" t="s">
        <v>191</v>
      </c>
      <c r="M257" s="287" t="s">
        <v>191</v>
      </c>
      <c r="N257" s="287" t="s">
        <v>191</v>
      </c>
      <c r="P257" s="79" t="s">
        <v>726</v>
      </c>
      <c r="Q257" s="73"/>
      <c r="R257" s="73"/>
      <c r="S257" s="73"/>
      <c r="T257" s="73" t="s">
        <v>193</v>
      </c>
    </row>
    <row r="258" spans="1:20" x14ac:dyDescent="0.25">
      <c r="A258" s="193" t="s">
        <v>727</v>
      </c>
      <c r="B258" s="287" t="s">
        <v>1430</v>
      </c>
      <c r="C258" s="287">
        <v>0</v>
      </c>
      <c r="D258" s="287">
        <v>0</v>
      </c>
      <c r="E258" s="287">
        <v>0</v>
      </c>
      <c r="F258" s="287">
        <v>0</v>
      </c>
      <c r="G258" s="287">
        <v>0</v>
      </c>
      <c r="H258" s="287">
        <v>0</v>
      </c>
      <c r="I258" s="287">
        <v>0</v>
      </c>
      <c r="J258" s="287">
        <v>0</v>
      </c>
      <c r="K258" s="287">
        <v>0</v>
      </c>
      <c r="L258" s="287" t="s">
        <v>191</v>
      </c>
      <c r="M258" s="287" t="s">
        <v>191</v>
      </c>
      <c r="N258" s="287" t="s">
        <v>191</v>
      </c>
      <c r="P258" s="79" t="s">
        <v>728</v>
      </c>
      <c r="Q258" s="73"/>
      <c r="R258" s="73"/>
      <c r="S258" s="73"/>
      <c r="T258" s="73" t="s">
        <v>193</v>
      </c>
    </row>
    <row r="259" spans="1:20" x14ac:dyDescent="0.25">
      <c r="A259" s="193" t="s">
        <v>729</v>
      </c>
      <c r="B259" s="287">
        <v>2351</v>
      </c>
      <c r="C259" s="287">
        <v>0</v>
      </c>
      <c r="D259" s="287">
        <v>0</v>
      </c>
      <c r="E259" s="287">
        <v>0</v>
      </c>
      <c r="F259" s="287">
        <v>2351</v>
      </c>
      <c r="G259" s="287">
        <v>0</v>
      </c>
      <c r="H259" s="287">
        <v>0</v>
      </c>
      <c r="I259" s="287">
        <v>0</v>
      </c>
      <c r="J259" s="287">
        <v>0</v>
      </c>
      <c r="K259" s="287">
        <v>0</v>
      </c>
      <c r="L259" s="287" t="s">
        <v>191</v>
      </c>
      <c r="M259" s="287" t="s">
        <v>191</v>
      </c>
      <c r="N259" s="287" t="s">
        <v>191</v>
      </c>
      <c r="P259" s="79" t="s">
        <v>730</v>
      </c>
      <c r="Q259" s="73"/>
      <c r="R259" s="73"/>
      <c r="S259" s="73"/>
      <c r="T259" s="73" t="s">
        <v>193</v>
      </c>
    </row>
    <row r="260" spans="1:20" x14ac:dyDescent="0.25">
      <c r="A260" s="193" t="s">
        <v>731</v>
      </c>
      <c r="B260" s="287">
        <v>0</v>
      </c>
      <c r="C260" s="287">
        <v>0</v>
      </c>
      <c r="D260" s="287">
        <v>0</v>
      </c>
      <c r="E260" s="287">
        <v>0</v>
      </c>
      <c r="F260" s="287">
        <v>0</v>
      </c>
      <c r="G260" s="287">
        <v>0</v>
      </c>
      <c r="H260" s="287">
        <v>0</v>
      </c>
      <c r="I260" s="287">
        <v>0</v>
      </c>
      <c r="J260" s="287">
        <v>0</v>
      </c>
      <c r="K260" s="287">
        <v>0</v>
      </c>
      <c r="L260" s="287" t="s">
        <v>191</v>
      </c>
      <c r="M260" s="287" t="s">
        <v>191</v>
      </c>
      <c r="N260" s="287" t="s">
        <v>191</v>
      </c>
      <c r="P260" s="79" t="s">
        <v>732</v>
      </c>
      <c r="Q260" s="73"/>
      <c r="R260" s="73"/>
      <c r="S260" s="73"/>
      <c r="T260" s="73" t="s">
        <v>193</v>
      </c>
    </row>
    <row r="261" spans="1:20" x14ac:dyDescent="0.25">
      <c r="A261" s="193" t="s">
        <v>733</v>
      </c>
      <c r="B261" s="287">
        <v>0</v>
      </c>
      <c r="C261" s="287">
        <v>0</v>
      </c>
      <c r="D261" s="287">
        <v>0</v>
      </c>
      <c r="E261" s="287">
        <v>0</v>
      </c>
      <c r="F261" s="287">
        <v>0</v>
      </c>
      <c r="G261" s="287">
        <v>0</v>
      </c>
      <c r="H261" s="287">
        <v>0</v>
      </c>
      <c r="I261" s="287">
        <v>0</v>
      </c>
      <c r="J261" s="287">
        <v>0</v>
      </c>
      <c r="K261" s="287">
        <v>0</v>
      </c>
      <c r="L261" s="287" t="s">
        <v>191</v>
      </c>
      <c r="M261" s="287" t="s">
        <v>191</v>
      </c>
      <c r="N261" s="287" t="s">
        <v>191</v>
      </c>
      <c r="P261" s="79" t="s">
        <v>734</v>
      </c>
      <c r="Q261" s="73"/>
      <c r="R261" s="73"/>
      <c r="S261" s="73"/>
      <c r="T261" s="73" t="s">
        <v>193</v>
      </c>
    </row>
    <row r="262" spans="1:20" x14ac:dyDescent="0.25">
      <c r="A262" s="193" t="s">
        <v>735</v>
      </c>
      <c r="B262" s="287">
        <v>1134</v>
      </c>
      <c r="C262" s="287">
        <v>0</v>
      </c>
      <c r="D262" s="287">
        <v>0</v>
      </c>
      <c r="E262" s="287">
        <v>0</v>
      </c>
      <c r="F262" s="287">
        <v>0</v>
      </c>
      <c r="G262" s="287">
        <v>0</v>
      </c>
      <c r="H262" s="287">
        <v>0</v>
      </c>
      <c r="I262" s="287">
        <v>1134</v>
      </c>
      <c r="J262" s="287">
        <v>0</v>
      </c>
      <c r="K262" s="287">
        <v>0</v>
      </c>
      <c r="L262" s="287" t="s">
        <v>191</v>
      </c>
      <c r="M262" s="287" t="s">
        <v>191</v>
      </c>
      <c r="N262" s="287" t="s">
        <v>191</v>
      </c>
      <c r="P262" s="79" t="s">
        <v>736</v>
      </c>
      <c r="Q262" s="73"/>
      <c r="R262" s="73"/>
      <c r="S262" s="73"/>
      <c r="T262" s="73" t="s">
        <v>193</v>
      </c>
    </row>
    <row r="263" spans="1:20" x14ac:dyDescent="0.25">
      <c r="A263" s="193" t="s">
        <v>737</v>
      </c>
      <c r="B263" s="287">
        <v>669</v>
      </c>
      <c r="C263" s="287">
        <v>0</v>
      </c>
      <c r="D263" s="287">
        <v>0</v>
      </c>
      <c r="E263" s="287">
        <v>0</v>
      </c>
      <c r="F263" s="287">
        <v>669</v>
      </c>
      <c r="G263" s="287">
        <v>0</v>
      </c>
      <c r="H263" s="287">
        <v>0</v>
      </c>
      <c r="I263" s="287">
        <v>0</v>
      </c>
      <c r="J263" s="287">
        <v>0</v>
      </c>
      <c r="K263" s="287">
        <v>0</v>
      </c>
      <c r="L263" s="287" t="s">
        <v>191</v>
      </c>
      <c r="M263" s="287" t="s">
        <v>191</v>
      </c>
      <c r="N263" s="287" t="s">
        <v>191</v>
      </c>
      <c r="P263" s="79" t="s">
        <v>738</v>
      </c>
      <c r="Q263" s="73"/>
      <c r="R263" s="73"/>
      <c r="S263" s="73"/>
      <c r="T263" s="73" t="s">
        <v>193</v>
      </c>
    </row>
    <row r="264" spans="1:20" x14ac:dyDescent="0.25">
      <c r="A264" s="193" t="s">
        <v>739</v>
      </c>
      <c r="B264" s="287">
        <v>2898</v>
      </c>
      <c r="C264" s="287">
        <v>2898</v>
      </c>
      <c r="D264" s="287">
        <v>0</v>
      </c>
      <c r="E264" s="287">
        <v>0</v>
      </c>
      <c r="F264" s="287">
        <v>0</v>
      </c>
      <c r="G264" s="287">
        <v>0</v>
      </c>
      <c r="H264" s="287">
        <v>0</v>
      </c>
      <c r="I264" s="287">
        <v>0</v>
      </c>
      <c r="J264" s="287">
        <v>0</v>
      </c>
      <c r="K264" s="287">
        <v>0</v>
      </c>
      <c r="L264" s="287" t="s">
        <v>191</v>
      </c>
      <c r="M264" s="287" t="s">
        <v>191</v>
      </c>
      <c r="N264" s="287" t="s">
        <v>191</v>
      </c>
      <c r="P264" s="79" t="s">
        <v>740</v>
      </c>
      <c r="Q264" s="73"/>
      <c r="R264" s="73"/>
      <c r="S264" s="73"/>
      <c r="T264" s="73" t="s">
        <v>193</v>
      </c>
    </row>
    <row r="265" spans="1:20" x14ac:dyDescent="0.25">
      <c r="A265" s="193" t="s">
        <v>741</v>
      </c>
      <c r="B265" s="287">
        <v>0</v>
      </c>
      <c r="C265" s="287">
        <v>0</v>
      </c>
      <c r="D265" s="287">
        <v>0</v>
      </c>
      <c r="E265" s="287">
        <v>0</v>
      </c>
      <c r="F265" s="287">
        <v>0</v>
      </c>
      <c r="G265" s="287">
        <v>0</v>
      </c>
      <c r="H265" s="287">
        <v>0</v>
      </c>
      <c r="I265" s="287">
        <v>0</v>
      </c>
      <c r="J265" s="287">
        <v>0</v>
      </c>
      <c r="K265" s="287">
        <v>0</v>
      </c>
      <c r="L265" s="287" t="s">
        <v>191</v>
      </c>
      <c r="M265" s="287" t="s">
        <v>191</v>
      </c>
      <c r="N265" s="287" t="s">
        <v>191</v>
      </c>
      <c r="P265" s="79" t="s">
        <v>742</v>
      </c>
      <c r="Q265" s="73"/>
      <c r="R265" s="73"/>
      <c r="S265" s="73"/>
      <c r="T265" s="73" t="s">
        <v>193</v>
      </c>
    </row>
    <row r="266" spans="1:20" x14ac:dyDescent="0.25">
      <c r="A266" s="193" t="s">
        <v>743</v>
      </c>
      <c r="B266" s="287">
        <v>4091</v>
      </c>
      <c r="C266" s="287">
        <v>4091</v>
      </c>
      <c r="D266" s="287">
        <v>0</v>
      </c>
      <c r="E266" s="287">
        <v>0</v>
      </c>
      <c r="F266" s="287">
        <v>0</v>
      </c>
      <c r="G266" s="287">
        <v>0</v>
      </c>
      <c r="H266" s="287">
        <v>0</v>
      </c>
      <c r="I266" s="287">
        <v>0</v>
      </c>
      <c r="J266" s="287">
        <v>0</v>
      </c>
      <c r="K266" s="287">
        <v>0</v>
      </c>
      <c r="L266" s="287" t="s">
        <v>191</v>
      </c>
      <c r="M266" s="287" t="s">
        <v>191</v>
      </c>
      <c r="N266" s="287" t="s">
        <v>191</v>
      </c>
      <c r="P266" s="79" t="s">
        <v>744</v>
      </c>
      <c r="Q266" s="73"/>
      <c r="R266" s="73"/>
      <c r="S266" s="73"/>
      <c r="T266" s="73" t="s">
        <v>193</v>
      </c>
    </row>
    <row r="267" spans="1:20" x14ac:dyDescent="0.25">
      <c r="A267" s="284" t="s">
        <v>745</v>
      </c>
      <c r="B267" s="286">
        <v>56511</v>
      </c>
      <c r="C267" s="286">
        <v>55996</v>
      </c>
      <c r="D267" s="286">
        <v>0</v>
      </c>
      <c r="E267" s="286">
        <v>0</v>
      </c>
      <c r="F267" s="286">
        <v>0</v>
      </c>
      <c r="G267" s="286">
        <v>0</v>
      </c>
      <c r="H267" s="286">
        <v>0</v>
      </c>
      <c r="I267" s="286">
        <v>0</v>
      </c>
      <c r="J267" s="286">
        <v>516</v>
      </c>
      <c r="K267" s="286">
        <v>0</v>
      </c>
      <c r="L267" s="286" t="s">
        <v>191</v>
      </c>
      <c r="M267" s="286" t="s">
        <v>191</v>
      </c>
      <c r="N267" s="286" t="s">
        <v>191</v>
      </c>
      <c r="P267" s="72">
        <v>186</v>
      </c>
      <c r="Q267" s="73"/>
      <c r="R267" s="73"/>
      <c r="S267" s="73" t="s">
        <v>193</v>
      </c>
      <c r="T267" s="73"/>
    </row>
    <row r="268" spans="1:20" x14ac:dyDescent="0.25">
      <c r="A268" s="193" t="s">
        <v>746</v>
      </c>
      <c r="B268" s="287">
        <v>0</v>
      </c>
      <c r="C268" s="287">
        <v>0</v>
      </c>
      <c r="D268" s="287">
        <v>0</v>
      </c>
      <c r="E268" s="287">
        <v>0</v>
      </c>
      <c r="F268" s="287">
        <v>0</v>
      </c>
      <c r="G268" s="287">
        <v>0</v>
      </c>
      <c r="H268" s="287">
        <v>0</v>
      </c>
      <c r="I268" s="287">
        <v>0</v>
      </c>
      <c r="J268" s="287">
        <v>0</v>
      </c>
      <c r="K268" s="287">
        <v>0</v>
      </c>
      <c r="L268" s="287" t="s">
        <v>191</v>
      </c>
      <c r="M268" s="287" t="s">
        <v>191</v>
      </c>
      <c r="N268" s="287" t="s">
        <v>191</v>
      </c>
      <c r="P268" s="79" t="s">
        <v>747</v>
      </c>
      <c r="Q268" s="73"/>
      <c r="R268" s="73"/>
      <c r="S268" s="73"/>
      <c r="T268" s="73" t="s">
        <v>193</v>
      </c>
    </row>
    <row r="269" spans="1:20" x14ac:dyDescent="0.25">
      <c r="A269" s="193" t="s">
        <v>748</v>
      </c>
      <c r="B269" s="287">
        <v>5886</v>
      </c>
      <c r="C269" s="287">
        <v>5886</v>
      </c>
      <c r="D269" s="287">
        <v>0</v>
      </c>
      <c r="E269" s="287">
        <v>0</v>
      </c>
      <c r="F269" s="287">
        <v>0</v>
      </c>
      <c r="G269" s="287">
        <v>0</v>
      </c>
      <c r="H269" s="287">
        <v>0</v>
      </c>
      <c r="I269" s="287">
        <v>0</v>
      </c>
      <c r="J269" s="287">
        <v>0</v>
      </c>
      <c r="K269" s="287">
        <v>0</v>
      </c>
      <c r="L269" s="287" t="s">
        <v>191</v>
      </c>
      <c r="M269" s="287" t="s">
        <v>191</v>
      </c>
      <c r="N269" s="287" t="s">
        <v>191</v>
      </c>
      <c r="P269" s="79" t="s">
        <v>749</v>
      </c>
      <c r="Q269" s="73"/>
      <c r="R269" s="73"/>
      <c r="S269" s="73"/>
      <c r="T269" s="73" t="s">
        <v>193</v>
      </c>
    </row>
    <row r="270" spans="1:20" x14ac:dyDescent="0.25">
      <c r="A270" s="193" t="s">
        <v>750</v>
      </c>
      <c r="B270" s="287">
        <v>0</v>
      </c>
      <c r="C270" s="287">
        <v>0</v>
      </c>
      <c r="D270" s="287">
        <v>0</v>
      </c>
      <c r="E270" s="287">
        <v>0</v>
      </c>
      <c r="F270" s="287">
        <v>0</v>
      </c>
      <c r="G270" s="287">
        <v>0</v>
      </c>
      <c r="H270" s="287">
        <v>0</v>
      </c>
      <c r="I270" s="287">
        <v>0</v>
      </c>
      <c r="J270" s="287">
        <v>0</v>
      </c>
      <c r="K270" s="287">
        <v>0</v>
      </c>
      <c r="L270" s="287" t="s">
        <v>191</v>
      </c>
      <c r="M270" s="287" t="s">
        <v>191</v>
      </c>
      <c r="N270" s="287" t="s">
        <v>191</v>
      </c>
      <c r="P270" s="79" t="s">
        <v>751</v>
      </c>
      <c r="Q270" s="73"/>
      <c r="R270" s="73"/>
      <c r="S270" s="73"/>
      <c r="T270" s="73" t="s">
        <v>193</v>
      </c>
    </row>
    <row r="271" spans="1:20" x14ac:dyDescent="0.25">
      <c r="A271" s="193" t="s">
        <v>752</v>
      </c>
      <c r="B271" s="287">
        <v>0</v>
      </c>
      <c r="C271" s="287">
        <v>0</v>
      </c>
      <c r="D271" s="287">
        <v>0</v>
      </c>
      <c r="E271" s="287">
        <v>0</v>
      </c>
      <c r="F271" s="287">
        <v>0</v>
      </c>
      <c r="G271" s="287">
        <v>0</v>
      </c>
      <c r="H271" s="287">
        <v>0</v>
      </c>
      <c r="I271" s="287">
        <v>0</v>
      </c>
      <c r="J271" s="287">
        <v>0</v>
      </c>
      <c r="K271" s="287">
        <v>0</v>
      </c>
      <c r="L271" s="287" t="s">
        <v>191</v>
      </c>
      <c r="M271" s="287" t="s">
        <v>191</v>
      </c>
      <c r="N271" s="287" t="s">
        <v>191</v>
      </c>
      <c r="P271" s="79" t="s">
        <v>753</v>
      </c>
      <c r="Q271" s="73"/>
      <c r="R271" s="73"/>
      <c r="S271" s="73"/>
      <c r="T271" s="73" t="s">
        <v>193</v>
      </c>
    </row>
    <row r="272" spans="1:20" x14ac:dyDescent="0.25">
      <c r="A272" s="193" t="s">
        <v>754</v>
      </c>
      <c r="B272" s="287">
        <v>16525</v>
      </c>
      <c r="C272" s="287">
        <v>16525</v>
      </c>
      <c r="D272" s="287">
        <v>0</v>
      </c>
      <c r="E272" s="287">
        <v>0</v>
      </c>
      <c r="F272" s="287">
        <v>0</v>
      </c>
      <c r="G272" s="287">
        <v>0</v>
      </c>
      <c r="H272" s="287">
        <v>0</v>
      </c>
      <c r="I272" s="287">
        <v>0</v>
      </c>
      <c r="J272" s="287">
        <v>0</v>
      </c>
      <c r="K272" s="287">
        <v>0</v>
      </c>
      <c r="L272" s="287" t="s">
        <v>191</v>
      </c>
      <c r="M272" s="287" t="s">
        <v>191</v>
      </c>
      <c r="N272" s="287" t="s">
        <v>191</v>
      </c>
      <c r="P272" s="79" t="s">
        <v>755</v>
      </c>
      <c r="Q272" s="73"/>
      <c r="R272" s="73"/>
      <c r="S272" s="73"/>
      <c r="T272" s="73" t="s">
        <v>193</v>
      </c>
    </row>
    <row r="273" spans="1:20" x14ac:dyDescent="0.25">
      <c r="A273" s="193" t="s">
        <v>756</v>
      </c>
      <c r="B273" s="287">
        <v>0</v>
      </c>
      <c r="C273" s="287">
        <v>0</v>
      </c>
      <c r="D273" s="287">
        <v>0</v>
      </c>
      <c r="E273" s="287">
        <v>0</v>
      </c>
      <c r="F273" s="287">
        <v>0</v>
      </c>
      <c r="G273" s="287">
        <v>0</v>
      </c>
      <c r="H273" s="287">
        <v>0</v>
      </c>
      <c r="I273" s="287">
        <v>0</v>
      </c>
      <c r="J273" s="287">
        <v>0</v>
      </c>
      <c r="K273" s="287">
        <v>0</v>
      </c>
      <c r="L273" s="287" t="s">
        <v>191</v>
      </c>
      <c r="M273" s="287" t="s">
        <v>191</v>
      </c>
      <c r="N273" s="287" t="s">
        <v>191</v>
      </c>
      <c r="P273" s="79" t="s">
        <v>757</v>
      </c>
      <c r="Q273" s="73"/>
      <c r="R273" s="73"/>
      <c r="S273" s="73"/>
      <c r="T273" s="73" t="s">
        <v>193</v>
      </c>
    </row>
    <row r="274" spans="1:20" x14ac:dyDescent="0.25">
      <c r="A274" s="193" t="s">
        <v>758</v>
      </c>
      <c r="B274" s="287">
        <v>0</v>
      </c>
      <c r="C274" s="287">
        <v>0</v>
      </c>
      <c r="D274" s="287">
        <v>0</v>
      </c>
      <c r="E274" s="287">
        <v>0</v>
      </c>
      <c r="F274" s="287">
        <v>0</v>
      </c>
      <c r="G274" s="287">
        <v>0</v>
      </c>
      <c r="H274" s="287">
        <v>0</v>
      </c>
      <c r="I274" s="287">
        <v>0</v>
      </c>
      <c r="J274" s="287">
        <v>0</v>
      </c>
      <c r="K274" s="287">
        <v>0</v>
      </c>
      <c r="L274" s="287" t="s">
        <v>191</v>
      </c>
      <c r="M274" s="287" t="s">
        <v>191</v>
      </c>
      <c r="N274" s="287" t="s">
        <v>191</v>
      </c>
      <c r="P274" s="79" t="s">
        <v>759</v>
      </c>
      <c r="Q274" s="73"/>
      <c r="R274" s="73"/>
      <c r="S274" s="73"/>
      <c r="T274" s="73" t="s">
        <v>193</v>
      </c>
    </row>
    <row r="275" spans="1:20" x14ac:dyDescent="0.25">
      <c r="A275" s="193" t="s">
        <v>760</v>
      </c>
      <c r="B275" s="287">
        <v>0</v>
      </c>
      <c r="C275" s="287">
        <v>0</v>
      </c>
      <c r="D275" s="287">
        <v>0</v>
      </c>
      <c r="E275" s="287">
        <v>0</v>
      </c>
      <c r="F275" s="287">
        <v>0</v>
      </c>
      <c r="G275" s="287">
        <v>0</v>
      </c>
      <c r="H275" s="287">
        <v>0</v>
      </c>
      <c r="I275" s="287">
        <v>0</v>
      </c>
      <c r="J275" s="287">
        <v>0</v>
      </c>
      <c r="K275" s="287">
        <v>0</v>
      </c>
      <c r="L275" s="287" t="s">
        <v>191</v>
      </c>
      <c r="M275" s="287" t="s">
        <v>191</v>
      </c>
      <c r="N275" s="287" t="s">
        <v>191</v>
      </c>
      <c r="P275" s="79" t="s">
        <v>761</v>
      </c>
      <c r="Q275" s="73"/>
      <c r="R275" s="73"/>
      <c r="S275" s="73"/>
      <c r="T275" s="73" t="s">
        <v>193</v>
      </c>
    </row>
    <row r="276" spans="1:20" x14ac:dyDescent="0.25">
      <c r="A276" s="193" t="s">
        <v>762</v>
      </c>
      <c r="B276" s="287">
        <v>0</v>
      </c>
      <c r="C276" s="287">
        <v>0</v>
      </c>
      <c r="D276" s="287">
        <v>0</v>
      </c>
      <c r="E276" s="287">
        <v>0</v>
      </c>
      <c r="F276" s="287">
        <v>0</v>
      </c>
      <c r="G276" s="287">
        <v>0</v>
      </c>
      <c r="H276" s="287">
        <v>0</v>
      </c>
      <c r="I276" s="287">
        <v>0</v>
      </c>
      <c r="J276" s="287">
        <v>0</v>
      </c>
      <c r="K276" s="287">
        <v>0</v>
      </c>
      <c r="L276" s="287" t="s">
        <v>191</v>
      </c>
      <c r="M276" s="287" t="s">
        <v>191</v>
      </c>
      <c r="N276" s="287" t="s">
        <v>191</v>
      </c>
      <c r="P276" s="79" t="s">
        <v>763</v>
      </c>
      <c r="Q276" s="73"/>
      <c r="R276" s="73"/>
      <c r="S276" s="73"/>
      <c r="T276" s="73" t="s">
        <v>193</v>
      </c>
    </row>
    <row r="277" spans="1:20" x14ac:dyDescent="0.25">
      <c r="A277" s="193" t="s">
        <v>764</v>
      </c>
      <c r="B277" s="287">
        <v>15487</v>
      </c>
      <c r="C277" s="287">
        <v>15487</v>
      </c>
      <c r="D277" s="287">
        <v>0</v>
      </c>
      <c r="E277" s="287">
        <v>0</v>
      </c>
      <c r="F277" s="287">
        <v>0</v>
      </c>
      <c r="G277" s="287">
        <v>0</v>
      </c>
      <c r="H277" s="287">
        <v>0</v>
      </c>
      <c r="I277" s="287">
        <v>0</v>
      </c>
      <c r="J277" s="287">
        <v>0</v>
      </c>
      <c r="K277" s="287">
        <v>0</v>
      </c>
      <c r="L277" s="287" t="s">
        <v>191</v>
      </c>
      <c r="M277" s="287" t="s">
        <v>191</v>
      </c>
      <c r="N277" s="287" t="s">
        <v>191</v>
      </c>
      <c r="P277" s="79" t="s">
        <v>765</v>
      </c>
      <c r="Q277" s="73"/>
      <c r="R277" s="73"/>
      <c r="S277" s="73"/>
      <c r="T277" s="73" t="s">
        <v>193</v>
      </c>
    </row>
    <row r="278" spans="1:20" x14ac:dyDescent="0.25">
      <c r="A278" s="193" t="s">
        <v>766</v>
      </c>
      <c r="B278" s="287">
        <v>0</v>
      </c>
      <c r="C278" s="287">
        <v>0</v>
      </c>
      <c r="D278" s="287">
        <v>0</v>
      </c>
      <c r="E278" s="287">
        <v>0</v>
      </c>
      <c r="F278" s="287">
        <v>0</v>
      </c>
      <c r="G278" s="287">
        <v>0</v>
      </c>
      <c r="H278" s="287">
        <v>0</v>
      </c>
      <c r="I278" s="287">
        <v>0</v>
      </c>
      <c r="J278" s="287">
        <v>0</v>
      </c>
      <c r="K278" s="287">
        <v>0</v>
      </c>
      <c r="L278" s="287" t="s">
        <v>191</v>
      </c>
      <c r="M278" s="287" t="s">
        <v>191</v>
      </c>
      <c r="N278" s="287" t="s">
        <v>191</v>
      </c>
      <c r="P278" s="79" t="s">
        <v>767</v>
      </c>
      <c r="Q278" s="73"/>
      <c r="R278" s="73"/>
      <c r="S278" s="73"/>
      <c r="T278" s="73" t="s">
        <v>193</v>
      </c>
    </row>
    <row r="279" spans="1:20" x14ac:dyDescent="0.25">
      <c r="A279" s="193" t="s">
        <v>768</v>
      </c>
      <c r="B279" s="287">
        <v>517</v>
      </c>
      <c r="C279" s="287">
        <v>2</v>
      </c>
      <c r="D279" s="287">
        <v>0</v>
      </c>
      <c r="E279" s="287">
        <v>0</v>
      </c>
      <c r="F279" s="287">
        <v>0</v>
      </c>
      <c r="G279" s="287">
        <v>0</v>
      </c>
      <c r="H279" s="287">
        <v>0</v>
      </c>
      <c r="I279" s="287">
        <v>0</v>
      </c>
      <c r="J279" s="287">
        <v>516</v>
      </c>
      <c r="K279" s="287">
        <v>0</v>
      </c>
      <c r="L279" s="287" t="s">
        <v>191</v>
      </c>
      <c r="M279" s="287" t="s">
        <v>191</v>
      </c>
      <c r="N279" s="287" t="s">
        <v>191</v>
      </c>
      <c r="P279" s="79" t="s">
        <v>769</v>
      </c>
      <c r="Q279" s="73"/>
      <c r="R279" s="73"/>
      <c r="S279" s="73"/>
      <c r="T279" s="73" t="s">
        <v>193</v>
      </c>
    </row>
    <row r="280" spans="1:20" x14ac:dyDescent="0.25">
      <c r="A280" s="193" t="s">
        <v>770</v>
      </c>
      <c r="B280" s="287">
        <v>0</v>
      </c>
      <c r="C280" s="287">
        <v>0</v>
      </c>
      <c r="D280" s="287">
        <v>0</v>
      </c>
      <c r="E280" s="287">
        <v>0</v>
      </c>
      <c r="F280" s="287">
        <v>0</v>
      </c>
      <c r="G280" s="287">
        <v>0</v>
      </c>
      <c r="H280" s="287">
        <v>0</v>
      </c>
      <c r="I280" s="287">
        <v>0</v>
      </c>
      <c r="J280" s="287">
        <v>0</v>
      </c>
      <c r="K280" s="287">
        <v>0</v>
      </c>
      <c r="L280" s="287" t="s">
        <v>191</v>
      </c>
      <c r="M280" s="287" t="s">
        <v>191</v>
      </c>
      <c r="N280" s="287" t="s">
        <v>191</v>
      </c>
      <c r="P280" s="79" t="s">
        <v>771</v>
      </c>
      <c r="Q280" s="73"/>
      <c r="R280" s="73"/>
      <c r="S280" s="73"/>
      <c r="T280" s="73" t="s">
        <v>193</v>
      </c>
    </row>
    <row r="281" spans="1:20" x14ac:dyDescent="0.25">
      <c r="A281" s="193" t="s">
        <v>772</v>
      </c>
      <c r="B281" s="287">
        <v>18095</v>
      </c>
      <c r="C281" s="287">
        <v>18095</v>
      </c>
      <c r="D281" s="287">
        <v>0</v>
      </c>
      <c r="E281" s="287">
        <v>0</v>
      </c>
      <c r="F281" s="287">
        <v>0</v>
      </c>
      <c r="G281" s="287">
        <v>0</v>
      </c>
      <c r="H281" s="287">
        <v>0</v>
      </c>
      <c r="I281" s="287">
        <v>0</v>
      </c>
      <c r="J281" s="287">
        <v>0</v>
      </c>
      <c r="K281" s="287">
        <v>0</v>
      </c>
      <c r="L281" s="287" t="s">
        <v>191</v>
      </c>
      <c r="M281" s="287" t="s">
        <v>191</v>
      </c>
      <c r="N281" s="287" t="s">
        <v>191</v>
      </c>
      <c r="P281" s="79" t="s">
        <v>773</v>
      </c>
      <c r="Q281" s="73"/>
      <c r="R281" s="73"/>
      <c r="S281" s="73"/>
      <c r="T281" s="73" t="s">
        <v>193</v>
      </c>
    </row>
    <row r="282" spans="1:20" x14ac:dyDescent="0.25">
      <c r="A282" s="193" t="s">
        <v>774</v>
      </c>
      <c r="B282" s="287">
        <v>0</v>
      </c>
      <c r="C282" s="287">
        <v>0</v>
      </c>
      <c r="D282" s="287">
        <v>0</v>
      </c>
      <c r="E282" s="287">
        <v>0</v>
      </c>
      <c r="F282" s="287">
        <v>0</v>
      </c>
      <c r="G282" s="287">
        <v>0</v>
      </c>
      <c r="H282" s="287">
        <v>0</v>
      </c>
      <c r="I282" s="287">
        <v>0</v>
      </c>
      <c r="J282" s="287">
        <v>0</v>
      </c>
      <c r="K282" s="287">
        <v>0</v>
      </c>
      <c r="L282" s="287" t="s">
        <v>191</v>
      </c>
      <c r="M282" s="287" t="s">
        <v>191</v>
      </c>
      <c r="N282" s="287" t="s">
        <v>191</v>
      </c>
      <c r="P282" s="79" t="s">
        <v>775</v>
      </c>
      <c r="Q282" s="73"/>
      <c r="R282" s="73"/>
      <c r="S282" s="73"/>
      <c r="T282" s="73" t="s">
        <v>193</v>
      </c>
    </row>
    <row r="283" spans="1:20" x14ac:dyDescent="0.25">
      <c r="A283" s="284" t="s">
        <v>776</v>
      </c>
      <c r="B283" s="286">
        <v>0</v>
      </c>
      <c r="C283" s="286">
        <v>0</v>
      </c>
      <c r="D283" s="286">
        <v>0</v>
      </c>
      <c r="E283" s="286">
        <v>0</v>
      </c>
      <c r="F283" s="286">
        <v>0</v>
      </c>
      <c r="G283" s="286">
        <v>0</v>
      </c>
      <c r="H283" s="286">
        <v>0</v>
      </c>
      <c r="I283" s="286">
        <v>0</v>
      </c>
      <c r="J283" s="286">
        <v>0</v>
      </c>
      <c r="K283" s="286">
        <v>0</v>
      </c>
      <c r="L283" s="286" t="s">
        <v>191</v>
      </c>
      <c r="M283" s="286" t="s">
        <v>191</v>
      </c>
      <c r="N283" s="286" t="s">
        <v>191</v>
      </c>
      <c r="P283" s="72">
        <v>187</v>
      </c>
      <c r="Q283" s="73"/>
      <c r="R283" s="73"/>
      <c r="S283" s="73" t="s">
        <v>193</v>
      </c>
      <c r="T283" s="73"/>
    </row>
    <row r="284" spans="1:20" x14ac:dyDescent="0.25">
      <c r="A284" s="193" t="s">
        <v>777</v>
      </c>
      <c r="B284" s="287">
        <v>0</v>
      </c>
      <c r="C284" s="287">
        <v>0</v>
      </c>
      <c r="D284" s="287">
        <v>0</v>
      </c>
      <c r="E284" s="287">
        <v>0</v>
      </c>
      <c r="F284" s="287">
        <v>0</v>
      </c>
      <c r="G284" s="287">
        <v>0</v>
      </c>
      <c r="H284" s="287">
        <v>0</v>
      </c>
      <c r="I284" s="287">
        <v>0</v>
      </c>
      <c r="J284" s="287">
        <v>0</v>
      </c>
      <c r="K284" s="287">
        <v>0</v>
      </c>
      <c r="L284" s="287" t="s">
        <v>191</v>
      </c>
      <c r="M284" s="287" t="s">
        <v>191</v>
      </c>
      <c r="N284" s="287" t="s">
        <v>191</v>
      </c>
      <c r="P284" s="79" t="s">
        <v>778</v>
      </c>
      <c r="Q284" s="73"/>
      <c r="R284" s="73"/>
      <c r="S284" s="73"/>
      <c r="T284" s="73" t="s">
        <v>193</v>
      </c>
    </row>
    <row r="285" spans="1:20" x14ac:dyDescent="0.25">
      <c r="A285" s="193" t="s">
        <v>779</v>
      </c>
      <c r="B285" s="287">
        <v>0</v>
      </c>
      <c r="C285" s="287">
        <v>0</v>
      </c>
      <c r="D285" s="287">
        <v>0</v>
      </c>
      <c r="E285" s="287">
        <v>0</v>
      </c>
      <c r="F285" s="287">
        <v>0</v>
      </c>
      <c r="G285" s="287">
        <v>0</v>
      </c>
      <c r="H285" s="287">
        <v>0</v>
      </c>
      <c r="I285" s="287">
        <v>0</v>
      </c>
      <c r="J285" s="287">
        <v>0</v>
      </c>
      <c r="K285" s="287">
        <v>0</v>
      </c>
      <c r="L285" s="287" t="s">
        <v>191</v>
      </c>
      <c r="M285" s="287" t="s">
        <v>191</v>
      </c>
      <c r="N285" s="287" t="s">
        <v>191</v>
      </c>
      <c r="P285" s="79" t="s">
        <v>780</v>
      </c>
      <c r="Q285" s="73"/>
      <c r="R285" s="73"/>
      <c r="S285" s="73"/>
      <c r="T285" s="73" t="s">
        <v>193</v>
      </c>
    </row>
    <row r="286" spans="1:20" x14ac:dyDescent="0.25">
      <c r="A286" s="193" t="s">
        <v>781</v>
      </c>
      <c r="B286" s="287">
        <v>0</v>
      </c>
      <c r="C286" s="287">
        <v>0</v>
      </c>
      <c r="D286" s="287">
        <v>0</v>
      </c>
      <c r="E286" s="287">
        <v>0</v>
      </c>
      <c r="F286" s="287">
        <v>0</v>
      </c>
      <c r="G286" s="287">
        <v>0</v>
      </c>
      <c r="H286" s="287">
        <v>0</v>
      </c>
      <c r="I286" s="287">
        <v>0</v>
      </c>
      <c r="J286" s="287">
        <v>0</v>
      </c>
      <c r="K286" s="287">
        <v>0</v>
      </c>
      <c r="L286" s="287" t="s">
        <v>191</v>
      </c>
      <c r="M286" s="287" t="s">
        <v>191</v>
      </c>
      <c r="N286" s="287" t="s">
        <v>191</v>
      </c>
      <c r="P286" s="79" t="s">
        <v>782</v>
      </c>
      <c r="Q286" s="73"/>
      <c r="R286" s="73"/>
      <c r="S286" s="73"/>
      <c r="T286" s="73" t="s">
        <v>193</v>
      </c>
    </row>
    <row r="287" spans="1:20" x14ac:dyDescent="0.25">
      <c r="A287" s="193" t="s">
        <v>783</v>
      </c>
      <c r="B287" s="287">
        <v>0</v>
      </c>
      <c r="C287" s="287">
        <v>0</v>
      </c>
      <c r="D287" s="287">
        <v>0</v>
      </c>
      <c r="E287" s="287">
        <v>0</v>
      </c>
      <c r="F287" s="287">
        <v>0</v>
      </c>
      <c r="G287" s="287">
        <v>0</v>
      </c>
      <c r="H287" s="287">
        <v>0</v>
      </c>
      <c r="I287" s="287">
        <v>0</v>
      </c>
      <c r="J287" s="287">
        <v>0</v>
      </c>
      <c r="K287" s="287">
        <v>0</v>
      </c>
      <c r="L287" s="287" t="s">
        <v>191</v>
      </c>
      <c r="M287" s="287" t="s">
        <v>191</v>
      </c>
      <c r="N287" s="287" t="s">
        <v>191</v>
      </c>
      <c r="P287" s="79" t="s">
        <v>784</v>
      </c>
      <c r="Q287" s="73"/>
      <c r="R287" s="73"/>
      <c r="S287" s="73"/>
      <c r="T287" s="73" t="s">
        <v>193</v>
      </c>
    </row>
    <row r="288" spans="1:20" x14ac:dyDescent="0.25">
      <c r="A288" s="193" t="s">
        <v>785</v>
      </c>
      <c r="B288" s="287">
        <v>0</v>
      </c>
      <c r="C288" s="287">
        <v>0</v>
      </c>
      <c r="D288" s="287">
        <v>0</v>
      </c>
      <c r="E288" s="287">
        <v>0</v>
      </c>
      <c r="F288" s="287">
        <v>0</v>
      </c>
      <c r="G288" s="287">
        <v>0</v>
      </c>
      <c r="H288" s="287">
        <v>0</v>
      </c>
      <c r="I288" s="287">
        <v>0</v>
      </c>
      <c r="J288" s="287">
        <v>0</v>
      </c>
      <c r="K288" s="287">
        <v>0</v>
      </c>
      <c r="L288" s="287" t="s">
        <v>191</v>
      </c>
      <c r="M288" s="287" t="s">
        <v>191</v>
      </c>
      <c r="N288" s="287" t="s">
        <v>191</v>
      </c>
      <c r="P288" s="79" t="s">
        <v>786</v>
      </c>
      <c r="Q288" s="73"/>
      <c r="R288" s="73"/>
      <c r="S288" s="73"/>
      <c r="T288" s="73" t="s">
        <v>193</v>
      </c>
    </row>
    <row r="289" spans="1:20" x14ac:dyDescent="0.25">
      <c r="A289" s="193" t="s">
        <v>787</v>
      </c>
      <c r="B289" s="287">
        <v>0</v>
      </c>
      <c r="C289" s="287">
        <v>0</v>
      </c>
      <c r="D289" s="287">
        <v>0</v>
      </c>
      <c r="E289" s="287">
        <v>0</v>
      </c>
      <c r="F289" s="287">
        <v>0</v>
      </c>
      <c r="G289" s="287">
        <v>0</v>
      </c>
      <c r="H289" s="287">
        <v>0</v>
      </c>
      <c r="I289" s="287">
        <v>0</v>
      </c>
      <c r="J289" s="287">
        <v>0</v>
      </c>
      <c r="K289" s="287">
        <v>0</v>
      </c>
      <c r="L289" s="287" t="s">
        <v>191</v>
      </c>
      <c r="M289" s="287" t="s">
        <v>191</v>
      </c>
      <c r="N289" s="287" t="s">
        <v>191</v>
      </c>
      <c r="P289" s="79" t="s">
        <v>788</v>
      </c>
      <c r="Q289" s="73"/>
      <c r="R289" s="73"/>
      <c r="S289" s="73"/>
      <c r="T289" s="73" t="s">
        <v>193</v>
      </c>
    </row>
    <row r="290" spans="1:20" x14ac:dyDescent="0.25">
      <c r="A290" s="193" t="s">
        <v>789</v>
      </c>
      <c r="B290" s="287">
        <v>0</v>
      </c>
      <c r="C290" s="287">
        <v>0</v>
      </c>
      <c r="D290" s="287">
        <v>0</v>
      </c>
      <c r="E290" s="287">
        <v>0</v>
      </c>
      <c r="F290" s="287">
        <v>0</v>
      </c>
      <c r="G290" s="287">
        <v>0</v>
      </c>
      <c r="H290" s="287">
        <v>0</v>
      </c>
      <c r="I290" s="287">
        <v>0</v>
      </c>
      <c r="J290" s="287">
        <v>0</v>
      </c>
      <c r="K290" s="287">
        <v>0</v>
      </c>
      <c r="L290" s="287" t="s">
        <v>191</v>
      </c>
      <c r="M290" s="287" t="s">
        <v>191</v>
      </c>
      <c r="N290" s="287" t="s">
        <v>191</v>
      </c>
      <c r="P290" s="79" t="s">
        <v>790</v>
      </c>
      <c r="Q290" s="73"/>
      <c r="R290" s="73"/>
      <c r="S290" s="73"/>
      <c r="T290" s="73" t="s">
        <v>193</v>
      </c>
    </row>
    <row r="291" spans="1:20" x14ac:dyDescent="0.25">
      <c r="A291" s="193" t="s">
        <v>791</v>
      </c>
      <c r="B291" s="287">
        <v>0</v>
      </c>
      <c r="C291" s="287">
        <v>0</v>
      </c>
      <c r="D291" s="287">
        <v>0</v>
      </c>
      <c r="E291" s="287">
        <v>0</v>
      </c>
      <c r="F291" s="287">
        <v>0</v>
      </c>
      <c r="G291" s="287">
        <v>0</v>
      </c>
      <c r="H291" s="287">
        <v>0</v>
      </c>
      <c r="I291" s="287">
        <v>0</v>
      </c>
      <c r="J291" s="287">
        <v>0</v>
      </c>
      <c r="K291" s="287">
        <v>0</v>
      </c>
      <c r="L291" s="287" t="s">
        <v>191</v>
      </c>
      <c r="M291" s="287" t="s">
        <v>191</v>
      </c>
      <c r="N291" s="287" t="s">
        <v>191</v>
      </c>
      <c r="P291" s="79" t="s">
        <v>792</v>
      </c>
      <c r="Q291" s="73"/>
      <c r="R291" s="73"/>
      <c r="S291" s="73"/>
      <c r="T291" s="73" t="s">
        <v>193</v>
      </c>
    </row>
    <row r="292" spans="1:20" x14ac:dyDescent="0.25">
      <c r="A292" s="193" t="s">
        <v>793</v>
      </c>
      <c r="B292" s="287">
        <v>0</v>
      </c>
      <c r="C292" s="287">
        <v>0</v>
      </c>
      <c r="D292" s="287">
        <v>0</v>
      </c>
      <c r="E292" s="287">
        <v>0</v>
      </c>
      <c r="F292" s="287">
        <v>0</v>
      </c>
      <c r="G292" s="287">
        <v>0</v>
      </c>
      <c r="H292" s="287">
        <v>0</v>
      </c>
      <c r="I292" s="287">
        <v>0</v>
      </c>
      <c r="J292" s="287">
        <v>0</v>
      </c>
      <c r="K292" s="287">
        <v>0</v>
      </c>
      <c r="L292" s="287" t="s">
        <v>191</v>
      </c>
      <c r="M292" s="287" t="s">
        <v>191</v>
      </c>
      <c r="N292" s="287" t="s">
        <v>191</v>
      </c>
      <c r="P292" s="79" t="s">
        <v>794</v>
      </c>
      <c r="Q292" s="73"/>
      <c r="R292" s="73"/>
      <c r="S292" s="73"/>
      <c r="T292" s="73" t="s">
        <v>193</v>
      </c>
    </row>
    <row r="293" spans="1:20" x14ac:dyDescent="0.25">
      <c r="A293" s="193" t="s">
        <v>795</v>
      </c>
      <c r="B293" s="287">
        <v>0</v>
      </c>
      <c r="C293" s="287">
        <v>0</v>
      </c>
      <c r="D293" s="287">
        <v>0</v>
      </c>
      <c r="E293" s="287">
        <v>0</v>
      </c>
      <c r="F293" s="287">
        <v>0</v>
      </c>
      <c r="G293" s="287">
        <v>0</v>
      </c>
      <c r="H293" s="287">
        <v>0</v>
      </c>
      <c r="I293" s="287">
        <v>0</v>
      </c>
      <c r="J293" s="287">
        <v>0</v>
      </c>
      <c r="K293" s="287">
        <v>0</v>
      </c>
      <c r="L293" s="287" t="s">
        <v>191</v>
      </c>
      <c r="M293" s="287" t="s">
        <v>191</v>
      </c>
      <c r="N293" s="287" t="s">
        <v>191</v>
      </c>
      <c r="P293" s="79" t="s">
        <v>796</v>
      </c>
      <c r="Q293" s="73"/>
      <c r="R293" s="73"/>
      <c r="S293" s="73"/>
      <c r="T293" s="73" t="s">
        <v>193</v>
      </c>
    </row>
    <row r="294" spans="1:20" x14ac:dyDescent="0.25">
      <c r="A294" s="193" t="s">
        <v>797</v>
      </c>
      <c r="B294" s="287">
        <v>0</v>
      </c>
      <c r="C294" s="287">
        <v>0</v>
      </c>
      <c r="D294" s="287">
        <v>0</v>
      </c>
      <c r="E294" s="287">
        <v>0</v>
      </c>
      <c r="F294" s="287">
        <v>0</v>
      </c>
      <c r="G294" s="287">
        <v>0</v>
      </c>
      <c r="H294" s="287">
        <v>0</v>
      </c>
      <c r="I294" s="287">
        <v>0</v>
      </c>
      <c r="J294" s="287">
        <v>0</v>
      </c>
      <c r="K294" s="287">
        <v>0</v>
      </c>
      <c r="L294" s="287" t="s">
        <v>191</v>
      </c>
      <c r="M294" s="287" t="s">
        <v>191</v>
      </c>
      <c r="N294" s="287" t="s">
        <v>191</v>
      </c>
      <c r="P294" s="79" t="s">
        <v>798</v>
      </c>
      <c r="Q294" s="73"/>
      <c r="R294" s="73"/>
      <c r="S294" s="73"/>
      <c r="T294" s="73" t="s">
        <v>193</v>
      </c>
    </row>
    <row r="295" spans="1:20" x14ac:dyDescent="0.25">
      <c r="A295" s="193" t="s">
        <v>799</v>
      </c>
      <c r="B295" s="287">
        <v>0</v>
      </c>
      <c r="C295" s="287">
        <v>0</v>
      </c>
      <c r="D295" s="287">
        <v>0</v>
      </c>
      <c r="E295" s="287">
        <v>0</v>
      </c>
      <c r="F295" s="287">
        <v>0</v>
      </c>
      <c r="G295" s="287">
        <v>0</v>
      </c>
      <c r="H295" s="287">
        <v>0</v>
      </c>
      <c r="I295" s="287">
        <v>0</v>
      </c>
      <c r="J295" s="287">
        <v>0</v>
      </c>
      <c r="K295" s="287">
        <v>0</v>
      </c>
      <c r="L295" s="287" t="s">
        <v>191</v>
      </c>
      <c r="M295" s="287" t="s">
        <v>191</v>
      </c>
      <c r="N295" s="287" t="s">
        <v>191</v>
      </c>
      <c r="P295" s="79" t="s">
        <v>800</v>
      </c>
      <c r="Q295" s="73"/>
      <c r="R295" s="73"/>
      <c r="S295" s="73"/>
      <c r="T295" s="73" t="s">
        <v>193</v>
      </c>
    </row>
    <row r="296" spans="1:20" x14ac:dyDescent="0.25">
      <c r="A296" s="193" t="s">
        <v>801</v>
      </c>
      <c r="B296" s="287">
        <v>0</v>
      </c>
      <c r="C296" s="287">
        <v>0</v>
      </c>
      <c r="D296" s="287">
        <v>0</v>
      </c>
      <c r="E296" s="287">
        <v>0</v>
      </c>
      <c r="F296" s="287">
        <v>0</v>
      </c>
      <c r="G296" s="287">
        <v>0</v>
      </c>
      <c r="H296" s="287">
        <v>0</v>
      </c>
      <c r="I296" s="287">
        <v>0</v>
      </c>
      <c r="J296" s="287">
        <v>0</v>
      </c>
      <c r="K296" s="287">
        <v>0</v>
      </c>
      <c r="L296" s="287" t="s">
        <v>191</v>
      </c>
      <c r="M296" s="287" t="s">
        <v>191</v>
      </c>
      <c r="N296" s="287" t="s">
        <v>191</v>
      </c>
      <c r="P296" s="79" t="s">
        <v>802</v>
      </c>
      <c r="Q296" s="73"/>
      <c r="R296" s="73"/>
      <c r="S296" s="73"/>
      <c r="T296" s="73" t="s">
        <v>193</v>
      </c>
    </row>
    <row r="297" spans="1:20" x14ac:dyDescent="0.25">
      <c r="A297" s="193" t="s">
        <v>803</v>
      </c>
      <c r="B297" s="287">
        <v>0</v>
      </c>
      <c r="C297" s="287">
        <v>0</v>
      </c>
      <c r="D297" s="287">
        <v>0</v>
      </c>
      <c r="E297" s="287">
        <v>0</v>
      </c>
      <c r="F297" s="287">
        <v>0</v>
      </c>
      <c r="G297" s="287">
        <v>0</v>
      </c>
      <c r="H297" s="287">
        <v>0</v>
      </c>
      <c r="I297" s="287">
        <v>0</v>
      </c>
      <c r="J297" s="287">
        <v>0</v>
      </c>
      <c r="K297" s="287">
        <v>0</v>
      </c>
      <c r="L297" s="287" t="s">
        <v>191</v>
      </c>
      <c r="M297" s="287" t="s">
        <v>191</v>
      </c>
      <c r="N297" s="287" t="s">
        <v>191</v>
      </c>
      <c r="P297" s="79" t="s">
        <v>804</v>
      </c>
      <c r="Q297" s="73"/>
      <c r="R297" s="73"/>
      <c r="S297" s="73"/>
      <c r="T297" s="73" t="s">
        <v>193</v>
      </c>
    </row>
    <row r="298" spans="1:20" x14ac:dyDescent="0.25">
      <c r="A298" s="284" t="s">
        <v>805</v>
      </c>
      <c r="B298" s="279">
        <v>47108</v>
      </c>
      <c r="C298" s="279">
        <v>43723</v>
      </c>
      <c r="D298" s="279">
        <v>0</v>
      </c>
      <c r="E298" s="279">
        <v>0</v>
      </c>
      <c r="F298" s="279">
        <v>2307</v>
      </c>
      <c r="G298" s="279">
        <v>0</v>
      </c>
      <c r="H298" s="279">
        <v>0</v>
      </c>
      <c r="I298" s="279">
        <v>1078</v>
      </c>
      <c r="J298" s="279">
        <v>0</v>
      </c>
      <c r="K298" s="279">
        <v>0</v>
      </c>
      <c r="L298" s="279" t="s">
        <v>191</v>
      </c>
      <c r="M298" s="279" t="s">
        <v>191</v>
      </c>
      <c r="N298" s="279" t="s">
        <v>191</v>
      </c>
      <c r="P298" s="72">
        <v>150</v>
      </c>
      <c r="Q298" s="73"/>
      <c r="R298" s="73" t="s">
        <v>193</v>
      </c>
      <c r="S298" s="73" t="s">
        <v>193</v>
      </c>
      <c r="T298" s="73"/>
    </row>
    <row r="299" spans="1:20" x14ac:dyDescent="0.25">
      <c r="A299" s="193" t="s">
        <v>806</v>
      </c>
      <c r="B299" s="288">
        <v>0</v>
      </c>
      <c r="C299" s="288">
        <v>0</v>
      </c>
      <c r="D299" s="288">
        <v>0</v>
      </c>
      <c r="E299" s="288">
        <v>0</v>
      </c>
      <c r="F299" s="288">
        <v>0</v>
      </c>
      <c r="G299" s="288">
        <v>0</v>
      </c>
      <c r="H299" s="288">
        <v>0</v>
      </c>
      <c r="I299" s="288">
        <v>0</v>
      </c>
      <c r="J299" s="288">
        <v>0</v>
      </c>
      <c r="K299" s="288">
        <v>0</v>
      </c>
      <c r="L299" s="288" t="s">
        <v>191</v>
      </c>
      <c r="M299" s="288" t="s">
        <v>191</v>
      </c>
      <c r="N299" s="288" t="s">
        <v>191</v>
      </c>
      <c r="P299" s="79" t="s">
        <v>807</v>
      </c>
      <c r="Q299" s="73"/>
      <c r="R299" s="73"/>
      <c r="S299" s="73"/>
      <c r="T299" s="73" t="s">
        <v>193</v>
      </c>
    </row>
    <row r="300" spans="1:20" x14ac:dyDescent="0.25">
      <c r="A300" s="193" t="s">
        <v>808</v>
      </c>
      <c r="B300" s="288">
        <v>1</v>
      </c>
      <c r="C300" s="288">
        <v>1</v>
      </c>
      <c r="D300" s="288">
        <v>0</v>
      </c>
      <c r="E300" s="288">
        <v>0</v>
      </c>
      <c r="F300" s="288">
        <v>0</v>
      </c>
      <c r="G300" s="288">
        <v>0</v>
      </c>
      <c r="H300" s="288">
        <v>0</v>
      </c>
      <c r="I300" s="288">
        <v>0</v>
      </c>
      <c r="J300" s="288">
        <v>0</v>
      </c>
      <c r="K300" s="288">
        <v>0</v>
      </c>
      <c r="L300" s="288" t="s">
        <v>191</v>
      </c>
      <c r="M300" s="288" t="s">
        <v>191</v>
      </c>
      <c r="N300" s="288" t="s">
        <v>191</v>
      </c>
      <c r="P300" s="79" t="s">
        <v>809</v>
      </c>
      <c r="Q300" s="73"/>
      <c r="R300" s="73"/>
      <c r="S300" s="73"/>
      <c r="T300" s="73" t="s">
        <v>193</v>
      </c>
    </row>
    <row r="301" spans="1:20" x14ac:dyDescent="0.25">
      <c r="A301" s="193" t="s">
        <v>810</v>
      </c>
      <c r="B301" s="288">
        <v>14407</v>
      </c>
      <c r="C301" s="288">
        <v>14407</v>
      </c>
      <c r="D301" s="288">
        <v>0</v>
      </c>
      <c r="E301" s="288">
        <v>0</v>
      </c>
      <c r="F301" s="288">
        <v>0</v>
      </c>
      <c r="G301" s="288">
        <v>0</v>
      </c>
      <c r="H301" s="288">
        <v>0</v>
      </c>
      <c r="I301" s="288">
        <v>0</v>
      </c>
      <c r="J301" s="288">
        <v>0</v>
      </c>
      <c r="K301" s="288">
        <v>0</v>
      </c>
      <c r="L301" s="288" t="s">
        <v>191</v>
      </c>
      <c r="M301" s="288" t="s">
        <v>191</v>
      </c>
      <c r="N301" s="288" t="s">
        <v>191</v>
      </c>
      <c r="P301" s="79" t="s">
        <v>811</v>
      </c>
      <c r="Q301" s="73"/>
      <c r="R301" s="73"/>
      <c r="S301" s="73"/>
      <c r="T301" s="73" t="s">
        <v>193</v>
      </c>
    </row>
    <row r="302" spans="1:20" x14ac:dyDescent="0.25">
      <c r="A302" s="193" t="s">
        <v>812</v>
      </c>
      <c r="B302" s="288">
        <v>1935</v>
      </c>
      <c r="C302" s="288">
        <v>0</v>
      </c>
      <c r="D302" s="288">
        <v>0</v>
      </c>
      <c r="E302" s="288">
        <v>0</v>
      </c>
      <c r="F302" s="288">
        <v>1935</v>
      </c>
      <c r="G302" s="288">
        <v>0</v>
      </c>
      <c r="H302" s="288">
        <v>0</v>
      </c>
      <c r="I302" s="288">
        <v>0</v>
      </c>
      <c r="J302" s="288">
        <v>0</v>
      </c>
      <c r="K302" s="288">
        <v>0</v>
      </c>
      <c r="L302" s="288" t="s">
        <v>191</v>
      </c>
      <c r="M302" s="288" t="s">
        <v>191</v>
      </c>
      <c r="N302" s="288" t="s">
        <v>191</v>
      </c>
      <c r="P302" s="79" t="s">
        <v>813</v>
      </c>
      <c r="Q302" s="73"/>
      <c r="R302" s="73"/>
      <c r="S302" s="73"/>
      <c r="T302" s="73" t="s">
        <v>193</v>
      </c>
    </row>
    <row r="303" spans="1:20" x14ac:dyDescent="0.25">
      <c r="A303" s="193" t="s">
        <v>814</v>
      </c>
      <c r="B303" s="288">
        <v>6918</v>
      </c>
      <c r="C303" s="288">
        <v>6918</v>
      </c>
      <c r="D303" s="288">
        <v>0</v>
      </c>
      <c r="E303" s="288">
        <v>0</v>
      </c>
      <c r="F303" s="288">
        <v>0</v>
      </c>
      <c r="G303" s="288">
        <v>0</v>
      </c>
      <c r="H303" s="288">
        <v>0</v>
      </c>
      <c r="I303" s="288">
        <v>0</v>
      </c>
      <c r="J303" s="288">
        <v>0</v>
      </c>
      <c r="K303" s="288">
        <v>0</v>
      </c>
      <c r="L303" s="288" t="s">
        <v>191</v>
      </c>
      <c r="M303" s="288" t="s">
        <v>191</v>
      </c>
      <c r="N303" s="288" t="s">
        <v>191</v>
      </c>
      <c r="P303" s="79" t="s">
        <v>815</v>
      </c>
      <c r="Q303" s="73"/>
      <c r="R303" s="73"/>
      <c r="S303" s="73"/>
      <c r="T303" s="73" t="s">
        <v>193</v>
      </c>
    </row>
    <row r="304" spans="1:20" x14ac:dyDescent="0.25">
      <c r="A304" s="193" t="s">
        <v>816</v>
      </c>
      <c r="B304" s="288">
        <v>0</v>
      </c>
      <c r="C304" s="288">
        <v>0</v>
      </c>
      <c r="D304" s="288">
        <v>0</v>
      </c>
      <c r="E304" s="288">
        <v>0</v>
      </c>
      <c r="F304" s="288">
        <v>0</v>
      </c>
      <c r="G304" s="288">
        <v>0</v>
      </c>
      <c r="H304" s="288">
        <v>0</v>
      </c>
      <c r="I304" s="288">
        <v>0</v>
      </c>
      <c r="J304" s="288">
        <v>0</v>
      </c>
      <c r="K304" s="288">
        <v>0</v>
      </c>
      <c r="L304" s="288" t="s">
        <v>191</v>
      </c>
      <c r="M304" s="288" t="s">
        <v>191</v>
      </c>
      <c r="N304" s="288" t="s">
        <v>191</v>
      </c>
      <c r="P304" s="79" t="s">
        <v>817</v>
      </c>
      <c r="Q304" s="73"/>
      <c r="R304" s="73"/>
      <c r="S304" s="73"/>
      <c r="T304" s="73" t="s">
        <v>193</v>
      </c>
    </row>
    <row r="305" spans="1:20" x14ac:dyDescent="0.25">
      <c r="A305" s="193" t="s">
        <v>818</v>
      </c>
      <c r="B305" s="288">
        <v>2</v>
      </c>
      <c r="C305" s="288">
        <v>2</v>
      </c>
      <c r="D305" s="288">
        <v>0</v>
      </c>
      <c r="E305" s="288">
        <v>0</v>
      </c>
      <c r="F305" s="288">
        <v>0</v>
      </c>
      <c r="G305" s="288">
        <v>0</v>
      </c>
      <c r="H305" s="288">
        <v>0</v>
      </c>
      <c r="I305" s="288">
        <v>0</v>
      </c>
      <c r="J305" s="288">
        <v>0</v>
      </c>
      <c r="K305" s="288">
        <v>0</v>
      </c>
      <c r="L305" s="288" t="s">
        <v>191</v>
      </c>
      <c r="M305" s="288" t="s">
        <v>191</v>
      </c>
      <c r="N305" s="288" t="s">
        <v>191</v>
      </c>
      <c r="P305" s="79" t="s">
        <v>819</v>
      </c>
      <c r="Q305" s="73"/>
      <c r="R305" s="73"/>
      <c r="S305" s="73"/>
      <c r="T305" s="73" t="s">
        <v>193</v>
      </c>
    </row>
    <row r="306" spans="1:20" x14ac:dyDescent="0.25">
      <c r="A306" s="193" t="s">
        <v>820</v>
      </c>
      <c r="B306" s="288">
        <v>3811</v>
      </c>
      <c r="C306" s="288">
        <v>2733</v>
      </c>
      <c r="D306" s="288">
        <v>0</v>
      </c>
      <c r="E306" s="288">
        <v>0</v>
      </c>
      <c r="F306" s="288">
        <v>0</v>
      </c>
      <c r="G306" s="288">
        <v>0</v>
      </c>
      <c r="H306" s="288">
        <v>0</v>
      </c>
      <c r="I306" s="288">
        <v>1078</v>
      </c>
      <c r="J306" s="288">
        <v>0</v>
      </c>
      <c r="K306" s="288">
        <v>0</v>
      </c>
      <c r="L306" s="288" t="s">
        <v>191</v>
      </c>
      <c r="M306" s="288" t="s">
        <v>191</v>
      </c>
      <c r="N306" s="288" t="s">
        <v>191</v>
      </c>
      <c r="P306" s="79" t="s">
        <v>821</v>
      </c>
      <c r="Q306" s="73"/>
      <c r="R306" s="73"/>
      <c r="S306" s="73"/>
      <c r="T306" s="73" t="s">
        <v>193</v>
      </c>
    </row>
    <row r="307" spans="1:20" x14ac:dyDescent="0.25">
      <c r="A307" s="193" t="s">
        <v>822</v>
      </c>
      <c r="B307" s="288">
        <v>0</v>
      </c>
      <c r="C307" s="288">
        <v>0</v>
      </c>
      <c r="D307" s="288">
        <v>0</v>
      </c>
      <c r="E307" s="288">
        <v>0</v>
      </c>
      <c r="F307" s="288">
        <v>0</v>
      </c>
      <c r="G307" s="288">
        <v>0</v>
      </c>
      <c r="H307" s="288">
        <v>0</v>
      </c>
      <c r="I307" s="288">
        <v>0</v>
      </c>
      <c r="J307" s="288">
        <v>0</v>
      </c>
      <c r="K307" s="288">
        <v>0</v>
      </c>
      <c r="L307" s="288" t="s">
        <v>191</v>
      </c>
      <c r="M307" s="288" t="s">
        <v>191</v>
      </c>
      <c r="N307" s="288" t="s">
        <v>191</v>
      </c>
      <c r="P307" s="79" t="s">
        <v>823</v>
      </c>
      <c r="Q307" s="73"/>
      <c r="R307" s="73"/>
      <c r="S307" s="73"/>
      <c r="T307" s="73" t="s">
        <v>193</v>
      </c>
    </row>
    <row r="308" spans="1:20" x14ac:dyDescent="0.25">
      <c r="A308" s="193" t="s">
        <v>824</v>
      </c>
      <c r="B308" s="288">
        <v>3798</v>
      </c>
      <c r="C308" s="288">
        <v>3798</v>
      </c>
      <c r="D308" s="288">
        <v>0</v>
      </c>
      <c r="E308" s="288">
        <v>0</v>
      </c>
      <c r="F308" s="288">
        <v>0</v>
      </c>
      <c r="G308" s="288">
        <v>0</v>
      </c>
      <c r="H308" s="288">
        <v>0</v>
      </c>
      <c r="I308" s="288">
        <v>0</v>
      </c>
      <c r="J308" s="288">
        <v>0</v>
      </c>
      <c r="K308" s="288">
        <v>0</v>
      </c>
      <c r="L308" s="288" t="s">
        <v>191</v>
      </c>
      <c r="M308" s="288" t="s">
        <v>191</v>
      </c>
      <c r="N308" s="288" t="s">
        <v>191</v>
      </c>
      <c r="P308" s="79" t="s">
        <v>825</v>
      </c>
      <c r="Q308" s="73"/>
      <c r="R308" s="73"/>
      <c r="S308" s="73"/>
      <c r="T308" s="73" t="s">
        <v>193</v>
      </c>
    </row>
    <row r="309" spans="1:20" x14ac:dyDescent="0.25">
      <c r="A309" s="193" t="s">
        <v>826</v>
      </c>
      <c r="B309" s="288">
        <v>0</v>
      </c>
      <c r="C309" s="288">
        <v>0</v>
      </c>
      <c r="D309" s="288">
        <v>0</v>
      </c>
      <c r="E309" s="288">
        <v>0</v>
      </c>
      <c r="F309" s="288">
        <v>0</v>
      </c>
      <c r="G309" s="288">
        <v>0</v>
      </c>
      <c r="H309" s="288">
        <v>0</v>
      </c>
      <c r="I309" s="288">
        <v>0</v>
      </c>
      <c r="J309" s="288">
        <v>0</v>
      </c>
      <c r="K309" s="288">
        <v>0</v>
      </c>
      <c r="L309" s="288" t="s">
        <v>191</v>
      </c>
      <c r="M309" s="288" t="s">
        <v>191</v>
      </c>
      <c r="N309" s="288" t="s">
        <v>191</v>
      </c>
      <c r="P309" s="79" t="s">
        <v>827</v>
      </c>
      <c r="Q309" s="73"/>
      <c r="R309" s="73"/>
      <c r="S309" s="73"/>
      <c r="T309" s="73" t="s">
        <v>193</v>
      </c>
    </row>
    <row r="310" spans="1:20" x14ac:dyDescent="0.25">
      <c r="A310" s="193" t="s">
        <v>828</v>
      </c>
      <c r="B310" s="288">
        <v>0</v>
      </c>
      <c r="C310" s="288">
        <v>0</v>
      </c>
      <c r="D310" s="288">
        <v>0</v>
      </c>
      <c r="E310" s="288">
        <v>0</v>
      </c>
      <c r="F310" s="288">
        <v>0</v>
      </c>
      <c r="G310" s="288">
        <v>0</v>
      </c>
      <c r="H310" s="288">
        <v>0</v>
      </c>
      <c r="I310" s="288">
        <v>0</v>
      </c>
      <c r="J310" s="288">
        <v>0</v>
      </c>
      <c r="K310" s="288">
        <v>0</v>
      </c>
      <c r="L310" s="288" t="s">
        <v>191</v>
      </c>
      <c r="M310" s="288" t="s">
        <v>191</v>
      </c>
      <c r="N310" s="288" t="s">
        <v>191</v>
      </c>
      <c r="P310" s="79" t="s">
        <v>829</v>
      </c>
      <c r="Q310" s="73"/>
      <c r="R310" s="73"/>
      <c r="S310" s="73"/>
      <c r="T310" s="73" t="s">
        <v>193</v>
      </c>
    </row>
    <row r="311" spans="1:20" x14ac:dyDescent="0.25">
      <c r="A311" s="193" t="s">
        <v>830</v>
      </c>
      <c r="B311" s="288">
        <v>0</v>
      </c>
      <c r="C311" s="288">
        <v>0</v>
      </c>
      <c r="D311" s="288">
        <v>0</v>
      </c>
      <c r="E311" s="288">
        <v>0</v>
      </c>
      <c r="F311" s="288">
        <v>0</v>
      </c>
      <c r="G311" s="288">
        <v>0</v>
      </c>
      <c r="H311" s="288">
        <v>0</v>
      </c>
      <c r="I311" s="288">
        <v>0</v>
      </c>
      <c r="J311" s="288">
        <v>0</v>
      </c>
      <c r="K311" s="288">
        <v>0</v>
      </c>
      <c r="L311" s="288" t="s">
        <v>191</v>
      </c>
      <c r="M311" s="288" t="s">
        <v>191</v>
      </c>
      <c r="N311" s="288" t="s">
        <v>191</v>
      </c>
      <c r="P311" s="79" t="s">
        <v>831</v>
      </c>
      <c r="Q311" s="73"/>
      <c r="R311" s="73"/>
      <c r="S311" s="73"/>
      <c r="T311" s="73" t="s">
        <v>193</v>
      </c>
    </row>
    <row r="312" spans="1:20" x14ac:dyDescent="0.25">
      <c r="A312" s="193" t="s">
        <v>832</v>
      </c>
      <c r="B312" s="288">
        <v>3520</v>
      </c>
      <c r="C312" s="288">
        <v>3520</v>
      </c>
      <c r="D312" s="288">
        <v>0</v>
      </c>
      <c r="E312" s="288">
        <v>0</v>
      </c>
      <c r="F312" s="288">
        <v>0</v>
      </c>
      <c r="G312" s="288">
        <v>0</v>
      </c>
      <c r="H312" s="288">
        <v>0</v>
      </c>
      <c r="I312" s="288">
        <v>0</v>
      </c>
      <c r="J312" s="288">
        <v>0</v>
      </c>
      <c r="K312" s="288">
        <v>0</v>
      </c>
      <c r="L312" s="288" t="s">
        <v>191</v>
      </c>
      <c r="M312" s="288" t="s">
        <v>191</v>
      </c>
      <c r="N312" s="288" t="s">
        <v>191</v>
      </c>
      <c r="P312" s="79" t="s">
        <v>833</v>
      </c>
      <c r="Q312" s="73"/>
      <c r="R312" s="73"/>
      <c r="S312" s="73"/>
      <c r="T312" s="73" t="s">
        <v>193</v>
      </c>
    </row>
    <row r="313" spans="1:20" x14ac:dyDescent="0.25">
      <c r="A313" s="193" t="s">
        <v>834</v>
      </c>
      <c r="B313" s="289">
        <v>11455</v>
      </c>
      <c r="C313" s="289">
        <v>11455</v>
      </c>
      <c r="D313" s="289">
        <v>0</v>
      </c>
      <c r="E313" s="289">
        <v>0</v>
      </c>
      <c r="F313" s="289">
        <v>0</v>
      </c>
      <c r="G313" s="289">
        <v>0</v>
      </c>
      <c r="H313" s="289">
        <v>0</v>
      </c>
      <c r="I313" s="289">
        <v>0</v>
      </c>
      <c r="J313" s="289">
        <v>0</v>
      </c>
      <c r="K313" s="289">
        <v>0</v>
      </c>
      <c r="L313" s="289" t="s">
        <v>191</v>
      </c>
      <c r="M313" s="289" t="s">
        <v>191</v>
      </c>
      <c r="N313" s="289" t="s">
        <v>191</v>
      </c>
      <c r="P313" s="79" t="s">
        <v>835</v>
      </c>
      <c r="Q313" s="73"/>
      <c r="R313" s="73"/>
      <c r="S313" s="73"/>
      <c r="T313" s="73" t="s">
        <v>193</v>
      </c>
    </row>
    <row r="314" spans="1:20" x14ac:dyDescent="0.25">
      <c r="A314" s="193" t="s">
        <v>836</v>
      </c>
      <c r="B314" s="287">
        <v>1261</v>
      </c>
      <c r="C314" s="287">
        <v>889</v>
      </c>
      <c r="D314" s="287">
        <v>0</v>
      </c>
      <c r="E314" s="287">
        <v>0</v>
      </c>
      <c r="F314" s="287">
        <v>372</v>
      </c>
      <c r="G314" s="287">
        <v>0</v>
      </c>
      <c r="H314" s="287">
        <v>0</v>
      </c>
      <c r="I314" s="287">
        <v>0</v>
      </c>
      <c r="J314" s="287">
        <v>0</v>
      </c>
      <c r="K314" s="287">
        <v>0</v>
      </c>
      <c r="L314" s="287" t="s">
        <v>191</v>
      </c>
      <c r="M314" s="287" t="s">
        <v>191</v>
      </c>
      <c r="N314" s="287" t="s">
        <v>191</v>
      </c>
      <c r="P314" s="79" t="s">
        <v>837</v>
      </c>
      <c r="Q314" s="73"/>
      <c r="R314" s="73"/>
      <c r="S314" s="73"/>
      <c r="T314" s="73" t="s">
        <v>193</v>
      </c>
    </row>
    <row r="315" spans="1:20" ht="12.75" customHeight="1" x14ac:dyDescent="0.25">
      <c r="A315" s="290" t="s">
        <v>199</v>
      </c>
      <c r="B315" s="286">
        <v>56100</v>
      </c>
      <c r="C315" s="286" t="s">
        <v>191</v>
      </c>
      <c r="D315" s="286" t="s">
        <v>191</v>
      </c>
      <c r="E315" s="286">
        <v>0</v>
      </c>
      <c r="F315" s="286">
        <v>8629</v>
      </c>
      <c r="G315" s="286">
        <v>0</v>
      </c>
      <c r="H315" s="286">
        <v>26582</v>
      </c>
      <c r="I315" s="286">
        <v>0</v>
      </c>
      <c r="J315" s="286">
        <v>867</v>
      </c>
      <c r="K315" s="286">
        <v>0</v>
      </c>
      <c r="L315" s="286">
        <v>18729</v>
      </c>
      <c r="M315" s="286">
        <v>1293</v>
      </c>
      <c r="N315" s="286" t="s">
        <v>191</v>
      </c>
      <c r="P315" s="72">
        <v>200</v>
      </c>
      <c r="Q315" s="73" t="s">
        <v>193</v>
      </c>
      <c r="R315" s="73" t="s">
        <v>193</v>
      </c>
      <c r="S315" s="73" t="s">
        <v>193</v>
      </c>
      <c r="T315" s="73"/>
    </row>
    <row r="316" spans="1:20" ht="12.75" customHeight="1" x14ac:dyDescent="0.25">
      <c r="A316" s="290" t="s">
        <v>200</v>
      </c>
      <c r="B316" s="281">
        <v>1672</v>
      </c>
      <c r="C316" s="281" t="s">
        <v>191</v>
      </c>
      <c r="D316" s="281" t="s">
        <v>191</v>
      </c>
      <c r="E316" s="281">
        <v>0</v>
      </c>
      <c r="F316" s="281">
        <v>0</v>
      </c>
      <c r="G316" s="281">
        <v>0</v>
      </c>
      <c r="H316" s="281">
        <v>950</v>
      </c>
      <c r="I316" s="281">
        <v>0</v>
      </c>
      <c r="J316" s="281">
        <v>230</v>
      </c>
      <c r="K316" s="281">
        <v>0</v>
      </c>
      <c r="L316" s="281">
        <v>491</v>
      </c>
      <c r="M316" s="281">
        <v>1</v>
      </c>
      <c r="N316" s="281" t="s">
        <v>191</v>
      </c>
      <c r="P316" s="72" t="s">
        <v>838</v>
      </c>
      <c r="Q316" s="73"/>
      <c r="R316" s="73"/>
      <c r="S316" s="73"/>
      <c r="T316" s="73"/>
    </row>
    <row r="317" spans="1:20" ht="12.75" customHeight="1" x14ac:dyDescent="0.25">
      <c r="A317" s="291" t="s">
        <v>839</v>
      </c>
      <c r="B317" s="287">
        <v>1672</v>
      </c>
      <c r="C317" s="287" t="s">
        <v>191</v>
      </c>
      <c r="D317" s="287" t="s">
        <v>191</v>
      </c>
      <c r="E317" s="287">
        <v>0</v>
      </c>
      <c r="F317" s="287">
        <v>0</v>
      </c>
      <c r="G317" s="287">
        <v>0</v>
      </c>
      <c r="H317" s="287">
        <v>950</v>
      </c>
      <c r="I317" s="287">
        <v>0</v>
      </c>
      <c r="J317" s="287">
        <v>230</v>
      </c>
      <c r="K317" s="287">
        <v>0</v>
      </c>
      <c r="L317" s="287">
        <v>491</v>
      </c>
      <c r="M317" s="287">
        <v>1</v>
      </c>
      <c r="N317" s="287" t="s">
        <v>191</v>
      </c>
      <c r="P317" s="79" t="s">
        <v>840</v>
      </c>
      <c r="Q317" s="73"/>
      <c r="R317" s="73"/>
      <c r="S317" s="73"/>
      <c r="T317" s="73" t="s">
        <v>193</v>
      </c>
    </row>
    <row r="318" spans="1:20" ht="12.75" customHeight="1" x14ac:dyDescent="0.25">
      <c r="A318" s="290" t="s">
        <v>201</v>
      </c>
      <c r="B318" s="281">
        <v>14251</v>
      </c>
      <c r="C318" s="281" t="s">
        <v>191</v>
      </c>
      <c r="D318" s="281" t="s">
        <v>191</v>
      </c>
      <c r="E318" s="281">
        <v>0</v>
      </c>
      <c r="F318" s="281">
        <v>1293</v>
      </c>
      <c r="G318" s="281">
        <v>0</v>
      </c>
      <c r="H318" s="281">
        <v>5323</v>
      </c>
      <c r="I318" s="281">
        <v>0</v>
      </c>
      <c r="J318" s="281">
        <v>81</v>
      </c>
      <c r="K318" s="281">
        <v>0</v>
      </c>
      <c r="L318" s="281">
        <v>7509</v>
      </c>
      <c r="M318" s="281">
        <v>44</v>
      </c>
      <c r="N318" s="281" t="s">
        <v>191</v>
      </c>
      <c r="P318" s="72" t="s">
        <v>838</v>
      </c>
      <c r="Q318" s="73"/>
      <c r="R318" s="73"/>
      <c r="S318" s="73"/>
      <c r="T318" s="73"/>
    </row>
    <row r="319" spans="1:20" ht="12.75" customHeight="1" x14ac:dyDescent="0.25">
      <c r="A319" s="291" t="s">
        <v>841</v>
      </c>
      <c r="B319" s="287">
        <v>106</v>
      </c>
      <c r="C319" s="287" t="s">
        <v>191</v>
      </c>
      <c r="D319" s="287" t="s">
        <v>191</v>
      </c>
      <c r="E319" s="287">
        <v>0</v>
      </c>
      <c r="F319" s="287" t="s">
        <v>1430</v>
      </c>
      <c r="G319" s="287">
        <v>0</v>
      </c>
      <c r="H319" s="287">
        <v>0</v>
      </c>
      <c r="I319" s="287">
        <v>0</v>
      </c>
      <c r="J319" s="287">
        <v>0</v>
      </c>
      <c r="K319" s="287">
        <v>0</v>
      </c>
      <c r="L319" s="287">
        <v>88</v>
      </c>
      <c r="M319" s="287">
        <v>18</v>
      </c>
      <c r="N319" s="287" t="s">
        <v>191</v>
      </c>
      <c r="P319" s="79" t="s">
        <v>842</v>
      </c>
      <c r="Q319" s="73"/>
      <c r="R319" s="73"/>
      <c r="S319" s="73"/>
      <c r="T319" s="73" t="s">
        <v>193</v>
      </c>
    </row>
    <row r="320" spans="1:20" ht="12.75" customHeight="1" x14ac:dyDescent="0.25">
      <c r="A320" s="291" t="s">
        <v>843</v>
      </c>
      <c r="B320" s="287">
        <v>3603</v>
      </c>
      <c r="C320" s="287" t="s">
        <v>191</v>
      </c>
      <c r="D320" s="287" t="s">
        <v>191</v>
      </c>
      <c r="E320" s="287">
        <v>0</v>
      </c>
      <c r="F320" s="287">
        <v>673</v>
      </c>
      <c r="G320" s="287">
        <v>0</v>
      </c>
      <c r="H320" s="287">
        <v>0</v>
      </c>
      <c r="I320" s="287">
        <v>0</v>
      </c>
      <c r="J320" s="287">
        <v>0</v>
      </c>
      <c r="K320" s="287">
        <v>0</v>
      </c>
      <c r="L320" s="287">
        <v>2928</v>
      </c>
      <c r="M320" s="287">
        <v>1</v>
      </c>
      <c r="N320" s="287" t="s">
        <v>191</v>
      </c>
      <c r="P320" s="79" t="s">
        <v>844</v>
      </c>
      <c r="Q320" s="73"/>
      <c r="R320" s="73"/>
      <c r="S320" s="73"/>
      <c r="T320" s="73" t="s">
        <v>193</v>
      </c>
    </row>
    <row r="321" spans="1:20" ht="12.75" customHeight="1" x14ac:dyDescent="0.25">
      <c r="A321" s="291" t="s">
        <v>128</v>
      </c>
      <c r="B321" s="287">
        <v>2428</v>
      </c>
      <c r="C321" s="287" t="s">
        <v>191</v>
      </c>
      <c r="D321" s="287" t="s">
        <v>191</v>
      </c>
      <c r="E321" s="287">
        <v>0</v>
      </c>
      <c r="F321" s="287">
        <v>0</v>
      </c>
      <c r="G321" s="287">
        <v>0</v>
      </c>
      <c r="H321" s="287">
        <v>2173</v>
      </c>
      <c r="I321" s="287">
        <v>0</v>
      </c>
      <c r="J321" s="287">
        <v>68</v>
      </c>
      <c r="K321" s="287">
        <v>0</v>
      </c>
      <c r="L321" s="287">
        <v>175</v>
      </c>
      <c r="M321" s="287">
        <v>12</v>
      </c>
      <c r="N321" s="287" t="s">
        <v>191</v>
      </c>
      <c r="P321" s="79" t="s">
        <v>845</v>
      </c>
      <c r="Q321" s="73"/>
      <c r="R321" s="73"/>
      <c r="S321" s="73"/>
      <c r="T321" s="73" t="s">
        <v>193</v>
      </c>
    </row>
    <row r="322" spans="1:20" ht="12.75" customHeight="1" x14ac:dyDescent="0.25">
      <c r="A322" s="291" t="s">
        <v>846</v>
      </c>
      <c r="B322" s="287">
        <v>5807</v>
      </c>
      <c r="C322" s="287" t="s">
        <v>191</v>
      </c>
      <c r="D322" s="287" t="s">
        <v>191</v>
      </c>
      <c r="E322" s="287">
        <v>0</v>
      </c>
      <c r="F322" s="287">
        <v>113</v>
      </c>
      <c r="G322" s="287">
        <v>0</v>
      </c>
      <c r="H322" s="287">
        <v>3022</v>
      </c>
      <c r="I322" s="287">
        <v>0</v>
      </c>
      <c r="J322" s="287">
        <v>0</v>
      </c>
      <c r="K322" s="287">
        <v>0</v>
      </c>
      <c r="L322" s="287">
        <v>2672</v>
      </c>
      <c r="M322" s="287">
        <v>0</v>
      </c>
      <c r="N322" s="287" t="s">
        <v>191</v>
      </c>
      <c r="P322" s="79" t="s">
        <v>847</v>
      </c>
      <c r="Q322" s="73"/>
      <c r="R322" s="73"/>
      <c r="S322" s="73"/>
      <c r="T322" s="73" t="s">
        <v>193</v>
      </c>
    </row>
    <row r="323" spans="1:20" ht="12.75" customHeight="1" x14ac:dyDescent="0.25">
      <c r="A323" s="291" t="s">
        <v>848</v>
      </c>
      <c r="B323" s="287">
        <v>1257</v>
      </c>
      <c r="C323" s="287" t="s">
        <v>191</v>
      </c>
      <c r="D323" s="287" t="s">
        <v>191</v>
      </c>
      <c r="E323" s="287">
        <v>0</v>
      </c>
      <c r="F323" s="287">
        <v>285</v>
      </c>
      <c r="G323" s="287">
        <v>0</v>
      </c>
      <c r="H323" s="287" t="s">
        <v>1430</v>
      </c>
      <c r="I323" s="287">
        <v>0</v>
      </c>
      <c r="J323" s="287">
        <v>13</v>
      </c>
      <c r="K323" s="287">
        <v>0</v>
      </c>
      <c r="L323" s="287">
        <v>948</v>
      </c>
      <c r="M323" s="287">
        <v>10</v>
      </c>
      <c r="N323" s="287" t="s">
        <v>191</v>
      </c>
      <c r="P323" s="79" t="s">
        <v>849</v>
      </c>
      <c r="Q323" s="73"/>
      <c r="R323" s="73"/>
      <c r="S323" s="73"/>
      <c r="T323" s="73" t="s">
        <v>193</v>
      </c>
    </row>
    <row r="324" spans="1:20" ht="12.75" customHeight="1" x14ac:dyDescent="0.25">
      <c r="A324" s="291" t="s">
        <v>850</v>
      </c>
      <c r="B324" s="287">
        <v>1050</v>
      </c>
      <c r="C324" s="287" t="s">
        <v>191</v>
      </c>
      <c r="D324" s="287" t="s">
        <v>191</v>
      </c>
      <c r="E324" s="287">
        <v>0</v>
      </c>
      <c r="F324" s="287">
        <v>221</v>
      </c>
      <c r="G324" s="287">
        <v>0</v>
      </c>
      <c r="H324" s="287">
        <v>128</v>
      </c>
      <c r="I324" s="287">
        <v>0</v>
      </c>
      <c r="J324" s="287">
        <v>0</v>
      </c>
      <c r="K324" s="287">
        <v>0</v>
      </c>
      <c r="L324" s="287">
        <v>698</v>
      </c>
      <c r="M324" s="287">
        <v>3</v>
      </c>
      <c r="N324" s="287" t="s">
        <v>191</v>
      </c>
      <c r="P324" s="79" t="s">
        <v>851</v>
      </c>
      <c r="Q324" s="73"/>
      <c r="R324" s="73"/>
      <c r="S324" s="73"/>
      <c r="T324" s="73" t="s">
        <v>193</v>
      </c>
    </row>
    <row r="325" spans="1:20" ht="12.75" customHeight="1" x14ac:dyDescent="0.25">
      <c r="A325" s="290" t="s">
        <v>202</v>
      </c>
      <c r="B325" s="281">
        <v>8529</v>
      </c>
      <c r="C325" s="281" t="s">
        <v>191</v>
      </c>
      <c r="D325" s="281" t="s">
        <v>191</v>
      </c>
      <c r="E325" s="281">
        <v>0</v>
      </c>
      <c r="F325" s="281">
        <v>2665</v>
      </c>
      <c r="G325" s="281">
        <v>0</v>
      </c>
      <c r="H325" s="281">
        <v>165</v>
      </c>
      <c r="I325" s="281">
        <v>0</v>
      </c>
      <c r="J325" s="281">
        <v>53</v>
      </c>
      <c r="K325" s="281">
        <v>0</v>
      </c>
      <c r="L325" s="281">
        <v>4427</v>
      </c>
      <c r="M325" s="281">
        <v>1219</v>
      </c>
      <c r="N325" s="281" t="s">
        <v>191</v>
      </c>
      <c r="P325" s="72" t="s">
        <v>838</v>
      </c>
      <c r="Q325" s="73"/>
      <c r="R325" s="73"/>
      <c r="S325" s="73"/>
      <c r="T325" s="73"/>
    </row>
    <row r="326" spans="1:20" ht="12.75" customHeight="1" x14ac:dyDescent="0.25">
      <c r="A326" s="291" t="s">
        <v>852</v>
      </c>
      <c r="B326" s="287">
        <v>5367</v>
      </c>
      <c r="C326" s="287" t="s">
        <v>191</v>
      </c>
      <c r="D326" s="287" t="s">
        <v>191</v>
      </c>
      <c r="E326" s="287">
        <v>0</v>
      </c>
      <c r="F326" s="287">
        <v>1529</v>
      </c>
      <c r="G326" s="287">
        <v>0</v>
      </c>
      <c r="H326" s="287" t="s">
        <v>1430</v>
      </c>
      <c r="I326" s="287">
        <v>0</v>
      </c>
      <c r="J326" s="287">
        <v>28</v>
      </c>
      <c r="K326" s="287">
        <v>0</v>
      </c>
      <c r="L326" s="287">
        <v>2591</v>
      </c>
      <c r="M326" s="287">
        <v>1219</v>
      </c>
      <c r="N326" s="287" t="s">
        <v>191</v>
      </c>
      <c r="P326" s="79" t="s">
        <v>853</v>
      </c>
      <c r="Q326" s="73"/>
      <c r="R326" s="73"/>
      <c r="S326" s="73"/>
      <c r="T326" s="73" t="s">
        <v>193</v>
      </c>
    </row>
    <row r="327" spans="1:20" ht="12.75" customHeight="1" x14ac:dyDescent="0.25">
      <c r="A327" s="291" t="s">
        <v>854</v>
      </c>
      <c r="B327" s="287">
        <v>3162</v>
      </c>
      <c r="C327" s="287" t="s">
        <v>191</v>
      </c>
      <c r="D327" s="287" t="s">
        <v>191</v>
      </c>
      <c r="E327" s="287">
        <v>0</v>
      </c>
      <c r="F327" s="287">
        <v>1136</v>
      </c>
      <c r="G327" s="287">
        <v>0</v>
      </c>
      <c r="H327" s="287">
        <v>165</v>
      </c>
      <c r="I327" s="287">
        <v>0</v>
      </c>
      <c r="J327" s="287">
        <v>25</v>
      </c>
      <c r="K327" s="287">
        <v>0</v>
      </c>
      <c r="L327" s="287">
        <v>1836</v>
      </c>
      <c r="M327" s="287" t="s">
        <v>1430</v>
      </c>
      <c r="N327" s="287" t="s">
        <v>191</v>
      </c>
      <c r="P327" s="79" t="s">
        <v>855</v>
      </c>
      <c r="Q327" s="73"/>
      <c r="R327" s="73"/>
      <c r="S327" s="73"/>
      <c r="T327" s="73" t="s">
        <v>193</v>
      </c>
    </row>
    <row r="328" spans="1:20" ht="12.75" customHeight="1" x14ac:dyDescent="0.25">
      <c r="A328" s="290" t="s">
        <v>203</v>
      </c>
      <c r="B328" s="281">
        <v>331</v>
      </c>
      <c r="C328" s="281" t="s">
        <v>191</v>
      </c>
      <c r="D328" s="281" t="s">
        <v>191</v>
      </c>
      <c r="E328" s="281">
        <v>0</v>
      </c>
      <c r="F328" s="281">
        <v>0</v>
      </c>
      <c r="G328" s="281">
        <v>0</v>
      </c>
      <c r="H328" s="281">
        <v>0</v>
      </c>
      <c r="I328" s="281">
        <v>0</v>
      </c>
      <c r="J328" s="281">
        <v>120</v>
      </c>
      <c r="K328" s="281">
        <v>0</v>
      </c>
      <c r="L328" s="281">
        <v>211</v>
      </c>
      <c r="M328" s="281" t="s">
        <v>1430</v>
      </c>
      <c r="N328" s="281" t="s">
        <v>191</v>
      </c>
      <c r="P328" s="72" t="s">
        <v>838</v>
      </c>
      <c r="Q328" s="73"/>
      <c r="R328" s="73"/>
      <c r="S328" s="73"/>
      <c r="T328" s="73"/>
    </row>
    <row r="329" spans="1:20" ht="12.75" customHeight="1" x14ac:dyDescent="0.25">
      <c r="A329" s="291" t="s">
        <v>856</v>
      </c>
      <c r="B329" s="289">
        <v>331</v>
      </c>
      <c r="C329" s="289" t="s">
        <v>191</v>
      </c>
      <c r="D329" s="289" t="s">
        <v>191</v>
      </c>
      <c r="E329" s="289">
        <v>0</v>
      </c>
      <c r="F329" s="289">
        <v>0</v>
      </c>
      <c r="G329" s="289">
        <v>0</v>
      </c>
      <c r="H329" s="289">
        <v>0</v>
      </c>
      <c r="I329" s="289">
        <v>0</v>
      </c>
      <c r="J329" s="289">
        <v>120</v>
      </c>
      <c r="K329" s="289">
        <v>0</v>
      </c>
      <c r="L329" s="289">
        <v>211</v>
      </c>
      <c r="M329" s="289" t="s">
        <v>1430</v>
      </c>
      <c r="N329" s="289" t="s">
        <v>191</v>
      </c>
      <c r="P329" s="79" t="s">
        <v>857</v>
      </c>
      <c r="Q329" s="73"/>
      <c r="R329" s="73"/>
      <c r="S329" s="73"/>
      <c r="T329" s="73" t="s">
        <v>193</v>
      </c>
    </row>
    <row r="330" spans="1:20" ht="12.75" customHeight="1" x14ac:dyDescent="0.25">
      <c r="A330" s="290" t="s">
        <v>204</v>
      </c>
      <c r="B330" s="281">
        <v>5633</v>
      </c>
      <c r="C330" s="281" t="s">
        <v>191</v>
      </c>
      <c r="D330" s="281" t="s">
        <v>191</v>
      </c>
      <c r="E330" s="281">
        <v>0</v>
      </c>
      <c r="F330" s="281">
        <v>0</v>
      </c>
      <c r="G330" s="281">
        <v>0</v>
      </c>
      <c r="H330" s="281">
        <v>2924</v>
      </c>
      <c r="I330" s="281">
        <v>0</v>
      </c>
      <c r="J330" s="281">
        <v>166</v>
      </c>
      <c r="K330" s="281">
        <v>0</v>
      </c>
      <c r="L330" s="281">
        <v>2542</v>
      </c>
      <c r="M330" s="281" t="s">
        <v>1430</v>
      </c>
      <c r="N330" s="281" t="s">
        <v>191</v>
      </c>
      <c r="P330" s="72" t="s">
        <v>838</v>
      </c>
      <c r="Q330" s="73"/>
      <c r="R330" s="73"/>
      <c r="S330" s="73"/>
      <c r="T330" s="73"/>
    </row>
    <row r="331" spans="1:20" ht="12.75" customHeight="1" x14ac:dyDescent="0.25">
      <c r="A331" s="291" t="s">
        <v>858</v>
      </c>
      <c r="B331" s="287">
        <v>3229</v>
      </c>
      <c r="C331" s="287" t="s">
        <v>191</v>
      </c>
      <c r="D331" s="287" t="s">
        <v>191</v>
      </c>
      <c r="E331" s="287">
        <v>0</v>
      </c>
      <c r="F331" s="287">
        <v>0</v>
      </c>
      <c r="G331" s="287">
        <v>0</v>
      </c>
      <c r="H331" s="287">
        <v>2783</v>
      </c>
      <c r="I331" s="287">
        <v>0</v>
      </c>
      <c r="J331" s="287">
        <v>0</v>
      </c>
      <c r="K331" s="287">
        <v>0</v>
      </c>
      <c r="L331" s="287">
        <v>446</v>
      </c>
      <c r="M331" s="287" t="s">
        <v>1430</v>
      </c>
      <c r="N331" s="287" t="s">
        <v>191</v>
      </c>
      <c r="P331" s="79" t="s">
        <v>859</v>
      </c>
      <c r="Q331" s="73"/>
      <c r="R331" s="73"/>
      <c r="S331" s="73"/>
      <c r="T331" s="73" t="s">
        <v>193</v>
      </c>
    </row>
    <row r="332" spans="1:20" ht="12.75" customHeight="1" x14ac:dyDescent="0.25">
      <c r="A332" s="291" t="s">
        <v>860</v>
      </c>
      <c r="B332" s="287">
        <v>2404</v>
      </c>
      <c r="C332" s="287" t="s">
        <v>191</v>
      </c>
      <c r="D332" s="287" t="s">
        <v>191</v>
      </c>
      <c r="E332" s="287">
        <v>0</v>
      </c>
      <c r="F332" s="287">
        <v>0</v>
      </c>
      <c r="G332" s="287">
        <v>0</v>
      </c>
      <c r="H332" s="287">
        <v>141</v>
      </c>
      <c r="I332" s="287">
        <v>0</v>
      </c>
      <c r="J332" s="287">
        <v>166</v>
      </c>
      <c r="K332" s="287">
        <v>0</v>
      </c>
      <c r="L332" s="287">
        <v>2096</v>
      </c>
      <c r="M332" s="287" t="s">
        <v>1430</v>
      </c>
      <c r="N332" s="287" t="s">
        <v>191</v>
      </c>
      <c r="P332" s="79" t="s">
        <v>861</v>
      </c>
      <c r="Q332" s="73"/>
      <c r="R332" s="73"/>
      <c r="S332" s="73"/>
      <c r="T332" s="73" t="s">
        <v>193</v>
      </c>
    </row>
    <row r="333" spans="1:20" ht="12.75" customHeight="1" x14ac:dyDescent="0.25">
      <c r="A333" s="290" t="s">
        <v>205</v>
      </c>
      <c r="B333" s="281">
        <v>15687</v>
      </c>
      <c r="C333" s="281" t="s">
        <v>191</v>
      </c>
      <c r="D333" s="281" t="s">
        <v>191</v>
      </c>
      <c r="E333" s="281">
        <v>0</v>
      </c>
      <c r="F333" s="281">
        <v>2324</v>
      </c>
      <c r="G333" s="281">
        <v>0</v>
      </c>
      <c r="H333" s="281">
        <v>12782</v>
      </c>
      <c r="I333" s="281">
        <v>0</v>
      </c>
      <c r="J333" s="281">
        <v>64</v>
      </c>
      <c r="K333" s="281">
        <v>0</v>
      </c>
      <c r="L333" s="281">
        <v>518</v>
      </c>
      <c r="M333" s="281">
        <v>1</v>
      </c>
      <c r="N333" s="281" t="s">
        <v>191</v>
      </c>
      <c r="P333" s="72" t="s">
        <v>838</v>
      </c>
      <c r="Q333" s="73"/>
      <c r="R333" s="73"/>
      <c r="S333" s="73"/>
      <c r="T333" s="73"/>
    </row>
    <row r="334" spans="1:20" ht="12.75" customHeight="1" x14ac:dyDescent="0.25">
      <c r="A334" s="291" t="s">
        <v>862</v>
      </c>
      <c r="B334" s="287">
        <v>5331</v>
      </c>
      <c r="C334" s="287" t="s">
        <v>191</v>
      </c>
      <c r="D334" s="287" t="s">
        <v>191</v>
      </c>
      <c r="E334" s="287">
        <v>0</v>
      </c>
      <c r="F334" s="287">
        <v>625</v>
      </c>
      <c r="G334" s="287">
        <v>0</v>
      </c>
      <c r="H334" s="287">
        <v>4333</v>
      </c>
      <c r="I334" s="287">
        <v>0</v>
      </c>
      <c r="J334" s="287">
        <v>0</v>
      </c>
      <c r="K334" s="287">
        <v>0</v>
      </c>
      <c r="L334" s="287">
        <v>373</v>
      </c>
      <c r="M334" s="287" t="s">
        <v>1430</v>
      </c>
      <c r="N334" s="287" t="s">
        <v>191</v>
      </c>
      <c r="P334" s="79" t="s">
        <v>863</v>
      </c>
      <c r="Q334" s="73"/>
      <c r="R334" s="73"/>
      <c r="S334" s="73"/>
      <c r="T334" s="73" t="s">
        <v>193</v>
      </c>
    </row>
    <row r="335" spans="1:20" ht="12.75" customHeight="1" x14ac:dyDescent="0.25">
      <c r="A335" s="291" t="s">
        <v>864</v>
      </c>
      <c r="B335" s="287">
        <v>3510</v>
      </c>
      <c r="C335" s="287" t="s">
        <v>191</v>
      </c>
      <c r="D335" s="287" t="s">
        <v>191</v>
      </c>
      <c r="E335" s="287">
        <v>0</v>
      </c>
      <c r="F335" s="287">
        <v>830</v>
      </c>
      <c r="G335" s="287">
        <v>0</v>
      </c>
      <c r="H335" s="287">
        <v>2589</v>
      </c>
      <c r="I335" s="287">
        <v>0</v>
      </c>
      <c r="J335" s="287">
        <v>64</v>
      </c>
      <c r="K335" s="287">
        <v>0</v>
      </c>
      <c r="L335" s="287">
        <v>27</v>
      </c>
      <c r="M335" s="287" t="s">
        <v>1430</v>
      </c>
      <c r="N335" s="287" t="s">
        <v>191</v>
      </c>
      <c r="P335" s="79" t="s">
        <v>865</v>
      </c>
      <c r="Q335" s="73"/>
      <c r="R335" s="73"/>
      <c r="S335" s="73"/>
      <c r="T335" s="73" t="s">
        <v>193</v>
      </c>
    </row>
    <row r="336" spans="1:20" ht="12.75" customHeight="1" x14ac:dyDescent="0.25">
      <c r="A336" s="291" t="s">
        <v>866</v>
      </c>
      <c r="B336" s="287">
        <v>6846</v>
      </c>
      <c r="C336" s="287" t="s">
        <v>191</v>
      </c>
      <c r="D336" s="287" t="s">
        <v>191</v>
      </c>
      <c r="E336" s="287">
        <v>0</v>
      </c>
      <c r="F336" s="287">
        <v>869</v>
      </c>
      <c r="G336" s="287">
        <v>0</v>
      </c>
      <c r="H336" s="287">
        <v>5860</v>
      </c>
      <c r="I336" s="287">
        <v>0</v>
      </c>
      <c r="J336" s="287">
        <v>0</v>
      </c>
      <c r="K336" s="287">
        <v>0</v>
      </c>
      <c r="L336" s="287">
        <v>117</v>
      </c>
      <c r="M336" s="287">
        <v>0</v>
      </c>
      <c r="N336" s="287" t="s">
        <v>191</v>
      </c>
      <c r="P336" s="79" t="s">
        <v>867</v>
      </c>
      <c r="Q336" s="73"/>
      <c r="R336" s="73"/>
      <c r="S336" s="73"/>
      <c r="T336" s="73" t="s">
        <v>193</v>
      </c>
    </row>
    <row r="337" spans="1:20" ht="12.75" customHeight="1" x14ac:dyDescent="0.25">
      <c r="A337" s="290" t="s">
        <v>206</v>
      </c>
      <c r="B337" s="281">
        <v>3177</v>
      </c>
      <c r="C337" s="281" t="s">
        <v>191</v>
      </c>
      <c r="D337" s="281" t="s">
        <v>191</v>
      </c>
      <c r="E337" s="281">
        <v>0</v>
      </c>
      <c r="F337" s="281">
        <v>329</v>
      </c>
      <c r="G337" s="281">
        <v>0</v>
      </c>
      <c r="H337" s="281">
        <v>1873</v>
      </c>
      <c r="I337" s="281">
        <v>0</v>
      </c>
      <c r="J337" s="281">
        <v>143</v>
      </c>
      <c r="K337" s="281">
        <v>0</v>
      </c>
      <c r="L337" s="281">
        <v>807</v>
      </c>
      <c r="M337" s="281">
        <v>26</v>
      </c>
      <c r="N337" s="281" t="s">
        <v>191</v>
      </c>
      <c r="P337" s="72" t="s">
        <v>838</v>
      </c>
      <c r="Q337" s="73"/>
      <c r="R337" s="73"/>
      <c r="S337" s="73"/>
      <c r="T337" s="73"/>
    </row>
    <row r="338" spans="1:20" ht="12.75" customHeight="1" x14ac:dyDescent="0.25">
      <c r="A338" s="291" t="s">
        <v>868</v>
      </c>
      <c r="B338" s="287">
        <v>3177</v>
      </c>
      <c r="C338" s="287" t="s">
        <v>191</v>
      </c>
      <c r="D338" s="287" t="s">
        <v>191</v>
      </c>
      <c r="E338" s="287">
        <v>0</v>
      </c>
      <c r="F338" s="287">
        <v>329</v>
      </c>
      <c r="G338" s="287">
        <v>0</v>
      </c>
      <c r="H338" s="287">
        <v>1873</v>
      </c>
      <c r="I338" s="287">
        <v>0</v>
      </c>
      <c r="J338" s="287">
        <v>143</v>
      </c>
      <c r="K338" s="287">
        <v>0</v>
      </c>
      <c r="L338" s="287">
        <v>807</v>
      </c>
      <c r="M338" s="287">
        <v>26</v>
      </c>
      <c r="N338" s="287" t="s">
        <v>191</v>
      </c>
      <c r="P338" s="79" t="s">
        <v>869</v>
      </c>
      <c r="Q338" s="73"/>
      <c r="R338" s="73"/>
      <c r="S338" s="73"/>
      <c r="T338" s="73" t="s">
        <v>193</v>
      </c>
    </row>
    <row r="339" spans="1:20" ht="12.75" customHeight="1" x14ac:dyDescent="0.25">
      <c r="A339" s="290" t="s">
        <v>207</v>
      </c>
      <c r="B339" s="281">
        <v>6046</v>
      </c>
      <c r="C339" s="281" t="s">
        <v>191</v>
      </c>
      <c r="D339" s="281" t="s">
        <v>191</v>
      </c>
      <c r="E339" s="281">
        <v>0</v>
      </c>
      <c r="F339" s="281">
        <v>2019</v>
      </c>
      <c r="G339" s="281">
        <v>0</v>
      </c>
      <c r="H339" s="281">
        <v>2565</v>
      </c>
      <c r="I339" s="281">
        <v>0</v>
      </c>
      <c r="J339" s="281">
        <v>10</v>
      </c>
      <c r="K339" s="281">
        <v>0</v>
      </c>
      <c r="L339" s="281">
        <v>1452</v>
      </c>
      <c r="M339" s="281" t="s">
        <v>1430</v>
      </c>
      <c r="N339" s="281" t="s">
        <v>191</v>
      </c>
      <c r="P339" s="72" t="s">
        <v>838</v>
      </c>
      <c r="Q339" s="73"/>
      <c r="R339" s="73"/>
      <c r="S339" s="73"/>
      <c r="T339" s="73"/>
    </row>
    <row r="340" spans="1:20" ht="12.75" customHeight="1" x14ac:dyDescent="0.25">
      <c r="A340" s="291" t="s">
        <v>870</v>
      </c>
      <c r="B340" s="287">
        <v>2876</v>
      </c>
      <c r="C340" s="287" t="s">
        <v>191</v>
      </c>
      <c r="D340" s="287" t="s">
        <v>191</v>
      </c>
      <c r="E340" s="287">
        <v>0</v>
      </c>
      <c r="F340" s="287">
        <v>680</v>
      </c>
      <c r="G340" s="287">
        <v>0</v>
      </c>
      <c r="H340" s="287">
        <v>1660</v>
      </c>
      <c r="I340" s="287">
        <v>0</v>
      </c>
      <c r="J340" s="287">
        <v>10</v>
      </c>
      <c r="K340" s="287">
        <v>0</v>
      </c>
      <c r="L340" s="287">
        <v>525</v>
      </c>
      <c r="M340" s="287">
        <v>0</v>
      </c>
      <c r="N340" s="287" t="s">
        <v>191</v>
      </c>
      <c r="P340" s="79" t="s">
        <v>871</v>
      </c>
      <c r="Q340" s="73"/>
      <c r="R340" s="73"/>
      <c r="S340" s="73"/>
      <c r="T340" s="73" t="s">
        <v>193</v>
      </c>
    </row>
    <row r="341" spans="1:20" ht="12.75" customHeight="1" x14ac:dyDescent="0.25">
      <c r="A341" s="291" t="s">
        <v>872</v>
      </c>
      <c r="B341" s="287">
        <v>3170</v>
      </c>
      <c r="C341" s="287" t="s">
        <v>191</v>
      </c>
      <c r="D341" s="287" t="s">
        <v>191</v>
      </c>
      <c r="E341" s="287">
        <v>0</v>
      </c>
      <c r="F341" s="287">
        <v>1339</v>
      </c>
      <c r="G341" s="287">
        <v>0</v>
      </c>
      <c r="H341" s="287">
        <v>904</v>
      </c>
      <c r="I341" s="287">
        <v>0</v>
      </c>
      <c r="J341" s="287">
        <v>0</v>
      </c>
      <c r="K341" s="287">
        <v>0</v>
      </c>
      <c r="L341" s="287">
        <v>926</v>
      </c>
      <c r="M341" s="287" t="s">
        <v>1430</v>
      </c>
      <c r="N341" s="287" t="s">
        <v>191</v>
      </c>
      <c r="P341" s="79" t="s">
        <v>873</v>
      </c>
      <c r="Q341" s="73"/>
      <c r="R341" s="73"/>
      <c r="S341" s="73"/>
      <c r="T341" s="73" t="s">
        <v>193</v>
      </c>
    </row>
    <row r="342" spans="1:20" ht="12.75" customHeight="1" x14ac:dyDescent="0.25">
      <c r="A342" s="290" t="s">
        <v>208</v>
      </c>
      <c r="B342" s="281">
        <v>774</v>
      </c>
      <c r="C342" s="281" t="s">
        <v>191</v>
      </c>
      <c r="D342" s="281" t="s">
        <v>191</v>
      </c>
      <c r="E342" s="281">
        <v>0</v>
      </c>
      <c r="F342" s="281">
        <v>0</v>
      </c>
      <c r="G342" s="281">
        <v>0</v>
      </c>
      <c r="H342" s="281">
        <v>0</v>
      </c>
      <c r="I342" s="281">
        <v>0</v>
      </c>
      <c r="J342" s="281">
        <v>0</v>
      </c>
      <c r="K342" s="281">
        <v>0</v>
      </c>
      <c r="L342" s="281">
        <v>773</v>
      </c>
      <c r="M342" s="281">
        <v>2</v>
      </c>
      <c r="N342" s="281" t="s">
        <v>191</v>
      </c>
      <c r="P342" s="72" t="s">
        <v>838</v>
      </c>
      <c r="Q342" s="73"/>
      <c r="R342" s="73"/>
      <c r="S342" s="73"/>
      <c r="T342" s="73"/>
    </row>
    <row r="343" spans="1:20" ht="12.75" customHeight="1" x14ac:dyDescent="0.25">
      <c r="A343" s="291" t="s">
        <v>134</v>
      </c>
      <c r="B343" s="287">
        <v>774</v>
      </c>
      <c r="C343" s="287" t="s">
        <v>191</v>
      </c>
      <c r="D343" s="287" t="s">
        <v>191</v>
      </c>
      <c r="E343" s="287">
        <v>0</v>
      </c>
      <c r="F343" s="287">
        <v>0</v>
      </c>
      <c r="G343" s="287">
        <v>0</v>
      </c>
      <c r="H343" s="287">
        <v>0</v>
      </c>
      <c r="I343" s="287">
        <v>0</v>
      </c>
      <c r="J343" s="287">
        <v>0</v>
      </c>
      <c r="K343" s="287">
        <v>0</v>
      </c>
      <c r="L343" s="287">
        <v>773</v>
      </c>
      <c r="M343" s="287">
        <v>2</v>
      </c>
      <c r="N343" s="287" t="s">
        <v>191</v>
      </c>
      <c r="P343" s="79" t="s">
        <v>874</v>
      </c>
      <c r="Q343" s="73"/>
      <c r="R343" s="73"/>
      <c r="S343" s="73"/>
      <c r="T343" s="73" t="s">
        <v>193</v>
      </c>
    </row>
    <row r="344" spans="1:20" ht="12.75" customHeight="1" x14ac:dyDescent="0.25">
      <c r="A344" s="292" t="s">
        <v>209</v>
      </c>
      <c r="B344" s="281">
        <v>46720</v>
      </c>
      <c r="C344" s="281">
        <v>44416</v>
      </c>
      <c r="D344" s="281">
        <v>0</v>
      </c>
      <c r="E344" s="281">
        <v>0</v>
      </c>
      <c r="F344" s="281">
        <v>1657</v>
      </c>
      <c r="G344" s="281">
        <v>0</v>
      </c>
      <c r="H344" s="281">
        <v>59</v>
      </c>
      <c r="I344" s="281">
        <v>0</v>
      </c>
      <c r="J344" s="281">
        <v>5319</v>
      </c>
      <c r="K344" s="281">
        <v>0</v>
      </c>
      <c r="L344" s="281" t="s">
        <v>191</v>
      </c>
      <c r="M344" s="281" t="s">
        <v>191</v>
      </c>
      <c r="N344" s="281">
        <v>224</v>
      </c>
      <c r="P344" s="72">
        <v>300</v>
      </c>
      <c r="Q344" s="73" t="s">
        <v>193</v>
      </c>
      <c r="R344" s="73" t="s">
        <v>193</v>
      </c>
      <c r="S344" s="73" t="s">
        <v>193</v>
      </c>
      <c r="T344" s="73"/>
    </row>
    <row r="345" spans="1:20" ht="12.75" customHeight="1" x14ac:dyDescent="0.25">
      <c r="A345" s="291" t="s">
        <v>875</v>
      </c>
      <c r="B345" s="287">
        <v>7442</v>
      </c>
      <c r="C345" s="287">
        <v>7267</v>
      </c>
      <c r="D345" s="287">
        <v>0</v>
      </c>
      <c r="E345" s="287">
        <v>0</v>
      </c>
      <c r="F345" s="287">
        <v>0</v>
      </c>
      <c r="G345" s="287">
        <v>0</v>
      </c>
      <c r="H345" s="287">
        <v>28</v>
      </c>
      <c r="I345" s="287">
        <v>0</v>
      </c>
      <c r="J345" s="287">
        <v>185</v>
      </c>
      <c r="K345" s="287">
        <v>0</v>
      </c>
      <c r="L345" s="287" t="s">
        <v>191</v>
      </c>
      <c r="M345" s="287" t="s">
        <v>191</v>
      </c>
      <c r="N345" s="287">
        <v>0</v>
      </c>
      <c r="P345" s="79" t="s">
        <v>876</v>
      </c>
      <c r="Q345" s="73"/>
      <c r="R345" s="73"/>
      <c r="S345" s="73"/>
      <c r="T345" s="73" t="s">
        <v>193</v>
      </c>
    </row>
    <row r="346" spans="1:20" ht="12.75" customHeight="1" x14ac:dyDescent="0.25">
      <c r="A346" s="291" t="s">
        <v>877</v>
      </c>
      <c r="B346" s="287">
        <v>3296</v>
      </c>
      <c r="C346" s="287">
        <v>3232</v>
      </c>
      <c r="D346" s="287">
        <v>0</v>
      </c>
      <c r="E346" s="287">
        <v>0</v>
      </c>
      <c r="F346" s="287">
        <v>0</v>
      </c>
      <c r="G346" s="287">
        <v>0</v>
      </c>
      <c r="H346" s="287">
        <v>11</v>
      </c>
      <c r="I346" s="287">
        <v>0</v>
      </c>
      <c r="J346" s="287">
        <v>866</v>
      </c>
      <c r="K346" s="287">
        <v>0</v>
      </c>
      <c r="L346" s="287" t="s">
        <v>191</v>
      </c>
      <c r="M346" s="287" t="s">
        <v>191</v>
      </c>
      <c r="N346" s="287">
        <v>0</v>
      </c>
      <c r="P346" s="79" t="s">
        <v>878</v>
      </c>
      <c r="Q346" s="73"/>
      <c r="R346" s="73"/>
      <c r="S346" s="73"/>
      <c r="T346" s="73" t="s">
        <v>193</v>
      </c>
    </row>
    <row r="347" spans="1:20" ht="12.75" customHeight="1" x14ac:dyDescent="0.25">
      <c r="A347" s="291" t="s">
        <v>879</v>
      </c>
      <c r="B347" s="287">
        <v>2936</v>
      </c>
      <c r="C347" s="287">
        <v>2658</v>
      </c>
      <c r="D347" s="287">
        <v>0</v>
      </c>
      <c r="E347" s="287">
        <v>0</v>
      </c>
      <c r="F347" s="287">
        <v>277</v>
      </c>
      <c r="G347" s="287">
        <v>0</v>
      </c>
      <c r="H347" s="287">
        <v>0</v>
      </c>
      <c r="I347" s="287">
        <v>0</v>
      </c>
      <c r="J347" s="287">
        <v>474</v>
      </c>
      <c r="K347" s="287">
        <v>0</v>
      </c>
      <c r="L347" s="287" t="s">
        <v>191</v>
      </c>
      <c r="M347" s="287" t="s">
        <v>191</v>
      </c>
      <c r="N347" s="287">
        <v>0</v>
      </c>
      <c r="P347" s="79" t="s">
        <v>880</v>
      </c>
      <c r="Q347" s="73"/>
      <c r="R347" s="73"/>
      <c r="S347" s="73"/>
      <c r="T347" s="73" t="s">
        <v>193</v>
      </c>
    </row>
    <row r="348" spans="1:20" ht="12.75" customHeight="1" x14ac:dyDescent="0.25">
      <c r="A348" s="291" t="s">
        <v>881</v>
      </c>
      <c r="B348" s="288">
        <v>3565</v>
      </c>
      <c r="C348" s="288">
        <v>3530</v>
      </c>
      <c r="D348" s="288">
        <v>0</v>
      </c>
      <c r="E348" s="288">
        <v>0</v>
      </c>
      <c r="F348" s="288">
        <v>0</v>
      </c>
      <c r="G348" s="288">
        <v>0</v>
      </c>
      <c r="H348" s="288">
        <v>0</v>
      </c>
      <c r="I348" s="288">
        <v>0</v>
      </c>
      <c r="J348" s="288">
        <v>454</v>
      </c>
      <c r="K348" s="288">
        <v>0</v>
      </c>
      <c r="L348" s="288" t="s">
        <v>191</v>
      </c>
      <c r="M348" s="288" t="s">
        <v>191</v>
      </c>
      <c r="N348" s="288">
        <v>0</v>
      </c>
      <c r="P348" s="79" t="s">
        <v>882</v>
      </c>
      <c r="Q348" s="73"/>
      <c r="R348" s="73"/>
      <c r="S348" s="73"/>
      <c r="T348" s="73" t="s">
        <v>193</v>
      </c>
    </row>
    <row r="349" spans="1:20" ht="12.75" customHeight="1" x14ac:dyDescent="0.25">
      <c r="A349" s="291" t="s">
        <v>883</v>
      </c>
      <c r="B349" s="289">
        <v>2977</v>
      </c>
      <c r="C349" s="289">
        <v>2977</v>
      </c>
      <c r="D349" s="289">
        <v>0</v>
      </c>
      <c r="E349" s="289">
        <v>0</v>
      </c>
      <c r="F349" s="289">
        <v>0</v>
      </c>
      <c r="G349" s="289">
        <v>0</v>
      </c>
      <c r="H349" s="289">
        <v>0</v>
      </c>
      <c r="I349" s="289">
        <v>0</v>
      </c>
      <c r="J349" s="289">
        <v>988</v>
      </c>
      <c r="K349" s="289">
        <v>0</v>
      </c>
      <c r="L349" s="289" t="s">
        <v>191</v>
      </c>
      <c r="M349" s="289" t="s">
        <v>191</v>
      </c>
      <c r="N349" s="289">
        <v>0</v>
      </c>
      <c r="P349" s="79" t="s">
        <v>884</v>
      </c>
      <c r="Q349" s="73"/>
      <c r="R349" s="73"/>
      <c r="S349" s="73"/>
      <c r="T349" s="73" t="s">
        <v>193</v>
      </c>
    </row>
    <row r="350" spans="1:20" ht="12.75" customHeight="1" x14ac:dyDescent="0.25">
      <c r="A350" s="291" t="s">
        <v>885</v>
      </c>
      <c r="B350" s="287">
        <v>7024</v>
      </c>
      <c r="C350" s="287">
        <v>6957</v>
      </c>
      <c r="D350" s="287">
        <v>0</v>
      </c>
      <c r="E350" s="287">
        <v>0</v>
      </c>
      <c r="F350" s="287">
        <v>0</v>
      </c>
      <c r="G350" s="287">
        <v>0</v>
      </c>
      <c r="H350" s="287">
        <v>19</v>
      </c>
      <c r="I350" s="287">
        <v>0</v>
      </c>
      <c r="J350" s="287">
        <v>238</v>
      </c>
      <c r="K350" s="287">
        <v>0</v>
      </c>
      <c r="L350" s="287" t="s">
        <v>191</v>
      </c>
      <c r="M350" s="287" t="s">
        <v>191</v>
      </c>
      <c r="N350" s="287">
        <v>0</v>
      </c>
      <c r="P350" s="79" t="s">
        <v>886</v>
      </c>
      <c r="Q350" s="73"/>
      <c r="R350" s="73"/>
      <c r="S350" s="73"/>
      <c r="T350" s="73" t="s">
        <v>193</v>
      </c>
    </row>
    <row r="351" spans="1:20" ht="12.75" customHeight="1" x14ac:dyDescent="0.25">
      <c r="A351" s="291" t="s">
        <v>887</v>
      </c>
      <c r="B351" s="287">
        <v>5007</v>
      </c>
      <c r="C351" s="287">
        <v>5007</v>
      </c>
      <c r="D351" s="287">
        <v>0</v>
      </c>
      <c r="E351" s="287">
        <v>0</v>
      </c>
      <c r="F351" s="287">
        <v>0</v>
      </c>
      <c r="G351" s="287">
        <v>0</v>
      </c>
      <c r="H351" s="287">
        <v>0</v>
      </c>
      <c r="I351" s="287">
        <v>0</v>
      </c>
      <c r="J351" s="287">
        <v>262</v>
      </c>
      <c r="K351" s="287">
        <v>0</v>
      </c>
      <c r="L351" s="287" t="s">
        <v>191</v>
      </c>
      <c r="M351" s="287" t="s">
        <v>191</v>
      </c>
      <c r="N351" s="287">
        <v>0</v>
      </c>
      <c r="P351" s="79" t="s">
        <v>888</v>
      </c>
      <c r="Q351" s="73"/>
      <c r="R351" s="73"/>
      <c r="S351" s="73"/>
      <c r="T351" s="73" t="s">
        <v>193</v>
      </c>
    </row>
    <row r="352" spans="1:20" ht="12.75" customHeight="1" x14ac:dyDescent="0.25">
      <c r="A352" s="291" t="s">
        <v>889</v>
      </c>
      <c r="B352" s="287">
        <v>2545</v>
      </c>
      <c r="C352" s="287">
        <v>1161</v>
      </c>
      <c r="D352" s="287">
        <v>0</v>
      </c>
      <c r="E352" s="287">
        <v>0</v>
      </c>
      <c r="F352" s="287">
        <v>1378</v>
      </c>
      <c r="G352" s="287">
        <v>0</v>
      </c>
      <c r="H352" s="287">
        <v>0</v>
      </c>
      <c r="I352" s="287">
        <v>0</v>
      </c>
      <c r="J352" s="287">
        <v>6</v>
      </c>
      <c r="K352" s="287">
        <v>0</v>
      </c>
      <c r="L352" s="287" t="s">
        <v>191</v>
      </c>
      <c r="M352" s="287" t="s">
        <v>191</v>
      </c>
      <c r="N352" s="287">
        <v>0</v>
      </c>
      <c r="P352" s="79" t="s">
        <v>890</v>
      </c>
      <c r="Q352" s="73"/>
      <c r="R352" s="73"/>
      <c r="S352" s="73"/>
      <c r="T352" s="73" t="s">
        <v>193</v>
      </c>
    </row>
    <row r="353" spans="1:20" ht="12.75" customHeight="1" x14ac:dyDescent="0.25">
      <c r="A353" s="291" t="s">
        <v>891</v>
      </c>
      <c r="B353" s="287">
        <v>6400</v>
      </c>
      <c r="C353" s="287">
        <v>6398</v>
      </c>
      <c r="D353" s="287">
        <v>0</v>
      </c>
      <c r="E353" s="287">
        <v>0</v>
      </c>
      <c r="F353" s="287">
        <v>2</v>
      </c>
      <c r="G353" s="287">
        <v>0</v>
      </c>
      <c r="H353" s="287">
        <v>0</v>
      </c>
      <c r="I353" s="287">
        <v>0</v>
      </c>
      <c r="J353" s="287">
        <v>1184</v>
      </c>
      <c r="K353" s="287">
        <v>0</v>
      </c>
      <c r="L353" s="287" t="s">
        <v>191</v>
      </c>
      <c r="M353" s="287" t="s">
        <v>191</v>
      </c>
      <c r="N353" s="287">
        <v>0</v>
      </c>
      <c r="P353" s="79" t="s">
        <v>892</v>
      </c>
      <c r="Q353" s="73"/>
      <c r="R353" s="73"/>
      <c r="S353" s="73"/>
      <c r="T353" s="73" t="s">
        <v>193</v>
      </c>
    </row>
    <row r="354" spans="1:20" ht="12.75" customHeight="1" x14ac:dyDescent="0.25">
      <c r="A354" s="291" t="s">
        <v>893</v>
      </c>
      <c r="B354" s="287">
        <v>5229</v>
      </c>
      <c r="C354" s="287">
        <v>5229</v>
      </c>
      <c r="D354" s="287">
        <v>0</v>
      </c>
      <c r="E354" s="287">
        <v>0</v>
      </c>
      <c r="F354" s="287">
        <v>0</v>
      </c>
      <c r="G354" s="287">
        <v>0</v>
      </c>
      <c r="H354" s="287">
        <v>0</v>
      </c>
      <c r="I354" s="287">
        <v>0</v>
      </c>
      <c r="J354" s="287">
        <v>414</v>
      </c>
      <c r="K354" s="287">
        <v>0</v>
      </c>
      <c r="L354" s="287" t="s">
        <v>191</v>
      </c>
      <c r="M354" s="287" t="s">
        <v>191</v>
      </c>
      <c r="N354" s="287">
        <v>0</v>
      </c>
      <c r="P354" s="79" t="s">
        <v>894</v>
      </c>
      <c r="Q354" s="73"/>
      <c r="R354" s="73"/>
      <c r="S354" s="73"/>
      <c r="T354" s="73" t="s">
        <v>193</v>
      </c>
    </row>
    <row r="355" spans="1:20" ht="12.75" customHeight="1" x14ac:dyDescent="0.25">
      <c r="A355" s="291" t="s">
        <v>151</v>
      </c>
      <c r="B355" s="289">
        <v>299</v>
      </c>
      <c r="C355" s="289">
        <v>0</v>
      </c>
      <c r="D355" s="289">
        <v>0</v>
      </c>
      <c r="E355" s="289">
        <v>0</v>
      </c>
      <c r="F355" s="289">
        <v>0</v>
      </c>
      <c r="G355" s="289">
        <v>0</v>
      </c>
      <c r="H355" s="289">
        <v>0</v>
      </c>
      <c r="I355" s="289">
        <v>0</v>
      </c>
      <c r="J355" s="289">
        <v>251</v>
      </c>
      <c r="K355" s="289">
        <v>0</v>
      </c>
      <c r="L355" s="289" t="s">
        <v>191</v>
      </c>
      <c r="M355" s="289" t="s">
        <v>191</v>
      </c>
      <c r="N355" s="289">
        <v>224</v>
      </c>
      <c r="P355" s="79" t="s">
        <v>895</v>
      </c>
      <c r="Q355" s="73"/>
      <c r="R355" s="73"/>
      <c r="S355" s="73"/>
      <c r="T355" s="73" t="s">
        <v>193</v>
      </c>
    </row>
    <row r="356" spans="1:20" x14ac:dyDescent="0.25">
      <c r="A356" s="678"/>
      <c r="B356" s="672" t="s">
        <v>1431</v>
      </c>
      <c r="C356" s="673"/>
      <c r="D356" s="673"/>
      <c r="E356" s="673"/>
      <c r="F356" s="673"/>
      <c r="G356" s="673"/>
      <c r="H356" s="673"/>
      <c r="I356" s="673"/>
      <c r="J356" s="673"/>
      <c r="K356" s="673"/>
      <c r="L356" s="673"/>
      <c r="M356" s="673"/>
      <c r="N356" s="679"/>
      <c r="P356" s="293"/>
      <c r="Q356" s="293"/>
      <c r="R356" s="293"/>
    </row>
    <row r="357" spans="1:20" ht="63.75" x14ac:dyDescent="0.25">
      <c r="A357" s="678"/>
      <c r="B357" s="274" t="s">
        <v>175</v>
      </c>
      <c r="C357" s="274" t="s">
        <v>1432</v>
      </c>
      <c r="D357" s="275" t="s">
        <v>1433</v>
      </c>
      <c r="E357" s="274" t="s">
        <v>1434</v>
      </c>
      <c r="F357" s="274" t="s">
        <v>1435</v>
      </c>
      <c r="G357" s="274" t="s">
        <v>1436</v>
      </c>
      <c r="H357" s="274" t="s">
        <v>1437</v>
      </c>
      <c r="I357" s="274" t="s">
        <v>1438</v>
      </c>
      <c r="J357" s="274" t="s">
        <v>1439</v>
      </c>
      <c r="K357" s="274" t="s">
        <v>1440</v>
      </c>
      <c r="L357" s="275" t="s">
        <v>1441</v>
      </c>
      <c r="M357" s="275" t="s">
        <v>1442</v>
      </c>
      <c r="N357" s="275" t="s">
        <v>1443</v>
      </c>
      <c r="P357" s="293"/>
      <c r="Q357" s="293"/>
      <c r="R357" s="293"/>
    </row>
    <row r="358" spans="1:20" ht="9.9499999999999993" customHeight="1" x14ac:dyDescent="0.25">
      <c r="A358" s="680" t="s">
        <v>164</v>
      </c>
      <c r="B358" s="680"/>
      <c r="C358" s="680"/>
      <c r="D358" s="680"/>
      <c r="E358" s="680"/>
      <c r="F358" s="680"/>
      <c r="G358" s="680"/>
      <c r="H358" s="680"/>
      <c r="I358" s="680"/>
      <c r="J358" s="680"/>
      <c r="K358" s="680"/>
      <c r="L358" s="680"/>
      <c r="M358" s="680"/>
      <c r="N358" s="680"/>
      <c r="P358" s="293"/>
      <c r="Q358" s="293"/>
      <c r="R358" s="293"/>
    </row>
    <row r="359" spans="1:20" ht="9.75" customHeight="1" x14ac:dyDescent="0.25">
      <c r="A359" s="680" t="s">
        <v>1444</v>
      </c>
      <c r="B359" s="680"/>
      <c r="C359" s="680"/>
      <c r="D359" s="680"/>
      <c r="E359" s="680"/>
      <c r="F359" s="680"/>
      <c r="G359" s="680"/>
      <c r="H359" s="680"/>
      <c r="I359" s="680"/>
      <c r="J359" s="680"/>
      <c r="K359" s="680"/>
      <c r="L359" s="680"/>
      <c r="M359" s="680"/>
      <c r="N359" s="680"/>
      <c r="P359" s="295"/>
      <c r="Q359" s="296"/>
      <c r="R359" s="295"/>
      <c r="S359" s="297"/>
    </row>
    <row r="360" spans="1:20" ht="10.5" customHeight="1" x14ac:dyDescent="0.25">
      <c r="A360" s="681" t="s">
        <v>1445</v>
      </c>
      <c r="B360" s="681"/>
      <c r="C360" s="681"/>
      <c r="D360" s="681"/>
      <c r="E360" s="681"/>
      <c r="F360" s="681"/>
      <c r="G360" s="681"/>
      <c r="H360" s="681"/>
      <c r="I360" s="681"/>
      <c r="J360" s="681"/>
      <c r="K360" s="681"/>
      <c r="L360" s="681"/>
      <c r="M360" s="681"/>
      <c r="N360" s="681"/>
      <c r="P360" s="295"/>
      <c r="Q360" s="296"/>
      <c r="R360" s="295"/>
      <c r="S360" s="297"/>
    </row>
    <row r="361" spans="1:20" ht="57.75" customHeight="1" x14ac:dyDescent="0.25">
      <c r="A361" s="566" t="s">
        <v>1446</v>
      </c>
      <c r="B361" s="566"/>
      <c r="C361" s="566"/>
      <c r="D361" s="566"/>
      <c r="E361" s="566"/>
      <c r="F361" s="566"/>
      <c r="G361" s="566"/>
      <c r="H361" s="566"/>
      <c r="I361" s="566"/>
      <c r="J361" s="566"/>
      <c r="K361" s="566"/>
      <c r="L361" s="566"/>
      <c r="M361" s="566"/>
      <c r="N361" s="566"/>
      <c r="P361" s="293"/>
      <c r="Q361" s="293"/>
      <c r="R361" s="293"/>
    </row>
    <row r="362" spans="1:20" ht="56.25" customHeight="1" x14ac:dyDescent="0.25">
      <c r="A362" s="566" t="s">
        <v>1447</v>
      </c>
      <c r="B362" s="566"/>
      <c r="C362" s="566"/>
      <c r="D362" s="566"/>
      <c r="E362" s="566"/>
      <c r="F362" s="566"/>
      <c r="G362" s="566"/>
      <c r="H362" s="566"/>
      <c r="I362" s="566"/>
      <c r="J362" s="566"/>
      <c r="K362" s="566"/>
      <c r="L362" s="566"/>
      <c r="M362" s="566"/>
      <c r="N362" s="566"/>
      <c r="P362" s="293"/>
      <c r="Q362" s="293"/>
      <c r="R362" s="293"/>
    </row>
    <row r="363" spans="1:20" x14ac:dyDescent="0.25">
      <c r="A363" s="52" t="s">
        <v>225</v>
      </c>
      <c r="B363" s="25"/>
      <c r="C363" s="25"/>
      <c r="D363" s="25"/>
      <c r="E363" s="25"/>
      <c r="F363" s="25"/>
      <c r="G363" s="25"/>
      <c r="P363" s="293"/>
      <c r="Q363" s="293"/>
      <c r="R363" s="293"/>
    </row>
    <row r="364" spans="1:20" x14ac:dyDescent="0.25">
      <c r="A364" s="298" t="s">
        <v>1448</v>
      </c>
    </row>
    <row r="366" spans="1:20" x14ac:dyDescent="0.25">
      <c r="A366" s="557" t="s">
        <v>2203</v>
      </c>
    </row>
    <row r="367" spans="1:20" x14ac:dyDescent="0.25">
      <c r="A367" s="557" t="s">
        <v>2204</v>
      </c>
    </row>
  </sheetData>
  <mergeCells count="13">
    <mergeCell ref="A362:N362"/>
    <mergeCell ref="A356:A357"/>
    <mergeCell ref="B356:N356"/>
    <mergeCell ref="A358:N358"/>
    <mergeCell ref="A359:N359"/>
    <mergeCell ref="A360:N360"/>
    <mergeCell ref="A361:N361"/>
    <mergeCell ref="A2:N2"/>
    <mergeCell ref="A3:N3"/>
    <mergeCell ref="A5:A7"/>
    <mergeCell ref="B5:N5"/>
    <mergeCell ref="Q6:T6"/>
    <mergeCell ref="B7:N7"/>
  </mergeCells>
  <hyperlinks>
    <hyperlink ref="B5:N5" r:id="rId1" display="Áreas protegidas" xr:uid="{82224B3A-77D5-4B26-8C2F-D85F99FF7C91}"/>
    <hyperlink ref="B356:N356" r:id="rId2" display="Protected areas" xr:uid="{1E0CFD8D-9AD0-479C-9CF6-3EC38E4097C9}"/>
    <hyperlink ref="A364" r:id="rId3" xr:uid="{F52B89DB-9E06-44D1-9776-71CA30E60365}"/>
  </hyperlinks>
  <printOptions horizontalCentered="1"/>
  <pageMargins left="0.39370078740157483" right="0.39370078740157483" top="0.39370078740157483" bottom="0.39370078740157483" header="0" footer="0"/>
  <pageSetup paperSize="9" scale="63" fitToHeight="7" orientation="portrait" horizontalDpi="300" verticalDpi="300" r:id="rId4"/>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047E2-1647-467C-9583-C9302B1B472C}">
  <dimension ref="A1:P373"/>
  <sheetViews>
    <sheetView showGridLines="0" zoomScaleNormal="100" workbookViewId="0"/>
  </sheetViews>
  <sheetFormatPr defaultColWidth="9.140625" defaultRowHeight="12.75" x14ac:dyDescent="0.25"/>
  <cols>
    <col min="1" max="1" width="20.5703125" style="280" customWidth="1"/>
    <col min="2" max="3" width="10.28515625" style="280" customWidth="1"/>
    <col min="4" max="4" width="11.140625" style="280" customWidth="1"/>
    <col min="5" max="6" width="10.5703125" style="280" customWidth="1"/>
    <col min="7" max="7" width="10.42578125" style="280" customWidth="1"/>
    <col min="8" max="8" width="11.5703125" style="280" customWidth="1"/>
    <col min="9" max="9" width="10.85546875" style="280" customWidth="1"/>
    <col min="10" max="10" width="9.7109375" style="280" customWidth="1"/>
    <col min="11" max="11" width="13.140625" style="280" bestFit="1" customWidth="1"/>
    <col min="12" max="16384" width="9.140625" style="280"/>
  </cols>
  <sheetData>
    <row r="1" spans="1:16" s="7" customFormat="1" x14ac:dyDescent="0.25"/>
    <row r="2" spans="1:16" s="263" customFormat="1" ht="30" customHeight="1" x14ac:dyDescent="0.25">
      <c r="A2" s="667" t="s">
        <v>2205</v>
      </c>
      <c r="B2" s="667"/>
      <c r="C2" s="667"/>
      <c r="D2" s="667"/>
      <c r="E2" s="667"/>
      <c r="F2" s="667"/>
      <c r="G2" s="667"/>
      <c r="H2" s="667"/>
      <c r="I2" s="667"/>
      <c r="J2" s="667"/>
      <c r="K2" s="299"/>
      <c r="L2" s="264"/>
      <c r="M2" s="265"/>
      <c r="N2" s="266"/>
      <c r="O2" s="266"/>
      <c r="P2" s="265"/>
    </row>
    <row r="3" spans="1:16" s="263" customFormat="1" ht="30" customHeight="1" x14ac:dyDescent="0.25">
      <c r="A3" s="668" t="s">
        <v>2206</v>
      </c>
      <c r="B3" s="668"/>
      <c r="C3" s="668"/>
      <c r="D3" s="668"/>
      <c r="E3" s="668"/>
      <c r="F3" s="668"/>
      <c r="G3" s="668"/>
      <c r="H3" s="668"/>
      <c r="I3" s="668"/>
      <c r="J3" s="668"/>
      <c r="K3" s="300"/>
      <c r="L3" s="268"/>
      <c r="M3" s="265"/>
      <c r="N3" s="266"/>
      <c r="O3" s="266"/>
      <c r="P3" s="265"/>
    </row>
    <row r="4" spans="1:16" s="263" customFormat="1" ht="9.75" customHeight="1" x14ac:dyDescent="0.25">
      <c r="A4" s="269"/>
      <c r="B4" s="269"/>
      <c r="C4" s="269"/>
      <c r="D4" s="269"/>
      <c r="E4" s="269"/>
      <c r="F4" s="269"/>
      <c r="G4" s="269"/>
      <c r="H4" s="269"/>
      <c r="I4" s="269"/>
      <c r="J4" s="270"/>
      <c r="K4" s="270"/>
      <c r="L4" s="271"/>
      <c r="M4" s="265"/>
      <c r="N4" s="266"/>
      <c r="O4" s="266"/>
      <c r="P4" s="265"/>
    </row>
    <row r="5" spans="1:16" s="272" customFormat="1" ht="13.5" customHeight="1" x14ac:dyDescent="0.25">
      <c r="A5" s="682"/>
      <c r="B5" s="685" t="s">
        <v>1449</v>
      </c>
      <c r="C5" s="686"/>
      <c r="D5" s="687"/>
      <c r="E5" s="656" t="s">
        <v>1450</v>
      </c>
      <c r="F5" s="688" t="s">
        <v>1451</v>
      </c>
      <c r="G5" s="689"/>
      <c r="H5" s="689"/>
      <c r="I5" s="689"/>
      <c r="J5" s="690"/>
      <c r="K5" s="273"/>
      <c r="L5" s="273"/>
      <c r="N5" s="266"/>
      <c r="O5" s="266"/>
    </row>
    <row r="6" spans="1:16" s="7" customFormat="1" ht="51.75" customHeight="1" x14ac:dyDescent="0.25">
      <c r="A6" s="683"/>
      <c r="B6" s="207" t="s">
        <v>175</v>
      </c>
      <c r="C6" s="207" t="s">
        <v>1452</v>
      </c>
      <c r="D6" s="207" t="s">
        <v>1453</v>
      </c>
      <c r="E6" s="657"/>
      <c r="F6" s="207" t="s">
        <v>1449</v>
      </c>
      <c r="G6" s="207" t="s">
        <v>1452</v>
      </c>
      <c r="H6" s="207" t="s">
        <v>1453</v>
      </c>
      <c r="I6" s="207" t="s">
        <v>1450</v>
      </c>
      <c r="J6" s="207" t="s">
        <v>1416</v>
      </c>
      <c r="K6" s="273"/>
      <c r="L6" s="67"/>
      <c r="M6" s="605" t="s">
        <v>184</v>
      </c>
      <c r="N6" s="605"/>
      <c r="O6" s="605"/>
      <c r="P6" s="605"/>
    </row>
    <row r="7" spans="1:16" s="272" customFormat="1" ht="13.5" customHeight="1" x14ac:dyDescent="0.25">
      <c r="A7" s="684"/>
      <c r="B7" s="691" t="s">
        <v>1454</v>
      </c>
      <c r="C7" s="692"/>
      <c r="D7" s="692"/>
      <c r="E7" s="693"/>
      <c r="F7" s="691" t="s">
        <v>1116</v>
      </c>
      <c r="G7" s="692"/>
      <c r="H7" s="692"/>
      <c r="I7" s="692"/>
      <c r="J7" s="693"/>
      <c r="K7" s="273"/>
      <c r="L7" s="68" t="s">
        <v>188</v>
      </c>
      <c r="M7" s="69" t="s">
        <v>189</v>
      </c>
      <c r="N7" s="69" t="s">
        <v>190</v>
      </c>
      <c r="O7" s="69" t="s">
        <v>235</v>
      </c>
      <c r="P7" s="69" t="s">
        <v>236</v>
      </c>
    </row>
    <row r="8" spans="1:16" s="272" customFormat="1" ht="13.5" customHeight="1" x14ac:dyDescent="0.25">
      <c r="A8" s="276" t="s">
        <v>175</v>
      </c>
      <c r="B8" s="277">
        <v>5832173</v>
      </c>
      <c r="C8" s="277">
        <v>4662360</v>
      </c>
      <c r="D8" s="277">
        <v>1795059</v>
      </c>
      <c r="E8" s="301">
        <v>130569</v>
      </c>
      <c r="F8" s="301" t="s">
        <v>191</v>
      </c>
      <c r="G8" s="301" t="s">
        <v>191</v>
      </c>
      <c r="H8" s="301" t="s">
        <v>191</v>
      </c>
      <c r="I8" s="301" t="s">
        <v>191</v>
      </c>
      <c r="J8" s="301" t="s">
        <v>191</v>
      </c>
      <c r="K8" s="273"/>
      <c r="L8" s="68"/>
      <c r="M8" s="69"/>
      <c r="N8" s="69"/>
      <c r="O8" s="69"/>
      <c r="P8" s="69"/>
    </row>
    <row r="9" spans="1:16" s="272" customFormat="1" ht="13.5" customHeight="1" x14ac:dyDescent="0.25">
      <c r="A9" s="276" t="s">
        <v>12</v>
      </c>
      <c r="B9" s="279">
        <v>1937547</v>
      </c>
      <c r="C9" s="279">
        <v>1605791</v>
      </c>
      <c r="D9" s="279">
        <v>957002</v>
      </c>
      <c r="E9" s="279">
        <v>127508</v>
      </c>
      <c r="F9" s="302">
        <v>21</v>
      </c>
      <c r="G9" s="302">
        <v>17.399999999999999</v>
      </c>
      <c r="H9" s="302">
        <v>10.4</v>
      </c>
      <c r="I9" s="302">
        <v>1.4</v>
      </c>
      <c r="J9" s="302">
        <v>9.1999999999999993</v>
      </c>
      <c r="K9" s="273"/>
      <c r="L9" s="72" t="s">
        <v>192</v>
      </c>
      <c r="M9" s="73"/>
      <c r="N9" s="73"/>
      <c r="O9" s="73"/>
      <c r="P9" s="73"/>
    </row>
    <row r="10" spans="1:16" x14ac:dyDescent="0.25">
      <c r="A10" s="188" t="s">
        <v>237</v>
      </c>
      <c r="B10" s="279">
        <v>1878542</v>
      </c>
      <c r="C10" s="279">
        <v>1554009</v>
      </c>
      <c r="D10" s="279">
        <v>920435</v>
      </c>
      <c r="E10" s="279">
        <v>114326</v>
      </c>
      <c r="F10" s="302">
        <v>21.1</v>
      </c>
      <c r="G10" s="302">
        <v>17.399999999999999</v>
      </c>
      <c r="H10" s="302">
        <v>10.3</v>
      </c>
      <c r="I10" s="302">
        <v>1.3</v>
      </c>
      <c r="J10" s="302">
        <v>8.3000000000000007</v>
      </c>
      <c r="L10" s="74" t="s">
        <v>238</v>
      </c>
      <c r="M10" s="73" t="s">
        <v>193</v>
      </c>
      <c r="N10" s="73"/>
      <c r="O10" s="73"/>
      <c r="P10" s="73"/>
    </row>
    <row r="11" spans="1:16" x14ac:dyDescent="0.25">
      <c r="A11" s="188" t="s">
        <v>239</v>
      </c>
      <c r="B11" s="281">
        <v>448215</v>
      </c>
      <c r="C11" s="281">
        <v>401005</v>
      </c>
      <c r="D11" s="281">
        <v>264638</v>
      </c>
      <c r="E11" s="281">
        <v>346</v>
      </c>
      <c r="F11" s="303">
        <v>21.1</v>
      </c>
      <c r="G11" s="303">
        <v>18.8</v>
      </c>
      <c r="H11" s="303">
        <v>12.4</v>
      </c>
      <c r="I11" s="303" t="s">
        <v>1430</v>
      </c>
      <c r="J11" s="303">
        <v>12.1</v>
      </c>
      <c r="L11" s="74" t="s">
        <v>240</v>
      </c>
      <c r="M11" s="73"/>
      <c r="N11" s="73" t="s">
        <v>193</v>
      </c>
      <c r="O11" s="73"/>
      <c r="P11" s="73"/>
    </row>
    <row r="12" spans="1:16" x14ac:dyDescent="0.25">
      <c r="A12" s="188" t="s">
        <v>241</v>
      </c>
      <c r="B12" s="282">
        <v>62016</v>
      </c>
      <c r="C12" s="282">
        <v>60954</v>
      </c>
      <c r="D12" s="282">
        <v>39426</v>
      </c>
      <c r="E12" s="282">
        <v>346</v>
      </c>
      <c r="F12" s="304">
        <v>27.9</v>
      </c>
      <c r="G12" s="304">
        <v>27.5</v>
      </c>
      <c r="H12" s="304">
        <v>17.8</v>
      </c>
      <c r="I12" s="304">
        <v>0.2</v>
      </c>
      <c r="J12" s="304">
        <v>16</v>
      </c>
      <c r="L12" s="74" t="s">
        <v>242</v>
      </c>
      <c r="M12" s="73"/>
      <c r="N12" s="73"/>
      <c r="O12" s="73" t="s">
        <v>193</v>
      </c>
      <c r="P12" s="73"/>
    </row>
    <row r="13" spans="1:16" x14ac:dyDescent="0.25">
      <c r="A13" s="193" t="s">
        <v>243</v>
      </c>
      <c r="B13" s="283">
        <v>21830</v>
      </c>
      <c r="C13" s="283">
        <v>21335</v>
      </c>
      <c r="D13" s="283">
        <v>17674</v>
      </c>
      <c r="E13" s="283">
        <v>0</v>
      </c>
      <c r="F13" s="305">
        <v>48.8</v>
      </c>
      <c r="G13" s="305">
        <v>47.7</v>
      </c>
      <c r="H13" s="305">
        <v>39.5</v>
      </c>
      <c r="I13" s="305">
        <v>0</v>
      </c>
      <c r="J13" s="305">
        <v>30.8</v>
      </c>
      <c r="L13" s="79" t="s">
        <v>244</v>
      </c>
      <c r="M13" s="73"/>
      <c r="N13" s="73"/>
      <c r="O13" s="73"/>
      <c r="P13" s="73" t="s">
        <v>193</v>
      </c>
    </row>
    <row r="14" spans="1:16" x14ac:dyDescent="0.25">
      <c r="A14" s="193" t="s">
        <v>245</v>
      </c>
      <c r="B14" s="283">
        <v>3755</v>
      </c>
      <c r="C14" s="283">
        <v>3680</v>
      </c>
      <c r="D14" s="283">
        <v>1656</v>
      </c>
      <c r="E14" s="283">
        <v>0</v>
      </c>
      <c r="F14" s="305">
        <v>27.5</v>
      </c>
      <c r="G14" s="305">
        <v>27</v>
      </c>
      <c r="H14" s="305">
        <v>12.1</v>
      </c>
      <c r="I14" s="305">
        <v>0</v>
      </c>
      <c r="J14" s="305">
        <v>0</v>
      </c>
      <c r="L14" s="79" t="s">
        <v>246</v>
      </c>
      <c r="M14" s="73"/>
      <c r="N14" s="73"/>
      <c r="O14" s="73"/>
      <c r="P14" s="73" t="s">
        <v>193</v>
      </c>
    </row>
    <row r="15" spans="1:16" x14ac:dyDescent="0.25">
      <c r="A15" s="193" t="s">
        <v>247</v>
      </c>
      <c r="B15" s="283">
        <v>10835</v>
      </c>
      <c r="C15" s="283">
        <v>10636</v>
      </c>
      <c r="D15" s="283">
        <v>10369</v>
      </c>
      <c r="E15" s="283">
        <v>0</v>
      </c>
      <c r="F15" s="305">
        <v>45.5</v>
      </c>
      <c r="G15" s="305">
        <v>44.6</v>
      </c>
      <c r="H15" s="305">
        <v>43.5</v>
      </c>
      <c r="I15" s="305">
        <v>0</v>
      </c>
      <c r="J15" s="305">
        <v>41.5</v>
      </c>
      <c r="L15" s="79" t="s">
        <v>248</v>
      </c>
      <c r="M15" s="73"/>
      <c r="N15" s="73"/>
      <c r="O15" s="73"/>
      <c r="P15" s="73" t="s">
        <v>193</v>
      </c>
    </row>
    <row r="16" spans="1:16" x14ac:dyDescent="0.25">
      <c r="A16" s="193" t="s">
        <v>249</v>
      </c>
      <c r="B16" s="283">
        <v>721</v>
      </c>
      <c r="C16" s="283">
        <v>707</v>
      </c>
      <c r="D16" s="283">
        <v>14</v>
      </c>
      <c r="E16" s="283">
        <v>0</v>
      </c>
      <c r="F16" s="305">
        <v>3.4</v>
      </c>
      <c r="G16" s="305">
        <v>3.3</v>
      </c>
      <c r="H16" s="305" t="s">
        <v>1430</v>
      </c>
      <c r="I16" s="305">
        <v>0</v>
      </c>
      <c r="J16" s="305">
        <v>0</v>
      </c>
      <c r="L16" s="79" t="s">
        <v>250</v>
      </c>
      <c r="M16" s="73"/>
      <c r="N16" s="73"/>
      <c r="O16" s="73"/>
      <c r="P16" s="73" t="s">
        <v>193</v>
      </c>
    </row>
    <row r="17" spans="1:16" x14ac:dyDescent="0.25">
      <c r="A17" s="193" t="s">
        <v>251</v>
      </c>
      <c r="B17" s="283">
        <v>4629</v>
      </c>
      <c r="C17" s="283">
        <v>4629</v>
      </c>
      <c r="D17" s="283">
        <v>0</v>
      </c>
      <c r="E17" s="283">
        <v>0</v>
      </c>
      <c r="F17" s="305">
        <v>33.5</v>
      </c>
      <c r="G17" s="305">
        <v>33.5</v>
      </c>
      <c r="H17" s="305">
        <v>0</v>
      </c>
      <c r="I17" s="305">
        <v>0</v>
      </c>
      <c r="J17" s="305">
        <v>15</v>
      </c>
      <c r="L17" s="79" t="s">
        <v>252</v>
      </c>
      <c r="M17" s="73"/>
      <c r="N17" s="73"/>
      <c r="O17" s="73"/>
      <c r="P17" s="73" t="s">
        <v>193</v>
      </c>
    </row>
    <row r="18" spans="1:16" x14ac:dyDescent="0.25">
      <c r="A18" s="193" t="s">
        <v>253</v>
      </c>
      <c r="B18" s="283">
        <v>11209</v>
      </c>
      <c r="C18" s="283">
        <v>11164</v>
      </c>
      <c r="D18" s="283">
        <v>8314</v>
      </c>
      <c r="E18" s="283">
        <v>0</v>
      </c>
      <c r="F18" s="305">
        <v>61.5</v>
      </c>
      <c r="G18" s="305">
        <v>61.3</v>
      </c>
      <c r="H18" s="305">
        <v>45.7</v>
      </c>
      <c r="I18" s="305">
        <v>0</v>
      </c>
      <c r="J18" s="305">
        <v>51.6</v>
      </c>
      <c r="L18" s="79" t="s">
        <v>254</v>
      </c>
      <c r="M18" s="73"/>
      <c r="N18" s="73"/>
      <c r="O18" s="73"/>
      <c r="P18" s="73" t="s">
        <v>193</v>
      </c>
    </row>
    <row r="19" spans="1:16" x14ac:dyDescent="0.25">
      <c r="A19" s="193" t="s">
        <v>255</v>
      </c>
      <c r="B19" s="283">
        <v>2198</v>
      </c>
      <c r="C19" s="283">
        <v>2198</v>
      </c>
      <c r="D19" s="283">
        <v>0</v>
      </c>
      <c r="E19" s="283">
        <v>346</v>
      </c>
      <c r="F19" s="305">
        <v>6.9</v>
      </c>
      <c r="G19" s="305">
        <v>6.9</v>
      </c>
      <c r="H19" s="305">
        <v>0</v>
      </c>
      <c r="I19" s="305">
        <v>1.1000000000000001</v>
      </c>
      <c r="J19" s="305">
        <v>1.1000000000000001</v>
      </c>
      <c r="L19" s="79" t="s">
        <v>256</v>
      </c>
      <c r="M19" s="73"/>
      <c r="N19" s="73"/>
      <c r="O19" s="73"/>
      <c r="P19" s="73" t="s">
        <v>193</v>
      </c>
    </row>
    <row r="20" spans="1:16" x14ac:dyDescent="0.25">
      <c r="A20" s="193" t="s">
        <v>257</v>
      </c>
      <c r="B20" s="283">
        <v>1374</v>
      </c>
      <c r="C20" s="283">
        <v>1155</v>
      </c>
      <c r="D20" s="283">
        <v>726</v>
      </c>
      <c r="E20" s="283">
        <v>0</v>
      </c>
      <c r="F20" s="305">
        <v>11.7</v>
      </c>
      <c r="G20" s="305">
        <v>9.9</v>
      </c>
      <c r="H20" s="305">
        <v>6.2</v>
      </c>
      <c r="I20" s="305">
        <v>0</v>
      </c>
      <c r="J20" s="305">
        <v>0</v>
      </c>
      <c r="L20" s="79" t="s">
        <v>258</v>
      </c>
      <c r="M20" s="73"/>
      <c r="N20" s="73"/>
      <c r="O20" s="73"/>
      <c r="P20" s="73" t="s">
        <v>193</v>
      </c>
    </row>
    <row r="21" spans="1:16" x14ac:dyDescent="0.25">
      <c r="A21" s="193" t="s">
        <v>259</v>
      </c>
      <c r="B21" s="283">
        <v>4786</v>
      </c>
      <c r="C21" s="283">
        <v>4786</v>
      </c>
      <c r="D21" s="283">
        <v>0</v>
      </c>
      <c r="E21" s="283">
        <v>0</v>
      </c>
      <c r="F21" s="305">
        <v>15</v>
      </c>
      <c r="G21" s="305">
        <v>15</v>
      </c>
      <c r="H21" s="305">
        <v>0</v>
      </c>
      <c r="I21" s="305">
        <v>0</v>
      </c>
      <c r="J21" s="305" t="s">
        <v>1430</v>
      </c>
      <c r="L21" s="79" t="s">
        <v>260</v>
      </c>
      <c r="M21" s="73"/>
      <c r="N21" s="73"/>
      <c r="O21" s="73"/>
      <c r="P21" s="73" t="s">
        <v>193</v>
      </c>
    </row>
    <row r="22" spans="1:16" x14ac:dyDescent="0.25">
      <c r="A22" s="193" t="s">
        <v>261</v>
      </c>
      <c r="B22" s="283">
        <v>680</v>
      </c>
      <c r="C22" s="283">
        <v>665</v>
      </c>
      <c r="D22" s="283">
        <v>672</v>
      </c>
      <c r="E22" s="283">
        <v>0</v>
      </c>
      <c r="F22" s="305">
        <v>6.3</v>
      </c>
      <c r="G22" s="305">
        <v>6.1</v>
      </c>
      <c r="H22" s="305">
        <v>6.2</v>
      </c>
      <c r="I22" s="305">
        <v>0</v>
      </c>
      <c r="J22" s="305">
        <v>0</v>
      </c>
      <c r="L22" s="79" t="s">
        <v>262</v>
      </c>
      <c r="M22" s="73"/>
      <c r="N22" s="73"/>
      <c r="O22" s="73"/>
      <c r="P22" s="73" t="s">
        <v>193</v>
      </c>
    </row>
    <row r="23" spans="1:16" x14ac:dyDescent="0.25">
      <c r="A23" s="188" t="s">
        <v>263</v>
      </c>
      <c r="B23" s="282">
        <v>28638</v>
      </c>
      <c r="C23" s="282">
        <v>28638</v>
      </c>
      <c r="D23" s="282">
        <v>11351</v>
      </c>
      <c r="E23" s="282">
        <v>0</v>
      </c>
      <c r="F23" s="304">
        <v>23</v>
      </c>
      <c r="G23" s="304">
        <v>23</v>
      </c>
      <c r="H23" s="304">
        <v>9.1</v>
      </c>
      <c r="I23" s="304">
        <v>0</v>
      </c>
      <c r="J23" s="304">
        <v>13.4</v>
      </c>
      <c r="L23" s="74" t="s">
        <v>264</v>
      </c>
      <c r="M23" s="73"/>
      <c r="N23" s="73"/>
      <c r="O23" s="73" t="s">
        <v>193</v>
      </c>
      <c r="P23" s="73"/>
    </row>
    <row r="24" spans="1:16" x14ac:dyDescent="0.25">
      <c r="A24" s="193" t="s">
        <v>265</v>
      </c>
      <c r="B24" s="283">
        <v>771</v>
      </c>
      <c r="C24" s="283">
        <v>771</v>
      </c>
      <c r="D24" s="283">
        <v>0</v>
      </c>
      <c r="E24" s="283">
        <v>0</v>
      </c>
      <c r="F24" s="305">
        <v>9.4</v>
      </c>
      <c r="G24" s="305">
        <v>9.4</v>
      </c>
      <c r="H24" s="305">
        <v>0</v>
      </c>
      <c r="I24" s="305">
        <v>0</v>
      </c>
      <c r="J24" s="305">
        <v>0</v>
      </c>
      <c r="L24" s="79" t="s">
        <v>266</v>
      </c>
      <c r="M24" s="73"/>
      <c r="N24" s="73"/>
      <c r="O24" s="73"/>
      <c r="P24" s="73" t="s">
        <v>193</v>
      </c>
    </row>
    <row r="25" spans="1:16" x14ac:dyDescent="0.25">
      <c r="A25" s="193" t="s">
        <v>267</v>
      </c>
      <c r="B25" s="283">
        <v>0</v>
      </c>
      <c r="C25" s="283">
        <v>0</v>
      </c>
      <c r="D25" s="283">
        <v>0</v>
      </c>
      <c r="E25" s="283">
        <v>0</v>
      </c>
      <c r="F25" s="305">
        <v>0</v>
      </c>
      <c r="G25" s="305">
        <v>0</v>
      </c>
      <c r="H25" s="305">
        <v>0</v>
      </c>
      <c r="I25" s="305">
        <v>0</v>
      </c>
      <c r="J25" s="305">
        <v>0</v>
      </c>
      <c r="L25" s="79" t="s">
        <v>268</v>
      </c>
      <c r="M25" s="73"/>
      <c r="N25" s="73"/>
      <c r="O25" s="73"/>
      <c r="P25" s="73" t="s">
        <v>193</v>
      </c>
    </row>
    <row r="26" spans="1:16" x14ac:dyDescent="0.25">
      <c r="A26" s="193" t="s">
        <v>269</v>
      </c>
      <c r="B26" s="283">
        <v>0</v>
      </c>
      <c r="C26" s="283">
        <v>0</v>
      </c>
      <c r="D26" s="283">
        <v>0</v>
      </c>
      <c r="E26" s="283">
        <v>0</v>
      </c>
      <c r="F26" s="305">
        <v>0</v>
      </c>
      <c r="G26" s="305">
        <v>0</v>
      </c>
      <c r="H26" s="305">
        <v>0</v>
      </c>
      <c r="I26" s="305">
        <v>0</v>
      </c>
      <c r="J26" s="305">
        <v>0</v>
      </c>
      <c r="L26" s="79" t="s">
        <v>270</v>
      </c>
      <c r="M26" s="73"/>
      <c r="N26" s="73"/>
      <c r="O26" s="73"/>
      <c r="P26" s="73" t="s">
        <v>193</v>
      </c>
    </row>
    <row r="27" spans="1:16" x14ac:dyDescent="0.25">
      <c r="A27" s="193" t="s">
        <v>271</v>
      </c>
      <c r="B27" s="283">
        <v>751</v>
      </c>
      <c r="C27" s="283">
        <v>751</v>
      </c>
      <c r="D27" s="283">
        <v>0</v>
      </c>
      <c r="E27" s="283">
        <v>0</v>
      </c>
      <c r="F27" s="305">
        <v>7.9</v>
      </c>
      <c r="G27" s="305">
        <v>7.9</v>
      </c>
      <c r="H27" s="305">
        <v>0</v>
      </c>
      <c r="I27" s="305">
        <v>0</v>
      </c>
      <c r="J27" s="305">
        <v>13.7</v>
      </c>
      <c r="L27" s="79" t="s">
        <v>272</v>
      </c>
      <c r="M27" s="73"/>
      <c r="N27" s="73"/>
      <c r="O27" s="73"/>
      <c r="P27" s="73" t="s">
        <v>193</v>
      </c>
    </row>
    <row r="28" spans="1:16" x14ac:dyDescent="0.25">
      <c r="A28" s="193" t="s">
        <v>273</v>
      </c>
      <c r="B28" s="283">
        <v>26312</v>
      </c>
      <c r="C28" s="283">
        <v>26312</v>
      </c>
      <c r="D28" s="283">
        <v>11351</v>
      </c>
      <c r="E28" s="283">
        <v>0</v>
      </c>
      <c r="F28" s="305">
        <v>94.8</v>
      </c>
      <c r="G28" s="305">
        <v>94.8</v>
      </c>
      <c r="H28" s="305">
        <v>40.9</v>
      </c>
      <c r="I28" s="305">
        <v>0</v>
      </c>
      <c r="J28" s="305">
        <v>55.4</v>
      </c>
      <c r="L28" s="79" t="s">
        <v>274</v>
      </c>
      <c r="M28" s="73"/>
      <c r="N28" s="73"/>
      <c r="O28" s="73"/>
      <c r="P28" s="73" t="s">
        <v>193</v>
      </c>
    </row>
    <row r="29" spans="1:16" x14ac:dyDescent="0.25">
      <c r="A29" s="193" t="s">
        <v>275</v>
      </c>
      <c r="B29" s="283">
        <v>804</v>
      </c>
      <c r="C29" s="283">
        <v>804</v>
      </c>
      <c r="D29" s="283">
        <v>0</v>
      </c>
      <c r="E29" s="283">
        <v>0</v>
      </c>
      <c r="F29" s="305">
        <v>3.5</v>
      </c>
      <c r="G29" s="305">
        <v>3.5</v>
      </c>
      <c r="H29" s="305">
        <v>0</v>
      </c>
      <c r="I29" s="305">
        <v>0</v>
      </c>
      <c r="J29" s="305">
        <v>0</v>
      </c>
      <c r="L29" s="79" t="s">
        <v>276</v>
      </c>
      <c r="M29" s="73"/>
      <c r="N29" s="73"/>
      <c r="O29" s="73"/>
      <c r="P29" s="73" t="s">
        <v>193</v>
      </c>
    </row>
    <row r="30" spans="1:16" x14ac:dyDescent="0.25">
      <c r="A30" s="188" t="s">
        <v>277</v>
      </c>
      <c r="B30" s="279">
        <v>10941</v>
      </c>
      <c r="C30" s="279">
        <v>10941</v>
      </c>
      <c r="D30" s="279">
        <v>0</v>
      </c>
      <c r="E30" s="279">
        <v>0</v>
      </c>
      <c r="F30" s="302">
        <v>7.5</v>
      </c>
      <c r="G30" s="302">
        <v>7.5</v>
      </c>
      <c r="H30" s="302">
        <v>0</v>
      </c>
      <c r="I30" s="302">
        <v>0</v>
      </c>
      <c r="J30" s="302">
        <v>2.2000000000000002</v>
      </c>
      <c r="L30" s="74" t="s">
        <v>278</v>
      </c>
      <c r="M30" s="73"/>
      <c r="N30" s="73"/>
      <c r="O30" s="73" t="s">
        <v>193</v>
      </c>
      <c r="P30" s="73"/>
    </row>
    <row r="31" spans="1:16" x14ac:dyDescent="0.25">
      <c r="A31" s="193" t="s">
        <v>279</v>
      </c>
      <c r="B31" s="283">
        <v>0</v>
      </c>
      <c r="C31" s="283">
        <v>0</v>
      </c>
      <c r="D31" s="283">
        <v>0</v>
      </c>
      <c r="E31" s="283">
        <v>0</v>
      </c>
      <c r="F31" s="305">
        <v>0</v>
      </c>
      <c r="G31" s="305">
        <v>0</v>
      </c>
      <c r="H31" s="305">
        <v>0</v>
      </c>
      <c r="I31" s="305">
        <v>0</v>
      </c>
      <c r="J31" s="305">
        <v>0</v>
      </c>
      <c r="L31" s="79" t="s">
        <v>280</v>
      </c>
      <c r="M31" s="73"/>
      <c r="N31" s="73"/>
      <c r="O31" s="73"/>
      <c r="P31" s="73" t="s">
        <v>193</v>
      </c>
    </row>
    <row r="32" spans="1:16" x14ac:dyDescent="0.25">
      <c r="A32" s="193" t="s">
        <v>281</v>
      </c>
      <c r="B32" s="283">
        <v>0</v>
      </c>
      <c r="C32" s="283">
        <v>0</v>
      </c>
      <c r="D32" s="283">
        <v>0</v>
      </c>
      <c r="E32" s="283">
        <v>0</v>
      </c>
      <c r="F32" s="305">
        <v>0</v>
      </c>
      <c r="G32" s="305">
        <v>0</v>
      </c>
      <c r="H32" s="305">
        <v>0</v>
      </c>
      <c r="I32" s="305">
        <v>0</v>
      </c>
      <c r="J32" s="305">
        <v>0</v>
      </c>
      <c r="L32" s="79" t="s">
        <v>282</v>
      </c>
      <c r="M32" s="73"/>
      <c r="N32" s="73"/>
      <c r="O32" s="73"/>
      <c r="P32" s="73" t="s">
        <v>193</v>
      </c>
    </row>
    <row r="33" spans="1:16" x14ac:dyDescent="0.25">
      <c r="A33" s="193" t="s">
        <v>283</v>
      </c>
      <c r="B33" s="283">
        <v>0</v>
      </c>
      <c r="C33" s="283">
        <v>0</v>
      </c>
      <c r="D33" s="283">
        <v>0</v>
      </c>
      <c r="E33" s="283">
        <v>0</v>
      </c>
      <c r="F33" s="305">
        <v>0</v>
      </c>
      <c r="G33" s="305">
        <v>0</v>
      </c>
      <c r="H33" s="305">
        <v>0</v>
      </c>
      <c r="I33" s="305">
        <v>0</v>
      </c>
      <c r="J33" s="305">
        <v>0</v>
      </c>
      <c r="L33" s="79" t="s">
        <v>284</v>
      </c>
      <c r="M33" s="73"/>
      <c r="N33" s="73"/>
      <c r="O33" s="73"/>
      <c r="P33" s="73" t="s">
        <v>193</v>
      </c>
    </row>
    <row r="34" spans="1:16" x14ac:dyDescent="0.25">
      <c r="A34" s="193" t="s">
        <v>285</v>
      </c>
      <c r="B34" s="283">
        <v>10759</v>
      </c>
      <c r="C34" s="283">
        <v>10759</v>
      </c>
      <c r="D34" s="283">
        <v>0</v>
      </c>
      <c r="E34" s="283">
        <v>0</v>
      </c>
      <c r="F34" s="305">
        <v>62.5</v>
      </c>
      <c r="G34" s="305">
        <v>62.5</v>
      </c>
      <c r="H34" s="305">
        <v>0</v>
      </c>
      <c r="I34" s="305">
        <v>0</v>
      </c>
      <c r="J34" s="305">
        <v>17.100000000000001</v>
      </c>
      <c r="L34" s="79" t="s">
        <v>286</v>
      </c>
      <c r="M34" s="73"/>
      <c r="N34" s="73"/>
      <c r="O34" s="73"/>
      <c r="P34" s="73" t="s">
        <v>193</v>
      </c>
    </row>
    <row r="35" spans="1:16" x14ac:dyDescent="0.25">
      <c r="A35" s="193" t="s">
        <v>287</v>
      </c>
      <c r="B35" s="283">
        <v>0</v>
      </c>
      <c r="C35" s="283">
        <v>0</v>
      </c>
      <c r="D35" s="283">
        <v>0</v>
      </c>
      <c r="E35" s="283">
        <v>0</v>
      </c>
      <c r="F35" s="305">
        <v>0</v>
      </c>
      <c r="G35" s="305">
        <v>0</v>
      </c>
      <c r="H35" s="305">
        <v>0</v>
      </c>
      <c r="I35" s="305">
        <v>0</v>
      </c>
      <c r="J35" s="305">
        <v>0</v>
      </c>
      <c r="L35" s="79" t="s">
        <v>288</v>
      </c>
      <c r="M35" s="73"/>
      <c r="N35" s="73"/>
      <c r="O35" s="73"/>
      <c r="P35" s="73" t="s">
        <v>193</v>
      </c>
    </row>
    <row r="36" spans="1:16" x14ac:dyDescent="0.25">
      <c r="A36" s="193" t="s">
        <v>289</v>
      </c>
      <c r="B36" s="283">
        <v>183</v>
      </c>
      <c r="C36" s="283">
        <v>183</v>
      </c>
      <c r="D36" s="283">
        <v>0</v>
      </c>
      <c r="E36" s="283">
        <v>0</v>
      </c>
      <c r="F36" s="305">
        <v>0.8</v>
      </c>
      <c r="G36" s="305">
        <v>0.8</v>
      </c>
      <c r="H36" s="305">
        <v>0</v>
      </c>
      <c r="I36" s="305">
        <v>0</v>
      </c>
      <c r="J36" s="305">
        <v>0.9</v>
      </c>
      <c r="L36" s="79" t="s">
        <v>290</v>
      </c>
      <c r="M36" s="73"/>
      <c r="N36" s="73"/>
      <c r="O36" s="73"/>
      <c r="P36" s="73" t="s">
        <v>193</v>
      </c>
    </row>
    <row r="37" spans="1:16" x14ac:dyDescent="0.25">
      <c r="A37" s="193" t="s">
        <v>291</v>
      </c>
      <c r="B37" s="283">
        <v>0</v>
      </c>
      <c r="C37" s="283">
        <v>0</v>
      </c>
      <c r="D37" s="283">
        <v>0</v>
      </c>
      <c r="E37" s="283">
        <v>0</v>
      </c>
      <c r="F37" s="305">
        <v>0</v>
      </c>
      <c r="G37" s="305">
        <v>0</v>
      </c>
      <c r="H37" s="305">
        <v>0</v>
      </c>
      <c r="I37" s="305">
        <v>0</v>
      </c>
      <c r="J37" s="305">
        <v>0</v>
      </c>
      <c r="L37" s="79" t="s">
        <v>292</v>
      </c>
      <c r="M37" s="73"/>
      <c r="N37" s="73"/>
      <c r="O37" s="73"/>
      <c r="P37" s="73" t="s">
        <v>193</v>
      </c>
    </row>
    <row r="38" spans="1:16" x14ac:dyDescent="0.25">
      <c r="A38" s="193" t="s">
        <v>293</v>
      </c>
      <c r="B38" s="283">
        <v>0</v>
      </c>
      <c r="C38" s="283">
        <v>0</v>
      </c>
      <c r="D38" s="283">
        <v>0</v>
      </c>
      <c r="E38" s="283">
        <v>0</v>
      </c>
      <c r="F38" s="305">
        <v>0</v>
      </c>
      <c r="G38" s="305">
        <v>0</v>
      </c>
      <c r="H38" s="305">
        <v>0</v>
      </c>
      <c r="I38" s="305">
        <v>0</v>
      </c>
      <c r="J38" s="305">
        <v>0</v>
      </c>
      <c r="L38" s="79" t="s">
        <v>294</v>
      </c>
      <c r="M38" s="73"/>
      <c r="N38" s="73"/>
      <c r="O38" s="73"/>
      <c r="P38" s="73" t="s">
        <v>193</v>
      </c>
    </row>
    <row r="39" spans="1:16" x14ac:dyDescent="0.25">
      <c r="A39" s="188" t="s">
        <v>295</v>
      </c>
      <c r="B39" s="279">
        <v>21249</v>
      </c>
      <c r="C39" s="279">
        <v>21249</v>
      </c>
      <c r="D39" s="279">
        <v>0</v>
      </c>
      <c r="E39" s="279">
        <v>0</v>
      </c>
      <c r="F39" s="302">
        <v>10.4</v>
      </c>
      <c r="G39" s="302">
        <v>10.4</v>
      </c>
      <c r="H39" s="302">
        <v>0</v>
      </c>
      <c r="I39" s="302">
        <v>0</v>
      </c>
      <c r="J39" s="302">
        <v>3.1</v>
      </c>
      <c r="L39" s="74" t="s">
        <v>296</v>
      </c>
      <c r="M39" s="73"/>
      <c r="N39" s="73"/>
      <c r="O39" s="73" t="s">
        <v>193</v>
      </c>
      <c r="P39" s="73"/>
    </row>
    <row r="40" spans="1:16" x14ac:dyDescent="0.25">
      <c r="A40" s="193" t="s">
        <v>297</v>
      </c>
      <c r="B40" s="283">
        <v>15433</v>
      </c>
      <c r="C40" s="283">
        <v>15433</v>
      </c>
      <c r="D40" s="283">
        <v>0</v>
      </c>
      <c r="E40" s="283">
        <v>0</v>
      </c>
      <c r="F40" s="305">
        <v>46.9</v>
      </c>
      <c r="G40" s="305">
        <v>46.9</v>
      </c>
      <c r="H40" s="305">
        <v>0</v>
      </c>
      <c r="I40" s="305">
        <v>0</v>
      </c>
      <c r="J40" s="305">
        <v>0</v>
      </c>
      <c r="L40" s="79" t="s">
        <v>298</v>
      </c>
      <c r="M40" s="73"/>
      <c r="N40" s="73"/>
      <c r="O40" s="73"/>
      <c r="P40" s="73" t="s">
        <v>193</v>
      </c>
    </row>
    <row r="41" spans="1:16" x14ac:dyDescent="0.25">
      <c r="A41" s="193" t="s">
        <v>299</v>
      </c>
      <c r="B41" s="283">
        <v>228</v>
      </c>
      <c r="C41" s="283">
        <v>228</v>
      </c>
      <c r="D41" s="283">
        <v>0</v>
      </c>
      <c r="E41" s="283">
        <v>0</v>
      </c>
      <c r="F41" s="305">
        <v>10.8</v>
      </c>
      <c r="G41" s="305">
        <v>10.8</v>
      </c>
      <c r="H41" s="305">
        <v>0</v>
      </c>
      <c r="I41" s="305">
        <v>0</v>
      </c>
      <c r="J41" s="305">
        <v>0</v>
      </c>
      <c r="L41" s="79" t="s">
        <v>300</v>
      </c>
      <c r="M41" s="73"/>
      <c r="N41" s="73"/>
      <c r="O41" s="73"/>
      <c r="P41" s="73" t="s">
        <v>193</v>
      </c>
    </row>
    <row r="42" spans="1:16" x14ac:dyDescent="0.25">
      <c r="A42" s="193" t="s">
        <v>301</v>
      </c>
      <c r="B42" s="283">
        <v>374</v>
      </c>
      <c r="C42" s="283">
        <v>374</v>
      </c>
      <c r="D42" s="283">
        <v>0</v>
      </c>
      <c r="E42" s="283">
        <v>0</v>
      </c>
      <c r="F42" s="305">
        <v>2.8</v>
      </c>
      <c r="G42" s="305">
        <v>2.8</v>
      </c>
      <c r="H42" s="305">
        <v>0</v>
      </c>
      <c r="I42" s="305">
        <v>0</v>
      </c>
      <c r="J42" s="305">
        <v>11.8</v>
      </c>
      <c r="L42" s="79" t="s">
        <v>302</v>
      </c>
      <c r="M42" s="73"/>
      <c r="N42" s="73"/>
      <c r="O42" s="73"/>
      <c r="P42" s="73" t="s">
        <v>193</v>
      </c>
    </row>
    <row r="43" spans="1:16" x14ac:dyDescent="0.25">
      <c r="A43" s="193" t="s">
        <v>303</v>
      </c>
      <c r="B43" s="283">
        <v>0</v>
      </c>
      <c r="C43" s="283">
        <v>0</v>
      </c>
      <c r="D43" s="283">
        <v>0</v>
      </c>
      <c r="E43" s="283">
        <v>0</v>
      </c>
      <c r="F43" s="305">
        <v>0</v>
      </c>
      <c r="G43" s="305">
        <v>0</v>
      </c>
      <c r="H43" s="305">
        <v>0</v>
      </c>
      <c r="I43" s="305">
        <v>0</v>
      </c>
      <c r="J43" s="305">
        <v>0</v>
      </c>
      <c r="L43" s="79" t="s">
        <v>304</v>
      </c>
      <c r="M43" s="73"/>
      <c r="N43" s="73"/>
      <c r="O43" s="73"/>
      <c r="P43" s="73" t="s">
        <v>193</v>
      </c>
    </row>
    <row r="44" spans="1:16" x14ac:dyDescent="0.25">
      <c r="A44" s="193" t="s">
        <v>305</v>
      </c>
      <c r="B44" s="283">
        <v>0</v>
      </c>
      <c r="C44" s="283">
        <v>0</v>
      </c>
      <c r="D44" s="283">
        <v>0</v>
      </c>
      <c r="E44" s="283">
        <v>0</v>
      </c>
      <c r="F44" s="305">
        <v>0</v>
      </c>
      <c r="G44" s="305">
        <v>0</v>
      </c>
      <c r="H44" s="305">
        <v>0</v>
      </c>
      <c r="I44" s="305">
        <v>0</v>
      </c>
      <c r="J44" s="305" t="s">
        <v>1430</v>
      </c>
      <c r="L44" s="79" t="s">
        <v>306</v>
      </c>
      <c r="M44" s="73"/>
      <c r="N44" s="73"/>
      <c r="O44" s="73"/>
      <c r="P44" s="73" t="s">
        <v>193</v>
      </c>
    </row>
    <row r="45" spans="1:16" x14ac:dyDescent="0.25">
      <c r="A45" s="193" t="s">
        <v>307</v>
      </c>
      <c r="B45" s="283">
        <v>0</v>
      </c>
      <c r="C45" s="283">
        <v>0</v>
      </c>
      <c r="D45" s="283">
        <v>0</v>
      </c>
      <c r="E45" s="283">
        <v>0</v>
      </c>
      <c r="F45" s="305">
        <v>0</v>
      </c>
      <c r="G45" s="305">
        <v>0</v>
      </c>
      <c r="H45" s="305">
        <v>0</v>
      </c>
      <c r="I45" s="305">
        <v>0</v>
      </c>
      <c r="J45" s="305">
        <v>0</v>
      </c>
      <c r="L45" s="79" t="s">
        <v>308</v>
      </c>
      <c r="M45" s="73"/>
      <c r="N45" s="73"/>
      <c r="O45" s="73"/>
      <c r="P45" s="73" t="s">
        <v>193</v>
      </c>
    </row>
    <row r="46" spans="1:16" x14ac:dyDescent="0.25">
      <c r="A46" s="193" t="s">
        <v>309</v>
      </c>
      <c r="B46" s="283">
        <v>1071</v>
      </c>
      <c r="C46" s="283">
        <v>1071</v>
      </c>
      <c r="D46" s="283">
        <v>0</v>
      </c>
      <c r="E46" s="283">
        <v>0</v>
      </c>
      <c r="F46" s="305">
        <v>6.8</v>
      </c>
      <c r="G46" s="305">
        <v>6.8</v>
      </c>
      <c r="H46" s="305">
        <v>0</v>
      </c>
      <c r="I46" s="305">
        <v>0</v>
      </c>
      <c r="J46" s="305">
        <v>21</v>
      </c>
      <c r="L46" s="79" t="s">
        <v>310</v>
      </c>
      <c r="M46" s="73"/>
      <c r="N46" s="73"/>
      <c r="O46" s="73"/>
      <c r="P46" s="73" t="s">
        <v>193</v>
      </c>
    </row>
    <row r="47" spans="1:16" x14ac:dyDescent="0.25">
      <c r="A47" s="193" t="s">
        <v>311</v>
      </c>
      <c r="B47" s="283">
        <v>0</v>
      </c>
      <c r="C47" s="283">
        <v>0</v>
      </c>
      <c r="D47" s="283">
        <v>0</v>
      </c>
      <c r="E47" s="283">
        <v>0</v>
      </c>
      <c r="F47" s="305">
        <v>0</v>
      </c>
      <c r="G47" s="305">
        <v>0</v>
      </c>
      <c r="H47" s="305">
        <v>0</v>
      </c>
      <c r="I47" s="305">
        <v>0</v>
      </c>
      <c r="J47" s="305">
        <v>0</v>
      </c>
      <c r="L47" s="79" t="s">
        <v>312</v>
      </c>
      <c r="M47" s="73"/>
      <c r="N47" s="73"/>
      <c r="O47" s="73"/>
      <c r="P47" s="73" t="s">
        <v>193</v>
      </c>
    </row>
    <row r="48" spans="1:16" x14ac:dyDescent="0.25">
      <c r="A48" s="193" t="s">
        <v>313</v>
      </c>
      <c r="B48" s="283">
        <v>0</v>
      </c>
      <c r="C48" s="283">
        <v>0</v>
      </c>
      <c r="D48" s="283">
        <v>0</v>
      </c>
      <c r="E48" s="283">
        <v>0</v>
      </c>
      <c r="F48" s="305">
        <v>0</v>
      </c>
      <c r="G48" s="305">
        <v>0</v>
      </c>
      <c r="H48" s="305">
        <v>0</v>
      </c>
      <c r="I48" s="305">
        <v>0</v>
      </c>
      <c r="J48" s="305" t="s">
        <v>1430</v>
      </c>
      <c r="L48" s="79" t="s">
        <v>314</v>
      </c>
      <c r="M48" s="73"/>
      <c r="N48" s="73"/>
      <c r="O48" s="73"/>
      <c r="P48" s="73" t="s">
        <v>193</v>
      </c>
    </row>
    <row r="49" spans="1:16" x14ac:dyDescent="0.25">
      <c r="A49" s="193" t="s">
        <v>315</v>
      </c>
      <c r="B49" s="283">
        <v>0</v>
      </c>
      <c r="C49" s="283">
        <v>0</v>
      </c>
      <c r="D49" s="283">
        <v>0</v>
      </c>
      <c r="E49" s="283">
        <v>0</v>
      </c>
      <c r="F49" s="305">
        <v>0</v>
      </c>
      <c r="G49" s="305">
        <v>0</v>
      </c>
      <c r="H49" s="305">
        <v>0</v>
      </c>
      <c r="I49" s="305">
        <v>0</v>
      </c>
      <c r="J49" s="305">
        <v>0</v>
      </c>
      <c r="L49" s="79" t="s">
        <v>316</v>
      </c>
      <c r="M49" s="73"/>
      <c r="N49" s="73"/>
      <c r="O49" s="73"/>
      <c r="P49" s="73" t="s">
        <v>193</v>
      </c>
    </row>
    <row r="50" spans="1:16" x14ac:dyDescent="0.25">
      <c r="A50" s="193" t="s">
        <v>317</v>
      </c>
      <c r="B50" s="283">
        <v>0</v>
      </c>
      <c r="C50" s="283">
        <v>0</v>
      </c>
      <c r="D50" s="283">
        <v>0</v>
      </c>
      <c r="E50" s="283">
        <v>0</v>
      </c>
      <c r="F50" s="305">
        <v>0</v>
      </c>
      <c r="G50" s="305">
        <v>0</v>
      </c>
      <c r="H50" s="305">
        <v>0</v>
      </c>
      <c r="I50" s="305">
        <v>0</v>
      </c>
      <c r="J50" s="305">
        <v>0</v>
      </c>
      <c r="L50" s="79" t="s">
        <v>318</v>
      </c>
      <c r="M50" s="73"/>
      <c r="N50" s="73"/>
      <c r="O50" s="73"/>
      <c r="P50" s="73" t="s">
        <v>193</v>
      </c>
    </row>
    <row r="51" spans="1:16" x14ac:dyDescent="0.25">
      <c r="A51" s="193" t="s">
        <v>319</v>
      </c>
      <c r="B51" s="283">
        <v>0</v>
      </c>
      <c r="C51" s="283">
        <v>0</v>
      </c>
      <c r="D51" s="283">
        <v>0</v>
      </c>
      <c r="E51" s="283">
        <v>0</v>
      </c>
      <c r="F51" s="305">
        <v>0</v>
      </c>
      <c r="G51" s="305">
        <v>0</v>
      </c>
      <c r="H51" s="305">
        <v>0</v>
      </c>
      <c r="I51" s="305">
        <v>0</v>
      </c>
      <c r="J51" s="305">
        <v>0</v>
      </c>
      <c r="L51" s="79" t="s">
        <v>320</v>
      </c>
      <c r="M51" s="73"/>
      <c r="N51" s="73"/>
      <c r="O51" s="73"/>
      <c r="P51" s="73" t="s">
        <v>193</v>
      </c>
    </row>
    <row r="52" spans="1:16" x14ac:dyDescent="0.25">
      <c r="A52" s="193" t="s">
        <v>321</v>
      </c>
      <c r="B52" s="283">
        <v>0</v>
      </c>
      <c r="C52" s="283">
        <v>0</v>
      </c>
      <c r="D52" s="283">
        <v>0</v>
      </c>
      <c r="E52" s="283">
        <v>0</v>
      </c>
      <c r="F52" s="305">
        <v>0</v>
      </c>
      <c r="G52" s="305">
        <v>0</v>
      </c>
      <c r="H52" s="305">
        <v>0</v>
      </c>
      <c r="I52" s="305">
        <v>0</v>
      </c>
      <c r="J52" s="305">
        <v>0</v>
      </c>
      <c r="L52" s="79" t="s">
        <v>322</v>
      </c>
      <c r="M52" s="73"/>
      <c r="N52" s="73"/>
      <c r="O52" s="73"/>
      <c r="P52" s="73" t="s">
        <v>193</v>
      </c>
    </row>
    <row r="53" spans="1:16" x14ac:dyDescent="0.25">
      <c r="A53" s="193" t="s">
        <v>323</v>
      </c>
      <c r="B53" s="283">
        <v>3042</v>
      </c>
      <c r="C53" s="283">
        <v>3042</v>
      </c>
      <c r="D53" s="283">
        <v>0</v>
      </c>
      <c r="E53" s="283">
        <v>0</v>
      </c>
      <c r="F53" s="305">
        <v>20.6</v>
      </c>
      <c r="G53" s="305">
        <v>20.6</v>
      </c>
      <c r="H53" s="305">
        <v>0</v>
      </c>
      <c r="I53" s="305">
        <v>0</v>
      </c>
      <c r="J53" s="305">
        <v>0</v>
      </c>
      <c r="L53" s="79" t="s">
        <v>324</v>
      </c>
      <c r="M53" s="73"/>
      <c r="N53" s="73"/>
      <c r="O53" s="73"/>
      <c r="P53" s="73" t="s">
        <v>193</v>
      </c>
    </row>
    <row r="54" spans="1:16" x14ac:dyDescent="0.25">
      <c r="A54" s="193" t="s">
        <v>325</v>
      </c>
      <c r="B54" s="283">
        <v>1101</v>
      </c>
      <c r="C54" s="283">
        <v>1101</v>
      </c>
      <c r="D54" s="283">
        <v>0</v>
      </c>
      <c r="E54" s="283">
        <v>0</v>
      </c>
      <c r="F54" s="305">
        <v>14.7</v>
      </c>
      <c r="G54" s="305">
        <v>14.7</v>
      </c>
      <c r="H54" s="305">
        <v>0</v>
      </c>
      <c r="I54" s="305">
        <v>0</v>
      </c>
      <c r="J54" s="305">
        <v>15</v>
      </c>
      <c r="L54" s="79" t="s">
        <v>326</v>
      </c>
      <c r="M54" s="73"/>
      <c r="N54" s="73"/>
      <c r="O54" s="73"/>
      <c r="P54" s="73" t="s">
        <v>193</v>
      </c>
    </row>
    <row r="55" spans="1:16" x14ac:dyDescent="0.25">
      <c r="A55" s="193" t="s">
        <v>327</v>
      </c>
      <c r="B55" s="283">
        <v>0</v>
      </c>
      <c r="C55" s="283">
        <v>0</v>
      </c>
      <c r="D55" s="283">
        <v>0</v>
      </c>
      <c r="E55" s="283">
        <v>0</v>
      </c>
      <c r="F55" s="305">
        <v>0</v>
      </c>
      <c r="G55" s="305">
        <v>0</v>
      </c>
      <c r="H55" s="305">
        <v>0</v>
      </c>
      <c r="I55" s="305">
        <v>0</v>
      </c>
      <c r="J55" s="305">
        <v>2.5</v>
      </c>
      <c r="L55" s="79" t="s">
        <v>328</v>
      </c>
      <c r="M55" s="73"/>
      <c r="N55" s="73"/>
      <c r="O55" s="73"/>
      <c r="P55" s="73" t="s">
        <v>193</v>
      </c>
    </row>
    <row r="56" spans="1:16" x14ac:dyDescent="0.25">
      <c r="A56" s="193" t="s">
        <v>329</v>
      </c>
      <c r="B56" s="283">
        <v>0</v>
      </c>
      <c r="C56" s="283">
        <v>0</v>
      </c>
      <c r="D56" s="283">
        <v>0</v>
      </c>
      <c r="E56" s="283">
        <v>0</v>
      </c>
      <c r="F56" s="305">
        <v>0</v>
      </c>
      <c r="G56" s="305">
        <v>0</v>
      </c>
      <c r="H56" s="305">
        <v>0</v>
      </c>
      <c r="I56" s="305">
        <v>0</v>
      </c>
      <c r="J56" s="305" t="s">
        <v>1430</v>
      </c>
      <c r="L56" s="79" t="s">
        <v>330</v>
      </c>
      <c r="M56" s="73"/>
      <c r="N56" s="73"/>
      <c r="O56" s="73"/>
      <c r="P56" s="73" t="s">
        <v>193</v>
      </c>
    </row>
    <row r="57" spans="1:16" x14ac:dyDescent="0.25">
      <c r="A57" s="188" t="s">
        <v>331</v>
      </c>
      <c r="B57" s="279">
        <v>47522</v>
      </c>
      <c r="C57" s="279">
        <v>43629</v>
      </c>
      <c r="D57" s="279">
        <v>18808</v>
      </c>
      <c r="E57" s="279">
        <v>0</v>
      </c>
      <c r="F57" s="302">
        <v>16.3</v>
      </c>
      <c r="G57" s="302">
        <v>14.9</v>
      </c>
      <c r="H57" s="302">
        <v>6.4</v>
      </c>
      <c r="I57" s="302">
        <v>0</v>
      </c>
      <c r="J57" s="302">
        <v>7.2</v>
      </c>
      <c r="L57" s="74" t="s">
        <v>332</v>
      </c>
      <c r="M57" s="73"/>
      <c r="N57" s="73"/>
      <c r="O57" s="73" t="s">
        <v>193</v>
      </c>
      <c r="P57" s="73"/>
    </row>
    <row r="58" spans="1:16" x14ac:dyDescent="0.25">
      <c r="A58" s="193" t="s">
        <v>333</v>
      </c>
      <c r="B58" s="283">
        <v>0</v>
      </c>
      <c r="C58" s="283">
        <v>0</v>
      </c>
      <c r="D58" s="283">
        <v>0</v>
      </c>
      <c r="E58" s="283">
        <v>0</v>
      </c>
      <c r="F58" s="305">
        <v>0</v>
      </c>
      <c r="G58" s="305">
        <v>0</v>
      </c>
      <c r="H58" s="305">
        <v>0</v>
      </c>
      <c r="I58" s="305">
        <v>0</v>
      </c>
      <c r="J58" s="305">
        <v>0</v>
      </c>
      <c r="L58" s="79" t="s">
        <v>334</v>
      </c>
      <c r="M58" s="73"/>
      <c r="N58" s="73"/>
      <c r="O58" s="73"/>
      <c r="P58" s="73" t="s">
        <v>193</v>
      </c>
    </row>
    <row r="59" spans="1:16" x14ac:dyDescent="0.25">
      <c r="A59" s="193" t="s">
        <v>335</v>
      </c>
      <c r="B59" s="283">
        <v>3247</v>
      </c>
      <c r="C59" s="283">
        <v>3231</v>
      </c>
      <c r="D59" s="283">
        <v>3239</v>
      </c>
      <c r="E59" s="283">
        <v>0</v>
      </c>
      <c r="F59" s="305">
        <v>5.5</v>
      </c>
      <c r="G59" s="305">
        <v>5.5</v>
      </c>
      <c r="H59" s="305">
        <v>5.5</v>
      </c>
      <c r="I59" s="305">
        <v>0</v>
      </c>
      <c r="J59" s="305" t="s">
        <v>1430</v>
      </c>
      <c r="L59" s="79" t="s">
        <v>336</v>
      </c>
      <c r="M59" s="73"/>
      <c r="N59" s="73"/>
      <c r="O59" s="73"/>
      <c r="P59" s="73" t="s">
        <v>193</v>
      </c>
    </row>
    <row r="60" spans="1:16" x14ac:dyDescent="0.25">
      <c r="A60" s="193" t="s">
        <v>337</v>
      </c>
      <c r="B60" s="283">
        <v>24940</v>
      </c>
      <c r="C60" s="283">
        <v>21063</v>
      </c>
      <c r="D60" s="283">
        <v>15570</v>
      </c>
      <c r="E60" s="283">
        <v>0</v>
      </c>
      <c r="F60" s="305">
        <v>31</v>
      </c>
      <c r="G60" s="305">
        <v>26.2</v>
      </c>
      <c r="H60" s="305">
        <v>19.3</v>
      </c>
      <c r="I60" s="305">
        <v>0</v>
      </c>
      <c r="J60" s="305">
        <v>26.1</v>
      </c>
      <c r="L60" s="79" t="s">
        <v>338</v>
      </c>
      <c r="M60" s="73"/>
      <c r="N60" s="73"/>
      <c r="O60" s="73"/>
      <c r="P60" s="73" t="s">
        <v>193</v>
      </c>
    </row>
    <row r="61" spans="1:16" x14ac:dyDescent="0.25">
      <c r="A61" s="193" t="s">
        <v>339</v>
      </c>
      <c r="B61" s="283">
        <v>5802</v>
      </c>
      <c r="C61" s="283">
        <v>5802</v>
      </c>
      <c r="D61" s="283">
        <v>0</v>
      </c>
      <c r="E61" s="283">
        <v>0</v>
      </c>
      <c r="F61" s="305">
        <v>26.7</v>
      </c>
      <c r="G61" s="305">
        <v>26.7</v>
      </c>
      <c r="H61" s="305">
        <v>0</v>
      </c>
      <c r="I61" s="305">
        <v>0</v>
      </c>
      <c r="J61" s="305" t="s">
        <v>1430</v>
      </c>
      <c r="L61" s="79" t="s">
        <v>340</v>
      </c>
      <c r="M61" s="73"/>
      <c r="N61" s="73"/>
      <c r="O61" s="73"/>
      <c r="P61" s="73" t="s">
        <v>193</v>
      </c>
    </row>
    <row r="62" spans="1:16" x14ac:dyDescent="0.25">
      <c r="A62" s="193" t="s">
        <v>341</v>
      </c>
      <c r="B62" s="283">
        <v>0</v>
      </c>
      <c r="C62" s="283">
        <v>0</v>
      </c>
      <c r="D62" s="283">
        <v>0</v>
      </c>
      <c r="E62" s="283">
        <v>0</v>
      </c>
      <c r="F62" s="305">
        <v>0</v>
      </c>
      <c r="G62" s="305">
        <v>0</v>
      </c>
      <c r="H62" s="305" t="s">
        <v>1430</v>
      </c>
      <c r="I62" s="305">
        <v>0</v>
      </c>
      <c r="J62" s="305">
        <v>0</v>
      </c>
      <c r="L62" s="79" t="s">
        <v>342</v>
      </c>
      <c r="M62" s="73"/>
      <c r="N62" s="73"/>
      <c r="O62" s="73"/>
      <c r="P62" s="73" t="s">
        <v>193</v>
      </c>
    </row>
    <row r="63" spans="1:16" x14ac:dyDescent="0.25">
      <c r="A63" s="193" t="s">
        <v>343</v>
      </c>
      <c r="B63" s="283">
        <v>13533</v>
      </c>
      <c r="C63" s="283">
        <v>13533</v>
      </c>
      <c r="D63" s="283">
        <v>0</v>
      </c>
      <c r="E63" s="283">
        <v>0</v>
      </c>
      <c r="F63" s="305">
        <v>31</v>
      </c>
      <c r="G63" s="305">
        <v>31</v>
      </c>
      <c r="H63" s="305">
        <v>0</v>
      </c>
      <c r="I63" s="305">
        <v>0</v>
      </c>
      <c r="J63" s="305">
        <v>0</v>
      </c>
      <c r="L63" s="79" t="s">
        <v>344</v>
      </c>
      <c r="M63" s="73"/>
      <c r="N63" s="73"/>
      <c r="O63" s="73"/>
      <c r="P63" s="73" t="s">
        <v>193</v>
      </c>
    </row>
    <row r="64" spans="1:16" x14ac:dyDescent="0.25">
      <c r="A64" s="284" t="s">
        <v>345</v>
      </c>
      <c r="B64" s="279">
        <v>31426</v>
      </c>
      <c r="C64" s="279">
        <v>31426</v>
      </c>
      <c r="D64" s="279">
        <v>0</v>
      </c>
      <c r="E64" s="279">
        <v>0</v>
      </c>
      <c r="F64" s="302">
        <v>17.2</v>
      </c>
      <c r="G64" s="302">
        <v>17.2</v>
      </c>
      <c r="H64" s="302">
        <v>0</v>
      </c>
      <c r="I64" s="302">
        <v>0</v>
      </c>
      <c r="J64" s="302" t="s">
        <v>1430</v>
      </c>
      <c r="L64" s="74" t="s">
        <v>346</v>
      </c>
      <c r="M64" s="73"/>
      <c r="N64" s="73"/>
      <c r="O64" s="73" t="s">
        <v>193</v>
      </c>
      <c r="P64" s="73"/>
    </row>
    <row r="65" spans="1:16" x14ac:dyDescent="0.25">
      <c r="A65" s="193" t="s">
        <v>347</v>
      </c>
      <c r="B65" s="283">
        <v>8256</v>
      </c>
      <c r="C65" s="283">
        <v>8256</v>
      </c>
      <c r="D65" s="283">
        <v>0</v>
      </c>
      <c r="E65" s="283">
        <v>0</v>
      </c>
      <c r="F65" s="305">
        <v>27.4</v>
      </c>
      <c r="G65" s="305">
        <v>27.4</v>
      </c>
      <c r="H65" s="305">
        <v>0</v>
      </c>
      <c r="I65" s="305">
        <v>0</v>
      </c>
      <c r="J65" s="305">
        <v>0</v>
      </c>
      <c r="L65" s="79" t="s">
        <v>348</v>
      </c>
      <c r="M65" s="73"/>
      <c r="N65" s="73"/>
      <c r="O65" s="73"/>
      <c r="P65" s="73" t="s">
        <v>193</v>
      </c>
    </row>
    <row r="66" spans="1:16" x14ac:dyDescent="0.25">
      <c r="A66" s="193" t="s">
        <v>349</v>
      </c>
      <c r="B66" s="283">
        <v>1515</v>
      </c>
      <c r="C66" s="283">
        <v>1515</v>
      </c>
      <c r="D66" s="283">
        <v>0</v>
      </c>
      <c r="E66" s="283">
        <v>0</v>
      </c>
      <c r="F66" s="305">
        <v>8.6999999999999993</v>
      </c>
      <c r="G66" s="305">
        <v>8.6999999999999993</v>
      </c>
      <c r="H66" s="305">
        <v>0</v>
      </c>
      <c r="I66" s="305">
        <v>0</v>
      </c>
      <c r="J66" s="305">
        <v>0</v>
      </c>
      <c r="L66" s="79" t="s">
        <v>350</v>
      </c>
      <c r="M66" s="73"/>
      <c r="N66" s="73"/>
      <c r="O66" s="73"/>
      <c r="P66" s="73" t="s">
        <v>193</v>
      </c>
    </row>
    <row r="67" spans="1:16" x14ac:dyDescent="0.25">
      <c r="A67" s="193" t="s">
        <v>351</v>
      </c>
      <c r="B67" s="283">
        <v>703</v>
      </c>
      <c r="C67" s="283">
        <v>703</v>
      </c>
      <c r="D67" s="283">
        <v>0</v>
      </c>
      <c r="E67" s="283">
        <v>0</v>
      </c>
      <c r="F67" s="305">
        <v>6.1</v>
      </c>
      <c r="G67" s="305">
        <v>6.1</v>
      </c>
      <c r="H67" s="305">
        <v>0</v>
      </c>
      <c r="I67" s="305">
        <v>0</v>
      </c>
      <c r="J67" s="305">
        <v>0</v>
      </c>
      <c r="L67" s="79" t="s">
        <v>352</v>
      </c>
      <c r="M67" s="73"/>
      <c r="N67" s="73"/>
      <c r="O67" s="73"/>
      <c r="P67" s="73" t="s">
        <v>193</v>
      </c>
    </row>
    <row r="68" spans="1:16" x14ac:dyDescent="0.25">
      <c r="A68" s="193" t="s">
        <v>353</v>
      </c>
      <c r="B68" s="283">
        <v>0</v>
      </c>
      <c r="C68" s="283">
        <v>0</v>
      </c>
      <c r="D68" s="283">
        <v>0</v>
      </c>
      <c r="E68" s="283">
        <v>0</v>
      </c>
      <c r="F68" s="305">
        <v>0</v>
      </c>
      <c r="G68" s="305">
        <v>0</v>
      </c>
      <c r="H68" s="305">
        <v>0</v>
      </c>
      <c r="I68" s="305">
        <v>0</v>
      </c>
      <c r="J68" s="305">
        <v>0</v>
      </c>
      <c r="L68" s="79" t="s">
        <v>354</v>
      </c>
      <c r="M68" s="73"/>
      <c r="N68" s="73"/>
      <c r="O68" s="73"/>
      <c r="P68" s="73" t="s">
        <v>193</v>
      </c>
    </row>
    <row r="69" spans="1:16" x14ac:dyDescent="0.25">
      <c r="A69" s="193" t="s">
        <v>355</v>
      </c>
      <c r="B69" s="283">
        <v>14277</v>
      </c>
      <c r="C69" s="283">
        <v>14277</v>
      </c>
      <c r="D69" s="283">
        <v>0</v>
      </c>
      <c r="E69" s="283">
        <v>0</v>
      </c>
      <c r="F69" s="305">
        <v>59.7</v>
      </c>
      <c r="G69" s="305">
        <v>59.7</v>
      </c>
      <c r="H69" s="305">
        <v>0</v>
      </c>
      <c r="I69" s="305">
        <v>0</v>
      </c>
      <c r="J69" s="305">
        <v>0</v>
      </c>
      <c r="L69" s="79" t="s">
        <v>356</v>
      </c>
      <c r="M69" s="73"/>
      <c r="N69" s="73"/>
      <c r="O69" s="73"/>
      <c r="P69" s="73" t="s">
        <v>193</v>
      </c>
    </row>
    <row r="70" spans="1:16" x14ac:dyDescent="0.25">
      <c r="A70" s="193" t="s">
        <v>357</v>
      </c>
      <c r="B70" s="283">
        <v>0</v>
      </c>
      <c r="C70" s="283">
        <v>0</v>
      </c>
      <c r="D70" s="283">
        <v>0</v>
      </c>
      <c r="E70" s="283">
        <v>0</v>
      </c>
      <c r="F70" s="305">
        <v>0</v>
      </c>
      <c r="G70" s="305">
        <v>0</v>
      </c>
      <c r="H70" s="305">
        <v>0</v>
      </c>
      <c r="I70" s="305">
        <v>0</v>
      </c>
      <c r="J70" s="305">
        <v>0</v>
      </c>
      <c r="L70" s="79" t="s">
        <v>358</v>
      </c>
      <c r="M70" s="73"/>
      <c r="N70" s="73"/>
      <c r="O70" s="73"/>
      <c r="P70" s="73" t="s">
        <v>193</v>
      </c>
    </row>
    <row r="71" spans="1:16" x14ac:dyDescent="0.25">
      <c r="A71" s="193" t="s">
        <v>359</v>
      </c>
      <c r="B71" s="283">
        <v>0</v>
      </c>
      <c r="C71" s="283">
        <v>0</v>
      </c>
      <c r="D71" s="283">
        <v>0</v>
      </c>
      <c r="E71" s="283">
        <v>0</v>
      </c>
      <c r="F71" s="305">
        <v>0</v>
      </c>
      <c r="G71" s="305">
        <v>0</v>
      </c>
      <c r="H71" s="305">
        <v>0</v>
      </c>
      <c r="I71" s="305">
        <v>0</v>
      </c>
      <c r="J71" s="305">
        <v>0</v>
      </c>
      <c r="L71" s="79" t="s">
        <v>360</v>
      </c>
      <c r="M71" s="73"/>
      <c r="N71" s="73"/>
      <c r="O71" s="73"/>
      <c r="P71" s="73" t="s">
        <v>193</v>
      </c>
    </row>
    <row r="72" spans="1:16" x14ac:dyDescent="0.25">
      <c r="A72" s="193" t="s">
        <v>361</v>
      </c>
      <c r="B72" s="283">
        <v>0</v>
      </c>
      <c r="C72" s="283">
        <v>0</v>
      </c>
      <c r="D72" s="283">
        <v>0</v>
      </c>
      <c r="E72" s="283">
        <v>0</v>
      </c>
      <c r="F72" s="305">
        <v>0</v>
      </c>
      <c r="G72" s="305">
        <v>0</v>
      </c>
      <c r="H72" s="305">
        <v>0</v>
      </c>
      <c r="I72" s="305">
        <v>0</v>
      </c>
      <c r="J72" s="305">
        <v>0</v>
      </c>
      <c r="L72" s="79" t="s">
        <v>362</v>
      </c>
      <c r="M72" s="73"/>
      <c r="N72" s="73"/>
      <c r="O72" s="73"/>
      <c r="P72" s="73" t="s">
        <v>193</v>
      </c>
    </row>
    <row r="73" spans="1:16" x14ac:dyDescent="0.25">
      <c r="A73" s="193" t="s">
        <v>363</v>
      </c>
      <c r="B73" s="283">
        <v>0</v>
      </c>
      <c r="C73" s="283">
        <v>0</v>
      </c>
      <c r="D73" s="283">
        <v>0</v>
      </c>
      <c r="E73" s="283">
        <v>0</v>
      </c>
      <c r="F73" s="305">
        <v>0</v>
      </c>
      <c r="G73" s="305">
        <v>0</v>
      </c>
      <c r="H73" s="305">
        <v>0</v>
      </c>
      <c r="I73" s="305">
        <v>0</v>
      </c>
      <c r="J73" s="305">
        <v>0</v>
      </c>
      <c r="L73" s="79" t="s">
        <v>364</v>
      </c>
      <c r="M73" s="73"/>
      <c r="N73" s="73"/>
      <c r="O73" s="73"/>
      <c r="P73" s="73" t="s">
        <v>193</v>
      </c>
    </row>
    <row r="74" spans="1:16" x14ac:dyDescent="0.25">
      <c r="A74" s="193" t="s">
        <v>365</v>
      </c>
      <c r="B74" s="283">
        <v>0</v>
      </c>
      <c r="C74" s="283">
        <v>0</v>
      </c>
      <c r="D74" s="283">
        <v>0</v>
      </c>
      <c r="E74" s="283">
        <v>0</v>
      </c>
      <c r="F74" s="305">
        <v>0</v>
      </c>
      <c r="G74" s="305">
        <v>0</v>
      </c>
      <c r="H74" s="305">
        <v>0</v>
      </c>
      <c r="I74" s="305">
        <v>0</v>
      </c>
      <c r="J74" s="305" t="s">
        <v>1430</v>
      </c>
      <c r="L74" s="79" t="s">
        <v>366</v>
      </c>
      <c r="M74" s="73"/>
      <c r="N74" s="73"/>
      <c r="O74" s="73"/>
      <c r="P74" s="73" t="s">
        <v>193</v>
      </c>
    </row>
    <row r="75" spans="1:16" x14ac:dyDescent="0.25">
      <c r="A75" s="193" t="s">
        <v>367</v>
      </c>
      <c r="B75" s="283">
        <v>6675</v>
      </c>
      <c r="C75" s="283">
        <v>6675</v>
      </c>
      <c r="D75" s="283">
        <v>0</v>
      </c>
      <c r="E75" s="283">
        <v>0</v>
      </c>
      <c r="F75" s="305">
        <v>54.1</v>
      </c>
      <c r="G75" s="305">
        <v>54.1</v>
      </c>
      <c r="H75" s="305">
        <v>0</v>
      </c>
      <c r="I75" s="305">
        <v>0</v>
      </c>
      <c r="J75" s="305">
        <v>0</v>
      </c>
      <c r="L75" s="79" t="s">
        <v>368</v>
      </c>
      <c r="M75" s="73"/>
      <c r="N75" s="73"/>
      <c r="O75" s="73"/>
      <c r="P75" s="73" t="s">
        <v>193</v>
      </c>
    </row>
    <row r="76" spans="1:16" x14ac:dyDescent="0.25">
      <c r="A76" s="284" t="s">
        <v>369</v>
      </c>
      <c r="B76" s="279">
        <v>55577</v>
      </c>
      <c r="C76" s="279">
        <v>35259</v>
      </c>
      <c r="D76" s="279">
        <v>29032</v>
      </c>
      <c r="E76" s="279">
        <v>0</v>
      </c>
      <c r="F76" s="302">
        <v>13.8</v>
      </c>
      <c r="G76" s="302">
        <v>8.6999999999999993</v>
      </c>
      <c r="H76" s="302">
        <v>7.2</v>
      </c>
      <c r="I76" s="302">
        <v>0</v>
      </c>
      <c r="J76" s="302">
        <v>9.9</v>
      </c>
      <c r="L76" s="74" t="s">
        <v>370</v>
      </c>
      <c r="M76" s="73"/>
      <c r="N76" s="73"/>
      <c r="O76" s="73" t="s">
        <v>193</v>
      </c>
      <c r="P76" s="73"/>
    </row>
    <row r="77" spans="1:16" x14ac:dyDescent="0.25">
      <c r="A77" s="193" t="s">
        <v>371</v>
      </c>
      <c r="B77" s="283">
        <v>0</v>
      </c>
      <c r="C77" s="283">
        <v>0</v>
      </c>
      <c r="D77" s="283">
        <v>0</v>
      </c>
      <c r="E77" s="283">
        <v>0</v>
      </c>
      <c r="F77" s="305">
        <v>0</v>
      </c>
      <c r="G77" s="305">
        <v>0</v>
      </c>
      <c r="H77" s="305">
        <v>0</v>
      </c>
      <c r="I77" s="305">
        <v>0</v>
      </c>
      <c r="J77" s="305">
        <v>17.7</v>
      </c>
      <c r="L77" s="79" t="s">
        <v>372</v>
      </c>
      <c r="M77" s="73"/>
      <c r="N77" s="73"/>
      <c r="O77" s="73"/>
      <c r="P77" s="73" t="s">
        <v>193</v>
      </c>
    </row>
    <row r="78" spans="1:16" x14ac:dyDescent="0.25">
      <c r="A78" s="193" t="s">
        <v>373</v>
      </c>
      <c r="B78" s="283">
        <v>0</v>
      </c>
      <c r="C78" s="283">
        <v>0</v>
      </c>
      <c r="D78" s="283">
        <v>0</v>
      </c>
      <c r="E78" s="283">
        <v>0</v>
      </c>
      <c r="F78" s="305">
        <v>0</v>
      </c>
      <c r="G78" s="305">
        <v>0</v>
      </c>
      <c r="H78" s="305">
        <v>0</v>
      </c>
      <c r="I78" s="305">
        <v>0</v>
      </c>
      <c r="J78" s="305">
        <v>0</v>
      </c>
      <c r="L78" s="79" t="s">
        <v>374</v>
      </c>
      <c r="M78" s="73"/>
      <c r="N78" s="73"/>
      <c r="O78" s="73"/>
      <c r="P78" s="73" t="s">
        <v>193</v>
      </c>
    </row>
    <row r="79" spans="1:16" x14ac:dyDescent="0.25">
      <c r="A79" s="193" t="s">
        <v>375</v>
      </c>
      <c r="B79" s="283">
        <v>0</v>
      </c>
      <c r="C79" s="283">
        <v>0</v>
      </c>
      <c r="D79" s="283">
        <v>0</v>
      </c>
      <c r="E79" s="283">
        <v>0</v>
      </c>
      <c r="F79" s="305">
        <v>0</v>
      </c>
      <c r="G79" s="305">
        <v>0</v>
      </c>
      <c r="H79" s="305">
        <v>0</v>
      </c>
      <c r="I79" s="305">
        <v>0</v>
      </c>
      <c r="J79" s="305">
        <v>18.8</v>
      </c>
      <c r="L79" s="79" t="s">
        <v>376</v>
      </c>
      <c r="M79" s="73"/>
      <c r="N79" s="73"/>
      <c r="O79" s="73"/>
      <c r="P79" s="73" t="s">
        <v>193</v>
      </c>
    </row>
    <row r="80" spans="1:16" x14ac:dyDescent="0.25">
      <c r="A80" s="193" t="s">
        <v>377</v>
      </c>
      <c r="B80" s="283">
        <v>13080</v>
      </c>
      <c r="C80" s="283">
        <v>4767</v>
      </c>
      <c r="D80" s="283">
        <v>13025</v>
      </c>
      <c r="E80" s="283">
        <v>0</v>
      </c>
      <c r="F80" s="305">
        <v>53.6</v>
      </c>
      <c r="G80" s="305">
        <v>19.5</v>
      </c>
      <c r="H80" s="305">
        <v>53.3</v>
      </c>
      <c r="I80" s="305">
        <v>0</v>
      </c>
      <c r="J80" s="305">
        <v>90.4</v>
      </c>
      <c r="L80" s="79" t="s">
        <v>378</v>
      </c>
      <c r="M80" s="73"/>
      <c r="N80" s="73"/>
      <c r="O80" s="73"/>
      <c r="P80" s="73" t="s">
        <v>193</v>
      </c>
    </row>
    <row r="81" spans="1:16" x14ac:dyDescent="0.25">
      <c r="A81" s="193" t="s">
        <v>379</v>
      </c>
      <c r="B81" s="283">
        <v>5419</v>
      </c>
      <c r="C81" s="283">
        <v>5419</v>
      </c>
      <c r="D81" s="283">
        <v>0</v>
      </c>
      <c r="E81" s="283">
        <v>0</v>
      </c>
      <c r="F81" s="305">
        <v>32.799999999999997</v>
      </c>
      <c r="G81" s="305">
        <v>32.799999999999997</v>
      </c>
      <c r="H81" s="305">
        <v>0</v>
      </c>
      <c r="I81" s="305">
        <v>0</v>
      </c>
      <c r="J81" s="305">
        <v>0</v>
      </c>
      <c r="L81" s="79" t="s">
        <v>380</v>
      </c>
      <c r="M81" s="73"/>
      <c r="N81" s="73"/>
      <c r="O81" s="73"/>
      <c r="P81" s="73" t="s">
        <v>193</v>
      </c>
    </row>
    <row r="82" spans="1:16" x14ac:dyDescent="0.25">
      <c r="A82" s="193" t="s">
        <v>381</v>
      </c>
      <c r="B82" s="283">
        <v>99</v>
      </c>
      <c r="C82" s="283">
        <v>99</v>
      </c>
      <c r="D82" s="283">
        <v>0</v>
      </c>
      <c r="E82" s="283">
        <v>0</v>
      </c>
      <c r="F82" s="305">
        <v>3.7</v>
      </c>
      <c r="G82" s="305">
        <v>3.7</v>
      </c>
      <c r="H82" s="305">
        <v>0</v>
      </c>
      <c r="I82" s="305">
        <v>0</v>
      </c>
      <c r="J82" s="305">
        <v>0</v>
      </c>
      <c r="L82" s="79" t="s">
        <v>382</v>
      </c>
      <c r="M82" s="73"/>
      <c r="N82" s="73"/>
      <c r="O82" s="73"/>
      <c r="P82" s="73" t="s">
        <v>193</v>
      </c>
    </row>
    <row r="83" spans="1:16" x14ac:dyDescent="0.25">
      <c r="A83" s="193" t="s">
        <v>383</v>
      </c>
      <c r="B83" s="283">
        <v>1401</v>
      </c>
      <c r="C83" s="283">
        <v>1401</v>
      </c>
      <c r="D83" s="283">
        <v>0</v>
      </c>
      <c r="E83" s="283">
        <v>0</v>
      </c>
      <c r="F83" s="305">
        <v>6.4</v>
      </c>
      <c r="G83" s="305">
        <v>6.4</v>
      </c>
      <c r="H83" s="305">
        <v>0</v>
      </c>
      <c r="I83" s="305">
        <v>0</v>
      </c>
      <c r="J83" s="305">
        <v>0</v>
      </c>
      <c r="L83" s="79" t="s">
        <v>384</v>
      </c>
      <c r="M83" s="73"/>
      <c r="N83" s="73"/>
      <c r="O83" s="73"/>
      <c r="P83" s="73" t="s">
        <v>193</v>
      </c>
    </row>
    <row r="84" spans="1:16" x14ac:dyDescent="0.25">
      <c r="A84" s="193" t="s">
        <v>385</v>
      </c>
      <c r="B84" s="283">
        <v>0</v>
      </c>
      <c r="C84" s="283">
        <v>0</v>
      </c>
      <c r="D84" s="283">
        <v>0</v>
      </c>
      <c r="E84" s="283">
        <v>0</v>
      </c>
      <c r="F84" s="305">
        <v>0</v>
      </c>
      <c r="G84" s="305">
        <v>0</v>
      </c>
      <c r="H84" s="305">
        <v>0</v>
      </c>
      <c r="I84" s="305">
        <v>0</v>
      </c>
      <c r="J84" s="305">
        <v>16.3</v>
      </c>
      <c r="L84" s="79" t="s">
        <v>386</v>
      </c>
      <c r="M84" s="73"/>
      <c r="N84" s="73"/>
      <c r="O84" s="73"/>
      <c r="P84" s="73" t="s">
        <v>193</v>
      </c>
    </row>
    <row r="85" spans="1:16" x14ac:dyDescent="0.25">
      <c r="A85" s="193" t="s">
        <v>387</v>
      </c>
      <c r="B85" s="283">
        <v>0</v>
      </c>
      <c r="C85" s="283">
        <v>0</v>
      </c>
      <c r="D85" s="283">
        <v>0</v>
      </c>
      <c r="E85" s="283">
        <v>0</v>
      </c>
      <c r="F85" s="305">
        <v>0</v>
      </c>
      <c r="G85" s="305">
        <v>0</v>
      </c>
      <c r="H85" s="305">
        <v>0</v>
      </c>
      <c r="I85" s="305">
        <v>0</v>
      </c>
      <c r="J85" s="305">
        <v>0</v>
      </c>
      <c r="L85" s="79" t="s">
        <v>388</v>
      </c>
      <c r="M85" s="73"/>
      <c r="N85" s="73"/>
      <c r="O85" s="73"/>
      <c r="P85" s="73" t="s">
        <v>193</v>
      </c>
    </row>
    <row r="86" spans="1:16" x14ac:dyDescent="0.25">
      <c r="A86" s="193" t="s">
        <v>389</v>
      </c>
      <c r="B86" s="283">
        <v>1123</v>
      </c>
      <c r="C86" s="283">
        <v>1123</v>
      </c>
      <c r="D86" s="283">
        <v>0</v>
      </c>
      <c r="E86" s="283">
        <v>0</v>
      </c>
      <c r="F86" s="305">
        <v>11.8</v>
      </c>
      <c r="G86" s="305">
        <v>11.8</v>
      </c>
      <c r="H86" s="305">
        <v>0</v>
      </c>
      <c r="I86" s="305">
        <v>0</v>
      </c>
      <c r="J86" s="305">
        <v>0</v>
      </c>
      <c r="L86" s="79" t="s">
        <v>390</v>
      </c>
      <c r="M86" s="73"/>
      <c r="N86" s="73"/>
      <c r="O86" s="73"/>
      <c r="P86" s="73" t="s">
        <v>193</v>
      </c>
    </row>
    <row r="87" spans="1:16" x14ac:dyDescent="0.25">
      <c r="A87" s="193" t="s">
        <v>391</v>
      </c>
      <c r="B87" s="283">
        <v>23</v>
      </c>
      <c r="C87" s="283">
        <v>23</v>
      </c>
      <c r="D87" s="283">
        <v>0</v>
      </c>
      <c r="E87" s="283">
        <v>0</v>
      </c>
      <c r="F87" s="305">
        <v>0.1</v>
      </c>
      <c r="G87" s="305">
        <v>0.1</v>
      </c>
      <c r="H87" s="305">
        <v>0</v>
      </c>
      <c r="I87" s="305">
        <v>0</v>
      </c>
      <c r="J87" s="305">
        <v>0</v>
      </c>
      <c r="L87" s="79" t="s">
        <v>392</v>
      </c>
      <c r="M87" s="73"/>
      <c r="N87" s="73"/>
      <c r="O87" s="73"/>
      <c r="P87" s="73" t="s">
        <v>193</v>
      </c>
    </row>
    <row r="88" spans="1:16" x14ac:dyDescent="0.25">
      <c r="A88" s="193" t="s">
        <v>393</v>
      </c>
      <c r="B88" s="283">
        <v>2658</v>
      </c>
      <c r="C88" s="283">
        <v>2658</v>
      </c>
      <c r="D88" s="283">
        <v>0</v>
      </c>
      <c r="E88" s="283">
        <v>0</v>
      </c>
      <c r="F88" s="305">
        <v>38.4</v>
      </c>
      <c r="G88" s="305">
        <v>38.4</v>
      </c>
      <c r="H88" s="305">
        <v>0</v>
      </c>
      <c r="I88" s="305">
        <v>0</v>
      </c>
      <c r="J88" s="305">
        <v>0</v>
      </c>
      <c r="L88" s="79" t="s">
        <v>394</v>
      </c>
      <c r="M88" s="73"/>
      <c r="N88" s="73"/>
      <c r="O88" s="73"/>
      <c r="P88" s="73" t="s">
        <v>193</v>
      </c>
    </row>
    <row r="89" spans="1:16" x14ac:dyDescent="0.25">
      <c r="A89" s="193" t="s">
        <v>395</v>
      </c>
      <c r="B89" s="283">
        <v>0</v>
      </c>
      <c r="C89" s="283">
        <v>0</v>
      </c>
      <c r="D89" s="283">
        <v>0</v>
      </c>
      <c r="E89" s="283">
        <v>0</v>
      </c>
      <c r="F89" s="305">
        <v>0</v>
      </c>
      <c r="G89" s="305">
        <v>0</v>
      </c>
      <c r="H89" s="305">
        <v>0</v>
      </c>
      <c r="I89" s="305">
        <v>0</v>
      </c>
      <c r="J89" s="305">
        <v>0</v>
      </c>
      <c r="L89" s="79" t="s">
        <v>396</v>
      </c>
      <c r="M89" s="73"/>
      <c r="N89" s="73"/>
      <c r="O89" s="73"/>
      <c r="P89" s="73" t="s">
        <v>193</v>
      </c>
    </row>
    <row r="90" spans="1:16" x14ac:dyDescent="0.25">
      <c r="A90" s="193" t="s">
        <v>397</v>
      </c>
      <c r="B90" s="283">
        <v>652</v>
      </c>
      <c r="C90" s="283">
        <v>652</v>
      </c>
      <c r="D90" s="283">
        <v>0</v>
      </c>
      <c r="E90" s="283">
        <v>0</v>
      </c>
      <c r="F90" s="305">
        <v>2.9</v>
      </c>
      <c r="G90" s="305">
        <v>2.9</v>
      </c>
      <c r="H90" s="305">
        <v>0</v>
      </c>
      <c r="I90" s="305">
        <v>0</v>
      </c>
      <c r="J90" s="305">
        <v>0</v>
      </c>
      <c r="L90" s="79" t="s">
        <v>398</v>
      </c>
      <c r="M90" s="73"/>
      <c r="N90" s="73"/>
      <c r="O90" s="73"/>
      <c r="P90" s="73" t="s">
        <v>193</v>
      </c>
    </row>
    <row r="91" spans="1:16" x14ac:dyDescent="0.25">
      <c r="A91" s="193" t="s">
        <v>399</v>
      </c>
      <c r="B91" s="283">
        <v>0</v>
      </c>
      <c r="C91" s="283">
        <v>0</v>
      </c>
      <c r="D91" s="283">
        <v>0</v>
      </c>
      <c r="E91" s="283">
        <v>0</v>
      </c>
      <c r="F91" s="305">
        <v>0</v>
      </c>
      <c r="G91" s="305">
        <v>0</v>
      </c>
      <c r="H91" s="305">
        <v>0</v>
      </c>
      <c r="I91" s="305">
        <v>0</v>
      </c>
      <c r="J91" s="305">
        <v>0</v>
      </c>
      <c r="L91" s="79" t="s">
        <v>400</v>
      </c>
      <c r="M91" s="73"/>
      <c r="N91" s="73"/>
      <c r="O91" s="73"/>
      <c r="P91" s="73" t="s">
        <v>193</v>
      </c>
    </row>
    <row r="92" spans="1:16" x14ac:dyDescent="0.25">
      <c r="A92" s="193" t="s">
        <v>401</v>
      </c>
      <c r="B92" s="283">
        <v>4</v>
      </c>
      <c r="C92" s="283">
        <v>4</v>
      </c>
      <c r="D92" s="283">
        <v>0</v>
      </c>
      <c r="E92" s="283">
        <v>0</v>
      </c>
      <c r="F92" s="305" t="s">
        <v>1430</v>
      </c>
      <c r="G92" s="305" t="s">
        <v>1430</v>
      </c>
      <c r="H92" s="305">
        <v>0</v>
      </c>
      <c r="I92" s="305">
        <v>0</v>
      </c>
      <c r="J92" s="305">
        <v>0</v>
      </c>
      <c r="L92" s="79" t="s">
        <v>402</v>
      </c>
      <c r="M92" s="73"/>
      <c r="N92" s="73"/>
      <c r="O92" s="73"/>
      <c r="P92" s="73" t="s">
        <v>193</v>
      </c>
    </row>
    <row r="93" spans="1:16" x14ac:dyDescent="0.25">
      <c r="A93" s="193" t="s">
        <v>403</v>
      </c>
      <c r="B93" s="283">
        <v>5564</v>
      </c>
      <c r="C93" s="283">
        <v>2014</v>
      </c>
      <c r="D93" s="283">
        <v>5467</v>
      </c>
      <c r="E93" s="283">
        <v>0</v>
      </c>
      <c r="F93" s="305">
        <v>10.5</v>
      </c>
      <c r="G93" s="305">
        <v>3.8</v>
      </c>
      <c r="H93" s="305">
        <v>10.3</v>
      </c>
      <c r="I93" s="305">
        <v>0</v>
      </c>
      <c r="J93" s="305" t="s">
        <v>1430</v>
      </c>
      <c r="L93" s="79" t="s">
        <v>404</v>
      </c>
      <c r="M93" s="73"/>
      <c r="N93" s="73"/>
      <c r="O93" s="73"/>
      <c r="P93" s="73" t="s">
        <v>193</v>
      </c>
    </row>
    <row r="94" spans="1:16" x14ac:dyDescent="0.25">
      <c r="A94" s="193" t="s">
        <v>405</v>
      </c>
      <c r="B94" s="283">
        <v>10556</v>
      </c>
      <c r="C94" s="283">
        <v>2101</v>
      </c>
      <c r="D94" s="283">
        <v>10540</v>
      </c>
      <c r="E94" s="283">
        <v>0</v>
      </c>
      <c r="F94" s="305">
        <v>26.5</v>
      </c>
      <c r="G94" s="305">
        <v>5.3</v>
      </c>
      <c r="H94" s="305">
        <v>26.5</v>
      </c>
      <c r="I94" s="305">
        <v>0</v>
      </c>
      <c r="J94" s="305" t="s">
        <v>1430</v>
      </c>
      <c r="L94" s="79" t="s">
        <v>406</v>
      </c>
      <c r="M94" s="73"/>
      <c r="N94" s="73"/>
      <c r="O94" s="73"/>
      <c r="P94" s="73" t="s">
        <v>193</v>
      </c>
    </row>
    <row r="95" spans="1:16" x14ac:dyDescent="0.25">
      <c r="A95" s="193" t="s">
        <v>407</v>
      </c>
      <c r="B95" s="283">
        <v>14997</v>
      </c>
      <c r="C95" s="283">
        <v>14997</v>
      </c>
      <c r="D95" s="283">
        <v>0</v>
      </c>
      <c r="E95" s="283">
        <v>0</v>
      </c>
      <c r="F95" s="305">
        <v>39.6</v>
      </c>
      <c r="G95" s="305">
        <v>39.6</v>
      </c>
      <c r="H95" s="305">
        <v>0</v>
      </c>
      <c r="I95" s="305">
        <v>0</v>
      </c>
      <c r="J95" s="305">
        <v>11.3</v>
      </c>
      <c r="L95" s="79" t="s">
        <v>408</v>
      </c>
      <c r="M95" s="73"/>
      <c r="N95" s="73"/>
      <c r="O95" s="73"/>
      <c r="P95" s="73" t="s">
        <v>193</v>
      </c>
    </row>
    <row r="96" spans="1:16" x14ac:dyDescent="0.25">
      <c r="A96" s="284" t="s">
        <v>409</v>
      </c>
      <c r="B96" s="279">
        <v>190846</v>
      </c>
      <c r="C96" s="279">
        <v>168908</v>
      </c>
      <c r="D96" s="279">
        <v>166021</v>
      </c>
      <c r="E96" s="279">
        <v>0</v>
      </c>
      <c r="F96" s="302">
        <v>34.4</v>
      </c>
      <c r="G96" s="302">
        <v>30.5</v>
      </c>
      <c r="H96" s="302">
        <v>29.9</v>
      </c>
      <c r="I96" s="302">
        <v>0</v>
      </c>
      <c r="J96" s="302">
        <v>24.4</v>
      </c>
      <c r="L96" s="74" t="s">
        <v>410</v>
      </c>
      <c r="M96" s="73"/>
      <c r="N96" s="73"/>
      <c r="O96" s="73" t="s">
        <v>193</v>
      </c>
      <c r="P96" s="73"/>
    </row>
    <row r="97" spans="1:16" x14ac:dyDescent="0.25">
      <c r="A97" s="193" t="s">
        <v>411</v>
      </c>
      <c r="B97" s="283">
        <v>2633</v>
      </c>
      <c r="C97" s="283">
        <v>2106</v>
      </c>
      <c r="D97" s="283">
        <v>2559</v>
      </c>
      <c r="E97" s="283">
        <v>0</v>
      </c>
      <c r="F97" s="305">
        <v>8.1999999999999993</v>
      </c>
      <c r="G97" s="305">
        <v>6.5</v>
      </c>
      <c r="H97" s="305">
        <v>7.9</v>
      </c>
      <c r="I97" s="305">
        <v>0</v>
      </c>
      <c r="J97" s="305">
        <v>0</v>
      </c>
      <c r="L97" s="79" t="s">
        <v>412</v>
      </c>
      <c r="M97" s="73"/>
      <c r="N97" s="73"/>
      <c r="O97" s="73"/>
      <c r="P97" s="73" t="s">
        <v>193</v>
      </c>
    </row>
    <row r="98" spans="1:16" x14ac:dyDescent="0.25">
      <c r="A98" s="193" t="s">
        <v>413</v>
      </c>
      <c r="B98" s="283">
        <v>70292</v>
      </c>
      <c r="C98" s="283">
        <v>65276</v>
      </c>
      <c r="D98" s="283">
        <v>68151</v>
      </c>
      <c r="E98" s="283">
        <v>0</v>
      </c>
      <c r="F98" s="305">
        <v>59.9</v>
      </c>
      <c r="G98" s="305">
        <v>55.6</v>
      </c>
      <c r="H98" s="305">
        <v>58.1</v>
      </c>
      <c r="I98" s="305">
        <v>0</v>
      </c>
      <c r="J98" s="305">
        <v>37.200000000000003</v>
      </c>
      <c r="L98" s="79" t="s">
        <v>414</v>
      </c>
      <c r="M98" s="73"/>
      <c r="N98" s="73"/>
      <c r="O98" s="73"/>
      <c r="P98" s="73" t="s">
        <v>193</v>
      </c>
    </row>
    <row r="99" spans="1:16" x14ac:dyDescent="0.25">
      <c r="A99" s="193" t="s">
        <v>415</v>
      </c>
      <c r="B99" s="283">
        <v>18095</v>
      </c>
      <c r="C99" s="283">
        <v>17136</v>
      </c>
      <c r="D99" s="283">
        <v>4450</v>
      </c>
      <c r="E99" s="283">
        <v>0</v>
      </c>
      <c r="F99" s="305">
        <v>25.9</v>
      </c>
      <c r="G99" s="305">
        <v>24.5</v>
      </c>
      <c r="H99" s="305">
        <v>6.4</v>
      </c>
      <c r="I99" s="305">
        <v>0</v>
      </c>
      <c r="J99" s="305">
        <v>4.5999999999999996</v>
      </c>
      <c r="L99" s="79" t="s">
        <v>416</v>
      </c>
      <c r="M99" s="73"/>
      <c r="N99" s="73"/>
      <c r="O99" s="73"/>
      <c r="P99" s="73" t="s">
        <v>193</v>
      </c>
    </row>
    <row r="100" spans="1:16" x14ac:dyDescent="0.25">
      <c r="A100" s="193" t="s">
        <v>417</v>
      </c>
      <c r="B100" s="283">
        <v>7805</v>
      </c>
      <c r="C100" s="283">
        <v>6769</v>
      </c>
      <c r="D100" s="283">
        <v>6043</v>
      </c>
      <c r="E100" s="283">
        <v>0</v>
      </c>
      <c r="F100" s="305">
        <v>16</v>
      </c>
      <c r="G100" s="305">
        <v>13.9</v>
      </c>
      <c r="H100" s="305">
        <v>12.4</v>
      </c>
      <c r="I100" s="305">
        <v>0</v>
      </c>
      <c r="J100" s="305">
        <v>47.5</v>
      </c>
      <c r="L100" s="79" t="s">
        <v>418</v>
      </c>
      <c r="M100" s="73"/>
      <c r="N100" s="73"/>
      <c r="O100" s="73"/>
      <c r="P100" s="73" t="s">
        <v>193</v>
      </c>
    </row>
    <row r="101" spans="1:16" x14ac:dyDescent="0.25">
      <c r="A101" s="193" t="s">
        <v>419</v>
      </c>
      <c r="B101" s="283">
        <v>3612</v>
      </c>
      <c r="C101" s="283">
        <v>3612</v>
      </c>
      <c r="D101" s="283">
        <v>0</v>
      </c>
      <c r="E101" s="283">
        <v>0</v>
      </c>
      <c r="F101" s="305">
        <v>5.5</v>
      </c>
      <c r="G101" s="305">
        <v>5.5</v>
      </c>
      <c r="H101" s="305">
        <v>0</v>
      </c>
      <c r="I101" s="305">
        <v>0</v>
      </c>
      <c r="J101" s="305">
        <v>8</v>
      </c>
      <c r="L101" s="79" t="s">
        <v>420</v>
      </c>
      <c r="M101" s="73"/>
      <c r="N101" s="73"/>
      <c r="O101" s="73"/>
      <c r="P101" s="73" t="s">
        <v>193</v>
      </c>
    </row>
    <row r="102" spans="1:16" x14ac:dyDescent="0.25">
      <c r="A102" s="193" t="s">
        <v>421</v>
      </c>
      <c r="B102" s="283">
        <v>24563</v>
      </c>
      <c r="C102" s="283">
        <v>15038</v>
      </c>
      <c r="D102" s="283">
        <v>24197</v>
      </c>
      <c r="E102" s="283">
        <v>0</v>
      </c>
      <c r="F102" s="305">
        <v>32.299999999999997</v>
      </c>
      <c r="G102" s="305">
        <v>19.8</v>
      </c>
      <c r="H102" s="305">
        <v>31.8</v>
      </c>
      <c r="I102" s="305">
        <v>0</v>
      </c>
      <c r="J102" s="305">
        <v>30.9</v>
      </c>
      <c r="L102" s="79" t="s">
        <v>422</v>
      </c>
      <c r="M102" s="73"/>
      <c r="N102" s="73"/>
      <c r="O102" s="73"/>
      <c r="P102" s="73" t="s">
        <v>193</v>
      </c>
    </row>
    <row r="103" spans="1:16" x14ac:dyDescent="0.25">
      <c r="A103" s="193" t="s">
        <v>423</v>
      </c>
      <c r="B103" s="283">
        <v>0</v>
      </c>
      <c r="C103" s="283">
        <v>0</v>
      </c>
      <c r="D103" s="283">
        <v>0</v>
      </c>
      <c r="E103" s="283">
        <v>0</v>
      </c>
      <c r="F103" s="305">
        <v>0</v>
      </c>
      <c r="G103" s="305">
        <v>0</v>
      </c>
      <c r="H103" s="305">
        <v>0</v>
      </c>
      <c r="I103" s="305">
        <v>0</v>
      </c>
      <c r="J103" s="305">
        <v>22.3</v>
      </c>
      <c r="L103" s="79" t="s">
        <v>424</v>
      </c>
      <c r="M103" s="73"/>
      <c r="N103" s="73"/>
      <c r="O103" s="73"/>
      <c r="P103" s="73" t="s">
        <v>193</v>
      </c>
    </row>
    <row r="104" spans="1:16" x14ac:dyDescent="0.25">
      <c r="A104" s="193" t="s">
        <v>425</v>
      </c>
      <c r="B104" s="283">
        <v>20803</v>
      </c>
      <c r="C104" s="283">
        <v>16112</v>
      </c>
      <c r="D104" s="283">
        <v>17607</v>
      </c>
      <c r="E104" s="283">
        <v>0</v>
      </c>
      <c r="F104" s="305">
        <v>43.2</v>
      </c>
      <c r="G104" s="305">
        <v>33.5</v>
      </c>
      <c r="H104" s="305">
        <v>36.6</v>
      </c>
      <c r="I104" s="305">
        <v>0</v>
      </c>
      <c r="J104" s="305">
        <v>0</v>
      </c>
      <c r="L104" s="79" t="s">
        <v>426</v>
      </c>
      <c r="M104" s="73"/>
      <c r="N104" s="73"/>
      <c r="O104" s="73"/>
      <c r="P104" s="73" t="s">
        <v>193</v>
      </c>
    </row>
    <row r="105" spans="1:16" x14ac:dyDescent="0.25">
      <c r="A105" s="193" t="s">
        <v>427</v>
      </c>
      <c r="B105" s="283">
        <v>43044</v>
      </c>
      <c r="C105" s="283">
        <v>42860</v>
      </c>
      <c r="D105" s="283">
        <v>43014</v>
      </c>
      <c r="E105" s="283">
        <v>0</v>
      </c>
      <c r="F105" s="305">
        <v>62</v>
      </c>
      <c r="G105" s="305">
        <v>61.7</v>
      </c>
      <c r="H105" s="305">
        <v>61.9</v>
      </c>
      <c r="I105" s="305">
        <v>0</v>
      </c>
      <c r="J105" s="305">
        <v>44.1</v>
      </c>
      <c r="L105" s="79" t="s">
        <v>428</v>
      </c>
      <c r="M105" s="73"/>
      <c r="N105" s="73"/>
      <c r="O105" s="73"/>
      <c r="P105" s="73" t="s">
        <v>193</v>
      </c>
    </row>
    <row r="106" spans="1:16" x14ac:dyDescent="0.25">
      <c r="A106" s="285" t="s">
        <v>429</v>
      </c>
      <c r="B106" s="279">
        <v>424646</v>
      </c>
      <c r="C106" s="279">
        <v>382226</v>
      </c>
      <c r="D106" s="279">
        <v>105396</v>
      </c>
      <c r="E106" s="279">
        <v>10029</v>
      </c>
      <c r="F106" s="302">
        <v>15.1</v>
      </c>
      <c r="G106" s="302">
        <v>13.6</v>
      </c>
      <c r="H106" s="302">
        <v>3.7</v>
      </c>
      <c r="I106" s="302">
        <v>0.4</v>
      </c>
      <c r="J106" s="302">
        <v>7.1</v>
      </c>
      <c r="L106" s="72">
        <v>16</v>
      </c>
      <c r="M106" s="73"/>
      <c r="N106" s="73" t="s">
        <v>193</v>
      </c>
      <c r="O106" s="73"/>
      <c r="P106" s="73"/>
    </row>
    <row r="107" spans="1:16" x14ac:dyDescent="0.25">
      <c r="A107" s="284" t="s">
        <v>430</v>
      </c>
      <c r="B107" s="286">
        <v>11800</v>
      </c>
      <c r="C107" s="286">
        <v>11800</v>
      </c>
      <c r="D107" s="286">
        <v>80</v>
      </c>
      <c r="E107" s="286">
        <v>54</v>
      </c>
      <c r="F107" s="306">
        <v>5.3</v>
      </c>
      <c r="G107" s="306">
        <v>5.3</v>
      </c>
      <c r="H107" s="306" t="s">
        <v>1430</v>
      </c>
      <c r="I107" s="306" t="s">
        <v>1430</v>
      </c>
      <c r="J107" s="306">
        <v>4.9000000000000004</v>
      </c>
      <c r="L107" s="72" t="s">
        <v>431</v>
      </c>
      <c r="M107" s="73"/>
      <c r="N107" s="73"/>
      <c r="O107" s="73" t="s">
        <v>193</v>
      </c>
      <c r="P107" s="73"/>
    </row>
    <row r="108" spans="1:16" x14ac:dyDescent="0.25">
      <c r="A108" s="193" t="s">
        <v>432</v>
      </c>
      <c r="B108" s="287">
        <v>4682</v>
      </c>
      <c r="C108" s="287">
        <v>4682</v>
      </c>
      <c r="D108" s="287">
        <v>0</v>
      </c>
      <c r="E108" s="287">
        <v>0</v>
      </c>
      <c r="F108" s="307">
        <v>11.5</v>
      </c>
      <c r="G108" s="307">
        <v>11.5</v>
      </c>
      <c r="H108" s="307">
        <v>0</v>
      </c>
      <c r="I108" s="307">
        <v>0</v>
      </c>
      <c r="J108" s="307">
        <v>11.5</v>
      </c>
      <c r="L108" s="79" t="s">
        <v>433</v>
      </c>
      <c r="M108" s="73"/>
      <c r="N108" s="73"/>
      <c r="O108" s="73"/>
      <c r="P108" s="73" t="s">
        <v>193</v>
      </c>
    </row>
    <row r="109" spans="1:16" x14ac:dyDescent="0.25">
      <c r="A109" s="193" t="s">
        <v>434</v>
      </c>
      <c r="B109" s="287">
        <v>987</v>
      </c>
      <c r="C109" s="287">
        <v>987</v>
      </c>
      <c r="D109" s="287">
        <v>0</v>
      </c>
      <c r="E109" s="287">
        <v>0</v>
      </c>
      <c r="F109" s="307">
        <v>3.2</v>
      </c>
      <c r="G109" s="307">
        <v>3.2</v>
      </c>
      <c r="H109" s="307">
        <v>0</v>
      </c>
      <c r="I109" s="307">
        <v>0</v>
      </c>
      <c r="J109" s="307">
        <v>5.4</v>
      </c>
      <c r="L109" s="79" t="s">
        <v>435</v>
      </c>
      <c r="M109" s="73"/>
      <c r="N109" s="73"/>
      <c r="O109" s="73"/>
      <c r="P109" s="73" t="s">
        <v>193</v>
      </c>
    </row>
    <row r="110" spans="1:16" x14ac:dyDescent="0.25">
      <c r="A110" s="193" t="s">
        <v>436</v>
      </c>
      <c r="B110" s="287">
        <v>0</v>
      </c>
      <c r="C110" s="287">
        <v>0</v>
      </c>
      <c r="D110" s="287">
        <v>0</v>
      </c>
      <c r="E110" s="287">
        <v>0</v>
      </c>
      <c r="F110" s="307">
        <v>0</v>
      </c>
      <c r="G110" s="307">
        <v>0</v>
      </c>
      <c r="H110" s="307">
        <v>0</v>
      </c>
      <c r="I110" s="307">
        <v>0</v>
      </c>
      <c r="J110" s="307">
        <v>0</v>
      </c>
      <c r="L110" s="79" t="s">
        <v>437</v>
      </c>
      <c r="M110" s="73"/>
      <c r="N110" s="73"/>
      <c r="O110" s="73"/>
      <c r="P110" s="73" t="s">
        <v>193</v>
      </c>
    </row>
    <row r="111" spans="1:16" x14ac:dyDescent="0.25">
      <c r="A111" s="193" t="s">
        <v>438</v>
      </c>
      <c r="B111" s="287">
        <v>0</v>
      </c>
      <c r="C111" s="287">
        <v>0</v>
      </c>
      <c r="D111" s="287">
        <v>0</v>
      </c>
      <c r="E111" s="287">
        <v>0</v>
      </c>
      <c r="F111" s="307">
        <v>0</v>
      </c>
      <c r="G111" s="307">
        <v>0</v>
      </c>
      <c r="H111" s="307">
        <v>0</v>
      </c>
      <c r="I111" s="307">
        <v>0</v>
      </c>
      <c r="J111" s="307">
        <v>0</v>
      </c>
      <c r="L111" s="79" t="s">
        <v>439</v>
      </c>
      <c r="M111" s="73"/>
      <c r="N111" s="73"/>
      <c r="O111" s="73"/>
      <c r="P111" s="73" t="s">
        <v>193</v>
      </c>
    </row>
    <row r="112" spans="1:16" x14ac:dyDescent="0.25">
      <c r="A112" s="193" t="s">
        <v>440</v>
      </c>
      <c r="B112" s="287">
        <v>2837</v>
      </c>
      <c r="C112" s="287">
        <v>2837</v>
      </c>
      <c r="D112" s="287">
        <v>0</v>
      </c>
      <c r="E112" s="287">
        <v>0</v>
      </c>
      <c r="F112" s="307">
        <v>16.2</v>
      </c>
      <c r="G112" s="307">
        <v>16.2</v>
      </c>
      <c r="H112" s="307">
        <v>0</v>
      </c>
      <c r="I112" s="307">
        <v>0</v>
      </c>
      <c r="J112" s="307">
        <v>18.5</v>
      </c>
      <c r="L112" s="79" t="s">
        <v>441</v>
      </c>
      <c r="M112" s="73"/>
      <c r="N112" s="73"/>
      <c r="O112" s="73"/>
      <c r="P112" s="73" t="s">
        <v>193</v>
      </c>
    </row>
    <row r="113" spans="1:16" x14ac:dyDescent="0.25">
      <c r="A113" s="193" t="s">
        <v>442</v>
      </c>
      <c r="B113" s="287">
        <v>0</v>
      </c>
      <c r="C113" s="287">
        <v>0</v>
      </c>
      <c r="D113" s="287">
        <v>0</v>
      </c>
      <c r="E113" s="287">
        <v>54</v>
      </c>
      <c r="F113" s="307">
        <v>0</v>
      </c>
      <c r="G113" s="307">
        <v>0</v>
      </c>
      <c r="H113" s="307">
        <v>0</v>
      </c>
      <c r="I113" s="307">
        <v>0.2</v>
      </c>
      <c r="J113" s="307" t="s">
        <v>1430</v>
      </c>
      <c r="L113" s="79" t="s">
        <v>443</v>
      </c>
      <c r="M113" s="73"/>
      <c r="N113" s="73"/>
      <c r="O113" s="73"/>
      <c r="P113" s="73" t="s">
        <v>193</v>
      </c>
    </row>
    <row r="114" spans="1:16" x14ac:dyDescent="0.25">
      <c r="A114" s="193" t="s">
        <v>444</v>
      </c>
      <c r="B114" s="287">
        <v>689</v>
      </c>
      <c r="C114" s="287">
        <v>689</v>
      </c>
      <c r="D114" s="287">
        <v>0</v>
      </c>
      <c r="E114" s="287">
        <v>0</v>
      </c>
      <c r="F114" s="307">
        <v>4.7</v>
      </c>
      <c r="G114" s="307">
        <v>4.7</v>
      </c>
      <c r="H114" s="307">
        <v>0</v>
      </c>
      <c r="I114" s="307">
        <v>0</v>
      </c>
      <c r="J114" s="307">
        <v>0</v>
      </c>
      <c r="L114" s="79" t="s">
        <v>445</v>
      </c>
      <c r="M114" s="73"/>
      <c r="N114" s="73"/>
      <c r="O114" s="73"/>
      <c r="P114" s="73" t="s">
        <v>193</v>
      </c>
    </row>
    <row r="115" spans="1:16" x14ac:dyDescent="0.25">
      <c r="A115" s="193" t="s">
        <v>446</v>
      </c>
      <c r="B115" s="287">
        <v>0</v>
      </c>
      <c r="C115" s="287">
        <v>0</v>
      </c>
      <c r="D115" s="287">
        <v>0</v>
      </c>
      <c r="E115" s="287">
        <v>0</v>
      </c>
      <c r="F115" s="307">
        <v>0</v>
      </c>
      <c r="G115" s="307">
        <v>0</v>
      </c>
      <c r="H115" s="307">
        <v>0</v>
      </c>
      <c r="I115" s="307">
        <v>0</v>
      </c>
      <c r="J115" s="307">
        <v>0</v>
      </c>
      <c r="L115" s="79" t="s">
        <v>447</v>
      </c>
      <c r="M115" s="73"/>
      <c r="N115" s="73"/>
      <c r="O115" s="73"/>
      <c r="P115" s="73" t="s">
        <v>193</v>
      </c>
    </row>
    <row r="116" spans="1:16" x14ac:dyDescent="0.25">
      <c r="A116" s="193" t="s">
        <v>448</v>
      </c>
      <c r="B116" s="287">
        <v>311</v>
      </c>
      <c r="C116" s="287">
        <v>311</v>
      </c>
      <c r="D116" s="287">
        <v>0</v>
      </c>
      <c r="E116" s="287">
        <v>0</v>
      </c>
      <c r="F116" s="307">
        <v>2.2000000000000002</v>
      </c>
      <c r="G116" s="307">
        <v>2.2000000000000002</v>
      </c>
      <c r="H116" s="307">
        <v>0</v>
      </c>
      <c r="I116" s="307">
        <v>0</v>
      </c>
      <c r="J116" s="307">
        <v>0</v>
      </c>
      <c r="L116" s="79" t="s">
        <v>449</v>
      </c>
      <c r="M116" s="73"/>
      <c r="N116" s="73"/>
      <c r="O116" s="73"/>
      <c r="P116" s="73" t="s">
        <v>193</v>
      </c>
    </row>
    <row r="117" spans="1:16" x14ac:dyDescent="0.25">
      <c r="A117" s="193" t="s">
        <v>450</v>
      </c>
      <c r="B117" s="287">
        <v>1176</v>
      </c>
      <c r="C117" s="287">
        <v>1176</v>
      </c>
      <c r="D117" s="287">
        <v>80</v>
      </c>
      <c r="E117" s="287">
        <v>0</v>
      </c>
      <c r="F117" s="307">
        <v>15.2</v>
      </c>
      <c r="G117" s="307">
        <v>15.2</v>
      </c>
      <c r="H117" s="307">
        <v>1</v>
      </c>
      <c r="I117" s="307">
        <v>0</v>
      </c>
      <c r="J117" s="307">
        <v>1</v>
      </c>
      <c r="L117" s="79" t="s">
        <v>451</v>
      </c>
      <c r="M117" s="73"/>
      <c r="N117" s="73"/>
      <c r="O117" s="73"/>
      <c r="P117" s="73" t="s">
        <v>193</v>
      </c>
    </row>
    <row r="118" spans="1:16" x14ac:dyDescent="0.25">
      <c r="A118" s="193" t="s">
        <v>452</v>
      </c>
      <c r="B118" s="287">
        <v>0</v>
      </c>
      <c r="C118" s="287">
        <v>0</v>
      </c>
      <c r="D118" s="287">
        <v>0</v>
      </c>
      <c r="E118" s="287">
        <v>0</v>
      </c>
      <c r="F118" s="307">
        <v>0</v>
      </c>
      <c r="G118" s="307">
        <v>0</v>
      </c>
      <c r="H118" s="307">
        <v>0</v>
      </c>
      <c r="I118" s="307">
        <v>0</v>
      </c>
      <c r="J118" s="307">
        <v>0</v>
      </c>
      <c r="L118" s="79" t="s">
        <v>453</v>
      </c>
      <c r="M118" s="73"/>
      <c r="N118" s="73"/>
      <c r="O118" s="73"/>
      <c r="P118" s="73" t="s">
        <v>193</v>
      </c>
    </row>
    <row r="119" spans="1:16" x14ac:dyDescent="0.25">
      <c r="A119" s="193" t="s">
        <v>454</v>
      </c>
      <c r="B119" s="287">
        <v>1118</v>
      </c>
      <c r="C119" s="287">
        <v>1118</v>
      </c>
      <c r="D119" s="287">
        <v>0</v>
      </c>
      <c r="E119" s="287">
        <v>0</v>
      </c>
      <c r="F119" s="307">
        <v>2.7</v>
      </c>
      <c r="G119" s="307">
        <v>2.7</v>
      </c>
      <c r="H119" s="307">
        <v>0</v>
      </c>
      <c r="I119" s="307">
        <v>0</v>
      </c>
      <c r="J119" s="307">
        <v>2.9</v>
      </c>
      <c r="L119" s="79" t="s">
        <v>455</v>
      </c>
      <c r="M119" s="73"/>
      <c r="N119" s="73"/>
      <c r="O119" s="73"/>
      <c r="P119" s="73" t="s">
        <v>193</v>
      </c>
    </row>
    <row r="120" spans="1:16" x14ac:dyDescent="0.25">
      <c r="A120" s="284" t="s">
        <v>456</v>
      </c>
      <c r="B120" s="286">
        <v>36012</v>
      </c>
      <c r="C120" s="286">
        <v>35307</v>
      </c>
      <c r="D120" s="286">
        <v>30263</v>
      </c>
      <c r="E120" s="286">
        <v>1559</v>
      </c>
      <c r="F120" s="306">
        <v>21.3</v>
      </c>
      <c r="G120" s="306">
        <v>20.9</v>
      </c>
      <c r="H120" s="306">
        <v>17.899999999999999</v>
      </c>
      <c r="I120" s="306">
        <v>0.9</v>
      </c>
      <c r="J120" s="306" t="s">
        <v>1430</v>
      </c>
      <c r="L120" s="72" t="s">
        <v>457</v>
      </c>
      <c r="M120" s="73"/>
      <c r="N120" s="73"/>
      <c r="O120" s="73" t="s">
        <v>193</v>
      </c>
      <c r="P120" s="73"/>
    </row>
    <row r="121" spans="1:16" x14ac:dyDescent="0.25">
      <c r="A121" s="193" t="s">
        <v>458</v>
      </c>
      <c r="B121" s="287">
        <v>4152</v>
      </c>
      <c r="C121" s="287">
        <v>4149</v>
      </c>
      <c r="D121" s="287">
        <v>2073</v>
      </c>
      <c r="E121" s="287">
        <v>951</v>
      </c>
      <c r="F121" s="307">
        <v>12.4</v>
      </c>
      <c r="G121" s="307">
        <v>12.4</v>
      </c>
      <c r="H121" s="307">
        <v>6.2</v>
      </c>
      <c r="I121" s="307">
        <v>2.8</v>
      </c>
      <c r="J121" s="307">
        <v>0</v>
      </c>
      <c r="L121" s="79" t="s">
        <v>459</v>
      </c>
      <c r="M121" s="73"/>
      <c r="N121" s="73"/>
      <c r="O121" s="73"/>
      <c r="P121" s="73" t="s">
        <v>193</v>
      </c>
    </row>
    <row r="122" spans="1:16" x14ac:dyDescent="0.25">
      <c r="A122" s="193" t="s">
        <v>460</v>
      </c>
      <c r="B122" s="287">
        <v>2417</v>
      </c>
      <c r="C122" s="287">
        <v>2417</v>
      </c>
      <c r="D122" s="287">
        <v>2157</v>
      </c>
      <c r="E122" s="287">
        <v>0</v>
      </c>
      <c r="F122" s="307">
        <v>15.2</v>
      </c>
      <c r="G122" s="307">
        <v>15.2</v>
      </c>
      <c r="H122" s="307">
        <v>13.6</v>
      </c>
      <c r="I122" s="307">
        <v>0</v>
      </c>
      <c r="J122" s="307">
        <v>0</v>
      </c>
      <c r="L122" s="79" t="s">
        <v>461</v>
      </c>
      <c r="M122" s="73"/>
      <c r="N122" s="73"/>
      <c r="O122" s="73"/>
      <c r="P122" s="73" t="s">
        <v>193</v>
      </c>
    </row>
    <row r="123" spans="1:16" x14ac:dyDescent="0.25">
      <c r="A123" s="193" t="s">
        <v>462</v>
      </c>
      <c r="B123" s="287">
        <v>52</v>
      </c>
      <c r="C123" s="287">
        <v>52</v>
      </c>
      <c r="D123" s="287">
        <v>0</v>
      </c>
      <c r="E123" s="287">
        <v>0</v>
      </c>
      <c r="F123" s="307">
        <v>0.2</v>
      </c>
      <c r="G123" s="307">
        <v>0.2</v>
      </c>
      <c r="H123" s="307">
        <v>0</v>
      </c>
      <c r="I123" s="307">
        <v>0</v>
      </c>
      <c r="J123" s="307">
        <v>0</v>
      </c>
      <c r="L123" s="79" t="s">
        <v>463</v>
      </c>
      <c r="M123" s="73"/>
      <c r="N123" s="73"/>
      <c r="O123" s="73"/>
      <c r="P123" s="73" t="s">
        <v>193</v>
      </c>
    </row>
    <row r="124" spans="1:16" x14ac:dyDescent="0.25">
      <c r="A124" s="193" t="s">
        <v>464</v>
      </c>
      <c r="B124" s="287">
        <v>9657</v>
      </c>
      <c r="C124" s="287">
        <v>9527</v>
      </c>
      <c r="D124" s="287">
        <v>9648</v>
      </c>
      <c r="E124" s="287">
        <v>260</v>
      </c>
      <c r="F124" s="307">
        <v>48.9</v>
      </c>
      <c r="G124" s="307">
        <v>48.2</v>
      </c>
      <c r="H124" s="307">
        <v>48.8</v>
      </c>
      <c r="I124" s="307">
        <v>1.3</v>
      </c>
      <c r="J124" s="307">
        <v>3.7</v>
      </c>
      <c r="L124" s="79" t="s">
        <v>465</v>
      </c>
      <c r="M124" s="73"/>
      <c r="N124" s="73"/>
      <c r="O124" s="73"/>
      <c r="P124" s="73" t="s">
        <v>193</v>
      </c>
    </row>
    <row r="125" spans="1:16" x14ac:dyDescent="0.25">
      <c r="A125" s="193" t="s">
        <v>466</v>
      </c>
      <c r="B125" s="287">
        <v>3091</v>
      </c>
      <c r="C125" s="287">
        <v>2767</v>
      </c>
      <c r="D125" s="287">
        <v>3079</v>
      </c>
      <c r="E125" s="287">
        <v>0</v>
      </c>
      <c r="F125" s="307">
        <v>28.6</v>
      </c>
      <c r="G125" s="307">
        <v>25.6</v>
      </c>
      <c r="H125" s="307">
        <v>28.5</v>
      </c>
      <c r="I125" s="307">
        <v>0</v>
      </c>
      <c r="J125" s="307">
        <v>0</v>
      </c>
      <c r="L125" s="79" t="s">
        <v>467</v>
      </c>
      <c r="M125" s="73"/>
      <c r="N125" s="73"/>
      <c r="O125" s="73"/>
      <c r="P125" s="73" t="s">
        <v>193</v>
      </c>
    </row>
    <row r="126" spans="1:16" x14ac:dyDescent="0.25">
      <c r="A126" s="193" t="s">
        <v>468</v>
      </c>
      <c r="B126" s="287">
        <v>2201</v>
      </c>
      <c r="C126" s="287">
        <v>1963</v>
      </c>
      <c r="D126" s="287">
        <v>2162</v>
      </c>
      <c r="E126" s="287">
        <v>0</v>
      </c>
      <c r="F126" s="307">
        <v>30</v>
      </c>
      <c r="G126" s="307">
        <v>26.7</v>
      </c>
      <c r="H126" s="307">
        <v>29.4</v>
      </c>
      <c r="I126" s="307">
        <v>0</v>
      </c>
      <c r="J126" s="307">
        <v>0</v>
      </c>
      <c r="L126" s="79" t="s">
        <v>469</v>
      </c>
      <c r="M126" s="73"/>
      <c r="N126" s="73"/>
      <c r="O126" s="73"/>
      <c r="P126" s="73" t="s">
        <v>193</v>
      </c>
    </row>
    <row r="127" spans="1:16" x14ac:dyDescent="0.25">
      <c r="A127" s="193" t="s">
        <v>470</v>
      </c>
      <c r="B127" s="287">
        <v>5887</v>
      </c>
      <c r="C127" s="287">
        <v>5887</v>
      </c>
      <c r="D127" s="287">
        <v>5878</v>
      </c>
      <c r="E127" s="287">
        <v>0</v>
      </c>
      <c r="F127" s="307">
        <v>80.5</v>
      </c>
      <c r="G127" s="307">
        <v>80.5</v>
      </c>
      <c r="H127" s="307">
        <v>80.400000000000006</v>
      </c>
      <c r="I127" s="307">
        <v>0</v>
      </c>
      <c r="J127" s="307" t="s">
        <v>1430</v>
      </c>
      <c r="L127" s="79" t="s">
        <v>471</v>
      </c>
      <c r="M127" s="73"/>
      <c r="N127" s="73"/>
      <c r="O127" s="73"/>
      <c r="P127" s="73" t="s">
        <v>193</v>
      </c>
    </row>
    <row r="128" spans="1:16" x14ac:dyDescent="0.25">
      <c r="A128" s="193" t="s">
        <v>472</v>
      </c>
      <c r="B128" s="287">
        <v>791</v>
      </c>
      <c r="C128" s="287">
        <v>785</v>
      </c>
      <c r="D128" s="287">
        <v>710</v>
      </c>
      <c r="E128" s="287">
        <v>348</v>
      </c>
      <c r="F128" s="307">
        <v>9.1</v>
      </c>
      <c r="G128" s="307">
        <v>9</v>
      </c>
      <c r="H128" s="307">
        <v>8.1</v>
      </c>
      <c r="I128" s="307">
        <v>4</v>
      </c>
      <c r="J128" s="307">
        <v>0</v>
      </c>
      <c r="L128" s="79" t="s">
        <v>473</v>
      </c>
      <c r="M128" s="73"/>
      <c r="N128" s="73"/>
      <c r="O128" s="73"/>
      <c r="P128" s="73" t="s">
        <v>193</v>
      </c>
    </row>
    <row r="129" spans="1:16" x14ac:dyDescent="0.25">
      <c r="A129" s="193" t="s">
        <v>474</v>
      </c>
      <c r="B129" s="287">
        <v>3374</v>
      </c>
      <c r="C129" s="287">
        <v>3374</v>
      </c>
      <c r="D129" s="287">
        <v>3073</v>
      </c>
      <c r="E129" s="287">
        <v>0</v>
      </c>
      <c r="F129" s="307">
        <v>22.8</v>
      </c>
      <c r="G129" s="307">
        <v>22.8</v>
      </c>
      <c r="H129" s="307">
        <v>20.8</v>
      </c>
      <c r="I129" s="307">
        <v>0</v>
      </c>
      <c r="J129" s="307">
        <v>0</v>
      </c>
      <c r="L129" s="79" t="s">
        <v>475</v>
      </c>
      <c r="M129" s="73"/>
      <c r="N129" s="73"/>
      <c r="O129" s="73"/>
      <c r="P129" s="73" t="s">
        <v>193</v>
      </c>
    </row>
    <row r="130" spans="1:16" x14ac:dyDescent="0.25">
      <c r="A130" s="193" t="s">
        <v>476</v>
      </c>
      <c r="B130" s="287">
        <v>668</v>
      </c>
      <c r="C130" s="287">
        <v>668</v>
      </c>
      <c r="D130" s="287">
        <v>0</v>
      </c>
      <c r="E130" s="287">
        <v>0</v>
      </c>
      <c r="F130" s="307">
        <v>5.0999999999999996</v>
      </c>
      <c r="G130" s="307">
        <v>5.0999999999999996</v>
      </c>
      <c r="H130" s="307">
        <v>0</v>
      </c>
      <c r="I130" s="307">
        <v>0</v>
      </c>
      <c r="J130" s="307">
        <v>0</v>
      </c>
      <c r="L130" s="79" t="s">
        <v>477</v>
      </c>
      <c r="M130" s="73"/>
      <c r="N130" s="73"/>
      <c r="O130" s="73"/>
      <c r="P130" s="73" t="s">
        <v>193</v>
      </c>
    </row>
    <row r="131" spans="1:16" x14ac:dyDescent="0.25">
      <c r="A131" s="193" t="s">
        <v>478</v>
      </c>
      <c r="B131" s="287">
        <v>3721</v>
      </c>
      <c r="C131" s="287">
        <v>3718</v>
      </c>
      <c r="D131" s="287">
        <v>1484</v>
      </c>
      <c r="E131" s="287">
        <v>0</v>
      </c>
      <c r="F131" s="307">
        <v>22.6</v>
      </c>
      <c r="G131" s="307">
        <v>22.5</v>
      </c>
      <c r="H131" s="307">
        <v>9</v>
      </c>
      <c r="I131" s="307">
        <v>0</v>
      </c>
      <c r="J131" s="307">
        <v>0</v>
      </c>
      <c r="L131" s="79" t="s">
        <v>479</v>
      </c>
      <c r="M131" s="73"/>
      <c r="N131" s="73"/>
      <c r="O131" s="73"/>
      <c r="P131" s="73" t="s">
        <v>193</v>
      </c>
    </row>
    <row r="132" spans="1:16" x14ac:dyDescent="0.25">
      <c r="A132" s="284" t="s">
        <v>480</v>
      </c>
      <c r="B132" s="286">
        <v>39628</v>
      </c>
      <c r="C132" s="286">
        <v>39284</v>
      </c>
      <c r="D132" s="286">
        <v>1197</v>
      </c>
      <c r="E132" s="286">
        <v>2592</v>
      </c>
      <c r="F132" s="306">
        <v>9.1</v>
      </c>
      <c r="G132" s="306">
        <v>9.1</v>
      </c>
      <c r="H132" s="306" t="s">
        <v>1430</v>
      </c>
      <c r="I132" s="306">
        <v>0.6</v>
      </c>
      <c r="J132" s="306" t="s">
        <v>1430</v>
      </c>
      <c r="L132" s="87" t="s">
        <v>481</v>
      </c>
      <c r="M132" s="73"/>
      <c r="N132" s="73"/>
      <c r="O132" s="73" t="s">
        <v>193</v>
      </c>
      <c r="P132" s="73"/>
    </row>
    <row r="133" spans="1:16" x14ac:dyDescent="0.25">
      <c r="A133" s="193" t="s">
        <v>482</v>
      </c>
      <c r="B133" s="287">
        <v>749</v>
      </c>
      <c r="C133" s="287">
        <v>749</v>
      </c>
      <c r="D133" s="287">
        <v>0</v>
      </c>
      <c r="E133" s="287">
        <v>0</v>
      </c>
      <c r="F133" s="307">
        <v>2.2999999999999998</v>
      </c>
      <c r="G133" s="307">
        <v>2.2999999999999998</v>
      </c>
      <c r="H133" s="307">
        <v>0</v>
      </c>
      <c r="I133" s="307">
        <v>0</v>
      </c>
      <c r="J133" s="307">
        <v>1.1000000000000001</v>
      </c>
      <c r="L133" s="79" t="s">
        <v>483</v>
      </c>
      <c r="M133" s="73"/>
      <c r="N133" s="73"/>
      <c r="O133" s="73"/>
      <c r="P133" s="73" t="s">
        <v>193</v>
      </c>
    </row>
    <row r="134" spans="1:16" x14ac:dyDescent="0.25">
      <c r="A134" s="193" t="s">
        <v>484</v>
      </c>
      <c r="B134" s="287">
        <v>5265</v>
      </c>
      <c r="C134" s="287">
        <v>5265</v>
      </c>
      <c r="D134" s="287">
        <v>0</v>
      </c>
      <c r="E134" s="287">
        <v>0</v>
      </c>
      <c r="F134" s="307">
        <v>13.5</v>
      </c>
      <c r="G134" s="307">
        <v>13.5</v>
      </c>
      <c r="H134" s="307">
        <v>0</v>
      </c>
      <c r="I134" s="307">
        <v>0</v>
      </c>
      <c r="J134" s="307">
        <v>0</v>
      </c>
      <c r="L134" s="79" t="s">
        <v>485</v>
      </c>
      <c r="M134" s="73"/>
      <c r="N134" s="73"/>
      <c r="O134" s="73"/>
      <c r="P134" s="73" t="s">
        <v>193</v>
      </c>
    </row>
    <row r="135" spans="1:16" x14ac:dyDescent="0.25">
      <c r="A135" s="193" t="s">
        <v>486</v>
      </c>
      <c r="B135" s="287">
        <v>271</v>
      </c>
      <c r="C135" s="287">
        <v>267</v>
      </c>
      <c r="D135" s="287">
        <v>249</v>
      </c>
      <c r="E135" s="287">
        <v>252</v>
      </c>
      <c r="F135" s="307">
        <v>0.8</v>
      </c>
      <c r="G135" s="307">
        <v>0.8</v>
      </c>
      <c r="H135" s="307">
        <v>0.8</v>
      </c>
      <c r="I135" s="307">
        <v>0.8</v>
      </c>
      <c r="J135" s="307">
        <v>0.8</v>
      </c>
      <c r="L135" s="79" t="s">
        <v>487</v>
      </c>
      <c r="M135" s="73"/>
      <c r="N135" s="73"/>
      <c r="O135" s="73"/>
      <c r="P135" s="73" t="s">
        <v>193</v>
      </c>
    </row>
    <row r="136" spans="1:16" x14ac:dyDescent="0.25">
      <c r="A136" s="193" t="s">
        <v>488</v>
      </c>
      <c r="B136" s="287">
        <v>173</v>
      </c>
      <c r="C136" s="287">
        <v>149</v>
      </c>
      <c r="D136" s="287">
        <v>86</v>
      </c>
      <c r="E136" s="287">
        <v>133</v>
      </c>
      <c r="F136" s="307">
        <v>1.2</v>
      </c>
      <c r="G136" s="307">
        <v>1.1000000000000001</v>
      </c>
      <c r="H136" s="307">
        <v>0.6</v>
      </c>
      <c r="I136" s="307">
        <v>1</v>
      </c>
      <c r="J136" s="307">
        <v>0.9</v>
      </c>
      <c r="L136" s="79" t="s">
        <v>489</v>
      </c>
      <c r="M136" s="73"/>
      <c r="N136" s="73"/>
      <c r="O136" s="73"/>
      <c r="P136" s="73" t="s">
        <v>193</v>
      </c>
    </row>
    <row r="137" spans="1:16" x14ac:dyDescent="0.25">
      <c r="A137" s="193" t="s">
        <v>490</v>
      </c>
      <c r="B137" s="287">
        <v>6930</v>
      </c>
      <c r="C137" s="287">
        <v>6930</v>
      </c>
      <c r="D137" s="287">
        <v>0</v>
      </c>
      <c r="E137" s="287">
        <v>1518</v>
      </c>
      <c r="F137" s="307">
        <v>18.3</v>
      </c>
      <c r="G137" s="307">
        <v>18.3</v>
      </c>
      <c r="H137" s="307">
        <v>0</v>
      </c>
      <c r="I137" s="307">
        <v>4</v>
      </c>
      <c r="J137" s="307" t="s">
        <v>1430</v>
      </c>
      <c r="L137" s="79" t="s">
        <v>491</v>
      </c>
      <c r="M137" s="73"/>
      <c r="N137" s="73"/>
      <c r="O137" s="73"/>
      <c r="P137" s="73" t="s">
        <v>193</v>
      </c>
    </row>
    <row r="138" spans="1:16" x14ac:dyDescent="0.25">
      <c r="A138" s="193" t="s">
        <v>492</v>
      </c>
      <c r="B138" s="287">
        <v>4494</v>
      </c>
      <c r="C138" s="287">
        <v>4494</v>
      </c>
      <c r="D138" s="287">
        <v>0</v>
      </c>
      <c r="E138" s="287">
        <v>0</v>
      </c>
      <c r="F138" s="307">
        <v>17.100000000000001</v>
      </c>
      <c r="G138" s="307">
        <v>17.100000000000001</v>
      </c>
      <c r="H138" s="307">
        <v>0</v>
      </c>
      <c r="I138" s="307">
        <v>0</v>
      </c>
      <c r="J138" s="307">
        <v>0</v>
      </c>
      <c r="L138" s="79" t="s">
        <v>493</v>
      </c>
      <c r="M138" s="73"/>
      <c r="N138" s="73"/>
      <c r="O138" s="73"/>
      <c r="P138" s="73" t="s">
        <v>193</v>
      </c>
    </row>
    <row r="139" spans="1:16" x14ac:dyDescent="0.25">
      <c r="A139" s="193" t="s">
        <v>494</v>
      </c>
      <c r="B139" s="287">
        <v>3857</v>
      </c>
      <c r="C139" s="287">
        <v>3857</v>
      </c>
      <c r="D139" s="287">
        <v>0</v>
      </c>
      <c r="E139" s="287">
        <v>0</v>
      </c>
      <c r="F139" s="307">
        <v>27.9</v>
      </c>
      <c r="G139" s="307">
        <v>27.9</v>
      </c>
      <c r="H139" s="307">
        <v>0</v>
      </c>
      <c r="I139" s="307">
        <v>0</v>
      </c>
      <c r="J139" s="307">
        <v>0</v>
      </c>
      <c r="L139" s="79" t="s">
        <v>495</v>
      </c>
      <c r="M139" s="73"/>
      <c r="N139" s="73"/>
      <c r="O139" s="73"/>
      <c r="P139" s="73" t="s">
        <v>193</v>
      </c>
    </row>
    <row r="140" spans="1:16" x14ac:dyDescent="0.25">
      <c r="A140" s="193" t="s">
        <v>496</v>
      </c>
      <c r="B140" s="287">
        <v>0</v>
      </c>
      <c r="C140" s="287">
        <v>0</v>
      </c>
      <c r="D140" s="287">
        <v>0</v>
      </c>
      <c r="E140" s="287">
        <v>0</v>
      </c>
      <c r="F140" s="307">
        <v>0</v>
      </c>
      <c r="G140" s="307">
        <v>0</v>
      </c>
      <c r="H140" s="307">
        <v>0</v>
      </c>
      <c r="I140" s="307">
        <v>0</v>
      </c>
      <c r="J140" s="307">
        <v>0</v>
      </c>
      <c r="L140" s="79" t="s">
        <v>497</v>
      </c>
      <c r="M140" s="73"/>
      <c r="N140" s="73"/>
      <c r="O140" s="73"/>
      <c r="P140" s="73" t="s">
        <v>193</v>
      </c>
    </row>
    <row r="141" spans="1:16" x14ac:dyDescent="0.25">
      <c r="A141" s="193" t="s">
        <v>498</v>
      </c>
      <c r="B141" s="287">
        <v>6734</v>
      </c>
      <c r="C141" s="287">
        <v>6734</v>
      </c>
      <c r="D141" s="287">
        <v>409</v>
      </c>
      <c r="E141" s="287">
        <v>0</v>
      </c>
      <c r="F141" s="307">
        <v>54.3</v>
      </c>
      <c r="G141" s="307">
        <v>54.3</v>
      </c>
      <c r="H141" s="307">
        <v>3.3</v>
      </c>
      <c r="I141" s="307">
        <v>0</v>
      </c>
      <c r="J141" s="307">
        <v>0</v>
      </c>
      <c r="L141" s="79" t="s">
        <v>499</v>
      </c>
      <c r="M141" s="73"/>
      <c r="N141" s="73"/>
      <c r="O141" s="73"/>
      <c r="P141" s="73" t="s">
        <v>193</v>
      </c>
    </row>
    <row r="142" spans="1:16" x14ac:dyDescent="0.25">
      <c r="A142" s="193" t="s">
        <v>500</v>
      </c>
      <c r="B142" s="287">
        <v>1330</v>
      </c>
      <c r="C142" s="287">
        <v>1330</v>
      </c>
      <c r="D142" s="287">
        <v>0</v>
      </c>
      <c r="E142" s="287">
        <v>0</v>
      </c>
      <c r="F142" s="307">
        <v>10.5</v>
      </c>
      <c r="G142" s="307">
        <v>10.5</v>
      </c>
      <c r="H142" s="307">
        <v>0</v>
      </c>
      <c r="I142" s="307">
        <v>0</v>
      </c>
      <c r="J142" s="307">
        <v>0</v>
      </c>
      <c r="L142" s="79" t="s">
        <v>501</v>
      </c>
      <c r="M142" s="73"/>
      <c r="N142" s="73"/>
      <c r="O142" s="73"/>
      <c r="P142" s="73" t="s">
        <v>193</v>
      </c>
    </row>
    <row r="143" spans="1:16" x14ac:dyDescent="0.25">
      <c r="A143" s="193" t="s">
        <v>502</v>
      </c>
      <c r="B143" s="287">
        <v>462</v>
      </c>
      <c r="C143" s="287">
        <v>235</v>
      </c>
      <c r="D143" s="287">
        <v>364</v>
      </c>
      <c r="E143" s="287">
        <v>447</v>
      </c>
      <c r="F143" s="307">
        <v>2</v>
      </c>
      <c r="G143" s="307">
        <v>1</v>
      </c>
      <c r="H143" s="307">
        <v>1.6</v>
      </c>
      <c r="I143" s="307">
        <v>2</v>
      </c>
      <c r="J143" s="307">
        <v>0.9</v>
      </c>
      <c r="L143" s="79" t="s">
        <v>503</v>
      </c>
      <c r="M143" s="73"/>
      <c r="N143" s="73"/>
      <c r="O143" s="73"/>
      <c r="P143" s="73" t="s">
        <v>193</v>
      </c>
    </row>
    <row r="144" spans="1:16" x14ac:dyDescent="0.25">
      <c r="A144" s="193" t="s">
        <v>504</v>
      </c>
      <c r="B144" s="287">
        <v>0</v>
      </c>
      <c r="C144" s="287">
        <v>0</v>
      </c>
      <c r="D144" s="287">
        <v>0</v>
      </c>
      <c r="E144" s="287">
        <v>0</v>
      </c>
      <c r="F144" s="307">
        <v>0</v>
      </c>
      <c r="G144" s="307">
        <v>0</v>
      </c>
      <c r="H144" s="307">
        <v>0</v>
      </c>
      <c r="I144" s="307">
        <v>0</v>
      </c>
      <c r="J144" s="307">
        <v>0</v>
      </c>
      <c r="L144" s="79" t="s">
        <v>505</v>
      </c>
      <c r="M144" s="73"/>
      <c r="N144" s="73"/>
      <c r="O144" s="73"/>
      <c r="P144" s="73" t="s">
        <v>193</v>
      </c>
    </row>
    <row r="145" spans="1:16" x14ac:dyDescent="0.25">
      <c r="A145" s="193" t="s">
        <v>506</v>
      </c>
      <c r="B145" s="287">
        <v>6574</v>
      </c>
      <c r="C145" s="287">
        <v>6574</v>
      </c>
      <c r="D145" s="287">
        <v>0</v>
      </c>
      <c r="E145" s="287">
        <v>0</v>
      </c>
      <c r="F145" s="307">
        <v>28</v>
      </c>
      <c r="G145" s="307">
        <v>28</v>
      </c>
      <c r="H145" s="307">
        <v>0</v>
      </c>
      <c r="I145" s="307">
        <v>0</v>
      </c>
      <c r="J145" s="307" t="s">
        <v>1430</v>
      </c>
      <c r="L145" s="79" t="s">
        <v>507</v>
      </c>
      <c r="M145" s="73"/>
      <c r="N145" s="73"/>
      <c r="O145" s="73"/>
      <c r="P145" s="73" t="s">
        <v>193</v>
      </c>
    </row>
    <row r="146" spans="1:16" x14ac:dyDescent="0.25">
      <c r="A146" s="193" t="s">
        <v>508</v>
      </c>
      <c r="B146" s="287">
        <v>491</v>
      </c>
      <c r="C146" s="287">
        <v>491</v>
      </c>
      <c r="D146" s="287">
        <v>0</v>
      </c>
      <c r="E146" s="287">
        <v>0</v>
      </c>
      <c r="F146" s="307">
        <v>1.2</v>
      </c>
      <c r="G146" s="307">
        <v>1.2</v>
      </c>
      <c r="H146" s="307">
        <v>0</v>
      </c>
      <c r="I146" s="307">
        <v>0</v>
      </c>
      <c r="J146" s="307">
        <v>0</v>
      </c>
      <c r="L146" s="79" t="s">
        <v>509</v>
      </c>
      <c r="M146" s="73"/>
      <c r="N146" s="73"/>
      <c r="O146" s="73"/>
      <c r="P146" s="73" t="s">
        <v>193</v>
      </c>
    </row>
    <row r="147" spans="1:16" x14ac:dyDescent="0.25">
      <c r="A147" s="193" t="s">
        <v>510</v>
      </c>
      <c r="B147" s="287">
        <v>0</v>
      </c>
      <c r="C147" s="287">
        <v>0</v>
      </c>
      <c r="D147" s="287">
        <v>0</v>
      </c>
      <c r="E147" s="287">
        <v>0</v>
      </c>
      <c r="F147" s="307">
        <v>0</v>
      </c>
      <c r="G147" s="307">
        <v>0</v>
      </c>
      <c r="H147" s="307">
        <v>0</v>
      </c>
      <c r="I147" s="307">
        <v>0</v>
      </c>
      <c r="J147" s="307">
        <v>0</v>
      </c>
      <c r="L147" s="79" t="s">
        <v>511</v>
      </c>
      <c r="M147" s="73"/>
      <c r="N147" s="73"/>
      <c r="O147" s="73"/>
      <c r="P147" s="73" t="s">
        <v>193</v>
      </c>
    </row>
    <row r="148" spans="1:16" x14ac:dyDescent="0.25">
      <c r="A148" s="193" t="s">
        <v>512</v>
      </c>
      <c r="B148" s="287">
        <v>576</v>
      </c>
      <c r="C148" s="287">
        <v>576</v>
      </c>
      <c r="D148" s="287">
        <v>0</v>
      </c>
      <c r="E148" s="287">
        <v>0</v>
      </c>
      <c r="F148" s="307">
        <v>4.3</v>
      </c>
      <c r="G148" s="307">
        <v>4.3</v>
      </c>
      <c r="H148" s="307">
        <v>0</v>
      </c>
      <c r="I148" s="307">
        <v>0</v>
      </c>
      <c r="J148" s="307">
        <v>0</v>
      </c>
      <c r="L148" s="79" t="s">
        <v>513</v>
      </c>
      <c r="M148" s="73"/>
      <c r="N148" s="73"/>
      <c r="O148" s="73"/>
      <c r="P148" s="73" t="s">
        <v>193</v>
      </c>
    </row>
    <row r="149" spans="1:16" x14ac:dyDescent="0.25">
      <c r="A149" s="193" t="s">
        <v>514</v>
      </c>
      <c r="B149" s="287">
        <v>1339</v>
      </c>
      <c r="C149" s="287">
        <v>1250</v>
      </c>
      <c r="D149" s="287">
        <v>89</v>
      </c>
      <c r="E149" s="287">
        <v>243</v>
      </c>
      <c r="F149" s="307">
        <v>5.0999999999999996</v>
      </c>
      <c r="G149" s="307">
        <v>4.7</v>
      </c>
      <c r="H149" s="307">
        <v>0.3</v>
      </c>
      <c r="I149" s="307">
        <v>0.9</v>
      </c>
      <c r="J149" s="307">
        <v>0</v>
      </c>
      <c r="L149" s="79" t="s">
        <v>515</v>
      </c>
      <c r="M149" s="73"/>
      <c r="N149" s="73"/>
      <c r="O149" s="73"/>
      <c r="P149" s="73" t="s">
        <v>193</v>
      </c>
    </row>
    <row r="150" spans="1:16" x14ac:dyDescent="0.25">
      <c r="A150" s="193" t="s">
        <v>516</v>
      </c>
      <c r="B150" s="287">
        <v>383</v>
      </c>
      <c r="C150" s="287">
        <v>383</v>
      </c>
      <c r="D150" s="287">
        <v>0</v>
      </c>
      <c r="E150" s="287">
        <v>0</v>
      </c>
      <c r="F150" s="307">
        <v>1.9</v>
      </c>
      <c r="G150" s="307">
        <v>1.9</v>
      </c>
      <c r="H150" s="307">
        <v>0</v>
      </c>
      <c r="I150" s="307">
        <v>0</v>
      </c>
      <c r="J150" s="307">
        <v>0</v>
      </c>
      <c r="L150" s="79" t="s">
        <v>517</v>
      </c>
      <c r="M150" s="73"/>
      <c r="N150" s="73"/>
      <c r="O150" s="73"/>
      <c r="P150" s="73" t="s">
        <v>193</v>
      </c>
    </row>
    <row r="151" spans="1:16" x14ac:dyDescent="0.25">
      <c r="A151" s="193" t="s">
        <v>518</v>
      </c>
      <c r="B151" s="287">
        <v>0</v>
      </c>
      <c r="C151" s="287">
        <v>0</v>
      </c>
      <c r="D151" s="287">
        <v>0</v>
      </c>
      <c r="E151" s="287">
        <v>0</v>
      </c>
      <c r="F151" s="307">
        <v>0</v>
      </c>
      <c r="G151" s="307">
        <v>0</v>
      </c>
      <c r="H151" s="307">
        <v>0</v>
      </c>
      <c r="I151" s="307">
        <v>0</v>
      </c>
      <c r="J151" s="307">
        <v>0</v>
      </c>
      <c r="L151" s="79" t="s">
        <v>519</v>
      </c>
      <c r="M151" s="73"/>
      <c r="N151" s="73"/>
      <c r="O151" s="73"/>
      <c r="P151" s="73" t="s">
        <v>193</v>
      </c>
    </row>
    <row r="152" spans="1:16" x14ac:dyDescent="0.25">
      <c r="A152" s="284" t="s">
        <v>520</v>
      </c>
      <c r="B152" s="286">
        <v>48720</v>
      </c>
      <c r="C152" s="286">
        <v>48720</v>
      </c>
      <c r="D152" s="286">
        <v>0</v>
      </c>
      <c r="E152" s="286">
        <v>268</v>
      </c>
      <c r="F152" s="306">
        <v>19.899999999999999</v>
      </c>
      <c r="G152" s="306">
        <v>19.899999999999999</v>
      </c>
      <c r="H152" s="306">
        <v>0</v>
      </c>
      <c r="I152" s="306" t="s">
        <v>1430</v>
      </c>
      <c r="J152" s="306">
        <v>7.2</v>
      </c>
      <c r="L152" s="72" t="s">
        <v>521</v>
      </c>
      <c r="M152" s="73"/>
      <c r="N152" s="73"/>
      <c r="O152" s="73" t="s">
        <v>193</v>
      </c>
      <c r="P152" s="73"/>
    </row>
    <row r="153" spans="1:16" x14ac:dyDescent="0.25">
      <c r="A153" s="193" t="s">
        <v>522</v>
      </c>
      <c r="B153" s="287">
        <v>7489</v>
      </c>
      <c r="C153" s="287">
        <v>7489</v>
      </c>
      <c r="D153" s="287">
        <v>0</v>
      </c>
      <c r="E153" s="287">
        <v>0</v>
      </c>
      <c r="F153" s="307">
        <v>46.7</v>
      </c>
      <c r="G153" s="307">
        <v>46.7</v>
      </c>
      <c r="H153" s="307">
        <v>0</v>
      </c>
      <c r="I153" s="307">
        <v>0</v>
      </c>
      <c r="J153" s="307">
        <v>0</v>
      </c>
      <c r="L153" s="79" t="s">
        <v>523</v>
      </c>
      <c r="M153" s="73"/>
      <c r="N153" s="73"/>
      <c r="O153" s="73"/>
      <c r="P153" s="73" t="s">
        <v>193</v>
      </c>
    </row>
    <row r="154" spans="1:16" x14ac:dyDescent="0.25">
      <c r="A154" s="193" t="s">
        <v>524</v>
      </c>
      <c r="B154" s="287">
        <v>7168</v>
      </c>
      <c r="C154" s="287">
        <v>7168</v>
      </c>
      <c r="D154" s="287">
        <v>0</v>
      </c>
      <c r="E154" s="287">
        <v>0</v>
      </c>
      <c r="F154" s="307">
        <v>40.700000000000003</v>
      </c>
      <c r="G154" s="307">
        <v>40.700000000000003</v>
      </c>
      <c r="H154" s="307">
        <v>0</v>
      </c>
      <c r="I154" s="307">
        <v>0</v>
      </c>
      <c r="J154" s="307">
        <v>0</v>
      </c>
      <c r="L154" s="79" t="s">
        <v>525</v>
      </c>
      <c r="M154" s="73"/>
      <c r="N154" s="73"/>
      <c r="O154" s="73"/>
      <c r="P154" s="73" t="s">
        <v>193</v>
      </c>
    </row>
    <row r="155" spans="1:16" x14ac:dyDescent="0.25">
      <c r="A155" s="193" t="s">
        <v>526</v>
      </c>
      <c r="B155" s="287">
        <v>3209</v>
      </c>
      <c r="C155" s="287">
        <v>3209</v>
      </c>
      <c r="D155" s="287">
        <v>0</v>
      </c>
      <c r="E155" s="287">
        <v>0</v>
      </c>
      <c r="F155" s="307">
        <v>31</v>
      </c>
      <c r="G155" s="307">
        <v>31</v>
      </c>
      <c r="H155" s="307">
        <v>0</v>
      </c>
      <c r="I155" s="307">
        <v>0</v>
      </c>
      <c r="J155" s="307">
        <v>0</v>
      </c>
      <c r="L155" s="79" t="s">
        <v>527</v>
      </c>
      <c r="M155" s="73"/>
      <c r="N155" s="73"/>
      <c r="O155" s="73"/>
      <c r="P155" s="73" t="s">
        <v>193</v>
      </c>
    </row>
    <row r="156" spans="1:16" x14ac:dyDescent="0.25">
      <c r="A156" s="193" t="s">
        <v>528</v>
      </c>
      <c r="B156" s="287">
        <v>2981</v>
      </c>
      <c r="C156" s="287">
        <v>2981</v>
      </c>
      <c r="D156" s="287">
        <v>0</v>
      </c>
      <c r="E156" s="287">
        <v>0</v>
      </c>
      <c r="F156" s="307">
        <v>44.6</v>
      </c>
      <c r="G156" s="307">
        <v>44.6</v>
      </c>
      <c r="H156" s="307">
        <v>0</v>
      </c>
      <c r="I156" s="307">
        <v>0</v>
      </c>
      <c r="J156" s="307">
        <v>0</v>
      </c>
      <c r="L156" s="79" t="s">
        <v>529</v>
      </c>
      <c r="M156" s="73"/>
      <c r="N156" s="73"/>
      <c r="O156" s="73"/>
      <c r="P156" s="73" t="s">
        <v>193</v>
      </c>
    </row>
    <row r="157" spans="1:16" x14ac:dyDescent="0.25">
      <c r="A157" s="193" t="s">
        <v>530</v>
      </c>
      <c r="B157" s="287">
        <v>2449</v>
      </c>
      <c r="C157" s="287">
        <v>2449</v>
      </c>
      <c r="D157" s="287">
        <v>0</v>
      </c>
      <c r="E157" s="287">
        <v>0</v>
      </c>
      <c r="F157" s="307">
        <v>14.1</v>
      </c>
      <c r="G157" s="307">
        <v>14.1</v>
      </c>
      <c r="H157" s="307">
        <v>0</v>
      </c>
      <c r="I157" s="307">
        <v>0</v>
      </c>
      <c r="J157" s="307">
        <v>0</v>
      </c>
      <c r="L157" s="79" t="s">
        <v>531</v>
      </c>
      <c r="M157" s="73"/>
      <c r="N157" s="73"/>
      <c r="O157" s="73"/>
      <c r="P157" s="73" t="s">
        <v>193</v>
      </c>
    </row>
    <row r="158" spans="1:16" x14ac:dyDescent="0.25">
      <c r="A158" s="193" t="s">
        <v>532</v>
      </c>
      <c r="B158" s="287">
        <v>137</v>
      </c>
      <c r="C158" s="287">
        <v>137</v>
      </c>
      <c r="D158" s="287">
        <v>0</v>
      </c>
      <c r="E158" s="287">
        <v>0</v>
      </c>
      <c r="F158" s="307">
        <v>0.2</v>
      </c>
      <c r="G158" s="307">
        <v>0.2</v>
      </c>
      <c r="H158" s="307">
        <v>0</v>
      </c>
      <c r="I158" s="307">
        <v>0</v>
      </c>
      <c r="J158" s="307">
        <v>0</v>
      </c>
      <c r="L158" s="79" t="s">
        <v>533</v>
      </c>
      <c r="M158" s="73"/>
      <c r="N158" s="73"/>
      <c r="O158" s="73"/>
      <c r="P158" s="73" t="s">
        <v>193</v>
      </c>
    </row>
    <row r="159" spans="1:16" x14ac:dyDescent="0.25">
      <c r="A159" s="193" t="s">
        <v>534</v>
      </c>
      <c r="B159" s="287">
        <v>0</v>
      </c>
      <c r="C159" s="287">
        <v>0</v>
      </c>
      <c r="D159" s="287">
        <v>0</v>
      </c>
      <c r="E159" s="287">
        <v>0</v>
      </c>
      <c r="F159" s="307">
        <v>0</v>
      </c>
      <c r="G159" s="307">
        <v>0</v>
      </c>
      <c r="H159" s="307">
        <v>0</v>
      </c>
      <c r="I159" s="307">
        <v>0</v>
      </c>
      <c r="J159" s="307">
        <v>0</v>
      </c>
      <c r="L159" s="79" t="s">
        <v>535</v>
      </c>
      <c r="M159" s="73"/>
      <c r="N159" s="73"/>
      <c r="O159" s="73"/>
      <c r="P159" s="73" t="s">
        <v>193</v>
      </c>
    </row>
    <row r="160" spans="1:16" x14ac:dyDescent="0.25">
      <c r="A160" s="193" t="s">
        <v>536</v>
      </c>
      <c r="B160" s="287">
        <v>0</v>
      </c>
      <c r="C160" s="287">
        <v>0</v>
      </c>
      <c r="D160" s="287">
        <v>0</v>
      </c>
      <c r="E160" s="287">
        <v>0</v>
      </c>
      <c r="F160" s="307">
        <v>0</v>
      </c>
      <c r="G160" s="307">
        <v>0</v>
      </c>
      <c r="H160" s="307">
        <v>0</v>
      </c>
      <c r="I160" s="307">
        <v>0</v>
      </c>
      <c r="J160" s="307">
        <v>0</v>
      </c>
      <c r="L160" s="79" t="s">
        <v>537</v>
      </c>
      <c r="M160" s="73"/>
      <c r="N160" s="73"/>
      <c r="O160" s="73"/>
      <c r="P160" s="73" t="s">
        <v>193</v>
      </c>
    </row>
    <row r="161" spans="1:16" x14ac:dyDescent="0.25">
      <c r="A161" s="193" t="s">
        <v>538</v>
      </c>
      <c r="B161" s="287">
        <v>5311</v>
      </c>
      <c r="C161" s="287">
        <v>5311</v>
      </c>
      <c r="D161" s="287">
        <v>0</v>
      </c>
      <c r="E161" s="287">
        <v>0</v>
      </c>
      <c r="F161" s="307">
        <v>8.5</v>
      </c>
      <c r="G161" s="307">
        <v>8.5</v>
      </c>
      <c r="H161" s="307">
        <v>0</v>
      </c>
      <c r="I161" s="307">
        <v>0</v>
      </c>
      <c r="J161" s="307">
        <v>0</v>
      </c>
      <c r="L161" s="79" t="s">
        <v>539</v>
      </c>
      <c r="M161" s="73"/>
      <c r="N161" s="73"/>
      <c r="O161" s="73"/>
      <c r="P161" s="73" t="s">
        <v>193</v>
      </c>
    </row>
    <row r="162" spans="1:16" x14ac:dyDescent="0.25">
      <c r="A162" s="193" t="s">
        <v>540</v>
      </c>
      <c r="B162" s="287">
        <v>19975</v>
      </c>
      <c r="C162" s="287">
        <v>19975</v>
      </c>
      <c r="D162" s="287">
        <v>0</v>
      </c>
      <c r="E162" s="287">
        <v>268</v>
      </c>
      <c r="F162" s="307">
        <v>76.3</v>
      </c>
      <c r="G162" s="307">
        <v>76.3</v>
      </c>
      <c r="H162" s="307">
        <v>0</v>
      </c>
      <c r="I162" s="307">
        <v>1</v>
      </c>
      <c r="J162" s="307">
        <v>67.099999999999994</v>
      </c>
      <c r="L162" s="79" t="s">
        <v>541</v>
      </c>
      <c r="M162" s="73"/>
      <c r="N162" s="73"/>
      <c r="O162" s="73"/>
      <c r="P162" s="73" t="s">
        <v>193</v>
      </c>
    </row>
    <row r="163" spans="1:16" x14ac:dyDescent="0.25">
      <c r="A163" s="284" t="s">
        <v>542</v>
      </c>
      <c r="B163" s="286">
        <v>35803</v>
      </c>
      <c r="C163" s="286">
        <v>35803</v>
      </c>
      <c r="D163" s="286">
        <v>0</v>
      </c>
      <c r="E163" s="286">
        <v>0</v>
      </c>
      <c r="F163" s="306">
        <v>11.1</v>
      </c>
      <c r="G163" s="306">
        <v>11.1</v>
      </c>
      <c r="H163" s="306">
        <v>0</v>
      </c>
      <c r="I163" s="306">
        <v>0</v>
      </c>
      <c r="J163" s="306">
        <v>0</v>
      </c>
      <c r="L163" s="72" t="s">
        <v>543</v>
      </c>
      <c r="M163" s="73"/>
      <c r="N163" s="73"/>
      <c r="O163" s="73" t="s">
        <v>193</v>
      </c>
      <c r="P163" s="73"/>
    </row>
    <row r="164" spans="1:16" x14ac:dyDescent="0.25">
      <c r="A164" s="193" t="s">
        <v>544</v>
      </c>
      <c r="B164" s="287">
        <v>0</v>
      </c>
      <c r="C164" s="287">
        <v>0</v>
      </c>
      <c r="D164" s="287">
        <v>0</v>
      </c>
      <c r="E164" s="287">
        <v>0</v>
      </c>
      <c r="F164" s="307">
        <v>0</v>
      </c>
      <c r="G164" s="307">
        <v>0</v>
      </c>
      <c r="H164" s="307">
        <v>0</v>
      </c>
      <c r="I164" s="307">
        <v>0</v>
      </c>
      <c r="J164" s="307">
        <v>0</v>
      </c>
      <c r="L164" s="79" t="s">
        <v>545</v>
      </c>
      <c r="M164" s="73"/>
      <c r="N164" s="73"/>
      <c r="O164" s="73"/>
      <c r="P164" s="73" t="s">
        <v>193</v>
      </c>
    </row>
    <row r="165" spans="1:16" x14ac:dyDescent="0.25">
      <c r="A165" s="193" t="s">
        <v>546</v>
      </c>
      <c r="B165" s="287">
        <v>1453</v>
      </c>
      <c r="C165" s="287">
        <v>1453</v>
      </c>
      <c r="D165" s="287">
        <v>0</v>
      </c>
      <c r="E165" s="287">
        <v>0</v>
      </c>
      <c r="F165" s="307">
        <v>12.4</v>
      </c>
      <c r="G165" s="307">
        <v>12.4</v>
      </c>
      <c r="H165" s="307">
        <v>0</v>
      </c>
      <c r="I165" s="307">
        <v>0</v>
      </c>
      <c r="J165" s="307">
        <v>0</v>
      </c>
      <c r="L165" s="79" t="s">
        <v>547</v>
      </c>
      <c r="M165" s="73"/>
      <c r="N165" s="73"/>
      <c r="O165" s="73"/>
      <c r="P165" s="73" t="s">
        <v>193</v>
      </c>
    </row>
    <row r="166" spans="1:16" x14ac:dyDescent="0.25">
      <c r="A166" s="193" t="s">
        <v>548</v>
      </c>
      <c r="B166" s="287">
        <v>16725</v>
      </c>
      <c r="C166" s="287">
        <v>16725</v>
      </c>
      <c r="D166" s="287">
        <v>0</v>
      </c>
      <c r="E166" s="287">
        <v>0</v>
      </c>
      <c r="F166" s="307">
        <v>44.1</v>
      </c>
      <c r="G166" s="307">
        <v>44.1</v>
      </c>
      <c r="H166" s="307">
        <v>0</v>
      </c>
      <c r="I166" s="307">
        <v>0</v>
      </c>
      <c r="J166" s="307">
        <v>0</v>
      </c>
      <c r="L166" s="79" t="s">
        <v>549</v>
      </c>
      <c r="M166" s="73"/>
      <c r="N166" s="73"/>
      <c r="O166" s="73"/>
      <c r="P166" s="73" t="s">
        <v>193</v>
      </c>
    </row>
    <row r="167" spans="1:16" x14ac:dyDescent="0.25">
      <c r="A167" s="193" t="s">
        <v>550</v>
      </c>
      <c r="B167" s="287">
        <v>0</v>
      </c>
      <c r="C167" s="287">
        <v>0</v>
      </c>
      <c r="D167" s="287">
        <v>0</v>
      </c>
      <c r="E167" s="287">
        <v>0</v>
      </c>
      <c r="F167" s="307">
        <v>0</v>
      </c>
      <c r="G167" s="307">
        <v>0</v>
      </c>
      <c r="H167" s="307">
        <v>0</v>
      </c>
      <c r="I167" s="307">
        <v>0</v>
      </c>
      <c r="J167" s="307">
        <v>0</v>
      </c>
      <c r="L167" s="79" t="s">
        <v>551</v>
      </c>
      <c r="M167" s="73"/>
      <c r="N167" s="73"/>
      <c r="O167" s="73"/>
      <c r="P167" s="73" t="s">
        <v>193</v>
      </c>
    </row>
    <row r="168" spans="1:16" x14ac:dyDescent="0.25">
      <c r="A168" s="193" t="s">
        <v>552</v>
      </c>
      <c r="B168" s="287">
        <v>0</v>
      </c>
      <c r="C168" s="287">
        <v>0</v>
      </c>
      <c r="D168" s="287">
        <v>0</v>
      </c>
      <c r="E168" s="287">
        <v>0</v>
      </c>
      <c r="F168" s="307">
        <v>0</v>
      </c>
      <c r="G168" s="307">
        <v>0</v>
      </c>
      <c r="H168" s="307">
        <v>0</v>
      </c>
      <c r="I168" s="307">
        <v>0</v>
      </c>
      <c r="J168" s="307">
        <v>0</v>
      </c>
      <c r="L168" s="79" t="s">
        <v>553</v>
      </c>
      <c r="M168" s="73"/>
      <c r="N168" s="73"/>
      <c r="O168" s="73"/>
      <c r="P168" s="73" t="s">
        <v>193</v>
      </c>
    </row>
    <row r="169" spans="1:16" x14ac:dyDescent="0.25">
      <c r="A169" s="193" t="s">
        <v>554</v>
      </c>
      <c r="B169" s="287">
        <v>0</v>
      </c>
      <c r="C169" s="287">
        <v>0</v>
      </c>
      <c r="D169" s="287">
        <v>0</v>
      </c>
      <c r="E169" s="287">
        <v>0</v>
      </c>
      <c r="F169" s="307">
        <v>0</v>
      </c>
      <c r="G169" s="307">
        <v>0</v>
      </c>
      <c r="H169" s="307">
        <v>0</v>
      </c>
      <c r="I169" s="307">
        <v>0</v>
      </c>
      <c r="J169" s="307">
        <v>0</v>
      </c>
      <c r="L169" s="79" t="s">
        <v>555</v>
      </c>
      <c r="M169" s="73"/>
      <c r="N169" s="73"/>
      <c r="O169" s="73"/>
      <c r="P169" s="73" t="s">
        <v>193</v>
      </c>
    </row>
    <row r="170" spans="1:16" x14ac:dyDescent="0.25">
      <c r="A170" s="193" t="s">
        <v>556</v>
      </c>
      <c r="B170" s="287">
        <v>0</v>
      </c>
      <c r="C170" s="287">
        <v>0</v>
      </c>
      <c r="D170" s="287">
        <v>0</v>
      </c>
      <c r="E170" s="287">
        <v>0</v>
      </c>
      <c r="F170" s="307">
        <v>0</v>
      </c>
      <c r="G170" s="307">
        <v>0</v>
      </c>
      <c r="H170" s="307">
        <v>0</v>
      </c>
      <c r="I170" s="307">
        <v>0</v>
      </c>
      <c r="J170" s="307">
        <v>0</v>
      </c>
      <c r="L170" s="79" t="s">
        <v>557</v>
      </c>
      <c r="M170" s="73"/>
      <c r="N170" s="73"/>
      <c r="O170" s="73"/>
      <c r="P170" s="73" t="s">
        <v>193</v>
      </c>
    </row>
    <row r="171" spans="1:16" x14ac:dyDescent="0.25">
      <c r="A171" s="193" t="s">
        <v>558</v>
      </c>
      <c r="B171" s="287">
        <v>0</v>
      </c>
      <c r="C171" s="287">
        <v>0</v>
      </c>
      <c r="D171" s="287">
        <v>0</v>
      </c>
      <c r="E171" s="287">
        <v>0</v>
      </c>
      <c r="F171" s="307">
        <v>0</v>
      </c>
      <c r="G171" s="307">
        <v>0</v>
      </c>
      <c r="H171" s="307">
        <v>0</v>
      </c>
      <c r="I171" s="307">
        <v>0</v>
      </c>
      <c r="J171" s="307">
        <v>0</v>
      </c>
      <c r="L171" s="79" t="s">
        <v>559</v>
      </c>
      <c r="M171" s="73"/>
      <c r="N171" s="73"/>
      <c r="O171" s="73"/>
      <c r="P171" s="73" t="s">
        <v>193</v>
      </c>
    </row>
    <row r="172" spans="1:16" x14ac:dyDescent="0.25">
      <c r="A172" s="193" t="s">
        <v>560</v>
      </c>
      <c r="B172" s="287">
        <v>15340</v>
      </c>
      <c r="C172" s="287">
        <v>15340</v>
      </c>
      <c r="D172" s="287">
        <v>0</v>
      </c>
      <c r="E172" s="287">
        <v>0</v>
      </c>
      <c r="F172" s="307">
        <v>44</v>
      </c>
      <c r="G172" s="307">
        <v>44</v>
      </c>
      <c r="H172" s="307">
        <v>0</v>
      </c>
      <c r="I172" s="307">
        <v>0</v>
      </c>
      <c r="J172" s="307">
        <v>0</v>
      </c>
      <c r="L172" s="79" t="s">
        <v>561</v>
      </c>
      <c r="M172" s="73"/>
      <c r="N172" s="73"/>
      <c r="O172" s="73"/>
      <c r="P172" s="73" t="s">
        <v>193</v>
      </c>
    </row>
    <row r="173" spans="1:16" x14ac:dyDescent="0.25">
      <c r="A173" s="193" t="s">
        <v>562</v>
      </c>
      <c r="B173" s="287">
        <v>307</v>
      </c>
      <c r="C173" s="287">
        <v>307</v>
      </c>
      <c r="D173" s="287">
        <v>0</v>
      </c>
      <c r="E173" s="287">
        <v>0</v>
      </c>
      <c r="F173" s="307">
        <v>1.5</v>
      </c>
      <c r="G173" s="307">
        <v>1.5</v>
      </c>
      <c r="H173" s="307">
        <v>0</v>
      </c>
      <c r="I173" s="307">
        <v>0</v>
      </c>
      <c r="J173" s="307">
        <v>0</v>
      </c>
      <c r="L173" s="79" t="s">
        <v>563</v>
      </c>
      <c r="M173" s="73"/>
      <c r="N173" s="73"/>
      <c r="O173" s="73"/>
      <c r="P173" s="73" t="s">
        <v>193</v>
      </c>
    </row>
    <row r="174" spans="1:16" x14ac:dyDescent="0.25">
      <c r="A174" s="193" t="s">
        <v>564</v>
      </c>
      <c r="B174" s="287">
        <v>0</v>
      </c>
      <c r="C174" s="287">
        <v>0</v>
      </c>
      <c r="D174" s="287">
        <v>0</v>
      </c>
      <c r="E174" s="287">
        <v>0</v>
      </c>
      <c r="F174" s="307">
        <v>0</v>
      </c>
      <c r="G174" s="307">
        <v>0</v>
      </c>
      <c r="H174" s="307">
        <v>0</v>
      </c>
      <c r="I174" s="307">
        <v>0</v>
      </c>
      <c r="J174" s="307">
        <v>0</v>
      </c>
      <c r="L174" s="79" t="s">
        <v>565</v>
      </c>
      <c r="M174" s="73"/>
      <c r="N174" s="73"/>
      <c r="O174" s="73"/>
      <c r="P174" s="73" t="s">
        <v>193</v>
      </c>
    </row>
    <row r="175" spans="1:16" x14ac:dyDescent="0.25">
      <c r="A175" s="193" t="s">
        <v>566</v>
      </c>
      <c r="B175" s="287">
        <v>1901</v>
      </c>
      <c r="C175" s="287">
        <v>1901</v>
      </c>
      <c r="D175" s="287">
        <v>0</v>
      </c>
      <c r="E175" s="287">
        <v>0</v>
      </c>
      <c r="F175" s="307">
        <v>10.8</v>
      </c>
      <c r="G175" s="307">
        <v>10.8</v>
      </c>
      <c r="H175" s="307">
        <v>0</v>
      </c>
      <c r="I175" s="307">
        <v>0</v>
      </c>
      <c r="J175" s="307">
        <v>0</v>
      </c>
      <c r="L175" s="79" t="s">
        <v>567</v>
      </c>
      <c r="M175" s="73"/>
      <c r="N175" s="73"/>
      <c r="O175" s="73"/>
      <c r="P175" s="73" t="s">
        <v>193</v>
      </c>
    </row>
    <row r="176" spans="1:16" x14ac:dyDescent="0.25">
      <c r="A176" s="193" t="s">
        <v>568</v>
      </c>
      <c r="B176" s="287">
        <v>52</v>
      </c>
      <c r="C176" s="287">
        <v>52</v>
      </c>
      <c r="D176" s="287">
        <v>0</v>
      </c>
      <c r="E176" s="287">
        <v>0</v>
      </c>
      <c r="F176" s="307">
        <v>0.1</v>
      </c>
      <c r="G176" s="307">
        <v>0.1</v>
      </c>
      <c r="H176" s="307">
        <v>0</v>
      </c>
      <c r="I176" s="307">
        <v>0</v>
      </c>
      <c r="J176" s="307">
        <v>0</v>
      </c>
      <c r="L176" s="79" t="s">
        <v>569</v>
      </c>
      <c r="M176" s="73"/>
      <c r="N176" s="73"/>
      <c r="O176" s="73"/>
      <c r="P176" s="73" t="s">
        <v>193</v>
      </c>
    </row>
    <row r="177" spans="1:16" x14ac:dyDescent="0.25">
      <c r="A177" s="193" t="s">
        <v>570</v>
      </c>
      <c r="B177" s="287">
        <v>24</v>
      </c>
      <c r="C177" s="287">
        <v>24</v>
      </c>
      <c r="D177" s="287">
        <v>0</v>
      </c>
      <c r="E177" s="287">
        <v>0</v>
      </c>
      <c r="F177" s="307">
        <v>0.1</v>
      </c>
      <c r="G177" s="307">
        <v>0.1</v>
      </c>
      <c r="H177" s="307">
        <v>0</v>
      </c>
      <c r="I177" s="307">
        <v>0</v>
      </c>
      <c r="J177" s="307">
        <v>0</v>
      </c>
      <c r="L177" s="79" t="s">
        <v>571</v>
      </c>
      <c r="M177" s="73"/>
      <c r="N177" s="73"/>
      <c r="O177" s="73"/>
      <c r="P177" s="73" t="s">
        <v>193</v>
      </c>
    </row>
    <row r="178" spans="1:16" x14ac:dyDescent="0.25">
      <c r="A178" s="284" t="s">
        <v>572</v>
      </c>
      <c r="B178" s="286">
        <v>46094</v>
      </c>
      <c r="C178" s="286">
        <v>20189</v>
      </c>
      <c r="D178" s="286">
        <v>37845</v>
      </c>
      <c r="E178" s="286">
        <v>0</v>
      </c>
      <c r="F178" s="306">
        <v>10</v>
      </c>
      <c r="G178" s="306">
        <v>4.4000000000000004</v>
      </c>
      <c r="H178" s="306">
        <v>8.1999999999999993</v>
      </c>
      <c r="I178" s="306">
        <v>0</v>
      </c>
      <c r="J178" s="306">
        <v>9</v>
      </c>
      <c r="L178" s="72" t="s">
        <v>573</v>
      </c>
      <c r="M178" s="73"/>
      <c r="N178" s="73"/>
      <c r="O178" s="73" t="s">
        <v>193</v>
      </c>
      <c r="P178" s="73"/>
    </row>
    <row r="179" spans="1:16" x14ac:dyDescent="0.25">
      <c r="A179" s="193" t="s">
        <v>574</v>
      </c>
      <c r="B179" s="287">
        <v>13704</v>
      </c>
      <c r="C179" s="287">
        <v>1121</v>
      </c>
      <c r="D179" s="287">
        <v>12582</v>
      </c>
      <c r="E179" s="287">
        <v>0</v>
      </c>
      <c r="F179" s="307">
        <v>9.5</v>
      </c>
      <c r="G179" s="307">
        <v>0.8</v>
      </c>
      <c r="H179" s="307">
        <v>8.6999999999999993</v>
      </c>
      <c r="I179" s="307">
        <v>0</v>
      </c>
      <c r="J179" s="307">
        <v>10.5</v>
      </c>
      <c r="L179" s="79" t="s">
        <v>575</v>
      </c>
      <c r="M179" s="73"/>
      <c r="N179" s="73"/>
      <c r="O179" s="73"/>
      <c r="P179" s="73" t="s">
        <v>193</v>
      </c>
    </row>
    <row r="180" spans="1:16" x14ac:dyDescent="0.25">
      <c r="A180" s="193" t="s">
        <v>576</v>
      </c>
      <c r="B180" s="287">
        <v>12181</v>
      </c>
      <c r="C180" s="287">
        <v>0</v>
      </c>
      <c r="D180" s="287">
        <v>12181</v>
      </c>
      <c r="E180" s="287">
        <v>0</v>
      </c>
      <c r="F180" s="307">
        <v>8.6</v>
      </c>
      <c r="G180" s="307">
        <v>0</v>
      </c>
      <c r="H180" s="307">
        <v>8.6</v>
      </c>
      <c r="I180" s="307">
        <v>0</v>
      </c>
      <c r="J180" s="307">
        <v>9.3000000000000007</v>
      </c>
      <c r="L180" s="79" t="s">
        <v>577</v>
      </c>
      <c r="M180" s="73"/>
      <c r="N180" s="73"/>
      <c r="O180" s="73"/>
      <c r="P180" s="73" t="s">
        <v>193</v>
      </c>
    </row>
    <row r="181" spans="1:16" x14ac:dyDescent="0.25">
      <c r="A181" s="193" t="s">
        <v>578</v>
      </c>
      <c r="B181" s="287">
        <v>0</v>
      </c>
      <c r="C181" s="287">
        <v>0</v>
      </c>
      <c r="D181" s="287">
        <v>0</v>
      </c>
      <c r="E181" s="287">
        <v>0</v>
      </c>
      <c r="F181" s="307">
        <v>0</v>
      </c>
      <c r="G181" s="307">
        <v>0</v>
      </c>
      <c r="H181" s="307">
        <v>0</v>
      </c>
      <c r="I181" s="307">
        <v>0</v>
      </c>
      <c r="J181" s="307">
        <v>0</v>
      </c>
      <c r="L181" s="79" t="s">
        <v>579</v>
      </c>
      <c r="M181" s="73"/>
      <c r="N181" s="73"/>
      <c r="O181" s="73"/>
      <c r="P181" s="73" t="s">
        <v>193</v>
      </c>
    </row>
    <row r="182" spans="1:16" x14ac:dyDescent="0.25">
      <c r="A182" s="193" t="s">
        <v>580</v>
      </c>
      <c r="B182" s="287">
        <v>19173</v>
      </c>
      <c r="C182" s="287">
        <v>19029</v>
      </c>
      <c r="D182" s="287">
        <v>12084</v>
      </c>
      <c r="E182" s="287">
        <v>0</v>
      </c>
      <c r="F182" s="307">
        <v>34</v>
      </c>
      <c r="G182" s="307">
        <v>33.799999999999997</v>
      </c>
      <c r="H182" s="307">
        <v>21.4</v>
      </c>
      <c r="I182" s="307">
        <v>0</v>
      </c>
      <c r="J182" s="307">
        <v>21.2</v>
      </c>
      <c r="L182" s="79" t="s">
        <v>581</v>
      </c>
      <c r="M182" s="73"/>
      <c r="N182" s="73"/>
      <c r="O182" s="73"/>
      <c r="P182" s="73" t="s">
        <v>193</v>
      </c>
    </row>
    <row r="183" spans="1:16" x14ac:dyDescent="0.25">
      <c r="A183" s="193" t="s">
        <v>582</v>
      </c>
      <c r="B183" s="287">
        <v>0</v>
      </c>
      <c r="C183" s="287">
        <v>0</v>
      </c>
      <c r="D183" s="287">
        <v>0</v>
      </c>
      <c r="E183" s="287">
        <v>0</v>
      </c>
      <c r="F183" s="307">
        <v>0</v>
      </c>
      <c r="G183" s="307">
        <v>0</v>
      </c>
      <c r="H183" s="307">
        <v>0</v>
      </c>
      <c r="I183" s="307">
        <v>0</v>
      </c>
      <c r="J183" s="307">
        <v>0</v>
      </c>
      <c r="L183" s="79" t="s">
        <v>583</v>
      </c>
      <c r="M183" s="73"/>
      <c r="N183" s="73"/>
      <c r="O183" s="73"/>
      <c r="P183" s="73" t="s">
        <v>193</v>
      </c>
    </row>
    <row r="184" spans="1:16" x14ac:dyDescent="0.25">
      <c r="A184" s="193" t="s">
        <v>584</v>
      </c>
      <c r="B184" s="287">
        <v>1036</v>
      </c>
      <c r="C184" s="287">
        <v>38</v>
      </c>
      <c r="D184" s="287">
        <v>998</v>
      </c>
      <c r="E184" s="287">
        <v>0</v>
      </c>
      <c r="F184" s="307">
        <v>3.1</v>
      </c>
      <c r="G184" s="307">
        <v>0.1</v>
      </c>
      <c r="H184" s="307">
        <v>3</v>
      </c>
      <c r="I184" s="307">
        <v>0</v>
      </c>
      <c r="J184" s="307">
        <v>3.3</v>
      </c>
      <c r="L184" s="79" t="s">
        <v>585</v>
      </c>
      <c r="M184" s="73"/>
      <c r="N184" s="73"/>
      <c r="O184" s="73"/>
      <c r="P184" s="73" t="s">
        <v>193</v>
      </c>
    </row>
    <row r="185" spans="1:16" x14ac:dyDescent="0.25">
      <c r="A185" s="284" t="s">
        <v>586</v>
      </c>
      <c r="B185" s="286">
        <v>18913</v>
      </c>
      <c r="C185" s="286">
        <v>18908</v>
      </c>
      <c r="D185" s="286">
        <v>5</v>
      </c>
      <c r="E185" s="286">
        <v>481</v>
      </c>
      <c r="F185" s="306">
        <v>5.7</v>
      </c>
      <c r="G185" s="306">
        <v>5.7</v>
      </c>
      <c r="H185" s="306" t="s">
        <v>1430</v>
      </c>
      <c r="I185" s="306" t="s">
        <v>1430</v>
      </c>
      <c r="J185" s="306">
        <v>2.8</v>
      </c>
      <c r="L185" s="72" t="s">
        <v>587</v>
      </c>
      <c r="M185" s="73"/>
      <c r="N185" s="73"/>
      <c r="O185" s="73" t="s">
        <v>193</v>
      </c>
      <c r="P185" s="73"/>
    </row>
    <row r="186" spans="1:16" x14ac:dyDescent="0.25">
      <c r="A186" s="193" t="s">
        <v>588</v>
      </c>
      <c r="B186" s="287">
        <v>0</v>
      </c>
      <c r="C186" s="287">
        <v>0</v>
      </c>
      <c r="D186" s="287">
        <v>0</v>
      </c>
      <c r="E186" s="287">
        <v>0</v>
      </c>
      <c r="F186" s="307">
        <v>0</v>
      </c>
      <c r="G186" s="307">
        <v>0</v>
      </c>
      <c r="H186" s="307">
        <v>0</v>
      </c>
      <c r="I186" s="307">
        <v>0</v>
      </c>
      <c r="J186" s="307">
        <v>0</v>
      </c>
      <c r="L186" s="79" t="s">
        <v>589</v>
      </c>
      <c r="M186" s="73"/>
      <c r="N186" s="73"/>
      <c r="O186" s="73"/>
      <c r="P186" s="73" t="s">
        <v>193</v>
      </c>
    </row>
    <row r="187" spans="1:16" x14ac:dyDescent="0.25">
      <c r="A187" s="193" t="s">
        <v>590</v>
      </c>
      <c r="B187" s="287">
        <v>5898</v>
      </c>
      <c r="C187" s="287">
        <v>5898</v>
      </c>
      <c r="D187" s="287">
        <v>0</v>
      </c>
      <c r="E187" s="287">
        <v>306</v>
      </c>
      <c r="F187" s="307">
        <v>46.3</v>
      </c>
      <c r="G187" s="307">
        <v>46.3</v>
      </c>
      <c r="H187" s="307">
        <v>0</v>
      </c>
      <c r="I187" s="307">
        <v>2.4</v>
      </c>
      <c r="J187" s="307">
        <v>46.5</v>
      </c>
      <c r="L187" s="79" t="s">
        <v>591</v>
      </c>
      <c r="M187" s="73"/>
      <c r="N187" s="73"/>
      <c r="O187" s="73"/>
      <c r="P187" s="73" t="s">
        <v>193</v>
      </c>
    </row>
    <row r="188" spans="1:16" x14ac:dyDescent="0.25">
      <c r="A188" s="193" t="s">
        <v>592</v>
      </c>
      <c r="B188" s="287">
        <v>0</v>
      </c>
      <c r="C188" s="287">
        <v>0</v>
      </c>
      <c r="D188" s="287">
        <v>0</v>
      </c>
      <c r="E188" s="287">
        <v>0</v>
      </c>
      <c r="F188" s="307">
        <v>0</v>
      </c>
      <c r="G188" s="307">
        <v>0</v>
      </c>
      <c r="H188" s="307">
        <v>0</v>
      </c>
      <c r="I188" s="307">
        <v>0</v>
      </c>
      <c r="J188" s="307">
        <v>0</v>
      </c>
      <c r="L188" s="79" t="s">
        <v>593</v>
      </c>
      <c r="M188" s="73"/>
      <c r="N188" s="73"/>
      <c r="O188" s="73"/>
      <c r="P188" s="73" t="s">
        <v>193</v>
      </c>
    </row>
    <row r="189" spans="1:16" x14ac:dyDescent="0.25">
      <c r="A189" s="193" t="s">
        <v>594</v>
      </c>
      <c r="B189" s="287">
        <v>0</v>
      </c>
      <c r="C189" s="287">
        <v>0</v>
      </c>
      <c r="D189" s="287">
        <v>0</v>
      </c>
      <c r="E189" s="287">
        <v>0</v>
      </c>
      <c r="F189" s="307">
        <v>0</v>
      </c>
      <c r="G189" s="307">
        <v>0</v>
      </c>
      <c r="H189" s="307">
        <v>0</v>
      </c>
      <c r="I189" s="307">
        <v>0</v>
      </c>
      <c r="J189" s="307">
        <v>0</v>
      </c>
      <c r="L189" s="79" t="s">
        <v>595</v>
      </c>
      <c r="M189" s="73"/>
      <c r="N189" s="73"/>
      <c r="O189" s="73"/>
      <c r="P189" s="73" t="s">
        <v>193</v>
      </c>
    </row>
    <row r="190" spans="1:16" x14ac:dyDescent="0.25">
      <c r="A190" s="193" t="s">
        <v>596</v>
      </c>
      <c r="B190" s="287">
        <v>4269</v>
      </c>
      <c r="C190" s="287">
        <v>4269</v>
      </c>
      <c r="D190" s="287">
        <v>0</v>
      </c>
      <c r="E190" s="287">
        <v>0</v>
      </c>
      <c r="F190" s="307">
        <v>22.4</v>
      </c>
      <c r="G190" s="307">
        <v>22.4</v>
      </c>
      <c r="H190" s="307">
        <v>0</v>
      </c>
      <c r="I190" s="307">
        <v>0</v>
      </c>
      <c r="J190" s="307">
        <v>0</v>
      </c>
      <c r="L190" s="79" t="s">
        <v>597</v>
      </c>
      <c r="M190" s="73"/>
      <c r="N190" s="73"/>
      <c r="O190" s="73"/>
      <c r="P190" s="73" t="s">
        <v>193</v>
      </c>
    </row>
    <row r="191" spans="1:16" x14ac:dyDescent="0.25">
      <c r="A191" s="193" t="s">
        <v>598</v>
      </c>
      <c r="B191" s="287">
        <v>0</v>
      </c>
      <c r="C191" s="287">
        <v>0</v>
      </c>
      <c r="D191" s="287">
        <v>0</v>
      </c>
      <c r="E191" s="287">
        <v>0</v>
      </c>
      <c r="F191" s="307">
        <v>0</v>
      </c>
      <c r="G191" s="307">
        <v>0</v>
      </c>
      <c r="H191" s="307">
        <v>0</v>
      </c>
      <c r="I191" s="307">
        <v>0</v>
      </c>
      <c r="J191" s="307">
        <v>0</v>
      </c>
      <c r="L191" s="79" t="s">
        <v>599</v>
      </c>
      <c r="M191" s="73"/>
      <c r="N191" s="73"/>
      <c r="O191" s="73"/>
      <c r="P191" s="73" t="s">
        <v>193</v>
      </c>
    </row>
    <row r="192" spans="1:16" x14ac:dyDescent="0.25">
      <c r="A192" s="193" t="s">
        <v>600</v>
      </c>
      <c r="B192" s="287">
        <v>2969</v>
      </c>
      <c r="C192" s="287">
        <v>2969</v>
      </c>
      <c r="D192" s="287">
        <v>0</v>
      </c>
      <c r="E192" s="287">
        <v>0</v>
      </c>
      <c r="F192" s="307">
        <v>7.1</v>
      </c>
      <c r="G192" s="307">
        <v>7.1</v>
      </c>
      <c r="H192" s="307">
        <v>0</v>
      </c>
      <c r="I192" s="307">
        <v>0</v>
      </c>
      <c r="J192" s="307">
        <v>2.9</v>
      </c>
      <c r="L192" s="79" t="s">
        <v>601</v>
      </c>
      <c r="M192" s="73"/>
      <c r="N192" s="73"/>
      <c r="O192" s="73"/>
      <c r="P192" s="73" t="s">
        <v>193</v>
      </c>
    </row>
    <row r="193" spans="1:16" x14ac:dyDescent="0.25">
      <c r="A193" s="193" t="s">
        <v>602</v>
      </c>
      <c r="B193" s="287">
        <v>0</v>
      </c>
      <c r="C193" s="287">
        <v>0</v>
      </c>
      <c r="D193" s="287">
        <v>0</v>
      </c>
      <c r="E193" s="287">
        <v>0</v>
      </c>
      <c r="F193" s="307">
        <v>0</v>
      </c>
      <c r="G193" s="307">
        <v>0</v>
      </c>
      <c r="H193" s="307">
        <v>0</v>
      </c>
      <c r="I193" s="307">
        <v>0</v>
      </c>
      <c r="J193" s="307">
        <v>0</v>
      </c>
      <c r="L193" s="79" t="s">
        <v>603</v>
      </c>
      <c r="M193" s="73"/>
      <c r="N193" s="73"/>
      <c r="O193" s="73"/>
      <c r="P193" s="73" t="s">
        <v>193</v>
      </c>
    </row>
    <row r="194" spans="1:16" x14ac:dyDescent="0.25">
      <c r="A194" s="193" t="s">
        <v>604</v>
      </c>
      <c r="B194" s="287">
        <v>0</v>
      </c>
      <c r="C194" s="287">
        <v>0</v>
      </c>
      <c r="D194" s="287">
        <v>0</v>
      </c>
      <c r="E194" s="287">
        <v>0</v>
      </c>
      <c r="F194" s="307">
        <v>0</v>
      </c>
      <c r="G194" s="307">
        <v>0</v>
      </c>
      <c r="H194" s="307">
        <v>0</v>
      </c>
      <c r="I194" s="307">
        <v>0</v>
      </c>
      <c r="J194" s="307">
        <v>0</v>
      </c>
      <c r="L194" s="79" t="s">
        <v>605</v>
      </c>
      <c r="M194" s="73"/>
      <c r="N194" s="73"/>
      <c r="O194" s="73"/>
      <c r="P194" s="73" t="s">
        <v>193</v>
      </c>
    </row>
    <row r="195" spans="1:16" x14ac:dyDescent="0.25">
      <c r="A195" s="193" t="s">
        <v>606</v>
      </c>
      <c r="B195" s="287">
        <v>3768</v>
      </c>
      <c r="C195" s="287">
        <v>3768</v>
      </c>
      <c r="D195" s="287">
        <v>0</v>
      </c>
      <c r="E195" s="287">
        <v>0</v>
      </c>
      <c r="F195" s="307">
        <v>10.7</v>
      </c>
      <c r="G195" s="307">
        <v>10.7</v>
      </c>
      <c r="H195" s="307">
        <v>0</v>
      </c>
      <c r="I195" s="307">
        <v>0</v>
      </c>
      <c r="J195" s="307">
        <v>0</v>
      </c>
      <c r="L195" s="79" t="s">
        <v>607</v>
      </c>
      <c r="M195" s="73"/>
      <c r="N195" s="73"/>
      <c r="O195" s="73"/>
      <c r="P195" s="73" t="s">
        <v>193</v>
      </c>
    </row>
    <row r="196" spans="1:16" x14ac:dyDescent="0.25">
      <c r="A196" s="193" t="s">
        <v>608</v>
      </c>
      <c r="B196" s="287">
        <v>2009</v>
      </c>
      <c r="C196" s="287">
        <v>2003</v>
      </c>
      <c r="D196" s="287">
        <v>5</v>
      </c>
      <c r="E196" s="287">
        <v>174</v>
      </c>
      <c r="F196" s="307">
        <v>7.4</v>
      </c>
      <c r="G196" s="307">
        <v>7.4</v>
      </c>
      <c r="H196" s="307" t="s">
        <v>1430</v>
      </c>
      <c r="I196" s="307">
        <v>0.6</v>
      </c>
      <c r="J196" s="307">
        <v>8.1</v>
      </c>
      <c r="L196" s="79" t="s">
        <v>609</v>
      </c>
      <c r="M196" s="73"/>
      <c r="N196" s="73"/>
      <c r="O196" s="73"/>
      <c r="P196" s="73" t="s">
        <v>193</v>
      </c>
    </row>
    <row r="197" spans="1:16" x14ac:dyDescent="0.25">
      <c r="A197" s="193" t="s">
        <v>610</v>
      </c>
      <c r="B197" s="287">
        <v>0</v>
      </c>
      <c r="C197" s="287">
        <v>0</v>
      </c>
      <c r="D197" s="287">
        <v>0</v>
      </c>
      <c r="E197" s="287">
        <v>0</v>
      </c>
      <c r="F197" s="307">
        <v>0</v>
      </c>
      <c r="G197" s="307">
        <v>0</v>
      </c>
      <c r="H197" s="307">
        <v>0</v>
      </c>
      <c r="I197" s="307">
        <v>0</v>
      </c>
      <c r="J197" s="307">
        <v>0</v>
      </c>
      <c r="L197" s="79" t="s">
        <v>611</v>
      </c>
      <c r="M197" s="73"/>
      <c r="N197" s="73"/>
      <c r="O197" s="73"/>
      <c r="P197" s="73" t="s">
        <v>193</v>
      </c>
    </row>
    <row r="198" spans="1:16" x14ac:dyDescent="0.25">
      <c r="A198" s="193" t="s">
        <v>612</v>
      </c>
      <c r="B198" s="287">
        <v>0</v>
      </c>
      <c r="C198" s="287">
        <v>0</v>
      </c>
      <c r="D198" s="287">
        <v>0</v>
      </c>
      <c r="E198" s="287">
        <v>0</v>
      </c>
      <c r="F198" s="307">
        <v>0</v>
      </c>
      <c r="G198" s="307">
        <v>0</v>
      </c>
      <c r="H198" s="307">
        <v>0</v>
      </c>
      <c r="I198" s="307">
        <v>0</v>
      </c>
      <c r="J198" s="307">
        <v>0</v>
      </c>
      <c r="L198" s="79" t="s">
        <v>613</v>
      </c>
      <c r="M198" s="73"/>
      <c r="N198" s="73"/>
      <c r="O198" s="73"/>
      <c r="P198" s="73" t="s">
        <v>193</v>
      </c>
    </row>
    <row r="199" spans="1:16" x14ac:dyDescent="0.25">
      <c r="A199" s="284" t="s">
        <v>614</v>
      </c>
      <c r="B199" s="286">
        <v>187676</v>
      </c>
      <c r="C199" s="286">
        <v>172215</v>
      </c>
      <c r="D199" s="286">
        <v>36005</v>
      </c>
      <c r="E199" s="286">
        <v>5075</v>
      </c>
      <c r="F199" s="306">
        <v>29.8</v>
      </c>
      <c r="G199" s="306">
        <v>27.3</v>
      </c>
      <c r="H199" s="306">
        <v>5.7</v>
      </c>
      <c r="I199" s="306">
        <v>0.8</v>
      </c>
      <c r="J199" s="306">
        <v>19</v>
      </c>
      <c r="L199" s="72" t="s">
        <v>615</v>
      </c>
      <c r="M199" s="73"/>
      <c r="N199" s="73"/>
      <c r="O199" s="73" t="s">
        <v>193</v>
      </c>
      <c r="P199" s="73"/>
    </row>
    <row r="200" spans="1:16" x14ac:dyDescent="0.25">
      <c r="A200" s="193" t="s">
        <v>616</v>
      </c>
      <c r="B200" s="287">
        <v>10768</v>
      </c>
      <c r="C200" s="287">
        <v>10767</v>
      </c>
      <c r="D200" s="287">
        <v>1</v>
      </c>
      <c r="E200" s="287">
        <v>0</v>
      </c>
      <c r="F200" s="307">
        <v>20.8</v>
      </c>
      <c r="G200" s="307">
        <v>20.8</v>
      </c>
      <c r="H200" s="307" t="s">
        <v>1430</v>
      </c>
      <c r="I200" s="307">
        <v>0</v>
      </c>
      <c r="J200" s="307" t="s">
        <v>1430</v>
      </c>
      <c r="L200" s="79" t="s">
        <v>617</v>
      </c>
      <c r="M200" s="73"/>
      <c r="N200" s="73"/>
      <c r="O200" s="73"/>
      <c r="P200" s="73" t="s">
        <v>193</v>
      </c>
    </row>
    <row r="201" spans="1:16" x14ac:dyDescent="0.25">
      <c r="A201" s="193" t="s">
        <v>618</v>
      </c>
      <c r="B201" s="287">
        <v>0</v>
      </c>
      <c r="C201" s="287">
        <v>0</v>
      </c>
      <c r="D201" s="287">
        <v>0</v>
      </c>
      <c r="E201" s="287">
        <v>0</v>
      </c>
      <c r="F201" s="307">
        <v>0</v>
      </c>
      <c r="G201" s="307">
        <v>0</v>
      </c>
      <c r="H201" s="307">
        <v>0</v>
      </c>
      <c r="I201" s="307">
        <v>0</v>
      </c>
      <c r="J201" s="307">
        <v>0</v>
      </c>
      <c r="L201" s="79" t="s">
        <v>619</v>
      </c>
      <c r="M201" s="73"/>
      <c r="N201" s="73"/>
      <c r="O201" s="73"/>
      <c r="P201" s="73" t="s">
        <v>193</v>
      </c>
    </row>
    <row r="202" spans="1:16" x14ac:dyDescent="0.25">
      <c r="A202" s="193" t="s">
        <v>620</v>
      </c>
      <c r="B202" s="287">
        <v>9573</v>
      </c>
      <c r="C202" s="287">
        <v>9573</v>
      </c>
      <c r="D202" s="287">
        <v>0</v>
      </c>
      <c r="E202" s="287">
        <v>0</v>
      </c>
      <c r="F202" s="307">
        <v>38.700000000000003</v>
      </c>
      <c r="G202" s="307">
        <v>38.700000000000003</v>
      </c>
      <c r="H202" s="307">
        <v>0</v>
      </c>
      <c r="I202" s="307">
        <v>0</v>
      </c>
      <c r="J202" s="307">
        <v>37.9</v>
      </c>
      <c r="L202" s="79" t="s">
        <v>621</v>
      </c>
      <c r="M202" s="73"/>
      <c r="N202" s="73"/>
      <c r="O202" s="73"/>
      <c r="P202" s="73" t="s">
        <v>193</v>
      </c>
    </row>
    <row r="203" spans="1:16" x14ac:dyDescent="0.25">
      <c r="A203" s="193" t="s">
        <v>622</v>
      </c>
      <c r="B203" s="287">
        <v>14121</v>
      </c>
      <c r="C203" s="287">
        <v>14121</v>
      </c>
      <c r="D203" s="287">
        <v>0</v>
      </c>
      <c r="E203" s="287">
        <v>57</v>
      </c>
      <c r="F203" s="307">
        <v>25.4</v>
      </c>
      <c r="G203" s="307">
        <v>25.4</v>
      </c>
      <c r="H203" s="307">
        <v>0</v>
      </c>
      <c r="I203" s="307" t="s">
        <v>1430</v>
      </c>
      <c r="J203" s="307">
        <v>25.6</v>
      </c>
      <c r="L203" s="79" t="s">
        <v>623</v>
      </c>
      <c r="M203" s="73"/>
      <c r="N203" s="73"/>
      <c r="O203" s="73"/>
      <c r="P203" s="73" t="s">
        <v>193</v>
      </c>
    </row>
    <row r="204" spans="1:16" x14ac:dyDescent="0.25">
      <c r="A204" s="193" t="s">
        <v>624</v>
      </c>
      <c r="B204" s="287">
        <v>26639</v>
      </c>
      <c r="C204" s="287">
        <v>17174</v>
      </c>
      <c r="D204" s="287">
        <v>25765</v>
      </c>
      <c r="E204" s="287">
        <v>0</v>
      </c>
      <c r="F204" s="307">
        <v>52.4</v>
      </c>
      <c r="G204" s="307">
        <v>33.799999999999997</v>
      </c>
      <c r="H204" s="307">
        <v>50.7</v>
      </c>
      <c r="I204" s="307">
        <v>0</v>
      </c>
      <c r="J204" s="307">
        <v>35.6</v>
      </c>
      <c r="L204" s="79" t="s">
        <v>625</v>
      </c>
      <c r="M204" s="73"/>
      <c r="N204" s="73"/>
      <c r="O204" s="73"/>
      <c r="P204" s="73" t="s">
        <v>193</v>
      </c>
    </row>
    <row r="205" spans="1:16" x14ac:dyDescent="0.25">
      <c r="A205" s="193" t="s">
        <v>626</v>
      </c>
      <c r="B205" s="287">
        <v>0</v>
      </c>
      <c r="C205" s="287">
        <v>0</v>
      </c>
      <c r="D205" s="287">
        <v>0</v>
      </c>
      <c r="E205" s="287">
        <v>0</v>
      </c>
      <c r="F205" s="307">
        <v>0</v>
      </c>
      <c r="G205" s="307">
        <v>0</v>
      </c>
      <c r="H205" s="307">
        <v>0</v>
      </c>
      <c r="I205" s="307">
        <v>0</v>
      </c>
      <c r="J205" s="307">
        <v>0</v>
      </c>
      <c r="L205" s="79" t="s">
        <v>627</v>
      </c>
      <c r="M205" s="73"/>
      <c r="N205" s="73"/>
      <c r="O205" s="73"/>
      <c r="P205" s="73" t="s">
        <v>193</v>
      </c>
    </row>
    <row r="206" spans="1:16" x14ac:dyDescent="0.25">
      <c r="A206" s="193" t="s">
        <v>628</v>
      </c>
      <c r="B206" s="287">
        <v>4814</v>
      </c>
      <c r="C206" s="287">
        <v>4814</v>
      </c>
      <c r="D206" s="287">
        <v>0</v>
      </c>
      <c r="E206" s="287">
        <v>0</v>
      </c>
      <c r="F206" s="307">
        <v>6.9</v>
      </c>
      <c r="G206" s="307">
        <v>6.9</v>
      </c>
      <c r="H206" s="307">
        <v>0</v>
      </c>
      <c r="I206" s="307">
        <v>0</v>
      </c>
      <c r="J206" s="307">
        <v>11.5</v>
      </c>
      <c r="L206" s="79" t="s">
        <v>629</v>
      </c>
      <c r="M206" s="73"/>
      <c r="N206" s="73"/>
      <c r="O206" s="73"/>
      <c r="P206" s="73" t="s">
        <v>193</v>
      </c>
    </row>
    <row r="207" spans="1:16" x14ac:dyDescent="0.25">
      <c r="A207" s="193" t="s">
        <v>630</v>
      </c>
      <c r="B207" s="287">
        <v>15387</v>
      </c>
      <c r="C207" s="287">
        <v>15387</v>
      </c>
      <c r="D207" s="287">
        <v>0</v>
      </c>
      <c r="E207" s="287">
        <v>0</v>
      </c>
      <c r="F207" s="307">
        <v>51.2</v>
      </c>
      <c r="G207" s="307">
        <v>51.2</v>
      </c>
      <c r="H207" s="307">
        <v>0</v>
      </c>
      <c r="I207" s="307">
        <v>0</v>
      </c>
      <c r="J207" s="307">
        <v>51.3</v>
      </c>
      <c r="L207" s="79" t="s">
        <v>631</v>
      </c>
      <c r="M207" s="73"/>
      <c r="N207" s="73"/>
      <c r="O207" s="73"/>
      <c r="P207" s="73" t="s">
        <v>193</v>
      </c>
    </row>
    <row r="208" spans="1:16" x14ac:dyDescent="0.25">
      <c r="A208" s="193" t="s">
        <v>632</v>
      </c>
      <c r="B208" s="287">
        <v>14794</v>
      </c>
      <c r="C208" s="287">
        <v>14794</v>
      </c>
      <c r="D208" s="287">
        <v>0</v>
      </c>
      <c r="E208" s="287">
        <v>0</v>
      </c>
      <c r="F208" s="307">
        <v>20.8</v>
      </c>
      <c r="G208" s="307">
        <v>20.8</v>
      </c>
      <c r="H208" s="307">
        <v>0</v>
      </c>
      <c r="I208" s="307">
        <v>0</v>
      </c>
      <c r="J208" s="307">
        <v>20.7</v>
      </c>
      <c r="L208" s="79" t="s">
        <v>633</v>
      </c>
      <c r="M208" s="73"/>
      <c r="N208" s="73"/>
      <c r="O208" s="73"/>
      <c r="P208" s="73" t="s">
        <v>193</v>
      </c>
    </row>
    <row r="209" spans="1:16" x14ac:dyDescent="0.25">
      <c r="A209" s="193" t="s">
        <v>634</v>
      </c>
      <c r="B209" s="287">
        <v>12198</v>
      </c>
      <c r="C209" s="287">
        <v>12198</v>
      </c>
      <c r="D209" s="287">
        <v>0</v>
      </c>
      <c r="E209" s="287">
        <v>2624</v>
      </c>
      <c r="F209" s="307">
        <v>100</v>
      </c>
      <c r="G209" s="307">
        <v>100</v>
      </c>
      <c r="H209" s="307">
        <v>0</v>
      </c>
      <c r="I209" s="307">
        <v>21.5</v>
      </c>
      <c r="J209" s="307">
        <v>100</v>
      </c>
      <c r="L209" s="79" t="s">
        <v>635</v>
      </c>
      <c r="M209" s="73"/>
      <c r="N209" s="73"/>
      <c r="O209" s="73"/>
      <c r="P209" s="73" t="s">
        <v>193</v>
      </c>
    </row>
    <row r="210" spans="1:16" x14ac:dyDescent="0.25">
      <c r="A210" s="193" t="s">
        <v>636</v>
      </c>
      <c r="B210" s="287">
        <v>630</v>
      </c>
      <c r="C210" s="287">
        <v>0</v>
      </c>
      <c r="D210" s="287">
        <v>630</v>
      </c>
      <c r="E210" s="287">
        <v>0</v>
      </c>
      <c r="F210" s="307">
        <v>2.2000000000000002</v>
      </c>
      <c r="G210" s="307">
        <v>0</v>
      </c>
      <c r="H210" s="307">
        <v>2.2000000000000002</v>
      </c>
      <c r="I210" s="307">
        <v>0</v>
      </c>
      <c r="J210" s="307">
        <v>0</v>
      </c>
      <c r="L210" s="79" t="s">
        <v>637</v>
      </c>
      <c r="M210" s="73"/>
      <c r="N210" s="73"/>
      <c r="O210" s="73"/>
      <c r="P210" s="73" t="s">
        <v>193</v>
      </c>
    </row>
    <row r="211" spans="1:16" x14ac:dyDescent="0.25">
      <c r="A211" s="193" t="s">
        <v>638</v>
      </c>
      <c r="B211" s="287">
        <v>5359</v>
      </c>
      <c r="C211" s="287">
        <v>0</v>
      </c>
      <c r="D211" s="287">
        <v>5359</v>
      </c>
      <c r="E211" s="287">
        <v>0</v>
      </c>
      <c r="F211" s="307">
        <v>11.1</v>
      </c>
      <c r="G211" s="307">
        <v>0</v>
      </c>
      <c r="H211" s="307">
        <v>11.1</v>
      </c>
      <c r="I211" s="307">
        <v>0</v>
      </c>
      <c r="J211" s="307" t="s">
        <v>1430</v>
      </c>
      <c r="L211" s="79" t="s">
        <v>639</v>
      </c>
      <c r="M211" s="73"/>
      <c r="N211" s="73"/>
      <c r="O211" s="73"/>
      <c r="P211" s="73" t="s">
        <v>193</v>
      </c>
    </row>
    <row r="212" spans="1:16" x14ac:dyDescent="0.25">
      <c r="A212" s="193" t="s">
        <v>640</v>
      </c>
      <c r="B212" s="287">
        <v>49733</v>
      </c>
      <c r="C212" s="287">
        <v>49727</v>
      </c>
      <c r="D212" s="287">
        <v>4251</v>
      </c>
      <c r="E212" s="287">
        <v>0</v>
      </c>
      <c r="F212" s="307">
        <v>60.5</v>
      </c>
      <c r="G212" s="307">
        <v>60.4</v>
      </c>
      <c r="H212" s="307">
        <v>5.2</v>
      </c>
      <c r="I212" s="307">
        <v>0</v>
      </c>
      <c r="J212" s="307">
        <v>5.0999999999999996</v>
      </c>
      <c r="L212" s="79" t="s">
        <v>641</v>
      </c>
      <c r="M212" s="73"/>
      <c r="N212" s="73"/>
      <c r="O212" s="73"/>
      <c r="P212" s="73" t="s">
        <v>193</v>
      </c>
    </row>
    <row r="213" spans="1:16" x14ac:dyDescent="0.25">
      <c r="A213" s="193" t="s">
        <v>642</v>
      </c>
      <c r="B213" s="287">
        <v>23662</v>
      </c>
      <c r="C213" s="287">
        <v>23662</v>
      </c>
      <c r="D213" s="287">
        <v>0</v>
      </c>
      <c r="E213" s="287">
        <v>2395</v>
      </c>
      <c r="F213" s="307">
        <v>54.3</v>
      </c>
      <c r="G213" s="307">
        <v>54.3</v>
      </c>
      <c r="H213" s="307">
        <v>0</v>
      </c>
      <c r="I213" s="307">
        <v>5.5</v>
      </c>
      <c r="J213" s="307">
        <v>53.1</v>
      </c>
      <c r="L213" s="79" t="s">
        <v>643</v>
      </c>
      <c r="M213" s="73"/>
      <c r="N213" s="73"/>
      <c r="O213" s="73"/>
      <c r="P213" s="73" t="s">
        <v>193</v>
      </c>
    </row>
    <row r="214" spans="1:16" x14ac:dyDescent="0.25">
      <c r="A214" s="193" t="s">
        <v>644</v>
      </c>
      <c r="B214" s="287">
        <v>0</v>
      </c>
      <c r="C214" s="287">
        <v>0</v>
      </c>
      <c r="D214" s="287">
        <v>0</v>
      </c>
      <c r="E214" s="287">
        <v>0</v>
      </c>
      <c r="F214" s="307">
        <v>0</v>
      </c>
      <c r="G214" s="307">
        <v>0</v>
      </c>
      <c r="H214" s="307">
        <v>0</v>
      </c>
      <c r="I214" s="307">
        <v>0</v>
      </c>
      <c r="J214" s="307">
        <v>0</v>
      </c>
      <c r="L214" s="79" t="s">
        <v>645</v>
      </c>
      <c r="M214" s="73"/>
      <c r="N214" s="73"/>
      <c r="O214" s="73"/>
      <c r="P214" s="73" t="s">
        <v>193</v>
      </c>
    </row>
    <row r="215" spans="1:16" x14ac:dyDescent="0.25">
      <c r="A215" s="284" t="s">
        <v>646</v>
      </c>
      <c r="B215" s="286">
        <v>58902</v>
      </c>
      <c r="C215" s="286">
        <v>56962</v>
      </c>
      <c r="D215" s="286">
        <v>28886</v>
      </c>
      <c r="E215" s="286">
        <v>18238</v>
      </c>
      <c r="F215" s="306">
        <v>19.5</v>
      </c>
      <c r="G215" s="306">
        <v>18.899999999999999</v>
      </c>
      <c r="H215" s="306">
        <v>9.6</v>
      </c>
      <c r="I215" s="306">
        <v>6</v>
      </c>
      <c r="J215" s="306">
        <v>14.8</v>
      </c>
      <c r="L215" s="72">
        <v>170</v>
      </c>
      <c r="M215" s="73"/>
      <c r="N215" s="73" t="s">
        <v>193</v>
      </c>
      <c r="O215" s="73" t="s">
        <v>193</v>
      </c>
      <c r="P215" s="73"/>
    </row>
    <row r="216" spans="1:16" x14ac:dyDescent="0.25">
      <c r="A216" s="193" t="s">
        <v>647</v>
      </c>
      <c r="B216" s="287">
        <v>6951</v>
      </c>
      <c r="C216" s="287">
        <v>6773</v>
      </c>
      <c r="D216" s="287">
        <v>6813</v>
      </c>
      <c r="E216" s="287">
        <v>1779</v>
      </c>
      <c r="F216" s="307">
        <v>54.2</v>
      </c>
      <c r="G216" s="307">
        <v>52.8</v>
      </c>
      <c r="H216" s="307">
        <v>53.1</v>
      </c>
      <c r="I216" s="307">
        <v>13.9</v>
      </c>
      <c r="J216" s="307">
        <v>13.9</v>
      </c>
      <c r="L216" s="79" t="s">
        <v>648</v>
      </c>
      <c r="M216" s="73"/>
      <c r="N216" s="73"/>
      <c r="O216" s="73"/>
      <c r="P216" s="73" t="s">
        <v>193</v>
      </c>
    </row>
    <row r="217" spans="1:16" x14ac:dyDescent="0.25">
      <c r="A217" s="193" t="s">
        <v>649</v>
      </c>
      <c r="B217" s="287">
        <v>0</v>
      </c>
      <c r="C217" s="287">
        <v>0</v>
      </c>
      <c r="D217" s="287">
        <v>0</v>
      </c>
      <c r="E217" s="287">
        <v>0</v>
      </c>
      <c r="F217" s="307">
        <v>0</v>
      </c>
      <c r="G217" s="307">
        <v>0</v>
      </c>
      <c r="H217" s="307">
        <v>0</v>
      </c>
      <c r="I217" s="307">
        <v>0</v>
      </c>
      <c r="J217" s="307">
        <v>15.2</v>
      </c>
      <c r="L217" s="79" t="s">
        <v>650</v>
      </c>
      <c r="M217" s="73"/>
      <c r="N217" s="73"/>
      <c r="O217" s="73"/>
      <c r="P217" s="73" t="s">
        <v>193</v>
      </c>
    </row>
    <row r="218" spans="1:16" x14ac:dyDescent="0.25">
      <c r="A218" s="193" t="s">
        <v>651</v>
      </c>
      <c r="B218" s="287">
        <v>0</v>
      </c>
      <c r="C218" s="287">
        <v>0</v>
      </c>
      <c r="D218" s="287">
        <v>0</v>
      </c>
      <c r="E218" s="287">
        <v>0</v>
      </c>
      <c r="F218" s="307">
        <v>0</v>
      </c>
      <c r="G218" s="307">
        <v>0</v>
      </c>
      <c r="H218" s="307">
        <v>0</v>
      </c>
      <c r="I218" s="307">
        <v>0</v>
      </c>
      <c r="J218" s="307">
        <v>0</v>
      </c>
      <c r="L218" s="79" t="s">
        <v>652</v>
      </c>
      <c r="M218" s="73"/>
      <c r="N218" s="73"/>
      <c r="O218" s="73"/>
      <c r="P218" s="73" t="s">
        <v>193</v>
      </c>
    </row>
    <row r="219" spans="1:16" x14ac:dyDescent="0.25">
      <c r="A219" s="193" t="s">
        <v>653</v>
      </c>
      <c r="B219" s="287">
        <v>0</v>
      </c>
      <c r="C219" s="287">
        <v>0</v>
      </c>
      <c r="D219" s="287">
        <v>0</v>
      </c>
      <c r="E219" s="287">
        <v>0</v>
      </c>
      <c r="F219" s="307">
        <v>0</v>
      </c>
      <c r="G219" s="307">
        <v>0</v>
      </c>
      <c r="H219" s="307">
        <v>0</v>
      </c>
      <c r="I219" s="307">
        <v>0</v>
      </c>
      <c r="J219" s="307">
        <v>0</v>
      </c>
      <c r="L219" s="79" t="s">
        <v>654</v>
      </c>
      <c r="M219" s="73"/>
      <c r="N219" s="73"/>
      <c r="O219" s="73"/>
      <c r="P219" s="73" t="s">
        <v>193</v>
      </c>
    </row>
    <row r="220" spans="1:16" x14ac:dyDescent="0.25">
      <c r="A220" s="193" t="s">
        <v>655</v>
      </c>
      <c r="B220" s="287">
        <v>2652</v>
      </c>
      <c r="C220" s="287">
        <v>2652</v>
      </c>
      <c r="D220" s="287">
        <v>0</v>
      </c>
      <c r="E220" s="287">
        <v>0</v>
      </c>
      <c r="F220" s="307">
        <v>27.2</v>
      </c>
      <c r="G220" s="307">
        <v>27.2</v>
      </c>
      <c r="H220" s="307">
        <v>0</v>
      </c>
      <c r="I220" s="307">
        <v>0</v>
      </c>
      <c r="J220" s="307">
        <v>33.5</v>
      </c>
      <c r="L220" s="79" t="s">
        <v>656</v>
      </c>
      <c r="M220" s="73"/>
      <c r="N220" s="73"/>
      <c r="O220" s="73"/>
      <c r="P220" s="73" t="s">
        <v>193</v>
      </c>
    </row>
    <row r="221" spans="1:16" x14ac:dyDescent="0.25">
      <c r="A221" s="193" t="s">
        <v>657</v>
      </c>
      <c r="B221" s="287">
        <v>22</v>
      </c>
      <c r="C221" s="287">
        <v>17</v>
      </c>
      <c r="D221" s="287">
        <v>22</v>
      </c>
      <c r="E221" s="287">
        <v>0</v>
      </c>
      <c r="F221" s="307">
        <v>0.2</v>
      </c>
      <c r="G221" s="307">
        <v>0.2</v>
      </c>
      <c r="H221" s="307">
        <v>0.2</v>
      </c>
      <c r="I221" s="307">
        <v>0</v>
      </c>
      <c r="J221" s="307">
        <v>0</v>
      </c>
      <c r="L221" s="79" t="s">
        <v>658</v>
      </c>
      <c r="M221" s="73"/>
      <c r="N221" s="73"/>
      <c r="O221" s="73"/>
      <c r="P221" s="73" t="s">
        <v>193</v>
      </c>
    </row>
    <row r="222" spans="1:16" x14ac:dyDescent="0.25">
      <c r="A222" s="193" t="s">
        <v>659</v>
      </c>
      <c r="B222" s="287">
        <v>172</v>
      </c>
      <c r="C222" s="287">
        <v>109</v>
      </c>
      <c r="D222" s="287">
        <v>172</v>
      </c>
      <c r="E222" s="287">
        <v>0</v>
      </c>
      <c r="F222" s="307">
        <v>1</v>
      </c>
      <c r="G222" s="307">
        <v>0.7</v>
      </c>
      <c r="H222" s="307">
        <v>1</v>
      </c>
      <c r="I222" s="307">
        <v>0</v>
      </c>
      <c r="J222" s="307">
        <v>0</v>
      </c>
      <c r="L222" s="79" t="s">
        <v>660</v>
      </c>
      <c r="M222" s="73"/>
      <c r="N222" s="73"/>
      <c r="O222" s="73"/>
      <c r="P222" s="73" t="s">
        <v>193</v>
      </c>
    </row>
    <row r="223" spans="1:16" x14ac:dyDescent="0.25">
      <c r="A223" s="193" t="s">
        <v>661</v>
      </c>
      <c r="B223" s="287">
        <v>729</v>
      </c>
      <c r="C223" s="287">
        <v>729</v>
      </c>
      <c r="D223" s="287">
        <v>0</v>
      </c>
      <c r="E223" s="287">
        <v>0</v>
      </c>
      <c r="F223" s="307">
        <v>2.5</v>
      </c>
      <c r="G223" s="307">
        <v>2.5</v>
      </c>
      <c r="H223" s="307">
        <v>0</v>
      </c>
      <c r="I223" s="307">
        <v>0</v>
      </c>
      <c r="J223" s="307" t="s">
        <v>1430</v>
      </c>
      <c r="L223" s="79" t="s">
        <v>662</v>
      </c>
      <c r="M223" s="73"/>
      <c r="N223" s="73"/>
      <c r="O223" s="73"/>
      <c r="P223" s="73" t="s">
        <v>193</v>
      </c>
    </row>
    <row r="224" spans="1:16" x14ac:dyDescent="0.25">
      <c r="A224" s="193" t="s">
        <v>663</v>
      </c>
      <c r="B224" s="287">
        <v>393</v>
      </c>
      <c r="C224" s="287">
        <v>0</v>
      </c>
      <c r="D224" s="287">
        <v>393</v>
      </c>
      <c r="E224" s="287">
        <v>0</v>
      </c>
      <c r="F224" s="307">
        <v>7.1</v>
      </c>
      <c r="G224" s="307">
        <v>0</v>
      </c>
      <c r="H224" s="307">
        <v>7.1</v>
      </c>
      <c r="I224" s="307">
        <v>0</v>
      </c>
      <c r="J224" s="307">
        <v>0</v>
      </c>
      <c r="L224" s="79" t="s">
        <v>664</v>
      </c>
      <c r="M224" s="73"/>
      <c r="N224" s="73"/>
      <c r="O224" s="73"/>
      <c r="P224" s="73" t="s">
        <v>193</v>
      </c>
    </row>
    <row r="225" spans="1:16" x14ac:dyDescent="0.25">
      <c r="A225" s="193" t="s">
        <v>665</v>
      </c>
      <c r="B225" s="287">
        <v>100</v>
      </c>
      <c r="C225" s="287">
        <v>71</v>
      </c>
      <c r="D225" s="287">
        <v>49</v>
      </c>
      <c r="E225" s="287">
        <v>0</v>
      </c>
      <c r="F225" s="307">
        <v>0.3</v>
      </c>
      <c r="G225" s="307">
        <v>0.2</v>
      </c>
      <c r="H225" s="307" t="s">
        <v>1430</v>
      </c>
      <c r="I225" s="307">
        <v>0</v>
      </c>
      <c r="J225" s="307">
        <v>0</v>
      </c>
      <c r="L225" s="79" t="s">
        <v>666</v>
      </c>
      <c r="M225" s="73"/>
      <c r="N225" s="73"/>
      <c r="O225" s="73"/>
      <c r="P225" s="73" t="s">
        <v>193</v>
      </c>
    </row>
    <row r="226" spans="1:16" x14ac:dyDescent="0.25">
      <c r="A226" s="193" t="s">
        <v>667</v>
      </c>
      <c r="B226" s="287">
        <v>0</v>
      </c>
      <c r="C226" s="287">
        <v>0</v>
      </c>
      <c r="D226" s="287">
        <v>0</v>
      </c>
      <c r="E226" s="287">
        <v>0</v>
      </c>
      <c r="F226" s="307">
        <v>0</v>
      </c>
      <c r="G226" s="307">
        <v>0</v>
      </c>
      <c r="H226" s="307">
        <v>0</v>
      </c>
      <c r="I226" s="307">
        <v>0</v>
      </c>
      <c r="J226" s="307">
        <v>0</v>
      </c>
      <c r="L226" s="79" t="s">
        <v>668</v>
      </c>
      <c r="M226" s="73"/>
      <c r="N226" s="73"/>
      <c r="O226" s="73"/>
      <c r="P226" s="73" t="s">
        <v>193</v>
      </c>
    </row>
    <row r="227" spans="1:16" x14ac:dyDescent="0.25">
      <c r="A227" s="193" t="s">
        <v>669</v>
      </c>
      <c r="B227" s="287">
        <v>0</v>
      </c>
      <c r="C227" s="287">
        <v>0</v>
      </c>
      <c r="D227" s="287">
        <v>0</v>
      </c>
      <c r="E227" s="287">
        <v>0</v>
      </c>
      <c r="F227" s="307">
        <v>0</v>
      </c>
      <c r="G227" s="307">
        <v>0</v>
      </c>
      <c r="H227" s="307">
        <v>0</v>
      </c>
      <c r="I227" s="307">
        <v>0</v>
      </c>
      <c r="J227" s="307">
        <v>0</v>
      </c>
      <c r="L227" s="79" t="s">
        <v>670</v>
      </c>
      <c r="M227" s="73"/>
      <c r="N227" s="73"/>
      <c r="O227" s="73"/>
      <c r="P227" s="73" t="s">
        <v>193</v>
      </c>
    </row>
    <row r="228" spans="1:16" x14ac:dyDescent="0.25">
      <c r="A228" s="193" t="s">
        <v>671</v>
      </c>
      <c r="B228" s="287">
        <v>5648</v>
      </c>
      <c r="C228" s="287">
        <v>5591</v>
      </c>
      <c r="D228" s="287">
        <v>1777</v>
      </c>
      <c r="E228" s="287">
        <v>2374</v>
      </c>
      <c r="F228" s="307">
        <v>12.1</v>
      </c>
      <c r="G228" s="307">
        <v>12</v>
      </c>
      <c r="H228" s="307">
        <v>3.8</v>
      </c>
      <c r="I228" s="307">
        <v>5.0999999999999996</v>
      </c>
      <c r="J228" s="307">
        <v>7.1</v>
      </c>
      <c r="L228" s="79" t="s">
        <v>672</v>
      </c>
      <c r="M228" s="73"/>
      <c r="N228" s="73"/>
      <c r="O228" s="73"/>
      <c r="P228" s="73" t="s">
        <v>193</v>
      </c>
    </row>
    <row r="229" spans="1:16" x14ac:dyDescent="0.25">
      <c r="A229" s="193" t="s">
        <v>673</v>
      </c>
      <c r="B229" s="287">
        <v>1164</v>
      </c>
      <c r="C229" s="287">
        <v>1164</v>
      </c>
      <c r="D229" s="287">
        <v>0</v>
      </c>
      <c r="E229" s="287">
        <v>0</v>
      </c>
      <c r="F229" s="307">
        <v>12.2</v>
      </c>
      <c r="G229" s="307">
        <v>12.2</v>
      </c>
      <c r="H229" s="307">
        <v>0</v>
      </c>
      <c r="I229" s="307">
        <v>0</v>
      </c>
      <c r="J229" s="307">
        <v>0</v>
      </c>
      <c r="L229" s="79" t="s">
        <v>674</v>
      </c>
      <c r="M229" s="73"/>
      <c r="N229" s="73"/>
      <c r="O229" s="73"/>
      <c r="P229" s="73" t="s">
        <v>193</v>
      </c>
    </row>
    <row r="230" spans="1:16" x14ac:dyDescent="0.25">
      <c r="A230" s="193" t="s">
        <v>675</v>
      </c>
      <c r="B230" s="287">
        <v>9913</v>
      </c>
      <c r="C230" s="287">
        <v>9913</v>
      </c>
      <c r="D230" s="287">
        <v>943</v>
      </c>
      <c r="E230" s="287">
        <v>1405</v>
      </c>
      <c r="F230" s="307">
        <v>50.6</v>
      </c>
      <c r="G230" s="307">
        <v>50.6</v>
      </c>
      <c r="H230" s="307">
        <v>4.8</v>
      </c>
      <c r="I230" s="307">
        <v>7.2</v>
      </c>
      <c r="J230" s="307">
        <v>22.7</v>
      </c>
      <c r="L230" s="79" t="s">
        <v>676</v>
      </c>
      <c r="M230" s="73"/>
      <c r="N230" s="73"/>
      <c r="O230" s="73"/>
      <c r="P230" s="73" t="s">
        <v>193</v>
      </c>
    </row>
    <row r="231" spans="1:16" x14ac:dyDescent="0.25">
      <c r="A231" s="193" t="s">
        <v>677</v>
      </c>
      <c r="B231" s="287">
        <v>13583</v>
      </c>
      <c r="C231" s="287">
        <v>12526</v>
      </c>
      <c r="D231" s="287">
        <v>5626</v>
      </c>
      <c r="E231" s="287">
        <v>5283</v>
      </c>
      <c r="F231" s="307">
        <v>59</v>
      </c>
      <c r="G231" s="307">
        <v>54.4</v>
      </c>
      <c r="H231" s="307">
        <v>24.4</v>
      </c>
      <c r="I231" s="307">
        <v>22.9</v>
      </c>
      <c r="J231" s="307">
        <v>53.6</v>
      </c>
      <c r="L231" s="79" t="s">
        <v>678</v>
      </c>
      <c r="M231" s="73"/>
      <c r="N231" s="73"/>
      <c r="O231" s="73"/>
      <c r="P231" s="73" t="s">
        <v>193</v>
      </c>
    </row>
    <row r="232" spans="1:16" x14ac:dyDescent="0.25">
      <c r="A232" s="193" t="s">
        <v>679</v>
      </c>
      <c r="B232" s="287">
        <v>4445</v>
      </c>
      <c r="C232" s="287">
        <v>4445</v>
      </c>
      <c r="D232" s="287">
        <v>0</v>
      </c>
      <c r="E232" s="287">
        <v>0</v>
      </c>
      <c r="F232" s="307">
        <v>13.9</v>
      </c>
      <c r="G232" s="307">
        <v>13.9</v>
      </c>
      <c r="H232" s="307">
        <v>0</v>
      </c>
      <c r="I232" s="307">
        <v>0</v>
      </c>
      <c r="J232" s="307">
        <v>34.9</v>
      </c>
      <c r="L232" s="79" t="s">
        <v>680</v>
      </c>
      <c r="M232" s="73"/>
      <c r="N232" s="73"/>
      <c r="O232" s="73"/>
      <c r="P232" s="73" t="s">
        <v>193</v>
      </c>
    </row>
    <row r="233" spans="1:16" x14ac:dyDescent="0.25">
      <c r="A233" s="193" t="s">
        <v>681</v>
      </c>
      <c r="B233" s="287">
        <v>13131</v>
      </c>
      <c r="C233" s="287">
        <v>12972</v>
      </c>
      <c r="D233" s="287">
        <v>13091</v>
      </c>
      <c r="E233" s="287">
        <v>7397</v>
      </c>
      <c r="F233" s="307">
        <v>41.3</v>
      </c>
      <c r="G233" s="307">
        <v>40.799999999999997</v>
      </c>
      <c r="H233" s="307">
        <v>41.1</v>
      </c>
      <c r="I233" s="307">
        <v>23.2</v>
      </c>
      <c r="J233" s="307">
        <v>23.2</v>
      </c>
      <c r="L233" s="79" t="s">
        <v>682</v>
      </c>
      <c r="M233" s="73"/>
      <c r="N233" s="73"/>
      <c r="O233" s="73"/>
      <c r="P233" s="73" t="s">
        <v>193</v>
      </c>
    </row>
    <row r="234" spans="1:16" x14ac:dyDescent="0.25">
      <c r="A234" s="284" t="s">
        <v>683</v>
      </c>
      <c r="B234" s="279">
        <v>765925</v>
      </c>
      <c r="C234" s="279">
        <v>535734</v>
      </c>
      <c r="D234" s="279">
        <v>384068</v>
      </c>
      <c r="E234" s="279">
        <v>39029</v>
      </c>
      <c r="F234" s="302">
        <v>24.2</v>
      </c>
      <c r="G234" s="302">
        <v>17</v>
      </c>
      <c r="H234" s="302">
        <v>12.2</v>
      </c>
      <c r="I234" s="302">
        <v>1.2</v>
      </c>
      <c r="J234" s="302">
        <v>6.1</v>
      </c>
      <c r="L234" s="72">
        <v>18</v>
      </c>
      <c r="M234" s="73"/>
      <c r="N234" s="73" t="s">
        <v>193</v>
      </c>
      <c r="O234" s="73"/>
      <c r="P234" s="73"/>
    </row>
    <row r="235" spans="1:16" x14ac:dyDescent="0.25">
      <c r="A235" s="284" t="s">
        <v>684</v>
      </c>
      <c r="B235" s="286">
        <v>161209</v>
      </c>
      <c r="C235" s="286">
        <v>161098</v>
      </c>
      <c r="D235" s="286">
        <v>60059</v>
      </c>
      <c r="E235" s="286">
        <v>20702</v>
      </c>
      <c r="F235" s="306">
        <v>30.4</v>
      </c>
      <c r="G235" s="306">
        <v>30.3</v>
      </c>
      <c r="H235" s="306">
        <v>11.3</v>
      </c>
      <c r="I235" s="306">
        <v>3.9</v>
      </c>
      <c r="J235" s="306">
        <v>10.3</v>
      </c>
      <c r="L235" s="74">
        <v>181</v>
      </c>
      <c r="M235" s="73"/>
      <c r="N235" s="73"/>
      <c r="O235" s="73" t="s">
        <v>193</v>
      </c>
      <c r="P235" s="73"/>
    </row>
    <row r="236" spans="1:16" x14ac:dyDescent="0.25">
      <c r="A236" s="193" t="s">
        <v>685</v>
      </c>
      <c r="B236" s="287">
        <v>65791</v>
      </c>
      <c r="C236" s="287">
        <v>65704</v>
      </c>
      <c r="D236" s="287">
        <v>17182</v>
      </c>
      <c r="E236" s="287">
        <v>16526</v>
      </c>
      <c r="F236" s="307">
        <v>43.9</v>
      </c>
      <c r="G236" s="307">
        <v>43.8</v>
      </c>
      <c r="H236" s="307">
        <v>11.5</v>
      </c>
      <c r="I236" s="307">
        <v>11</v>
      </c>
      <c r="J236" s="307">
        <v>10.3</v>
      </c>
      <c r="L236" s="79" t="s">
        <v>686</v>
      </c>
      <c r="M236" s="73"/>
      <c r="N236" s="73"/>
      <c r="O236" s="73"/>
      <c r="P236" s="73" t="s">
        <v>193</v>
      </c>
    </row>
    <row r="237" spans="1:16" x14ac:dyDescent="0.25">
      <c r="A237" s="193" t="s">
        <v>687</v>
      </c>
      <c r="B237" s="287">
        <v>8447</v>
      </c>
      <c r="C237" s="287">
        <v>8447</v>
      </c>
      <c r="D237" s="287">
        <v>552</v>
      </c>
      <c r="E237" s="287">
        <v>1474</v>
      </c>
      <c r="F237" s="307">
        <v>10.199999999999999</v>
      </c>
      <c r="G237" s="307">
        <v>10.199999999999999</v>
      </c>
      <c r="H237" s="307">
        <v>0.7</v>
      </c>
      <c r="I237" s="307">
        <v>1.8</v>
      </c>
      <c r="J237" s="307">
        <v>1.6</v>
      </c>
      <c r="L237" s="79" t="s">
        <v>688</v>
      </c>
      <c r="M237" s="73"/>
      <c r="N237" s="73"/>
      <c r="O237" s="73"/>
      <c r="P237" s="73" t="s">
        <v>193</v>
      </c>
    </row>
    <row r="238" spans="1:16" x14ac:dyDescent="0.25">
      <c r="A238" s="193" t="s">
        <v>689</v>
      </c>
      <c r="B238" s="287">
        <v>75189</v>
      </c>
      <c r="C238" s="287">
        <v>75189</v>
      </c>
      <c r="D238" s="287">
        <v>39460</v>
      </c>
      <c r="E238" s="287">
        <v>0</v>
      </c>
      <c r="F238" s="307">
        <v>43.7</v>
      </c>
      <c r="G238" s="307">
        <v>43.7</v>
      </c>
      <c r="H238" s="307">
        <v>22.9</v>
      </c>
      <c r="I238" s="307">
        <v>0</v>
      </c>
      <c r="J238" s="307">
        <v>18.3</v>
      </c>
      <c r="L238" s="79" t="s">
        <v>690</v>
      </c>
      <c r="M238" s="73"/>
      <c r="N238" s="73"/>
      <c r="O238" s="73"/>
      <c r="P238" s="73" t="s">
        <v>193</v>
      </c>
    </row>
    <row r="239" spans="1:16" x14ac:dyDescent="0.25">
      <c r="A239" s="193" t="s">
        <v>691</v>
      </c>
      <c r="B239" s="287">
        <v>5459</v>
      </c>
      <c r="C239" s="287">
        <v>5434</v>
      </c>
      <c r="D239" s="287">
        <v>1518</v>
      </c>
      <c r="E239" s="287">
        <v>1799</v>
      </c>
      <c r="F239" s="307">
        <v>5.2</v>
      </c>
      <c r="G239" s="307">
        <v>5.0999999999999996</v>
      </c>
      <c r="H239" s="307">
        <v>1.4</v>
      </c>
      <c r="I239" s="307">
        <v>1.7</v>
      </c>
      <c r="J239" s="307">
        <v>2</v>
      </c>
      <c r="L239" s="79" t="s">
        <v>692</v>
      </c>
      <c r="M239" s="73"/>
      <c r="N239" s="73"/>
      <c r="O239" s="73"/>
      <c r="P239" s="73" t="s">
        <v>193</v>
      </c>
    </row>
    <row r="240" spans="1:16" x14ac:dyDescent="0.25">
      <c r="A240" s="193" t="s">
        <v>693</v>
      </c>
      <c r="B240" s="287">
        <v>6324</v>
      </c>
      <c r="C240" s="287">
        <v>6324</v>
      </c>
      <c r="D240" s="287">
        <v>1347</v>
      </c>
      <c r="E240" s="287">
        <v>903</v>
      </c>
      <c r="F240" s="307">
        <v>31.1</v>
      </c>
      <c r="G240" s="307">
        <v>31.1</v>
      </c>
      <c r="H240" s="307">
        <v>6.6</v>
      </c>
      <c r="I240" s="307">
        <v>4.4000000000000004</v>
      </c>
      <c r="J240" s="307">
        <v>21</v>
      </c>
      <c r="L240" s="79" t="s">
        <v>694</v>
      </c>
      <c r="M240" s="73"/>
      <c r="N240" s="73"/>
      <c r="O240" s="73"/>
      <c r="P240" s="73" t="s">
        <v>193</v>
      </c>
    </row>
    <row r="241" spans="1:16" x14ac:dyDescent="0.25">
      <c r="A241" s="284" t="s">
        <v>695</v>
      </c>
      <c r="B241" s="286">
        <v>265542</v>
      </c>
      <c r="C241" s="286">
        <v>85424</v>
      </c>
      <c r="D241" s="286">
        <v>245885</v>
      </c>
      <c r="E241" s="286">
        <v>15438</v>
      </c>
      <c r="F241" s="306">
        <v>31.1</v>
      </c>
      <c r="G241" s="306">
        <v>10</v>
      </c>
      <c r="H241" s="306">
        <v>28.8</v>
      </c>
      <c r="I241" s="306">
        <v>1.8</v>
      </c>
      <c r="J241" s="306">
        <v>8.1999999999999993</v>
      </c>
      <c r="L241" s="72">
        <v>184</v>
      </c>
      <c r="M241" s="73"/>
      <c r="N241" s="73"/>
      <c r="O241" s="73" t="s">
        <v>193</v>
      </c>
      <c r="P241" s="73"/>
    </row>
    <row r="242" spans="1:16" x14ac:dyDescent="0.25">
      <c r="A242" s="193" t="s">
        <v>696</v>
      </c>
      <c r="B242" s="287">
        <v>9423</v>
      </c>
      <c r="C242" s="287">
        <v>0</v>
      </c>
      <c r="D242" s="287">
        <v>9423</v>
      </c>
      <c r="E242" s="287">
        <v>0</v>
      </c>
      <c r="F242" s="307">
        <v>20.6</v>
      </c>
      <c r="G242" s="307">
        <v>0</v>
      </c>
      <c r="H242" s="307">
        <v>20.6</v>
      </c>
      <c r="I242" s="307">
        <v>0</v>
      </c>
      <c r="J242" s="307">
        <v>0</v>
      </c>
      <c r="L242" s="79" t="s">
        <v>697</v>
      </c>
      <c r="M242" s="73"/>
      <c r="N242" s="73"/>
      <c r="O242" s="73"/>
      <c r="P242" s="73" t="s">
        <v>193</v>
      </c>
    </row>
    <row r="243" spans="1:16" x14ac:dyDescent="0.25">
      <c r="A243" s="193" t="s">
        <v>698</v>
      </c>
      <c r="B243" s="287">
        <v>15381</v>
      </c>
      <c r="C243" s="287">
        <v>12305</v>
      </c>
      <c r="D243" s="287">
        <v>13376</v>
      </c>
      <c r="E243" s="287">
        <v>6466</v>
      </c>
      <c r="F243" s="307">
        <v>19.8</v>
      </c>
      <c r="G243" s="307">
        <v>15.8</v>
      </c>
      <c r="H243" s="307">
        <v>17.2</v>
      </c>
      <c r="I243" s="307">
        <v>8.3000000000000007</v>
      </c>
      <c r="J243" s="307">
        <v>0</v>
      </c>
      <c r="L243" s="79" t="s">
        <v>699</v>
      </c>
      <c r="M243" s="73"/>
      <c r="N243" s="73"/>
      <c r="O243" s="73"/>
      <c r="P243" s="73" t="s">
        <v>193</v>
      </c>
    </row>
    <row r="244" spans="1:16" x14ac:dyDescent="0.25">
      <c r="A244" s="193" t="s">
        <v>700</v>
      </c>
      <c r="B244" s="287">
        <v>656</v>
      </c>
      <c r="C244" s="287">
        <v>656</v>
      </c>
      <c r="D244" s="287">
        <v>0</v>
      </c>
      <c r="E244" s="287">
        <v>0</v>
      </c>
      <c r="F244" s="307">
        <v>2.5</v>
      </c>
      <c r="G244" s="307">
        <v>2.5</v>
      </c>
      <c r="H244" s="307">
        <v>0</v>
      </c>
      <c r="I244" s="307">
        <v>0</v>
      </c>
      <c r="J244" s="307">
        <v>0</v>
      </c>
      <c r="L244" s="79" t="s">
        <v>701</v>
      </c>
      <c r="M244" s="73"/>
      <c r="N244" s="73"/>
      <c r="O244" s="73"/>
      <c r="P244" s="73" t="s">
        <v>193</v>
      </c>
    </row>
    <row r="245" spans="1:16" x14ac:dyDescent="0.25">
      <c r="A245" s="193" t="s">
        <v>702</v>
      </c>
      <c r="B245" s="287">
        <v>16837</v>
      </c>
      <c r="C245" s="287">
        <v>8673</v>
      </c>
      <c r="D245" s="287">
        <v>16824</v>
      </c>
      <c r="E245" s="287">
        <v>0</v>
      </c>
      <c r="F245" s="307">
        <v>100</v>
      </c>
      <c r="G245" s="307">
        <v>51.5</v>
      </c>
      <c r="H245" s="307">
        <v>99.9</v>
      </c>
      <c r="I245" s="307">
        <v>0</v>
      </c>
      <c r="J245" s="307">
        <v>0</v>
      </c>
      <c r="L245" s="79" t="s">
        <v>703</v>
      </c>
      <c r="M245" s="73"/>
      <c r="N245" s="73"/>
      <c r="O245" s="73"/>
      <c r="P245" s="73" t="s">
        <v>193</v>
      </c>
    </row>
    <row r="246" spans="1:16" x14ac:dyDescent="0.25">
      <c r="A246" s="193" t="s">
        <v>704</v>
      </c>
      <c r="B246" s="287">
        <v>22396</v>
      </c>
      <c r="C246" s="287">
        <v>1613</v>
      </c>
      <c r="D246" s="287">
        <v>21557</v>
      </c>
      <c r="E246" s="287">
        <v>0</v>
      </c>
      <c r="F246" s="307">
        <v>19.5</v>
      </c>
      <c r="G246" s="307">
        <v>1.4</v>
      </c>
      <c r="H246" s="307">
        <v>18.8</v>
      </c>
      <c r="I246" s="307">
        <v>0</v>
      </c>
      <c r="J246" s="307" t="s">
        <v>1430</v>
      </c>
      <c r="L246" s="79" t="s">
        <v>705</v>
      </c>
      <c r="M246" s="73"/>
      <c r="N246" s="73"/>
      <c r="O246" s="73"/>
      <c r="P246" s="73" t="s">
        <v>193</v>
      </c>
    </row>
    <row r="247" spans="1:16" x14ac:dyDescent="0.25">
      <c r="A247" s="193" t="s">
        <v>706</v>
      </c>
      <c r="B247" s="287">
        <v>48292</v>
      </c>
      <c r="C247" s="287">
        <v>296</v>
      </c>
      <c r="D247" s="287">
        <v>48105</v>
      </c>
      <c r="E247" s="287">
        <v>0</v>
      </c>
      <c r="F247" s="307">
        <v>84.8</v>
      </c>
      <c r="G247" s="307">
        <v>0.5</v>
      </c>
      <c r="H247" s="307">
        <v>84.5</v>
      </c>
      <c r="I247" s="307">
        <v>0</v>
      </c>
      <c r="J247" s="307">
        <v>0</v>
      </c>
      <c r="L247" s="79" t="s">
        <v>707</v>
      </c>
      <c r="M247" s="73"/>
      <c r="N247" s="73"/>
      <c r="O247" s="73"/>
      <c r="P247" s="73" t="s">
        <v>193</v>
      </c>
    </row>
    <row r="248" spans="1:16" x14ac:dyDescent="0.25">
      <c r="A248" s="193" t="s">
        <v>708</v>
      </c>
      <c r="B248" s="287">
        <v>532</v>
      </c>
      <c r="C248" s="287">
        <v>136</v>
      </c>
      <c r="D248" s="287">
        <v>396</v>
      </c>
      <c r="E248" s="287">
        <v>0</v>
      </c>
      <c r="F248" s="307">
        <v>3.1</v>
      </c>
      <c r="G248" s="307">
        <v>0.8</v>
      </c>
      <c r="H248" s="307">
        <v>2.2999999999999998</v>
      </c>
      <c r="I248" s="307">
        <v>0</v>
      </c>
      <c r="J248" s="307">
        <v>0</v>
      </c>
      <c r="L248" s="79" t="s">
        <v>709</v>
      </c>
      <c r="M248" s="73"/>
      <c r="N248" s="73"/>
      <c r="O248" s="73"/>
      <c r="P248" s="73" t="s">
        <v>193</v>
      </c>
    </row>
    <row r="249" spans="1:16" x14ac:dyDescent="0.25">
      <c r="A249" s="193" t="s">
        <v>710</v>
      </c>
      <c r="B249" s="287">
        <v>0</v>
      </c>
      <c r="C249" s="287">
        <v>0</v>
      </c>
      <c r="D249" s="287">
        <v>0</v>
      </c>
      <c r="E249" s="287">
        <v>0</v>
      </c>
      <c r="F249" s="307">
        <v>0</v>
      </c>
      <c r="G249" s="307">
        <v>0</v>
      </c>
      <c r="H249" s="307">
        <v>0</v>
      </c>
      <c r="I249" s="307">
        <v>0</v>
      </c>
      <c r="J249" s="307">
        <v>0</v>
      </c>
      <c r="L249" s="79" t="s">
        <v>711</v>
      </c>
      <c r="M249" s="73"/>
      <c r="N249" s="73"/>
      <c r="O249" s="73"/>
      <c r="P249" s="73" t="s">
        <v>193</v>
      </c>
    </row>
    <row r="250" spans="1:16" x14ac:dyDescent="0.25">
      <c r="A250" s="193" t="s">
        <v>712</v>
      </c>
      <c r="B250" s="287">
        <v>78161</v>
      </c>
      <c r="C250" s="287">
        <v>19927</v>
      </c>
      <c r="D250" s="287">
        <v>72796</v>
      </c>
      <c r="E250" s="287">
        <v>8971</v>
      </c>
      <c r="F250" s="307">
        <v>60.5</v>
      </c>
      <c r="G250" s="307">
        <v>15.4</v>
      </c>
      <c r="H250" s="307">
        <v>56.3</v>
      </c>
      <c r="I250" s="307">
        <v>6.9</v>
      </c>
      <c r="J250" s="307">
        <v>47.4</v>
      </c>
      <c r="L250" s="79" t="s">
        <v>713</v>
      </c>
      <c r="M250" s="73"/>
      <c r="N250" s="73"/>
      <c r="O250" s="73"/>
      <c r="P250" s="73" t="s">
        <v>193</v>
      </c>
    </row>
    <row r="251" spans="1:16" x14ac:dyDescent="0.25">
      <c r="A251" s="193" t="s">
        <v>714</v>
      </c>
      <c r="B251" s="287">
        <v>54290</v>
      </c>
      <c r="C251" s="287">
        <v>32648</v>
      </c>
      <c r="D251" s="287">
        <v>49633</v>
      </c>
      <c r="E251" s="287">
        <v>0</v>
      </c>
      <c r="F251" s="307">
        <v>56.6</v>
      </c>
      <c r="G251" s="307">
        <v>34.1</v>
      </c>
      <c r="H251" s="307">
        <v>51.8</v>
      </c>
      <c r="I251" s="307">
        <v>0</v>
      </c>
      <c r="J251" s="307">
        <v>0</v>
      </c>
      <c r="L251" s="79" t="s">
        <v>715</v>
      </c>
      <c r="M251" s="73"/>
      <c r="N251" s="73"/>
      <c r="O251" s="73"/>
      <c r="P251" s="73" t="s">
        <v>193</v>
      </c>
    </row>
    <row r="252" spans="1:16" x14ac:dyDescent="0.25">
      <c r="A252" s="193" t="s">
        <v>716</v>
      </c>
      <c r="B252" s="287">
        <v>4438</v>
      </c>
      <c r="C252" s="287">
        <v>261</v>
      </c>
      <c r="D252" s="287">
        <v>4438</v>
      </c>
      <c r="E252" s="287">
        <v>0</v>
      </c>
      <c r="F252" s="307">
        <v>6.7</v>
      </c>
      <c r="G252" s="307">
        <v>0.4</v>
      </c>
      <c r="H252" s="307">
        <v>6.7</v>
      </c>
      <c r="I252" s="307">
        <v>0</v>
      </c>
      <c r="J252" s="307">
        <v>0</v>
      </c>
      <c r="L252" s="79" t="s">
        <v>717</v>
      </c>
      <c r="M252" s="73"/>
      <c r="N252" s="73"/>
      <c r="O252" s="73"/>
      <c r="P252" s="73" t="s">
        <v>193</v>
      </c>
    </row>
    <row r="253" spans="1:16" x14ac:dyDescent="0.25">
      <c r="A253" s="193" t="s">
        <v>718</v>
      </c>
      <c r="B253" s="287">
        <v>15136</v>
      </c>
      <c r="C253" s="287">
        <v>8909</v>
      </c>
      <c r="D253" s="287">
        <v>9335</v>
      </c>
      <c r="E253" s="287">
        <v>0</v>
      </c>
      <c r="F253" s="307">
        <v>13.7</v>
      </c>
      <c r="G253" s="307">
        <v>8.1</v>
      </c>
      <c r="H253" s="307">
        <v>8.4</v>
      </c>
      <c r="I253" s="307">
        <v>0</v>
      </c>
      <c r="J253" s="307">
        <v>7.4</v>
      </c>
      <c r="L253" s="79" t="s">
        <v>719</v>
      </c>
      <c r="M253" s="73"/>
      <c r="N253" s="73"/>
      <c r="O253" s="73"/>
      <c r="P253" s="73" t="s">
        <v>193</v>
      </c>
    </row>
    <row r="254" spans="1:16" x14ac:dyDescent="0.25">
      <c r="A254" s="193" t="s">
        <v>720</v>
      </c>
      <c r="B254" s="287">
        <v>0</v>
      </c>
      <c r="C254" s="287">
        <v>0</v>
      </c>
      <c r="D254" s="287">
        <v>0</v>
      </c>
      <c r="E254" s="287">
        <v>0</v>
      </c>
      <c r="F254" s="307">
        <v>0</v>
      </c>
      <c r="G254" s="307">
        <v>0</v>
      </c>
      <c r="H254" s="307">
        <v>0</v>
      </c>
      <c r="I254" s="307">
        <v>0</v>
      </c>
      <c r="J254" s="307">
        <v>0</v>
      </c>
      <c r="L254" s="79" t="s">
        <v>721</v>
      </c>
      <c r="M254" s="73"/>
      <c r="N254" s="73"/>
      <c r="O254" s="73"/>
      <c r="P254" s="73" t="s">
        <v>193</v>
      </c>
    </row>
    <row r="255" spans="1:16" x14ac:dyDescent="0.25">
      <c r="A255" s="284" t="s">
        <v>722</v>
      </c>
      <c r="B255" s="286">
        <v>23791</v>
      </c>
      <c r="C255" s="286">
        <v>23189</v>
      </c>
      <c r="D255" s="286">
        <v>16459</v>
      </c>
      <c r="E255" s="286">
        <v>2890</v>
      </c>
      <c r="F255" s="306">
        <v>5.6</v>
      </c>
      <c r="G255" s="306">
        <v>5.4</v>
      </c>
      <c r="H255" s="306">
        <v>3.9</v>
      </c>
      <c r="I255" s="306">
        <v>0.7</v>
      </c>
      <c r="J255" s="306">
        <v>2.6</v>
      </c>
      <c r="L255" s="72">
        <v>185</v>
      </c>
      <c r="M255" s="73"/>
      <c r="N255" s="73"/>
      <c r="O255" s="73" t="s">
        <v>193</v>
      </c>
      <c r="P255" s="73"/>
    </row>
    <row r="256" spans="1:16" x14ac:dyDescent="0.25">
      <c r="A256" s="193" t="s">
        <v>723</v>
      </c>
      <c r="B256" s="287">
        <v>0</v>
      </c>
      <c r="C256" s="287">
        <v>0</v>
      </c>
      <c r="D256" s="287">
        <v>0</v>
      </c>
      <c r="E256" s="287">
        <v>0</v>
      </c>
      <c r="F256" s="307">
        <v>0</v>
      </c>
      <c r="G256" s="307">
        <v>0</v>
      </c>
      <c r="H256" s="307">
        <v>0</v>
      </c>
      <c r="I256" s="307">
        <v>0</v>
      </c>
      <c r="J256" s="307">
        <v>0</v>
      </c>
      <c r="L256" s="79" t="s">
        <v>724</v>
      </c>
      <c r="M256" s="73"/>
      <c r="N256" s="73"/>
      <c r="O256" s="73"/>
      <c r="P256" s="73" t="s">
        <v>193</v>
      </c>
    </row>
    <row r="257" spans="1:16" x14ac:dyDescent="0.25">
      <c r="A257" s="193" t="s">
        <v>725</v>
      </c>
      <c r="B257" s="287">
        <v>0</v>
      </c>
      <c r="C257" s="287">
        <v>0</v>
      </c>
      <c r="D257" s="287">
        <v>0</v>
      </c>
      <c r="E257" s="287">
        <v>0</v>
      </c>
      <c r="F257" s="307">
        <v>0</v>
      </c>
      <c r="G257" s="307">
        <v>0</v>
      </c>
      <c r="H257" s="307">
        <v>0</v>
      </c>
      <c r="I257" s="307">
        <v>0</v>
      </c>
      <c r="J257" s="307">
        <v>0</v>
      </c>
      <c r="L257" s="79" t="s">
        <v>726</v>
      </c>
      <c r="M257" s="73"/>
      <c r="N257" s="73"/>
      <c r="O257" s="73"/>
      <c r="P257" s="73" t="s">
        <v>193</v>
      </c>
    </row>
    <row r="258" spans="1:16" x14ac:dyDescent="0.25">
      <c r="A258" s="193" t="s">
        <v>727</v>
      </c>
      <c r="B258" s="287">
        <v>6</v>
      </c>
      <c r="C258" s="287">
        <v>6</v>
      </c>
      <c r="D258" s="287">
        <v>0</v>
      </c>
      <c r="E258" s="287">
        <v>0</v>
      </c>
      <c r="F258" s="307" t="s">
        <v>1430</v>
      </c>
      <c r="G258" s="307" t="s">
        <v>1430</v>
      </c>
      <c r="H258" s="307">
        <v>0</v>
      </c>
      <c r="I258" s="307">
        <v>0</v>
      </c>
      <c r="J258" s="307" t="s">
        <v>1430</v>
      </c>
      <c r="L258" s="79" t="s">
        <v>728</v>
      </c>
      <c r="M258" s="73"/>
      <c r="N258" s="73"/>
      <c r="O258" s="73"/>
      <c r="P258" s="73" t="s">
        <v>193</v>
      </c>
    </row>
    <row r="259" spans="1:16" x14ac:dyDescent="0.25">
      <c r="A259" s="193" t="s">
        <v>729</v>
      </c>
      <c r="B259" s="287">
        <v>16071</v>
      </c>
      <c r="C259" s="287">
        <v>15896</v>
      </c>
      <c r="D259" s="287">
        <v>16032</v>
      </c>
      <c r="E259" s="287">
        <v>2351</v>
      </c>
      <c r="F259" s="307">
        <v>30.8</v>
      </c>
      <c r="G259" s="307">
        <v>30.5</v>
      </c>
      <c r="H259" s="307">
        <v>30.7</v>
      </c>
      <c r="I259" s="307">
        <v>4.5</v>
      </c>
      <c r="J259" s="307">
        <v>4.5</v>
      </c>
      <c r="L259" s="79" t="s">
        <v>730</v>
      </c>
      <c r="M259" s="73"/>
      <c r="N259" s="73"/>
      <c r="O259" s="73"/>
      <c r="P259" s="73" t="s">
        <v>193</v>
      </c>
    </row>
    <row r="260" spans="1:16" x14ac:dyDescent="0.25">
      <c r="A260" s="193" t="s">
        <v>731</v>
      </c>
      <c r="B260" s="287">
        <v>0</v>
      </c>
      <c r="C260" s="287">
        <v>0</v>
      </c>
      <c r="D260" s="287">
        <v>0</v>
      </c>
      <c r="E260" s="287">
        <v>0</v>
      </c>
      <c r="F260" s="307">
        <v>0</v>
      </c>
      <c r="G260" s="307">
        <v>0</v>
      </c>
      <c r="H260" s="307">
        <v>0</v>
      </c>
      <c r="I260" s="307">
        <v>0</v>
      </c>
      <c r="J260" s="307">
        <v>0</v>
      </c>
      <c r="L260" s="79" t="s">
        <v>732</v>
      </c>
      <c r="M260" s="73"/>
      <c r="N260" s="73"/>
      <c r="O260" s="73"/>
      <c r="P260" s="73" t="s">
        <v>193</v>
      </c>
    </row>
    <row r="261" spans="1:16" x14ac:dyDescent="0.25">
      <c r="A261" s="193" t="s">
        <v>733</v>
      </c>
      <c r="B261" s="287">
        <v>0</v>
      </c>
      <c r="C261" s="287">
        <v>0</v>
      </c>
      <c r="D261" s="287">
        <v>0</v>
      </c>
      <c r="E261" s="287">
        <v>0</v>
      </c>
      <c r="F261" s="307">
        <v>0</v>
      </c>
      <c r="G261" s="307">
        <v>0</v>
      </c>
      <c r="H261" s="307">
        <v>0</v>
      </c>
      <c r="I261" s="307">
        <v>0</v>
      </c>
      <c r="J261" s="307">
        <v>0</v>
      </c>
      <c r="L261" s="79" t="s">
        <v>734</v>
      </c>
      <c r="M261" s="73"/>
      <c r="N261" s="73"/>
      <c r="O261" s="73"/>
      <c r="P261" s="73" t="s">
        <v>193</v>
      </c>
    </row>
    <row r="262" spans="1:16" x14ac:dyDescent="0.25">
      <c r="A262" s="193" t="s">
        <v>735</v>
      </c>
      <c r="B262" s="287">
        <v>0</v>
      </c>
      <c r="C262" s="287">
        <v>0</v>
      </c>
      <c r="D262" s="287">
        <v>0</v>
      </c>
      <c r="E262" s="287">
        <v>0</v>
      </c>
      <c r="F262" s="307">
        <v>0</v>
      </c>
      <c r="G262" s="307">
        <v>0</v>
      </c>
      <c r="H262" s="307">
        <v>0</v>
      </c>
      <c r="I262" s="307">
        <v>0</v>
      </c>
      <c r="J262" s="307">
        <v>1</v>
      </c>
      <c r="L262" s="79" t="s">
        <v>736</v>
      </c>
      <c r="M262" s="73"/>
      <c r="N262" s="73"/>
      <c r="O262" s="73"/>
      <c r="P262" s="73" t="s">
        <v>193</v>
      </c>
    </row>
    <row r="263" spans="1:16" x14ac:dyDescent="0.25">
      <c r="A263" s="193" t="s">
        <v>737</v>
      </c>
      <c r="B263" s="287">
        <v>428</v>
      </c>
      <c r="C263" s="287">
        <v>0</v>
      </c>
      <c r="D263" s="287">
        <v>428</v>
      </c>
      <c r="E263" s="287">
        <v>539</v>
      </c>
      <c r="F263" s="307">
        <v>5.0999999999999996</v>
      </c>
      <c r="G263" s="307">
        <v>0</v>
      </c>
      <c r="H263" s="307">
        <v>5.0999999999999996</v>
      </c>
      <c r="I263" s="307">
        <v>6.4</v>
      </c>
      <c r="J263" s="307">
        <v>7.9</v>
      </c>
      <c r="L263" s="79" t="s">
        <v>738</v>
      </c>
      <c r="M263" s="73"/>
      <c r="N263" s="73"/>
      <c r="O263" s="73"/>
      <c r="P263" s="73" t="s">
        <v>193</v>
      </c>
    </row>
    <row r="264" spans="1:16" x14ac:dyDescent="0.25">
      <c r="A264" s="193" t="s">
        <v>739</v>
      </c>
      <c r="B264" s="287">
        <v>3185</v>
      </c>
      <c r="C264" s="287">
        <v>3185</v>
      </c>
      <c r="D264" s="287">
        <v>0</v>
      </c>
      <c r="E264" s="287">
        <v>0</v>
      </c>
      <c r="F264" s="307">
        <v>11.7</v>
      </c>
      <c r="G264" s="307">
        <v>11.7</v>
      </c>
      <c r="H264" s="307">
        <v>0</v>
      </c>
      <c r="I264" s="307">
        <v>0</v>
      </c>
      <c r="J264" s="307">
        <v>10.6</v>
      </c>
      <c r="L264" s="79" t="s">
        <v>740</v>
      </c>
      <c r="M264" s="73"/>
      <c r="N264" s="73"/>
      <c r="O264" s="73"/>
      <c r="P264" s="73" t="s">
        <v>193</v>
      </c>
    </row>
    <row r="265" spans="1:16" x14ac:dyDescent="0.25">
      <c r="A265" s="193" t="s">
        <v>741</v>
      </c>
      <c r="B265" s="287">
        <v>0</v>
      </c>
      <c r="C265" s="287">
        <v>0</v>
      </c>
      <c r="D265" s="287">
        <v>0</v>
      </c>
      <c r="E265" s="287">
        <v>0</v>
      </c>
      <c r="F265" s="307">
        <v>0</v>
      </c>
      <c r="G265" s="307">
        <v>0</v>
      </c>
      <c r="H265" s="307">
        <v>0</v>
      </c>
      <c r="I265" s="307">
        <v>0</v>
      </c>
      <c r="J265" s="307">
        <v>0</v>
      </c>
      <c r="L265" s="79" t="s">
        <v>742</v>
      </c>
      <c r="M265" s="73"/>
      <c r="N265" s="73"/>
      <c r="O265" s="73"/>
      <c r="P265" s="73" t="s">
        <v>193</v>
      </c>
    </row>
    <row r="266" spans="1:16" x14ac:dyDescent="0.25">
      <c r="A266" s="193" t="s">
        <v>743</v>
      </c>
      <c r="B266" s="287">
        <v>4103</v>
      </c>
      <c r="C266" s="287">
        <v>4103</v>
      </c>
      <c r="D266" s="287">
        <v>0</v>
      </c>
      <c r="E266" s="287">
        <v>0</v>
      </c>
      <c r="F266" s="307">
        <v>7.4</v>
      </c>
      <c r="G266" s="307">
        <v>7.4</v>
      </c>
      <c r="H266" s="307">
        <v>0</v>
      </c>
      <c r="I266" s="307">
        <v>0</v>
      </c>
      <c r="J266" s="307">
        <v>7.4</v>
      </c>
      <c r="L266" s="79" t="s">
        <v>744</v>
      </c>
      <c r="M266" s="73"/>
      <c r="N266" s="73"/>
      <c r="O266" s="73"/>
      <c r="P266" s="73" t="s">
        <v>193</v>
      </c>
    </row>
    <row r="267" spans="1:16" x14ac:dyDescent="0.25">
      <c r="A267" s="284" t="s">
        <v>745</v>
      </c>
      <c r="B267" s="286">
        <v>213299</v>
      </c>
      <c r="C267" s="286">
        <v>202742</v>
      </c>
      <c r="D267" s="286">
        <v>22093</v>
      </c>
      <c r="E267" s="286">
        <v>0</v>
      </c>
      <c r="F267" s="306">
        <v>35.1</v>
      </c>
      <c r="G267" s="306">
        <v>33.299999999999997</v>
      </c>
      <c r="H267" s="306">
        <v>3.6</v>
      </c>
      <c r="I267" s="306">
        <v>0</v>
      </c>
      <c r="J267" s="306">
        <v>9.3000000000000007</v>
      </c>
      <c r="L267" s="72">
        <v>186</v>
      </c>
      <c r="M267" s="73"/>
      <c r="N267" s="73"/>
      <c r="O267" s="73" t="s">
        <v>193</v>
      </c>
      <c r="P267" s="73"/>
    </row>
    <row r="268" spans="1:16" x14ac:dyDescent="0.25">
      <c r="A268" s="193" t="s">
        <v>746</v>
      </c>
      <c r="B268" s="287">
        <v>1109</v>
      </c>
      <c r="C268" s="287">
        <v>1109</v>
      </c>
      <c r="D268" s="287">
        <v>0</v>
      </c>
      <c r="E268" s="287">
        <v>0</v>
      </c>
      <c r="F268" s="307">
        <v>3.1</v>
      </c>
      <c r="G268" s="307">
        <v>3.1</v>
      </c>
      <c r="H268" s="307">
        <v>0</v>
      </c>
      <c r="I268" s="307">
        <v>0</v>
      </c>
      <c r="J268" s="307">
        <v>0</v>
      </c>
      <c r="L268" s="79" t="s">
        <v>747</v>
      </c>
      <c r="M268" s="73"/>
      <c r="N268" s="73"/>
      <c r="O268" s="73"/>
      <c r="P268" s="73" t="s">
        <v>193</v>
      </c>
    </row>
    <row r="269" spans="1:16" x14ac:dyDescent="0.25">
      <c r="A269" s="193" t="s">
        <v>748</v>
      </c>
      <c r="B269" s="287">
        <v>24763</v>
      </c>
      <c r="C269" s="287">
        <v>24763</v>
      </c>
      <c r="D269" s="287">
        <v>3</v>
      </c>
      <c r="E269" s="287">
        <v>0</v>
      </c>
      <c r="F269" s="307">
        <v>78.7</v>
      </c>
      <c r="G269" s="307">
        <v>78.7</v>
      </c>
      <c r="H269" s="307" t="s">
        <v>1430</v>
      </c>
      <c r="I269" s="307">
        <v>0</v>
      </c>
      <c r="J269" s="307">
        <v>18.7</v>
      </c>
      <c r="L269" s="79" t="s">
        <v>749</v>
      </c>
      <c r="M269" s="73"/>
      <c r="N269" s="73"/>
      <c r="O269" s="73"/>
      <c r="P269" s="73" t="s">
        <v>193</v>
      </c>
    </row>
    <row r="270" spans="1:16" x14ac:dyDescent="0.25">
      <c r="A270" s="193" t="s">
        <v>750</v>
      </c>
      <c r="B270" s="287">
        <v>23414</v>
      </c>
      <c r="C270" s="287">
        <v>23414</v>
      </c>
      <c r="D270" s="287">
        <v>0</v>
      </c>
      <c r="E270" s="287">
        <v>0</v>
      </c>
      <c r="F270" s="307">
        <v>38.6</v>
      </c>
      <c r="G270" s="307">
        <v>38.6</v>
      </c>
      <c r="H270" s="307">
        <v>0</v>
      </c>
      <c r="I270" s="307">
        <v>0</v>
      </c>
      <c r="J270" s="307">
        <v>0</v>
      </c>
      <c r="L270" s="79" t="s">
        <v>751</v>
      </c>
      <c r="M270" s="73"/>
      <c r="N270" s="73"/>
      <c r="O270" s="73"/>
      <c r="P270" s="73" t="s">
        <v>193</v>
      </c>
    </row>
    <row r="271" spans="1:16" x14ac:dyDescent="0.25">
      <c r="A271" s="193" t="s">
        <v>752</v>
      </c>
      <c r="B271" s="287">
        <v>24720</v>
      </c>
      <c r="C271" s="287">
        <v>24720</v>
      </c>
      <c r="D271" s="287">
        <v>9544</v>
      </c>
      <c r="E271" s="287">
        <v>0</v>
      </c>
      <c r="F271" s="307">
        <v>100</v>
      </c>
      <c r="G271" s="307">
        <v>100</v>
      </c>
      <c r="H271" s="307">
        <v>38.6</v>
      </c>
      <c r="I271" s="307">
        <v>0</v>
      </c>
      <c r="J271" s="307">
        <v>0</v>
      </c>
      <c r="L271" s="79" t="s">
        <v>753</v>
      </c>
      <c r="M271" s="73"/>
      <c r="N271" s="73"/>
      <c r="O271" s="73"/>
      <c r="P271" s="73" t="s">
        <v>193</v>
      </c>
    </row>
    <row r="272" spans="1:16" x14ac:dyDescent="0.25">
      <c r="A272" s="193" t="s">
        <v>754</v>
      </c>
      <c r="B272" s="287">
        <v>24942</v>
      </c>
      <c r="C272" s="287">
        <v>24942</v>
      </c>
      <c r="D272" s="287">
        <v>0</v>
      </c>
      <c r="E272" s="287">
        <v>0</v>
      </c>
      <c r="F272" s="307">
        <v>94.2</v>
      </c>
      <c r="G272" s="307">
        <v>94.2</v>
      </c>
      <c r="H272" s="307">
        <v>0</v>
      </c>
      <c r="I272" s="307">
        <v>0</v>
      </c>
      <c r="J272" s="307">
        <v>62.4</v>
      </c>
      <c r="L272" s="79" t="s">
        <v>755</v>
      </c>
      <c r="M272" s="73"/>
      <c r="N272" s="73"/>
      <c r="O272" s="73"/>
      <c r="P272" s="73" t="s">
        <v>193</v>
      </c>
    </row>
    <row r="273" spans="1:16" x14ac:dyDescent="0.25">
      <c r="A273" s="193" t="s">
        <v>756</v>
      </c>
      <c r="B273" s="287">
        <v>185</v>
      </c>
      <c r="C273" s="287">
        <v>185</v>
      </c>
      <c r="D273" s="287">
        <v>0</v>
      </c>
      <c r="E273" s="287">
        <v>0</v>
      </c>
      <c r="F273" s="307">
        <v>0.5</v>
      </c>
      <c r="G273" s="307">
        <v>0.5</v>
      </c>
      <c r="H273" s="307">
        <v>0</v>
      </c>
      <c r="I273" s="307">
        <v>0</v>
      </c>
      <c r="J273" s="307">
        <v>0</v>
      </c>
      <c r="L273" s="79" t="s">
        <v>757</v>
      </c>
      <c r="M273" s="73"/>
      <c r="N273" s="73"/>
      <c r="O273" s="73"/>
      <c r="P273" s="73" t="s">
        <v>193</v>
      </c>
    </row>
    <row r="274" spans="1:16" x14ac:dyDescent="0.25">
      <c r="A274" s="193" t="s">
        <v>758</v>
      </c>
      <c r="B274" s="287">
        <v>21266</v>
      </c>
      <c r="C274" s="287">
        <v>13747</v>
      </c>
      <c r="D274" s="287">
        <v>9509</v>
      </c>
      <c r="E274" s="287">
        <v>0</v>
      </c>
      <c r="F274" s="307">
        <v>33.700000000000003</v>
      </c>
      <c r="G274" s="307">
        <v>21.8</v>
      </c>
      <c r="H274" s="307">
        <v>15.1</v>
      </c>
      <c r="I274" s="307">
        <v>0</v>
      </c>
      <c r="J274" s="307">
        <v>0</v>
      </c>
      <c r="L274" s="79" t="s">
        <v>759</v>
      </c>
      <c r="M274" s="73"/>
      <c r="N274" s="73"/>
      <c r="O274" s="73"/>
      <c r="P274" s="73" t="s">
        <v>193</v>
      </c>
    </row>
    <row r="275" spans="1:16" x14ac:dyDescent="0.25">
      <c r="A275" s="193" t="s">
        <v>760</v>
      </c>
      <c r="B275" s="287">
        <v>2</v>
      </c>
      <c r="C275" s="287">
        <v>0</v>
      </c>
      <c r="D275" s="287">
        <v>2</v>
      </c>
      <c r="E275" s="287">
        <v>0</v>
      </c>
      <c r="F275" s="307" t="s">
        <v>1430</v>
      </c>
      <c r="G275" s="307">
        <v>0</v>
      </c>
      <c r="H275" s="307" t="s">
        <v>1430</v>
      </c>
      <c r="I275" s="307">
        <v>0</v>
      </c>
      <c r="J275" s="307">
        <v>0</v>
      </c>
      <c r="L275" s="79" t="s">
        <v>761</v>
      </c>
      <c r="M275" s="73"/>
      <c r="N275" s="73"/>
      <c r="O275" s="73"/>
      <c r="P275" s="73" t="s">
        <v>193</v>
      </c>
    </row>
    <row r="276" spans="1:16" x14ac:dyDescent="0.25">
      <c r="A276" s="193" t="s">
        <v>762</v>
      </c>
      <c r="B276" s="287">
        <v>0</v>
      </c>
      <c r="C276" s="287">
        <v>0</v>
      </c>
      <c r="D276" s="287">
        <v>0</v>
      </c>
      <c r="E276" s="287">
        <v>0</v>
      </c>
      <c r="F276" s="307">
        <v>0</v>
      </c>
      <c r="G276" s="307">
        <v>0</v>
      </c>
      <c r="H276" s="307">
        <v>0</v>
      </c>
      <c r="I276" s="307">
        <v>0</v>
      </c>
      <c r="J276" s="307">
        <v>0</v>
      </c>
      <c r="L276" s="79" t="s">
        <v>763</v>
      </c>
      <c r="M276" s="73"/>
      <c r="N276" s="73"/>
      <c r="O276" s="73"/>
      <c r="P276" s="73" t="s">
        <v>193</v>
      </c>
    </row>
    <row r="277" spans="1:16" x14ac:dyDescent="0.25">
      <c r="A277" s="193" t="s">
        <v>764</v>
      </c>
      <c r="B277" s="287">
        <v>15490</v>
      </c>
      <c r="C277" s="287">
        <v>15490</v>
      </c>
      <c r="D277" s="287">
        <v>0</v>
      </c>
      <c r="E277" s="287">
        <v>0</v>
      </c>
      <c r="F277" s="307">
        <v>100</v>
      </c>
      <c r="G277" s="307">
        <v>100</v>
      </c>
      <c r="H277" s="307">
        <v>0</v>
      </c>
      <c r="I277" s="307">
        <v>0</v>
      </c>
      <c r="J277" s="307">
        <v>100</v>
      </c>
      <c r="L277" s="79" t="s">
        <v>765</v>
      </c>
      <c r="M277" s="73"/>
      <c r="N277" s="73"/>
      <c r="O277" s="73"/>
      <c r="P277" s="73" t="s">
        <v>193</v>
      </c>
    </row>
    <row r="278" spans="1:16" x14ac:dyDescent="0.25">
      <c r="A278" s="193" t="s">
        <v>766</v>
      </c>
      <c r="B278" s="287">
        <v>3035</v>
      </c>
      <c r="C278" s="287">
        <v>0</v>
      </c>
      <c r="D278" s="287">
        <v>3035</v>
      </c>
      <c r="E278" s="287">
        <v>0</v>
      </c>
      <c r="F278" s="307">
        <v>7.2</v>
      </c>
      <c r="G278" s="307">
        <v>0</v>
      </c>
      <c r="H278" s="307">
        <v>7.2</v>
      </c>
      <c r="I278" s="307">
        <v>0</v>
      </c>
      <c r="J278" s="307">
        <v>0</v>
      </c>
      <c r="L278" s="79" t="s">
        <v>767</v>
      </c>
      <c r="M278" s="73"/>
      <c r="N278" s="73"/>
      <c r="O278" s="73"/>
      <c r="P278" s="73" t="s">
        <v>193</v>
      </c>
    </row>
    <row r="279" spans="1:16" x14ac:dyDescent="0.25">
      <c r="A279" s="193" t="s">
        <v>768</v>
      </c>
      <c r="B279" s="287">
        <v>32622</v>
      </c>
      <c r="C279" s="287">
        <v>32622</v>
      </c>
      <c r="D279" s="287">
        <v>0</v>
      </c>
      <c r="E279" s="287">
        <v>0</v>
      </c>
      <c r="F279" s="307">
        <v>56.7</v>
      </c>
      <c r="G279" s="307">
        <v>56.7</v>
      </c>
      <c r="H279" s="307">
        <v>0</v>
      </c>
      <c r="I279" s="307">
        <v>0</v>
      </c>
      <c r="J279" s="307">
        <v>0.9</v>
      </c>
      <c r="L279" s="79" t="s">
        <v>769</v>
      </c>
      <c r="M279" s="73"/>
      <c r="N279" s="73"/>
      <c r="O279" s="73"/>
      <c r="P279" s="73" t="s">
        <v>193</v>
      </c>
    </row>
    <row r="280" spans="1:16" x14ac:dyDescent="0.25">
      <c r="A280" s="193" t="s">
        <v>770</v>
      </c>
      <c r="B280" s="287">
        <v>18841</v>
      </c>
      <c r="C280" s="287">
        <v>18841</v>
      </c>
      <c r="D280" s="287">
        <v>0</v>
      </c>
      <c r="E280" s="287">
        <v>0</v>
      </c>
      <c r="F280" s="307">
        <v>22.4</v>
      </c>
      <c r="G280" s="307">
        <v>22.4</v>
      </c>
      <c r="H280" s="307">
        <v>0</v>
      </c>
      <c r="I280" s="307">
        <v>0</v>
      </c>
      <c r="J280" s="307">
        <v>0</v>
      </c>
      <c r="L280" s="79" t="s">
        <v>771</v>
      </c>
      <c r="M280" s="73"/>
      <c r="N280" s="73"/>
      <c r="O280" s="73"/>
      <c r="P280" s="73" t="s">
        <v>193</v>
      </c>
    </row>
    <row r="281" spans="1:16" x14ac:dyDescent="0.25">
      <c r="A281" s="193" t="s">
        <v>772</v>
      </c>
      <c r="B281" s="287">
        <v>22909</v>
      </c>
      <c r="C281" s="287">
        <v>22909</v>
      </c>
      <c r="D281" s="287">
        <v>0</v>
      </c>
      <c r="E281" s="287">
        <v>0</v>
      </c>
      <c r="F281" s="307">
        <v>51.2</v>
      </c>
      <c r="G281" s="307">
        <v>51.2</v>
      </c>
      <c r="H281" s="307">
        <v>0</v>
      </c>
      <c r="I281" s="307">
        <v>0</v>
      </c>
      <c r="J281" s="307">
        <v>40.5</v>
      </c>
      <c r="L281" s="79" t="s">
        <v>773</v>
      </c>
      <c r="M281" s="73"/>
      <c r="N281" s="73"/>
      <c r="O281" s="73"/>
      <c r="P281" s="73" t="s">
        <v>193</v>
      </c>
    </row>
    <row r="282" spans="1:16" x14ac:dyDescent="0.25">
      <c r="A282" s="193" t="s">
        <v>774</v>
      </c>
      <c r="B282" s="287">
        <v>0</v>
      </c>
      <c r="C282" s="287">
        <v>0</v>
      </c>
      <c r="D282" s="287">
        <v>0</v>
      </c>
      <c r="E282" s="287">
        <v>0</v>
      </c>
      <c r="F282" s="307">
        <v>0</v>
      </c>
      <c r="G282" s="307">
        <v>0</v>
      </c>
      <c r="H282" s="307">
        <v>0</v>
      </c>
      <c r="I282" s="307">
        <v>0</v>
      </c>
      <c r="J282" s="307">
        <v>0</v>
      </c>
      <c r="L282" s="79" t="s">
        <v>775</v>
      </c>
      <c r="M282" s="73"/>
      <c r="N282" s="73"/>
      <c r="O282" s="73"/>
      <c r="P282" s="73" t="s">
        <v>193</v>
      </c>
    </row>
    <row r="283" spans="1:16" x14ac:dyDescent="0.25">
      <c r="A283" s="284" t="s">
        <v>776</v>
      </c>
      <c r="B283" s="286">
        <v>102084</v>
      </c>
      <c r="C283" s="286">
        <v>63282</v>
      </c>
      <c r="D283" s="286">
        <v>39571</v>
      </c>
      <c r="E283" s="286">
        <v>0</v>
      </c>
      <c r="F283" s="306">
        <v>13.8</v>
      </c>
      <c r="G283" s="306">
        <v>8.6</v>
      </c>
      <c r="H283" s="306">
        <v>5.4</v>
      </c>
      <c r="I283" s="306">
        <v>0</v>
      </c>
      <c r="J283" s="306">
        <v>0</v>
      </c>
      <c r="L283" s="72">
        <v>187</v>
      </c>
      <c r="M283" s="73"/>
      <c r="N283" s="73"/>
      <c r="O283" s="73" t="s">
        <v>193</v>
      </c>
      <c r="P283" s="73"/>
    </row>
    <row r="284" spans="1:16" x14ac:dyDescent="0.25">
      <c r="A284" s="193" t="s">
        <v>777</v>
      </c>
      <c r="B284" s="287">
        <v>1645</v>
      </c>
      <c r="C284" s="287">
        <v>1645</v>
      </c>
      <c r="D284" s="287">
        <v>0</v>
      </c>
      <c r="E284" s="287">
        <v>0</v>
      </c>
      <c r="F284" s="307">
        <v>3</v>
      </c>
      <c r="G284" s="307">
        <v>3</v>
      </c>
      <c r="H284" s="307">
        <v>0</v>
      </c>
      <c r="I284" s="307">
        <v>0</v>
      </c>
      <c r="J284" s="307">
        <v>0</v>
      </c>
      <c r="L284" s="79" t="s">
        <v>778</v>
      </c>
      <c r="M284" s="73"/>
      <c r="N284" s="73"/>
      <c r="O284" s="73"/>
      <c r="P284" s="73" t="s">
        <v>193</v>
      </c>
    </row>
    <row r="285" spans="1:16" x14ac:dyDescent="0.25">
      <c r="A285" s="193" t="s">
        <v>779</v>
      </c>
      <c r="B285" s="287">
        <v>0</v>
      </c>
      <c r="C285" s="287">
        <v>0</v>
      </c>
      <c r="D285" s="287">
        <v>0</v>
      </c>
      <c r="E285" s="287">
        <v>0</v>
      </c>
      <c r="F285" s="307">
        <v>0</v>
      </c>
      <c r="G285" s="307">
        <v>0</v>
      </c>
      <c r="H285" s="307">
        <v>0</v>
      </c>
      <c r="I285" s="307">
        <v>0</v>
      </c>
      <c r="J285" s="307">
        <v>0</v>
      </c>
      <c r="L285" s="79" t="s">
        <v>780</v>
      </c>
      <c r="M285" s="73"/>
      <c r="N285" s="73"/>
      <c r="O285" s="73"/>
      <c r="P285" s="73" t="s">
        <v>193</v>
      </c>
    </row>
    <row r="286" spans="1:16" x14ac:dyDescent="0.25">
      <c r="A286" s="193" t="s">
        <v>781</v>
      </c>
      <c r="B286" s="287">
        <v>0</v>
      </c>
      <c r="C286" s="287">
        <v>0</v>
      </c>
      <c r="D286" s="287">
        <v>0</v>
      </c>
      <c r="E286" s="287">
        <v>0</v>
      </c>
      <c r="F286" s="307">
        <v>0</v>
      </c>
      <c r="G286" s="307">
        <v>0</v>
      </c>
      <c r="H286" s="307">
        <v>0</v>
      </c>
      <c r="I286" s="307">
        <v>0</v>
      </c>
      <c r="J286" s="307">
        <v>0</v>
      </c>
      <c r="L286" s="79" t="s">
        <v>782</v>
      </c>
      <c r="M286" s="73"/>
      <c r="N286" s="73"/>
      <c r="O286" s="73"/>
      <c r="P286" s="73" t="s">
        <v>193</v>
      </c>
    </row>
    <row r="287" spans="1:16" x14ac:dyDescent="0.25">
      <c r="A287" s="193" t="s">
        <v>783</v>
      </c>
      <c r="B287" s="287">
        <v>995</v>
      </c>
      <c r="C287" s="287">
        <v>0</v>
      </c>
      <c r="D287" s="287">
        <v>995</v>
      </c>
      <c r="E287" s="287">
        <v>0</v>
      </c>
      <c r="F287" s="307">
        <v>1.9</v>
      </c>
      <c r="G287" s="307">
        <v>0</v>
      </c>
      <c r="H287" s="307">
        <v>1.9</v>
      </c>
      <c r="I287" s="307">
        <v>0</v>
      </c>
      <c r="J287" s="307">
        <v>0</v>
      </c>
      <c r="L287" s="79" t="s">
        <v>784</v>
      </c>
      <c r="M287" s="73"/>
      <c r="N287" s="73"/>
      <c r="O287" s="73"/>
      <c r="P287" s="73" t="s">
        <v>193</v>
      </c>
    </row>
    <row r="288" spans="1:16" x14ac:dyDescent="0.25">
      <c r="A288" s="193" t="s">
        <v>785</v>
      </c>
      <c r="B288" s="287">
        <v>22381</v>
      </c>
      <c r="C288" s="287">
        <v>7674</v>
      </c>
      <c r="D288" s="287">
        <v>14707</v>
      </c>
      <c r="E288" s="287">
        <v>0</v>
      </c>
      <c r="F288" s="307">
        <v>17.100000000000001</v>
      </c>
      <c r="G288" s="307">
        <v>5.9</v>
      </c>
      <c r="H288" s="307">
        <v>11.3</v>
      </c>
      <c r="I288" s="307">
        <v>0</v>
      </c>
      <c r="J288" s="307">
        <v>0</v>
      </c>
      <c r="L288" s="79" t="s">
        <v>786</v>
      </c>
      <c r="M288" s="73"/>
      <c r="N288" s="73"/>
      <c r="O288" s="73"/>
      <c r="P288" s="73" t="s">
        <v>193</v>
      </c>
    </row>
    <row r="289" spans="1:16" x14ac:dyDescent="0.25">
      <c r="A289" s="193" t="s">
        <v>787</v>
      </c>
      <c r="B289" s="287">
        <v>35130</v>
      </c>
      <c r="C289" s="287">
        <v>35130</v>
      </c>
      <c r="D289" s="287">
        <v>0</v>
      </c>
      <c r="E289" s="287">
        <v>0</v>
      </c>
      <c r="F289" s="307">
        <v>28.5</v>
      </c>
      <c r="G289" s="307">
        <v>28.5</v>
      </c>
      <c r="H289" s="307">
        <v>0</v>
      </c>
      <c r="I289" s="307">
        <v>0</v>
      </c>
      <c r="J289" s="307">
        <v>0</v>
      </c>
      <c r="L289" s="79" t="s">
        <v>788</v>
      </c>
      <c r="M289" s="73"/>
      <c r="N289" s="73"/>
      <c r="O289" s="73"/>
      <c r="P289" s="73" t="s">
        <v>193</v>
      </c>
    </row>
    <row r="290" spans="1:16" x14ac:dyDescent="0.25">
      <c r="A290" s="193" t="s">
        <v>789</v>
      </c>
      <c r="B290" s="287">
        <v>5030</v>
      </c>
      <c r="C290" s="287">
        <v>5030</v>
      </c>
      <c r="D290" s="287">
        <v>0</v>
      </c>
      <c r="E290" s="287">
        <v>0</v>
      </c>
      <c r="F290" s="307">
        <v>11.3</v>
      </c>
      <c r="G290" s="307">
        <v>11.3</v>
      </c>
      <c r="H290" s="307">
        <v>0</v>
      </c>
      <c r="I290" s="307">
        <v>0</v>
      </c>
      <c r="J290" s="307">
        <v>0</v>
      </c>
      <c r="L290" s="79" t="s">
        <v>790</v>
      </c>
      <c r="M290" s="73"/>
      <c r="N290" s="73"/>
      <c r="O290" s="73"/>
      <c r="P290" s="73" t="s">
        <v>193</v>
      </c>
    </row>
    <row r="291" spans="1:16" x14ac:dyDescent="0.25">
      <c r="A291" s="193" t="s">
        <v>791</v>
      </c>
      <c r="B291" s="287">
        <v>17827</v>
      </c>
      <c r="C291" s="287">
        <v>769</v>
      </c>
      <c r="D291" s="287">
        <v>17827</v>
      </c>
      <c r="E291" s="287">
        <v>0</v>
      </c>
      <c r="F291" s="307">
        <v>64</v>
      </c>
      <c r="G291" s="307">
        <v>2.8</v>
      </c>
      <c r="H291" s="307">
        <v>64</v>
      </c>
      <c r="I291" s="307">
        <v>0</v>
      </c>
      <c r="J291" s="307">
        <v>0</v>
      </c>
      <c r="L291" s="79" t="s">
        <v>792</v>
      </c>
      <c r="M291" s="73"/>
      <c r="N291" s="73"/>
      <c r="O291" s="73"/>
      <c r="P291" s="73" t="s">
        <v>193</v>
      </c>
    </row>
    <row r="292" spans="1:16" x14ac:dyDescent="0.25">
      <c r="A292" s="193" t="s">
        <v>793</v>
      </c>
      <c r="B292" s="287">
        <v>0</v>
      </c>
      <c r="C292" s="287">
        <v>0</v>
      </c>
      <c r="D292" s="287">
        <v>0</v>
      </c>
      <c r="E292" s="287">
        <v>0</v>
      </c>
      <c r="F292" s="307">
        <v>0</v>
      </c>
      <c r="G292" s="307">
        <v>0</v>
      </c>
      <c r="H292" s="307">
        <v>0</v>
      </c>
      <c r="I292" s="307">
        <v>0</v>
      </c>
      <c r="J292" s="307">
        <v>0</v>
      </c>
      <c r="L292" s="79" t="s">
        <v>794</v>
      </c>
      <c r="M292" s="73"/>
      <c r="N292" s="73"/>
      <c r="O292" s="73"/>
      <c r="P292" s="73" t="s">
        <v>193</v>
      </c>
    </row>
    <row r="293" spans="1:16" x14ac:dyDescent="0.25">
      <c r="A293" s="193" t="s">
        <v>795</v>
      </c>
      <c r="B293" s="287">
        <v>0</v>
      </c>
      <c r="C293" s="287">
        <v>0</v>
      </c>
      <c r="D293" s="287">
        <v>0</v>
      </c>
      <c r="E293" s="287">
        <v>0</v>
      </c>
      <c r="F293" s="307">
        <v>0</v>
      </c>
      <c r="G293" s="307">
        <v>0</v>
      </c>
      <c r="H293" s="307">
        <v>0</v>
      </c>
      <c r="I293" s="307">
        <v>0</v>
      </c>
      <c r="J293" s="307">
        <v>0</v>
      </c>
      <c r="L293" s="79" t="s">
        <v>796</v>
      </c>
      <c r="M293" s="73"/>
      <c r="N293" s="73"/>
      <c r="O293" s="73"/>
      <c r="P293" s="73" t="s">
        <v>193</v>
      </c>
    </row>
    <row r="294" spans="1:16" x14ac:dyDescent="0.25">
      <c r="A294" s="193" t="s">
        <v>797</v>
      </c>
      <c r="B294" s="287">
        <v>6043</v>
      </c>
      <c r="C294" s="287">
        <v>0</v>
      </c>
      <c r="D294" s="287">
        <v>6043</v>
      </c>
      <c r="E294" s="287">
        <v>0</v>
      </c>
      <c r="F294" s="307">
        <v>13</v>
      </c>
      <c r="G294" s="307">
        <v>0</v>
      </c>
      <c r="H294" s="307">
        <v>13</v>
      </c>
      <c r="I294" s="307">
        <v>0</v>
      </c>
      <c r="J294" s="307">
        <v>0</v>
      </c>
      <c r="L294" s="79" t="s">
        <v>798</v>
      </c>
      <c r="M294" s="73"/>
      <c r="N294" s="73"/>
      <c r="O294" s="73"/>
      <c r="P294" s="73" t="s">
        <v>193</v>
      </c>
    </row>
    <row r="295" spans="1:16" x14ac:dyDescent="0.25">
      <c r="A295" s="193" t="s">
        <v>799</v>
      </c>
      <c r="B295" s="287">
        <v>604</v>
      </c>
      <c r="C295" s="287">
        <v>604</v>
      </c>
      <c r="D295" s="287">
        <v>0</v>
      </c>
      <c r="E295" s="287">
        <v>0</v>
      </c>
      <c r="F295" s="307">
        <v>2.7</v>
      </c>
      <c r="G295" s="307">
        <v>2.7</v>
      </c>
      <c r="H295" s="307">
        <v>0</v>
      </c>
      <c r="I295" s="307">
        <v>0</v>
      </c>
      <c r="J295" s="307">
        <v>0</v>
      </c>
      <c r="L295" s="79" t="s">
        <v>800</v>
      </c>
      <c r="M295" s="73"/>
      <c r="N295" s="73"/>
      <c r="O295" s="73"/>
      <c r="P295" s="73" t="s">
        <v>193</v>
      </c>
    </row>
    <row r="296" spans="1:16" x14ac:dyDescent="0.25">
      <c r="A296" s="193" t="s">
        <v>801</v>
      </c>
      <c r="B296" s="287">
        <v>12430</v>
      </c>
      <c r="C296" s="287">
        <v>12429</v>
      </c>
      <c r="D296" s="287">
        <v>1</v>
      </c>
      <c r="E296" s="287">
        <v>0</v>
      </c>
      <c r="F296" s="307">
        <v>31.6</v>
      </c>
      <c r="G296" s="307">
        <v>31.6</v>
      </c>
      <c r="H296" s="307" t="s">
        <v>1430</v>
      </c>
      <c r="I296" s="307">
        <v>0</v>
      </c>
      <c r="J296" s="307">
        <v>0</v>
      </c>
      <c r="L296" s="79" t="s">
        <v>802</v>
      </c>
      <c r="M296" s="73"/>
      <c r="N296" s="73"/>
      <c r="O296" s="73"/>
      <c r="P296" s="73" t="s">
        <v>193</v>
      </c>
    </row>
    <row r="297" spans="1:16" x14ac:dyDescent="0.25">
      <c r="A297" s="193" t="s">
        <v>803</v>
      </c>
      <c r="B297" s="287">
        <v>0</v>
      </c>
      <c r="C297" s="287">
        <v>0</v>
      </c>
      <c r="D297" s="287">
        <v>0</v>
      </c>
      <c r="E297" s="287">
        <v>0</v>
      </c>
      <c r="F297" s="307">
        <v>0</v>
      </c>
      <c r="G297" s="307">
        <v>0</v>
      </c>
      <c r="H297" s="307">
        <v>0</v>
      </c>
      <c r="I297" s="307">
        <v>0</v>
      </c>
      <c r="J297" s="307">
        <v>0</v>
      </c>
      <c r="L297" s="79" t="s">
        <v>804</v>
      </c>
      <c r="M297" s="73"/>
      <c r="N297" s="73"/>
      <c r="O297" s="73"/>
      <c r="P297" s="73" t="s">
        <v>193</v>
      </c>
    </row>
    <row r="298" spans="1:16" x14ac:dyDescent="0.25">
      <c r="A298" s="284" t="s">
        <v>805</v>
      </c>
      <c r="B298" s="279">
        <v>180854</v>
      </c>
      <c r="C298" s="279">
        <v>178082</v>
      </c>
      <c r="D298" s="279">
        <v>137447</v>
      </c>
      <c r="E298" s="279">
        <v>46684</v>
      </c>
      <c r="F298" s="302">
        <v>36.200000000000003</v>
      </c>
      <c r="G298" s="302">
        <v>35.6</v>
      </c>
      <c r="H298" s="302">
        <v>27.5</v>
      </c>
      <c r="I298" s="302">
        <v>9.3000000000000007</v>
      </c>
      <c r="J298" s="302">
        <v>9.4</v>
      </c>
      <c r="L298" s="72">
        <v>150</v>
      </c>
      <c r="M298" s="73"/>
      <c r="N298" s="73" t="s">
        <v>193</v>
      </c>
      <c r="O298" s="73" t="s">
        <v>193</v>
      </c>
      <c r="P298" s="73"/>
    </row>
    <row r="299" spans="1:16" x14ac:dyDescent="0.25">
      <c r="A299" s="193" t="s">
        <v>806</v>
      </c>
      <c r="B299" s="288">
        <v>2280</v>
      </c>
      <c r="C299" s="288">
        <v>2280</v>
      </c>
      <c r="D299" s="288">
        <v>0</v>
      </c>
      <c r="E299" s="288">
        <v>0</v>
      </c>
      <c r="F299" s="308">
        <v>16.2</v>
      </c>
      <c r="G299" s="308">
        <v>16.2</v>
      </c>
      <c r="H299" s="308">
        <v>0</v>
      </c>
      <c r="I299" s="308">
        <v>0</v>
      </c>
      <c r="J299" s="308">
        <v>0</v>
      </c>
      <c r="L299" s="79" t="s">
        <v>807</v>
      </c>
      <c r="M299" s="73"/>
      <c r="N299" s="73"/>
      <c r="O299" s="73"/>
      <c r="P299" s="73" t="s">
        <v>193</v>
      </c>
    </row>
    <row r="300" spans="1:16" x14ac:dyDescent="0.25">
      <c r="A300" s="193" t="s">
        <v>808</v>
      </c>
      <c r="B300" s="288">
        <v>4259</v>
      </c>
      <c r="C300" s="288">
        <v>4154</v>
      </c>
      <c r="D300" s="288">
        <v>465</v>
      </c>
      <c r="E300" s="288">
        <v>15043</v>
      </c>
      <c r="F300" s="308">
        <v>7.4</v>
      </c>
      <c r="G300" s="308">
        <v>7.2</v>
      </c>
      <c r="H300" s="308">
        <v>0.8</v>
      </c>
      <c r="I300" s="308">
        <v>26.1</v>
      </c>
      <c r="J300" s="308" t="s">
        <v>1430</v>
      </c>
      <c r="L300" s="79" t="s">
        <v>809</v>
      </c>
      <c r="M300" s="73"/>
      <c r="N300" s="73"/>
      <c r="O300" s="73"/>
      <c r="P300" s="73" t="s">
        <v>193</v>
      </c>
    </row>
    <row r="301" spans="1:16" x14ac:dyDescent="0.25">
      <c r="A301" s="193" t="s">
        <v>810</v>
      </c>
      <c r="B301" s="288">
        <v>23667</v>
      </c>
      <c r="C301" s="288">
        <v>23665</v>
      </c>
      <c r="D301" s="288">
        <v>22242</v>
      </c>
      <c r="E301" s="288">
        <v>0</v>
      </c>
      <c r="F301" s="308">
        <v>73.2</v>
      </c>
      <c r="G301" s="308">
        <v>73.2</v>
      </c>
      <c r="H301" s="308">
        <v>68.8</v>
      </c>
      <c r="I301" s="308">
        <v>0</v>
      </c>
      <c r="J301" s="308">
        <v>44.5</v>
      </c>
      <c r="L301" s="79" t="s">
        <v>811</v>
      </c>
      <c r="M301" s="73"/>
      <c r="N301" s="73"/>
      <c r="O301" s="73"/>
      <c r="P301" s="73" t="s">
        <v>193</v>
      </c>
    </row>
    <row r="302" spans="1:16" x14ac:dyDescent="0.25">
      <c r="A302" s="193" t="s">
        <v>812</v>
      </c>
      <c r="B302" s="288">
        <v>3986</v>
      </c>
      <c r="C302" s="288">
        <v>3953</v>
      </c>
      <c r="D302" s="288">
        <v>1865</v>
      </c>
      <c r="E302" s="288">
        <v>1806</v>
      </c>
      <c r="F302" s="308">
        <v>13.2</v>
      </c>
      <c r="G302" s="308">
        <v>13.1</v>
      </c>
      <c r="H302" s="308">
        <v>6.2</v>
      </c>
      <c r="I302" s="308">
        <v>6</v>
      </c>
      <c r="J302" s="308">
        <v>6.4</v>
      </c>
      <c r="L302" s="79" t="s">
        <v>813</v>
      </c>
      <c r="M302" s="73"/>
      <c r="N302" s="73"/>
      <c r="O302" s="73"/>
      <c r="P302" s="73" t="s">
        <v>193</v>
      </c>
    </row>
    <row r="303" spans="1:16" x14ac:dyDescent="0.25">
      <c r="A303" s="193" t="s">
        <v>814</v>
      </c>
      <c r="B303" s="288">
        <v>6368</v>
      </c>
      <c r="C303" s="288">
        <v>6362</v>
      </c>
      <c r="D303" s="288">
        <v>5916</v>
      </c>
      <c r="E303" s="288">
        <v>6335</v>
      </c>
      <c r="F303" s="308">
        <v>31.4</v>
      </c>
      <c r="G303" s="308">
        <v>31.4</v>
      </c>
      <c r="H303" s="308">
        <v>29.2</v>
      </c>
      <c r="I303" s="308">
        <v>31.3</v>
      </c>
      <c r="J303" s="308">
        <v>34.200000000000003</v>
      </c>
      <c r="L303" s="79" t="s">
        <v>815</v>
      </c>
      <c r="M303" s="73"/>
      <c r="N303" s="73"/>
      <c r="O303" s="73"/>
      <c r="P303" s="73" t="s">
        <v>193</v>
      </c>
    </row>
    <row r="304" spans="1:16" x14ac:dyDescent="0.25">
      <c r="A304" s="193" t="s">
        <v>816</v>
      </c>
      <c r="B304" s="288">
        <v>271</v>
      </c>
      <c r="C304" s="288">
        <v>271</v>
      </c>
      <c r="D304" s="288">
        <v>0</v>
      </c>
      <c r="E304" s="288">
        <v>0</v>
      </c>
      <c r="F304" s="308">
        <v>3.1</v>
      </c>
      <c r="G304" s="308">
        <v>3.1</v>
      </c>
      <c r="H304" s="308" t="s">
        <v>1430</v>
      </c>
      <c r="I304" s="308">
        <v>0</v>
      </c>
      <c r="J304" s="308">
        <v>0</v>
      </c>
      <c r="L304" s="79" t="s">
        <v>817</v>
      </c>
      <c r="M304" s="73"/>
      <c r="N304" s="73"/>
      <c r="O304" s="73"/>
      <c r="P304" s="73" t="s">
        <v>193</v>
      </c>
    </row>
    <row r="305" spans="1:16" x14ac:dyDescent="0.25">
      <c r="A305" s="193" t="s">
        <v>818</v>
      </c>
      <c r="B305" s="288">
        <v>3220</v>
      </c>
      <c r="C305" s="288">
        <v>3220</v>
      </c>
      <c r="D305" s="288">
        <v>267</v>
      </c>
      <c r="E305" s="288">
        <v>246</v>
      </c>
      <c r="F305" s="308">
        <v>15.1</v>
      </c>
      <c r="G305" s="308">
        <v>15.1</v>
      </c>
      <c r="H305" s="308">
        <v>1.3</v>
      </c>
      <c r="I305" s="308">
        <v>1.2</v>
      </c>
      <c r="J305" s="308" t="s">
        <v>1430</v>
      </c>
      <c r="L305" s="79" t="s">
        <v>819</v>
      </c>
      <c r="M305" s="73"/>
      <c r="N305" s="73"/>
      <c r="O305" s="73"/>
      <c r="P305" s="73" t="s">
        <v>193</v>
      </c>
    </row>
    <row r="306" spans="1:16" x14ac:dyDescent="0.25">
      <c r="A306" s="193" t="s">
        <v>820</v>
      </c>
      <c r="B306" s="288">
        <v>40607</v>
      </c>
      <c r="C306" s="288">
        <v>40323</v>
      </c>
      <c r="D306" s="288">
        <v>22222</v>
      </c>
      <c r="E306" s="288">
        <v>15309</v>
      </c>
      <c r="F306" s="308">
        <v>53.2</v>
      </c>
      <c r="G306" s="308">
        <v>52.8</v>
      </c>
      <c r="H306" s="308">
        <v>29.1</v>
      </c>
      <c r="I306" s="308">
        <v>20</v>
      </c>
      <c r="J306" s="308">
        <v>5</v>
      </c>
      <c r="L306" s="79" t="s">
        <v>821</v>
      </c>
      <c r="M306" s="73"/>
      <c r="N306" s="73"/>
      <c r="O306" s="73"/>
      <c r="P306" s="73" t="s">
        <v>193</v>
      </c>
    </row>
    <row r="307" spans="1:16" x14ac:dyDescent="0.25">
      <c r="A307" s="193" t="s">
        <v>822</v>
      </c>
      <c r="B307" s="288">
        <v>34467</v>
      </c>
      <c r="C307" s="288">
        <v>34467</v>
      </c>
      <c r="D307" s="288">
        <v>34384</v>
      </c>
      <c r="E307" s="288">
        <v>0</v>
      </c>
      <c r="F307" s="308">
        <v>87.2</v>
      </c>
      <c r="G307" s="308">
        <v>87.2</v>
      </c>
      <c r="H307" s="308">
        <v>87</v>
      </c>
      <c r="I307" s="308">
        <v>0</v>
      </c>
      <c r="J307" s="308">
        <v>0</v>
      </c>
      <c r="L307" s="79" t="s">
        <v>823</v>
      </c>
      <c r="M307" s="73"/>
      <c r="N307" s="73"/>
      <c r="O307" s="73"/>
      <c r="P307" s="73" t="s">
        <v>193</v>
      </c>
    </row>
    <row r="308" spans="1:16" x14ac:dyDescent="0.25">
      <c r="A308" s="193" t="s">
        <v>824</v>
      </c>
      <c r="B308" s="288">
        <v>3983</v>
      </c>
      <c r="C308" s="288">
        <v>3866</v>
      </c>
      <c r="D308" s="288">
        <v>3380</v>
      </c>
      <c r="E308" s="288">
        <v>3330</v>
      </c>
      <c r="F308" s="308">
        <v>30.4</v>
      </c>
      <c r="G308" s="308">
        <v>29.5</v>
      </c>
      <c r="H308" s="308">
        <v>25.8</v>
      </c>
      <c r="I308" s="308">
        <v>25.4</v>
      </c>
      <c r="J308" s="308">
        <v>29</v>
      </c>
      <c r="L308" s="79" t="s">
        <v>825</v>
      </c>
      <c r="M308" s="73"/>
      <c r="N308" s="73"/>
      <c r="O308" s="73"/>
      <c r="P308" s="73" t="s">
        <v>193</v>
      </c>
    </row>
    <row r="309" spans="1:16" x14ac:dyDescent="0.25">
      <c r="A309" s="193" t="s">
        <v>826</v>
      </c>
      <c r="B309" s="288">
        <v>1401</v>
      </c>
      <c r="C309" s="288">
        <v>1401</v>
      </c>
      <c r="D309" s="288">
        <v>25</v>
      </c>
      <c r="E309" s="288">
        <v>1044</v>
      </c>
      <c r="F309" s="308">
        <v>7.7</v>
      </c>
      <c r="G309" s="308">
        <v>7.7</v>
      </c>
      <c r="H309" s="308" t="s">
        <v>1430</v>
      </c>
      <c r="I309" s="308">
        <v>5.7</v>
      </c>
      <c r="J309" s="308">
        <v>0</v>
      </c>
      <c r="L309" s="79" t="s">
        <v>827</v>
      </c>
      <c r="M309" s="73"/>
      <c r="N309" s="73"/>
      <c r="O309" s="73"/>
      <c r="P309" s="73" t="s">
        <v>193</v>
      </c>
    </row>
    <row r="310" spans="1:16" x14ac:dyDescent="0.25">
      <c r="A310" s="193" t="s">
        <v>828</v>
      </c>
      <c r="B310" s="288">
        <v>7827</v>
      </c>
      <c r="C310" s="288">
        <v>7827</v>
      </c>
      <c r="D310" s="288">
        <v>7238</v>
      </c>
      <c r="E310" s="288">
        <v>0</v>
      </c>
      <c r="F310" s="308">
        <v>51</v>
      </c>
      <c r="G310" s="308">
        <v>51</v>
      </c>
      <c r="H310" s="308">
        <v>47.2</v>
      </c>
      <c r="I310" s="308">
        <v>0</v>
      </c>
      <c r="J310" s="308">
        <v>0</v>
      </c>
      <c r="L310" s="79" t="s">
        <v>829</v>
      </c>
      <c r="M310" s="73"/>
      <c r="N310" s="73"/>
      <c r="O310" s="73"/>
      <c r="P310" s="73" t="s">
        <v>193</v>
      </c>
    </row>
    <row r="311" spans="1:16" x14ac:dyDescent="0.25">
      <c r="A311" s="193" t="s">
        <v>830</v>
      </c>
      <c r="B311" s="288">
        <v>22061</v>
      </c>
      <c r="C311" s="288">
        <v>22061</v>
      </c>
      <c r="D311" s="288">
        <v>19843</v>
      </c>
      <c r="E311" s="288">
        <v>0</v>
      </c>
      <c r="F311" s="308">
        <v>32.4</v>
      </c>
      <c r="G311" s="308">
        <v>32.4</v>
      </c>
      <c r="H311" s="308">
        <v>29.2</v>
      </c>
      <c r="I311" s="308">
        <v>0</v>
      </c>
      <c r="J311" s="308">
        <v>0</v>
      </c>
      <c r="L311" s="79" t="s">
        <v>831</v>
      </c>
      <c r="M311" s="73"/>
      <c r="N311" s="73"/>
      <c r="O311" s="73"/>
      <c r="P311" s="73" t="s">
        <v>193</v>
      </c>
    </row>
    <row r="312" spans="1:16" x14ac:dyDescent="0.25">
      <c r="A312" s="193" t="s">
        <v>832</v>
      </c>
      <c r="B312" s="288">
        <v>7742</v>
      </c>
      <c r="C312" s="288">
        <v>6457</v>
      </c>
      <c r="D312" s="288">
        <v>7739</v>
      </c>
      <c r="E312" s="288">
        <v>2847</v>
      </c>
      <c r="F312" s="308">
        <v>12.8</v>
      </c>
      <c r="G312" s="308">
        <v>10.6</v>
      </c>
      <c r="H312" s="308">
        <v>12.8</v>
      </c>
      <c r="I312" s="308">
        <v>4.7</v>
      </c>
      <c r="J312" s="308">
        <v>5.8</v>
      </c>
      <c r="L312" s="79" t="s">
        <v>833</v>
      </c>
      <c r="M312" s="73"/>
      <c r="N312" s="73"/>
      <c r="O312" s="73"/>
      <c r="P312" s="73" t="s">
        <v>193</v>
      </c>
    </row>
    <row r="313" spans="1:16" x14ac:dyDescent="0.25">
      <c r="A313" s="193" t="s">
        <v>834</v>
      </c>
      <c r="B313" s="289">
        <v>17044</v>
      </c>
      <c r="C313" s="289">
        <v>16310</v>
      </c>
      <c r="D313" s="289">
        <v>11007</v>
      </c>
      <c r="E313" s="289">
        <v>0</v>
      </c>
      <c r="F313" s="309">
        <v>95.2</v>
      </c>
      <c r="G313" s="309">
        <v>91.1</v>
      </c>
      <c r="H313" s="309">
        <v>61.5</v>
      </c>
      <c r="I313" s="309">
        <v>0</v>
      </c>
      <c r="J313" s="309">
        <v>64</v>
      </c>
      <c r="L313" s="79" t="s">
        <v>835</v>
      </c>
      <c r="M313" s="73"/>
      <c r="N313" s="73"/>
      <c r="O313" s="73"/>
      <c r="P313" s="73" t="s">
        <v>193</v>
      </c>
    </row>
    <row r="314" spans="1:16" x14ac:dyDescent="0.25">
      <c r="A314" s="193" t="s">
        <v>836</v>
      </c>
      <c r="B314" s="287">
        <v>1672</v>
      </c>
      <c r="C314" s="287">
        <v>1466</v>
      </c>
      <c r="D314" s="287">
        <v>854</v>
      </c>
      <c r="E314" s="287">
        <v>724</v>
      </c>
      <c r="F314" s="307">
        <v>27.3</v>
      </c>
      <c r="G314" s="307">
        <v>23.9</v>
      </c>
      <c r="H314" s="307">
        <v>13.9</v>
      </c>
      <c r="I314" s="307">
        <v>11.8</v>
      </c>
      <c r="J314" s="307">
        <v>20.6</v>
      </c>
      <c r="L314" s="79" t="s">
        <v>837</v>
      </c>
      <c r="M314" s="73"/>
      <c r="N314" s="73"/>
      <c r="O314" s="73"/>
      <c r="P314" s="73" t="s">
        <v>193</v>
      </c>
    </row>
    <row r="315" spans="1:16" x14ac:dyDescent="0.25">
      <c r="A315" s="290" t="s">
        <v>199</v>
      </c>
      <c r="B315" s="286">
        <v>33764</v>
      </c>
      <c r="C315" s="286">
        <v>26541</v>
      </c>
      <c r="D315" s="286">
        <v>16080</v>
      </c>
      <c r="E315" s="286">
        <v>13182</v>
      </c>
      <c r="F315" s="306">
        <v>14.5</v>
      </c>
      <c r="G315" s="306">
        <v>11.4</v>
      </c>
      <c r="H315" s="306">
        <v>6.9</v>
      </c>
      <c r="I315" s="306">
        <v>5.7</v>
      </c>
      <c r="J315" s="306">
        <v>24.2</v>
      </c>
      <c r="L315" s="72">
        <v>200</v>
      </c>
      <c r="M315" s="73" t="s">
        <v>193</v>
      </c>
      <c r="N315" s="73" t="s">
        <v>193</v>
      </c>
      <c r="O315" s="73" t="s">
        <v>193</v>
      </c>
      <c r="P315" s="73"/>
    </row>
    <row r="316" spans="1:16" ht="12.75" customHeight="1" x14ac:dyDescent="0.25">
      <c r="A316" s="290" t="s">
        <v>200</v>
      </c>
      <c r="B316" s="281">
        <v>184</v>
      </c>
      <c r="C316" s="281">
        <v>136</v>
      </c>
      <c r="D316" s="281">
        <v>47</v>
      </c>
      <c r="E316" s="286">
        <v>0</v>
      </c>
      <c r="F316" s="303">
        <v>1.9</v>
      </c>
      <c r="G316" s="303">
        <v>1.4</v>
      </c>
      <c r="H316" s="303">
        <v>0.5</v>
      </c>
      <c r="I316" s="306">
        <v>0</v>
      </c>
      <c r="J316" s="303">
        <v>17.3</v>
      </c>
      <c r="L316" s="72" t="s">
        <v>838</v>
      </c>
      <c r="M316" s="73"/>
      <c r="N316" s="73"/>
      <c r="O316" s="73"/>
      <c r="P316" s="73"/>
    </row>
    <row r="317" spans="1:16" ht="12.75" customHeight="1" x14ac:dyDescent="0.25">
      <c r="A317" s="291" t="s">
        <v>839</v>
      </c>
      <c r="B317" s="287">
        <v>184</v>
      </c>
      <c r="C317" s="287">
        <v>136</v>
      </c>
      <c r="D317" s="287">
        <v>47</v>
      </c>
      <c r="E317" s="289">
        <v>0</v>
      </c>
      <c r="F317" s="307">
        <v>1.9</v>
      </c>
      <c r="G317" s="307">
        <v>1.4</v>
      </c>
      <c r="H317" s="307">
        <v>0.5</v>
      </c>
      <c r="I317" s="309">
        <v>0</v>
      </c>
      <c r="J317" s="307">
        <v>17.3</v>
      </c>
      <c r="L317" s="79" t="s">
        <v>840</v>
      </c>
      <c r="M317" s="73"/>
      <c r="N317" s="73"/>
      <c r="O317" s="73"/>
      <c r="P317" s="73" t="s">
        <v>193</v>
      </c>
    </row>
    <row r="318" spans="1:16" ht="12.75" customHeight="1" x14ac:dyDescent="0.25">
      <c r="A318" s="290" t="s">
        <v>201</v>
      </c>
      <c r="B318" s="281">
        <v>7433</v>
      </c>
      <c r="C318" s="281">
        <v>3291</v>
      </c>
      <c r="D318" s="281">
        <v>6067</v>
      </c>
      <c r="E318" s="286">
        <v>7498</v>
      </c>
      <c r="F318" s="303">
        <v>10</v>
      </c>
      <c r="G318" s="303">
        <v>4.4000000000000004</v>
      </c>
      <c r="H318" s="303">
        <v>8.1</v>
      </c>
      <c r="I318" s="306">
        <v>10.1</v>
      </c>
      <c r="J318" s="303">
        <v>19.100000000000001</v>
      </c>
      <c r="L318" s="72" t="s">
        <v>838</v>
      </c>
      <c r="M318" s="73"/>
      <c r="N318" s="73"/>
      <c r="O318" s="73"/>
      <c r="P318" s="73"/>
    </row>
    <row r="319" spans="1:16" ht="12.75" customHeight="1" x14ac:dyDescent="0.25">
      <c r="A319" s="291" t="s">
        <v>841</v>
      </c>
      <c r="B319" s="287">
        <v>18</v>
      </c>
      <c r="C319" s="287">
        <v>18</v>
      </c>
      <c r="D319" s="287">
        <v>0</v>
      </c>
      <c r="E319" s="289">
        <v>88</v>
      </c>
      <c r="F319" s="307">
        <v>0.4</v>
      </c>
      <c r="G319" s="307">
        <v>0.4</v>
      </c>
      <c r="H319" s="307" t="s">
        <v>1430</v>
      </c>
      <c r="I319" s="309">
        <v>1.9</v>
      </c>
      <c r="J319" s="307">
        <v>2.2999999999999998</v>
      </c>
      <c r="L319" s="79" t="s">
        <v>842</v>
      </c>
      <c r="M319" s="73"/>
      <c r="N319" s="73"/>
      <c r="O319" s="73"/>
      <c r="P319" s="73" t="s">
        <v>193</v>
      </c>
    </row>
    <row r="320" spans="1:16" ht="12.75" customHeight="1" x14ac:dyDescent="0.25">
      <c r="A320" s="291" t="s">
        <v>843</v>
      </c>
      <c r="B320" s="287">
        <v>3522</v>
      </c>
      <c r="C320" s="287">
        <v>1241</v>
      </c>
      <c r="D320" s="287">
        <v>3437</v>
      </c>
      <c r="E320" s="289">
        <v>0</v>
      </c>
      <c r="F320" s="307">
        <v>34.700000000000003</v>
      </c>
      <c r="G320" s="307">
        <v>12.2</v>
      </c>
      <c r="H320" s="307">
        <v>33.9</v>
      </c>
      <c r="I320" s="309">
        <v>0</v>
      </c>
      <c r="J320" s="307">
        <v>35.5</v>
      </c>
      <c r="K320" s="310"/>
      <c r="L320" s="79" t="s">
        <v>844</v>
      </c>
      <c r="M320" s="73"/>
      <c r="N320" s="73"/>
      <c r="O320" s="73"/>
      <c r="P320" s="73" t="s">
        <v>193</v>
      </c>
    </row>
    <row r="321" spans="1:16" ht="12.75" customHeight="1" x14ac:dyDescent="0.25">
      <c r="A321" s="291" t="s">
        <v>128</v>
      </c>
      <c r="B321" s="287">
        <v>0</v>
      </c>
      <c r="C321" s="287">
        <v>0</v>
      </c>
      <c r="D321" s="287">
        <v>0</v>
      </c>
      <c r="E321" s="289">
        <v>2171</v>
      </c>
      <c r="F321" s="307">
        <v>0</v>
      </c>
      <c r="G321" s="307">
        <v>0</v>
      </c>
      <c r="H321" s="307">
        <v>0</v>
      </c>
      <c r="I321" s="309">
        <v>9.3000000000000007</v>
      </c>
      <c r="J321" s="307">
        <v>10.4</v>
      </c>
      <c r="K321" s="311"/>
      <c r="L321" s="79" t="s">
        <v>845</v>
      </c>
      <c r="M321" s="73"/>
      <c r="N321" s="73"/>
      <c r="O321" s="73"/>
      <c r="P321" s="73" t="s">
        <v>193</v>
      </c>
    </row>
    <row r="322" spans="1:16" ht="12.75" customHeight="1" x14ac:dyDescent="0.25">
      <c r="A322" s="291" t="s">
        <v>846</v>
      </c>
      <c r="B322" s="287">
        <v>2629</v>
      </c>
      <c r="C322" s="287">
        <v>769</v>
      </c>
      <c r="D322" s="287">
        <v>2628</v>
      </c>
      <c r="E322" s="289">
        <v>3016</v>
      </c>
      <c r="F322" s="307">
        <v>24.7</v>
      </c>
      <c r="G322" s="307">
        <v>7.2</v>
      </c>
      <c r="H322" s="307">
        <v>24.7</v>
      </c>
      <c r="I322" s="309">
        <v>28.3</v>
      </c>
      <c r="J322" s="307">
        <v>54.6</v>
      </c>
      <c r="K322" s="311"/>
      <c r="L322" s="79" t="s">
        <v>847</v>
      </c>
      <c r="M322" s="73"/>
      <c r="N322" s="73"/>
      <c r="O322" s="73"/>
      <c r="P322" s="73" t="s">
        <v>193</v>
      </c>
    </row>
    <row r="323" spans="1:16" s="293" customFormat="1" ht="12.75" customHeight="1" x14ac:dyDescent="0.25">
      <c r="A323" s="291" t="s">
        <v>848</v>
      </c>
      <c r="B323" s="287">
        <v>644</v>
      </c>
      <c r="C323" s="287">
        <v>643</v>
      </c>
      <c r="D323" s="287">
        <v>2</v>
      </c>
      <c r="E323" s="289">
        <v>1227</v>
      </c>
      <c r="F323" s="307">
        <v>3.6</v>
      </c>
      <c r="G323" s="307">
        <v>3.6</v>
      </c>
      <c r="H323" s="307" t="s">
        <v>1430</v>
      </c>
      <c r="I323" s="309">
        <v>6.8</v>
      </c>
      <c r="J323" s="307">
        <v>7</v>
      </c>
      <c r="K323" s="310"/>
      <c r="L323" s="79" t="s">
        <v>849</v>
      </c>
      <c r="M323" s="73"/>
      <c r="N323" s="73"/>
      <c r="O323" s="73"/>
      <c r="P323" s="73" t="s">
        <v>193</v>
      </c>
    </row>
    <row r="324" spans="1:16" ht="12.75" customHeight="1" x14ac:dyDescent="0.25">
      <c r="A324" s="291" t="s">
        <v>850</v>
      </c>
      <c r="B324" s="287">
        <v>620</v>
      </c>
      <c r="C324" s="287">
        <v>620</v>
      </c>
      <c r="D324" s="287">
        <v>0</v>
      </c>
      <c r="E324" s="289">
        <v>996</v>
      </c>
      <c r="F324" s="307">
        <v>8</v>
      </c>
      <c r="G324" s="307">
        <v>8</v>
      </c>
      <c r="H324" s="307">
        <v>0</v>
      </c>
      <c r="I324" s="309">
        <v>12.8</v>
      </c>
      <c r="J324" s="307">
        <v>13.5</v>
      </c>
      <c r="L324" s="79" t="s">
        <v>851</v>
      </c>
      <c r="M324" s="73"/>
      <c r="N324" s="73"/>
      <c r="O324" s="73"/>
      <c r="P324" s="73" t="s">
        <v>193</v>
      </c>
    </row>
    <row r="325" spans="1:16" ht="12.75" customHeight="1" x14ac:dyDescent="0.25">
      <c r="A325" s="290" t="s">
        <v>202</v>
      </c>
      <c r="B325" s="281">
        <v>4878</v>
      </c>
      <c r="C325" s="281">
        <v>4788</v>
      </c>
      <c r="D325" s="281">
        <v>90</v>
      </c>
      <c r="E325" s="286">
        <v>1298</v>
      </c>
      <c r="F325" s="303">
        <v>12.2</v>
      </c>
      <c r="G325" s="303">
        <v>12</v>
      </c>
      <c r="H325" s="303">
        <v>0.2</v>
      </c>
      <c r="I325" s="306">
        <v>3.2</v>
      </c>
      <c r="J325" s="303">
        <v>21.3</v>
      </c>
      <c r="L325" s="72" t="s">
        <v>838</v>
      </c>
      <c r="M325" s="73"/>
      <c r="N325" s="73"/>
      <c r="O325" s="73"/>
      <c r="P325" s="73"/>
    </row>
    <row r="326" spans="1:16" ht="12.75" customHeight="1" x14ac:dyDescent="0.25">
      <c r="A326" s="291" t="s">
        <v>852</v>
      </c>
      <c r="B326" s="287">
        <v>2913</v>
      </c>
      <c r="C326" s="287">
        <v>2823</v>
      </c>
      <c r="D326" s="287">
        <v>90</v>
      </c>
      <c r="E326" s="289">
        <v>61</v>
      </c>
      <c r="F326" s="307">
        <v>12.2</v>
      </c>
      <c r="G326" s="307">
        <v>11.8</v>
      </c>
      <c r="H326" s="307">
        <v>0.4</v>
      </c>
      <c r="I326" s="309">
        <v>0.3</v>
      </c>
      <c r="J326" s="307">
        <v>22.5</v>
      </c>
      <c r="L326" s="79" t="s">
        <v>853</v>
      </c>
      <c r="M326" s="73"/>
      <c r="N326" s="73"/>
      <c r="O326" s="73"/>
      <c r="P326" s="73" t="s">
        <v>193</v>
      </c>
    </row>
    <row r="327" spans="1:16" ht="12.75" customHeight="1" x14ac:dyDescent="0.25">
      <c r="A327" s="291" t="s">
        <v>854</v>
      </c>
      <c r="B327" s="287">
        <v>1965</v>
      </c>
      <c r="C327" s="287">
        <v>1965</v>
      </c>
      <c r="D327" s="287">
        <v>0</v>
      </c>
      <c r="E327" s="289">
        <v>1237</v>
      </c>
      <c r="F327" s="307">
        <v>12.2</v>
      </c>
      <c r="G327" s="307">
        <v>12.2</v>
      </c>
      <c r="H327" s="307">
        <v>0</v>
      </c>
      <c r="I327" s="309">
        <v>7.7</v>
      </c>
      <c r="J327" s="307">
        <v>19.600000000000001</v>
      </c>
      <c r="L327" s="79" t="s">
        <v>855</v>
      </c>
      <c r="M327" s="73"/>
      <c r="N327" s="73"/>
      <c r="O327" s="73"/>
      <c r="P327" s="73" t="s">
        <v>193</v>
      </c>
    </row>
    <row r="328" spans="1:16" ht="12.75" customHeight="1" x14ac:dyDescent="0.25">
      <c r="A328" s="290" t="s">
        <v>203</v>
      </c>
      <c r="B328" s="281">
        <v>98</v>
      </c>
      <c r="C328" s="281">
        <v>98</v>
      </c>
      <c r="D328" s="281">
        <v>21</v>
      </c>
      <c r="E328" s="286">
        <v>120</v>
      </c>
      <c r="F328" s="303">
        <v>1.6</v>
      </c>
      <c r="G328" s="303">
        <v>1.6</v>
      </c>
      <c r="H328" s="303">
        <v>0.3</v>
      </c>
      <c r="I328" s="306">
        <v>2</v>
      </c>
      <c r="J328" s="303">
        <v>5.5</v>
      </c>
      <c r="L328" s="72" t="s">
        <v>838</v>
      </c>
      <c r="M328" s="73"/>
      <c r="N328" s="73"/>
      <c r="O328" s="73"/>
      <c r="P328" s="73"/>
    </row>
    <row r="329" spans="1:16" ht="12.75" customHeight="1" x14ac:dyDescent="0.25">
      <c r="A329" s="291" t="s">
        <v>856</v>
      </c>
      <c r="B329" s="289">
        <v>98</v>
      </c>
      <c r="C329" s="289">
        <v>98</v>
      </c>
      <c r="D329" s="289">
        <v>21</v>
      </c>
      <c r="E329" s="289">
        <v>120</v>
      </c>
      <c r="F329" s="309">
        <v>1.6</v>
      </c>
      <c r="G329" s="309">
        <v>1.6</v>
      </c>
      <c r="H329" s="309">
        <v>0.3</v>
      </c>
      <c r="I329" s="309">
        <v>2</v>
      </c>
      <c r="J329" s="309">
        <v>5.5</v>
      </c>
      <c r="L329" s="79" t="s">
        <v>857</v>
      </c>
      <c r="M329" s="73"/>
      <c r="N329" s="73"/>
      <c r="O329" s="73"/>
      <c r="P329" s="73" t="s">
        <v>193</v>
      </c>
    </row>
    <row r="330" spans="1:16" ht="12.75" customHeight="1" x14ac:dyDescent="0.25">
      <c r="A330" s="290" t="s">
        <v>204</v>
      </c>
      <c r="B330" s="281">
        <v>3940</v>
      </c>
      <c r="C330" s="281">
        <v>3742</v>
      </c>
      <c r="D330" s="281">
        <v>356</v>
      </c>
      <c r="E330" s="286">
        <v>318</v>
      </c>
      <c r="F330" s="303">
        <v>16.2</v>
      </c>
      <c r="G330" s="303">
        <v>15.4</v>
      </c>
      <c r="H330" s="303">
        <v>1.5</v>
      </c>
      <c r="I330" s="306">
        <v>1.3</v>
      </c>
      <c r="J330" s="303">
        <v>23.1</v>
      </c>
      <c r="L330" s="72" t="s">
        <v>838</v>
      </c>
      <c r="M330" s="73"/>
      <c r="N330" s="73"/>
      <c r="O330" s="73"/>
      <c r="P330" s="73"/>
    </row>
    <row r="331" spans="1:16" ht="12.75" customHeight="1" x14ac:dyDescent="0.25">
      <c r="A331" s="291" t="s">
        <v>858</v>
      </c>
      <c r="B331" s="287">
        <v>2609</v>
      </c>
      <c r="C331" s="287">
        <v>2411</v>
      </c>
      <c r="D331" s="287">
        <v>356</v>
      </c>
      <c r="E331" s="289">
        <v>87</v>
      </c>
      <c r="F331" s="307">
        <v>20.7</v>
      </c>
      <c r="G331" s="307">
        <v>19.100000000000001</v>
      </c>
      <c r="H331" s="307">
        <v>2.8</v>
      </c>
      <c r="I331" s="309">
        <v>0.7</v>
      </c>
      <c r="J331" s="307">
        <v>25.6</v>
      </c>
      <c r="L331" s="79" t="s">
        <v>859</v>
      </c>
      <c r="M331" s="73"/>
      <c r="N331" s="73"/>
      <c r="O331" s="73"/>
      <c r="P331" s="73" t="s">
        <v>193</v>
      </c>
    </row>
    <row r="332" spans="1:16" ht="12.75" customHeight="1" x14ac:dyDescent="0.25">
      <c r="A332" s="291" t="s">
        <v>860</v>
      </c>
      <c r="B332" s="287">
        <v>1331</v>
      </c>
      <c r="C332" s="287">
        <v>1331</v>
      </c>
      <c r="D332" s="287">
        <v>0</v>
      </c>
      <c r="E332" s="289">
        <v>231</v>
      </c>
      <c r="F332" s="307">
        <v>11.3</v>
      </c>
      <c r="G332" s="307">
        <v>11.3</v>
      </c>
      <c r="H332" s="307">
        <v>0</v>
      </c>
      <c r="I332" s="309">
        <v>2</v>
      </c>
      <c r="J332" s="307">
        <v>20.5</v>
      </c>
      <c r="L332" s="79" t="s">
        <v>861</v>
      </c>
      <c r="M332" s="73"/>
      <c r="N332" s="73"/>
      <c r="O332" s="73"/>
      <c r="P332" s="73" t="s">
        <v>193</v>
      </c>
    </row>
    <row r="333" spans="1:16" ht="12.75" customHeight="1" x14ac:dyDescent="0.25">
      <c r="A333" s="290" t="s">
        <v>205</v>
      </c>
      <c r="B333" s="281">
        <v>10780</v>
      </c>
      <c r="C333" s="281">
        <v>8605</v>
      </c>
      <c r="D333" s="281">
        <v>6377</v>
      </c>
      <c r="E333" s="286">
        <v>748</v>
      </c>
      <c r="F333" s="303">
        <v>24.2</v>
      </c>
      <c r="G333" s="303">
        <v>19.3</v>
      </c>
      <c r="H333" s="303">
        <v>14.3</v>
      </c>
      <c r="I333" s="306">
        <v>1.7</v>
      </c>
      <c r="J333" s="303">
        <v>35.299999999999997</v>
      </c>
      <c r="L333" s="72" t="s">
        <v>838</v>
      </c>
      <c r="M333" s="73"/>
      <c r="N333" s="73"/>
      <c r="O333" s="73"/>
      <c r="P333" s="73"/>
    </row>
    <row r="334" spans="1:16" ht="12.75" customHeight="1" x14ac:dyDescent="0.25">
      <c r="A334" s="291" t="s">
        <v>862</v>
      </c>
      <c r="B334" s="287">
        <v>4103</v>
      </c>
      <c r="C334" s="287">
        <v>2999</v>
      </c>
      <c r="D334" s="287">
        <v>2436</v>
      </c>
      <c r="E334" s="289">
        <v>688</v>
      </c>
      <c r="F334" s="307">
        <v>26.4</v>
      </c>
      <c r="G334" s="307">
        <v>19.3</v>
      </c>
      <c r="H334" s="307">
        <v>15.7</v>
      </c>
      <c r="I334" s="309">
        <v>4.4000000000000004</v>
      </c>
      <c r="J334" s="307">
        <v>34.299999999999997</v>
      </c>
      <c r="L334" s="79" t="s">
        <v>863</v>
      </c>
      <c r="M334" s="73"/>
      <c r="N334" s="73"/>
      <c r="O334" s="73"/>
      <c r="P334" s="73" t="s">
        <v>193</v>
      </c>
    </row>
    <row r="335" spans="1:16" ht="12.75" customHeight="1" x14ac:dyDescent="0.25">
      <c r="A335" s="291" t="s">
        <v>864</v>
      </c>
      <c r="B335" s="287">
        <v>1237</v>
      </c>
      <c r="C335" s="287">
        <v>1030</v>
      </c>
      <c r="D335" s="287">
        <v>268</v>
      </c>
      <c r="E335" s="289">
        <v>0</v>
      </c>
      <c r="F335" s="307">
        <v>8.4</v>
      </c>
      <c r="G335" s="307">
        <v>7</v>
      </c>
      <c r="H335" s="307">
        <v>1.8</v>
      </c>
      <c r="I335" s="309">
        <v>0</v>
      </c>
      <c r="J335" s="307">
        <v>23.9</v>
      </c>
      <c r="L335" s="79" t="s">
        <v>865</v>
      </c>
      <c r="M335" s="73"/>
      <c r="N335" s="73"/>
      <c r="O335" s="73"/>
      <c r="P335" s="73" t="s">
        <v>193</v>
      </c>
    </row>
    <row r="336" spans="1:16" ht="12.75" customHeight="1" x14ac:dyDescent="0.25">
      <c r="A336" s="291" t="s">
        <v>866</v>
      </c>
      <c r="B336" s="287">
        <v>5440</v>
      </c>
      <c r="C336" s="287">
        <v>4576</v>
      </c>
      <c r="D336" s="287">
        <v>3672</v>
      </c>
      <c r="E336" s="289">
        <v>60</v>
      </c>
      <c r="F336" s="307">
        <v>38.200000000000003</v>
      </c>
      <c r="G336" s="307">
        <v>32.1</v>
      </c>
      <c r="H336" s="307">
        <v>25.8</v>
      </c>
      <c r="I336" s="309">
        <v>0.4</v>
      </c>
      <c r="J336" s="307">
        <v>48.1</v>
      </c>
      <c r="L336" s="79" t="s">
        <v>867</v>
      </c>
      <c r="M336" s="73"/>
      <c r="N336" s="73"/>
      <c r="O336" s="73"/>
      <c r="P336" s="73" t="s">
        <v>193</v>
      </c>
    </row>
    <row r="337" spans="1:16" ht="12.75" customHeight="1" x14ac:dyDescent="0.25">
      <c r="A337" s="290" t="s">
        <v>206</v>
      </c>
      <c r="B337" s="281">
        <v>2285</v>
      </c>
      <c r="C337" s="281">
        <v>1996</v>
      </c>
      <c r="D337" s="281">
        <v>2046</v>
      </c>
      <c r="E337" s="286">
        <v>312</v>
      </c>
      <c r="F337" s="303">
        <v>13.2</v>
      </c>
      <c r="G337" s="303">
        <v>11.5</v>
      </c>
      <c r="H337" s="303">
        <v>11.8</v>
      </c>
      <c r="I337" s="306">
        <v>1.8</v>
      </c>
      <c r="J337" s="303">
        <v>18.399999999999999</v>
      </c>
      <c r="L337" s="72" t="s">
        <v>838</v>
      </c>
      <c r="M337" s="73"/>
      <c r="N337" s="73"/>
      <c r="O337" s="73"/>
      <c r="P337" s="73"/>
    </row>
    <row r="338" spans="1:16" ht="12.75" customHeight="1" x14ac:dyDescent="0.25">
      <c r="A338" s="291" t="s">
        <v>868</v>
      </c>
      <c r="B338" s="287">
        <v>2285</v>
      </c>
      <c r="C338" s="287">
        <v>1996</v>
      </c>
      <c r="D338" s="287">
        <v>2046</v>
      </c>
      <c r="E338" s="289">
        <v>312</v>
      </c>
      <c r="F338" s="307">
        <v>13.2</v>
      </c>
      <c r="G338" s="307">
        <v>11.5</v>
      </c>
      <c r="H338" s="307">
        <v>11.8</v>
      </c>
      <c r="I338" s="309">
        <v>1.8</v>
      </c>
      <c r="J338" s="307">
        <v>18.399999999999999</v>
      </c>
      <c r="L338" s="79" t="s">
        <v>869</v>
      </c>
      <c r="M338" s="73"/>
      <c r="N338" s="73"/>
      <c r="O338" s="73"/>
      <c r="P338" s="73" t="s">
        <v>193</v>
      </c>
    </row>
    <row r="339" spans="1:16" ht="12.75" customHeight="1" x14ac:dyDescent="0.25">
      <c r="A339" s="290" t="s">
        <v>207</v>
      </c>
      <c r="B339" s="281">
        <v>3391</v>
      </c>
      <c r="C339" s="281">
        <v>3140</v>
      </c>
      <c r="D339" s="281">
        <v>380</v>
      </c>
      <c r="E339" s="286">
        <v>2572</v>
      </c>
      <c r="F339" s="303">
        <v>24.1</v>
      </c>
      <c r="G339" s="303">
        <v>22.3</v>
      </c>
      <c r="H339" s="303">
        <v>2.7</v>
      </c>
      <c r="I339" s="306">
        <v>18.2</v>
      </c>
      <c r="J339" s="303">
        <v>42.9</v>
      </c>
      <c r="L339" s="72" t="s">
        <v>838</v>
      </c>
      <c r="M339" s="73"/>
      <c r="N339" s="73"/>
      <c r="O339" s="73"/>
      <c r="P339" s="73"/>
    </row>
    <row r="340" spans="1:16" ht="12.75" customHeight="1" x14ac:dyDescent="0.25">
      <c r="A340" s="291" t="s">
        <v>870</v>
      </c>
      <c r="B340" s="287">
        <v>1554</v>
      </c>
      <c r="C340" s="287">
        <v>1302</v>
      </c>
      <c r="D340" s="287">
        <v>252</v>
      </c>
      <c r="E340" s="289">
        <v>1255</v>
      </c>
      <c r="F340" s="307">
        <v>22.2</v>
      </c>
      <c r="G340" s="307">
        <v>18.600000000000001</v>
      </c>
      <c r="H340" s="307">
        <v>3.6</v>
      </c>
      <c r="I340" s="309">
        <v>17.899999999999999</v>
      </c>
      <c r="J340" s="307">
        <v>41.1</v>
      </c>
      <c r="L340" s="79" t="s">
        <v>871</v>
      </c>
      <c r="M340" s="73"/>
      <c r="N340" s="73"/>
      <c r="O340" s="73"/>
      <c r="P340" s="73" t="s">
        <v>193</v>
      </c>
    </row>
    <row r="341" spans="1:16" ht="12.75" customHeight="1" x14ac:dyDescent="0.25">
      <c r="A341" s="291" t="s">
        <v>872</v>
      </c>
      <c r="B341" s="287">
        <v>1838</v>
      </c>
      <c r="C341" s="287">
        <v>1838</v>
      </c>
      <c r="D341" s="287">
        <v>129</v>
      </c>
      <c r="E341" s="289">
        <v>1317</v>
      </c>
      <c r="F341" s="307">
        <v>25.9</v>
      </c>
      <c r="G341" s="307">
        <v>25.9</v>
      </c>
      <c r="H341" s="307">
        <v>1.8</v>
      </c>
      <c r="I341" s="309">
        <v>18.600000000000001</v>
      </c>
      <c r="J341" s="307">
        <v>44.7</v>
      </c>
      <c r="L341" s="79" t="s">
        <v>873</v>
      </c>
      <c r="M341" s="73"/>
      <c r="N341" s="73"/>
      <c r="O341" s="73"/>
      <c r="P341" s="73" t="s">
        <v>193</v>
      </c>
    </row>
    <row r="342" spans="1:16" ht="12.75" customHeight="1" x14ac:dyDescent="0.25">
      <c r="A342" s="290" t="s">
        <v>208</v>
      </c>
      <c r="B342" s="281">
        <v>776</v>
      </c>
      <c r="C342" s="281">
        <v>745</v>
      </c>
      <c r="D342" s="281">
        <v>695</v>
      </c>
      <c r="E342" s="286">
        <v>316</v>
      </c>
      <c r="F342" s="303">
        <v>45.3</v>
      </c>
      <c r="G342" s="303">
        <v>43.5</v>
      </c>
      <c r="H342" s="303">
        <v>40.6</v>
      </c>
      <c r="I342" s="306">
        <v>18.5</v>
      </c>
      <c r="J342" s="303">
        <v>45.2</v>
      </c>
      <c r="L342" s="72" t="s">
        <v>838</v>
      </c>
      <c r="M342" s="73"/>
      <c r="N342" s="73"/>
      <c r="O342" s="73"/>
      <c r="P342" s="73"/>
    </row>
    <row r="343" spans="1:16" ht="12.75" customHeight="1" x14ac:dyDescent="0.25">
      <c r="A343" s="291" t="s">
        <v>134</v>
      </c>
      <c r="B343" s="287">
        <v>776</v>
      </c>
      <c r="C343" s="287">
        <v>745</v>
      </c>
      <c r="D343" s="287">
        <v>695</v>
      </c>
      <c r="E343" s="289">
        <v>316</v>
      </c>
      <c r="F343" s="307">
        <v>45.3</v>
      </c>
      <c r="G343" s="307">
        <v>43.5</v>
      </c>
      <c r="H343" s="307">
        <v>40.6</v>
      </c>
      <c r="I343" s="309">
        <v>18.5</v>
      </c>
      <c r="J343" s="307">
        <v>45.2</v>
      </c>
      <c r="L343" s="79" t="s">
        <v>874</v>
      </c>
      <c r="M343" s="73"/>
      <c r="N343" s="73"/>
      <c r="O343" s="73"/>
      <c r="P343" s="73" t="s">
        <v>193</v>
      </c>
    </row>
    <row r="344" spans="1:16" ht="12.75" customHeight="1" x14ac:dyDescent="0.25">
      <c r="A344" s="292" t="s">
        <v>209</v>
      </c>
      <c r="B344" s="281">
        <v>25241</v>
      </c>
      <c r="C344" s="281">
        <v>25241</v>
      </c>
      <c r="D344" s="281">
        <v>20487</v>
      </c>
      <c r="E344" s="281">
        <v>0</v>
      </c>
      <c r="F344" s="303">
        <v>31.5</v>
      </c>
      <c r="G344" s="303">
        <v>31.5</v>
      </c>
      <c r="H344" s="303">
        <v>25.6</v>
      </c>
      <c r="I344" s="303">
        <v>0</v>
      </c>
      <c r="J344" s="303">
        <v>58.3</v>
      </c>
      <c r="L344" s="72">
        <v>300</v>
      </c>
      <c r="M344" s="73" t="s">
        <v>193</v>
      </c>
      <c r="N344" s="73" t="s">
        <v>193</v>
      </c>
      <c r="O344" s="73" t="s">
        <v>193</v>
      </c>
      <c r="P344" s="73"/>
    </row>
    <row r="345" spans="1:16" ht="12.75" customHeight="1" x14ac:dyDescent="0.25">
      <c r="A345" s="291" t="s">
        <v>875</v>
      </c>
      <c r="B345" s="287">
        <v>2469</v>
      </c>
      <c r="C345" s="287">
        <v>2469</v>
      </c>
      <c r="D345" s="287">
        <v>1365</v>
      </c>
      <c r="E345" s="287">
        <v>0</v>
      </c>
      <c r="F345" s="307">
        <v>22.1</v>
      </c>
      <c r="G345" s="307">
        <v>22.1</v>
      </c>
      <c r="H345" s="307">
        <v>12.2</v>
      </c>
      <c r="I345" s="307">
        <v>0</v>
      </c>
      <c r="J345" s="307">
        <v>66.7</v>
      </c>
      <c r="L345" s="79" t="s">
        <v>876</v>
      </c>
      <c r="M345" s="73"/>
      <c r="N345" s="73"/>
      <c r="O345" s="73"/>
      <c r="P345" s="73" t="s">
        <v>193</v>
      </c>
    </row>
    <row r="346" spans="1:16" ht="12.75" customHeight="1" x14ac:dyDescent="0.25">
      <c r="A346" s="291" t="s">
        <v>877</v>
      </c>
      <c r="B346" s="287">
        <v>537</v>
      </c>
      <c r="C346" s="287">
        <v>537</v>
      </c>
      <c r="D346" s="287">
        <v>479</v>
      </c>
      <c r="E346" s="287">
        <v>0</v>
      </c>
      <c r="F346" s="307">
        <v>10.3</v>
      </c>
      <c r="G346" s="307">
        <v>10.3</v>
      </c>
      <c r="H346" s="307">
        <v>9.1999999999999993</v>
      </c>
      <c r="I346" s="307">
        <v>0</v>
      </c>
      <c r="J346" s="307">
        <v>63.2</v>
      </c>
      <c r="L346" s="79" t="s">
        <v>878</v>
      </c>
      <c r="M346" s="73"/>
      <c r="N346" s="73"/>
      <c r="O346" s="73"/>
      <c r="P346" s="73" t="s">
        <v>193</v>
      </c>
    </row>
    <row r="347" spans="1:16" ht="12.75" customHeight="1" x14ac:dyDescent="0.25">
      <c r="A347" s="291" t="s">
        <v>879</v>
      </c>
      <c r="B347" s="287">
        <v>1147</v>
      </c>
      <c r="C347" s="287">
        <v>1147</v>
      </c>
      <c r="D347" s="287">
        <v>1098</v>
      </c>
      <c r="E347" s="287">
        <v>0</v>
      </c>
      <c r="F347" s="307">
        <v>15</v>
      </c>
      <c r="G347" s="307">
        <v>15</v>
      </c>
      <c r="H347" s="307">
        <v>14.4</v>
      </c>
      <c r="I347" s="307">
        <v>0</v>
      </c>
      <c r="J347" s="307">
        <v>38.5</v>
      </c>
      <c r="L347" s="79" t="s">
        <v>880</v>
      </c>
      <c r="M347" s="73"/>
      <c r="N347" s="73"/>
      <c r="O347" s="73"/>
      <c r="P347" s="73" t="s">
        <v>193</v>
      </c>
    </row>
    <row r="348" spans="1:16" ht="12.75" customHeight="1" x14ac:dyDescent="0.25">
      <c r="A348" s="291" t="s">
        <v>881</v>
      </c>
      <c r="B348" s="288">
        <v>1736</v>
      </c>
      <c r="C348" s="288">
        <v>1736</v>
      </c>
      <c r="D348" s="288">
        <v>1345</v>
      </c>
      <c r="E348" s="288">
        <v>0</v>
      </c>
      <c r="F348" s="308">
        <v>25.4</v>
      </c>
      <c r="G348" s="308">
        <v>25.4</v>
      </c>
      <c r="H348" s="308">
        <v>19.7</v>
      </c>
      <c r="I348" s="307">
        <v>0</v>
      </c>
      <c r="J348" s="308">
        <v>52.2</v>
      </c>
      <c r="L348" s="79" t="s">
        <v>882</v>
      </c>
      <c r="M348" s="73"/>
      <c r="N348" s="73"/>
      <c r="O348" s="73"/>
      <c r="P348" s="73" t="s">
        <v>193</v>
      </c>
    </row>
    <row r="349" spans="1:16" ht="12.75" customHeight="1" x14ac:dyDescent="0.25">
      <c r="A349" s="291" t="s">
        <v>883</v>
      </c>
      <c r="B349" s="289">
        <v>1204</v>
      </c>
      <c r="C349" s="289">
        <v>1204</v>
      </c>
      <c r="D349" s="289">
        <v>66</v>
      </c>
      <c r="E349" s="289">
        <v>0</v>
      </c>
      <c r="F349" s="309">
        <v>26</v>
      </c>
      <c r="G349" s="309">
        <v>26</v>
      </c>
      <c r="H349" s="309">
        <v>1.4</v>
      </c>
      <c r="I349" s="307">
        <v>0</v>
      </c>
      <c r="J349" s="309">
        <v>64.3</v>
      </c>
      <c r="L349" s="79" t="s">
        <v>884</v>
      </c>
      <c r="M349" s="73"/>
      <c r="N349" s="73"/>
      <c r="O349" s="73"/>
      <c r="P349" s="73" t="s">
        <v>193</v>
      </c>
    </row>
    <row r="350" spans="1:16" ht="12.75" customHeight="1" x14ac:dyDescent="0.25">
      <c r="A350" s="291" t="s">
        <v>885</v>
      </c>
      <c r="B350" s="287">
        <v>6135</v>
      </c>
      <c r="C350" s="287">
        <v>6135</v>
      </c>
      <c r="D350" s="287">
        <v>5187</v>
      </c>
      <c r="E350" s="287">
        <v>0</v>
      </c>
      <c r="F350" s="307">
        <v>74</v>
      </c>
      <c r="G350" s="307">
        <v>74</v>
      </c>
      <c r="H350" s="307">
        <v>62.6</v>
      </c>
      <c r="I350" s="307">
        <v>0</v>
      </c>
      <c r="J350" s="307">
        <v>84.7</v>
      </c>
      <c r="L350" s="79" t="s">
        <v>886</v>
      </c>
      <c r="M350" s="73"/>
      <c r="N350" s="73"/>
      <c r="O350" s="73"/>
      <c r="P350" s="73" t="s">
        <v>193</v>
      </c>
    </row>
    <row r="351" spans="1:16" ht="12.75" customHeight="1" x14ac:dyDescent="0.25">
      <c r="A351" s="291" t="s">
        <v>887</v>
      </c>
      <c r="B351" s="287">
        <v>487</v>
      </c>
      <c r="C351" s="287">
        <v>487</v>
      </c>
      <c r="D351" s="287">
        <v>165</v>
      </c>
      <c r="E351" s="287">
        <v>0</v>
      </c>
      <c r="F351" s="307">
        <v>7.4</v>
      </c>
      <c r="G351" s="307">
        <v>7.4</v>
      </c>
      <c r="H351" s="307">
        <v>2.5</v>
      </c>
      <c r="I351" s="307">
        <v>0</v>
      </c>
      <c r="J351" s="307">
        <v>76.5</v>
      </c>
      <c r="L351" s="79" t="s">
        <v>888</v>
      </c>
      <c r="M351" s="73"/>
      <c r="N351" s="73"/>
      <c r="O351" s="73"/>
      <c r="P351" s="73" t="s">
        <v>193</v>
      </c>
    </row>
    <row r="352" spans="1:16" ht="12.75" customHeight="1" x14ac:dyDescent="0.25">
      <c r="A352" s="291" t="s">
        <v>889</v>
      </c>
      <c r="B352" s="287">
        <v>1583</v>
      </c>
      <c r="C352" s="287">
        <v>1583</v>
      </c>
      <c r="D352" s="287">
        <v>1500</v>
      </c>
      <c r="E352" s="287">
        <v>0</v>
      </c>
      <c r="F352" s="307">
        <v>19.5</v>
      </c>
      <c r="G352" s="307">
        <v>19.5</v>
      </c>
      <c r="H352" s="307">
        <v>18.399999999999999</v>
      </c>
      <c r="I352" s="307">
        <v>0</v>
      </c>
      <c r="J352" s="307">
        <v>31.3</v>
      </c>
      <c r="L352" s="79" t="s">
        <v>890</v>
      </c>
      <c r="M352" s="73"/>
      <c r="N352" s="73"/>
      <c r="O352" s="73"/>
      <c r="P352" s="73" t="s">
        <v>193</v>
      </c>
    </row>
    <row r="353" spans="1:16" ht="12.75" customHeight="1" x14ac:dyDescent="0.25">
      <c r="A353" s="291" t="s">
        <v>891</v>
      </c>
      <c r="B353" s="287">
        <v>4342</v>
      </c>
      <c r="C353" s="287">
        <v>4342</v>
      </c>
      <c r="D353" s="287">
        <v>4340</v>
      </c>
      <c r="E353" s="287">
        <v>0</v>
      </c>
      <c r="F353" s="307">
        <v>45.5</v>
      </c>
      <c r="G353" s="307">
        <v>45.5</v>
      </c>
      <c r="H353" s="307">
        <v>45.5</v>
      </c>
      <c r="I353" s="307">
        <v>0</v>
      </c>
      <c r="J353" s="307">
        <v>67</v>
      </c>
      <c r="L353" s="79" t="s">
        <v>892</v>
      </c>
      <c r="M353" s="73"/>
      <c r="N353" s="73"/>
      <c r="O353" s="73"/>
      <c r="P353" s="73" t="s">
        <v>193</v>
      </c>
    </row>
    <row r="354" spans="1:16" ht="12.75" customHeight="1" x14ac:dyDescent="0.25">
      <c r="A354" s="291" t="s">
        <v>893</v>
      </c>
      <c r="B354" s="287">
        <v>5262</v>
      </c>
      <c r="C354" s="287">
        <v>5262</v>
      </c>
      <c r="D354" s="287">
        <v>4942</v>
      </c>
      <c r="E354" s="287">
        <v>0</v>
      </c>
      <c r="F354" s="307">
        <v>66.7</v>
      </c>
      <c r="G354" s="307">
        <v>66.7</v>
      </c>
      <c r="H354" s="307">
        <v>62.7</v>
      </c>
      <c r="I354" s="307">
        <v>0</v>
      </c>
      <c r="J354" s="307">
        <v>66.3</v>
      </c>
      <c r="L354" s="79" t="s">
        <v>894</v>
      </c>
      <c r="M354" s="73"/>
      <c r="N354" s="73"/>
      <c r="O354" s="73"/>
      <c r="P354" s="73" t="s">
        <v>193</v>
      </c>
    </row>
    <row r="355" spans="1:16" ht="12.75" customHeight="1" x14ac:dyDescent="0.25">
      <c r="A355" s="291" t="s">
        <v>151</v>
      </c>
      <c r="B355" s="289">
        <v>339</v>
      </c>
      <c r="C355" s="289">
        <v>339</v>
      </c>
      <c r="D355" s="289">
        <v>0</v>
      </c>
      <c r="E355" s="289">
        <v>0</v>
      </c>
      <c r="F355" s="309">
        <v>7.9</v>
      </c>
      <c r="G355" s="309">
        <v>7.9</v>
      </c>
      <c r="H355" s="309">
        <v>0</v>
      </c>
      <c r="I355" s="307">
        <v>0</v>
      </c>
      <c r="J355" s="309">
        <v>7</v>
      </c>
      <c r="L355" s="79" t="s">
        <v>895</v>
      </c>
      <c r="M355" s="73"/>
      <c r="N355" s="73"/>
      <c r="O355" s="73"/>
      <c r="P355" s="73" t="s">
        <v>193</v>
      </c>
    </row>
    <row r="356" spans="1:16" ht="12.75" customHeight="1" x14ac:dyDescent="0.25">
      <c r="A356" s="694"/>
      <c r="B356" s="685" t="s">
        <v>1455</v>
      </c>
      <c r="C356" s="686"/>
      <c r="D356" s="687"/>
      <c r="E356" s="697" t="s">
        <v>1456</v>
      </c>
      <c r="F356" s="699" t="s">
        <v>1457</v>
      </c>
      <c r="G356" s="700"/>
      <c r="H356" s="700"/>
      <c r="I356" s="700"/>
      <c r="J356" s="701"/>
      <c r="L356" s="293"/>
      <c r="M356" s="293"/>
      <c r="N356" s="293"/>
    </row>
    <row r="357" spans="1:16" ht="38.25" x14ac:dyDescent="0.25">
      <c r="A357" s="695"/>
      <c r="B357" s="207" t="s">
        <v>175</v>
      </c>
      <c r="C357" s="207" t="s">
        <v>1458</v>
      </c>
      <c r="D357" s="207" t="s">
        <v>1459</v>
      </c>
      <c r="E357" s="698"/>
      <c r="F357" s="207" t="s">
        <v>1455</v>
      </c>
      <c r="G357" s="207" t="s">
        <v>1458</v>
      </c>
      <c r="H357" s="207" t="s">
        <v>1459</v>
      </c>
      <c r="I357" s="207" t="s">
        <v>1456</v>
      </c>
      <c r="J357" s="207" t="s">
        <v>1431</v>
      </c>
      <c r="L357" s="293"/>
      <c r="M357" s="293"/>
      <c r="N357" s="293"/>
    </row>
    <row r="358" spans="1:16" x14ac:dyDescent="0.25">
      <c r="A358" s="696"/>
      <c r="B358" s="702" t="s">
        <v>1454</v>
      </c>
      <c r="C358" s="703"/>
      <c r="D358" s="703"/>
      <c r="E358" s="704"/>
      <c r="F358" s="705" t="s">
        <v>1116</v>
      </c>
      <c r="G358" s="706"/>
      <c r="H358" s="706"/>
      <c r="I358" s="706"/>
      <c r="J358" s="707"/>
      <c r="L358" s="295"/>
      <c r="M358" s="296"/>
      <c r="N358" s="295"/>
      <c r="O358" s="297"/>
    </row>
    <row r="359" spans="1:16" ht="9.9499999999999993" customHeight="1" x14ac:dyDescent="0.25">
      <c r="A359" s="708" t="s">
        <v>164</v>
      </c>
      <c r="B359" s="708"/>
      <c r="C359" s="708"/>
      <c r="D359" s="708"/>
      <c r="E359" s="708"/>
      <c r="F359" s="708"/>
      <c r="G359" s="708"/>
      <c r="H359" s="708"/>
      <c r="I359" s="708"/>
      <c r="J359" s="708"/>
      <c r="L359" s="295"/>
      <c r="M359" s="296"/>
      <c r="N359" s="295"/>
      <c r="O359" s="297"/>
    </row>
    <row r="360" spans="1:16" ht="12.75" customHeight="1" x14ac:dyDescent="0.25">
      <c r="A360" s="680" t="s">
        <v>1444</v>
      </c>
      <c r="B360" s="680"/>
      <c r="C360" s="680"/>
      <c r="D360" s="680"/>
      <c r="E360" s="680"/>
      <c r="F360" s="680"/>
      <c r="G360" s="680"/>
      <c r="H360" s="680"/>
      <c r="I360" s="680"/>
      <c r="J360" s="680"/>
      <c r="K360" s="312"/>
      <c r="L360" s="295"/>
      <c r="M360" s="296"/>
      <c r="N360" s="295"/>
      <c r="O360" s="297"/>
    </row>
    <row r="361" spans="1:16" ht="12.75" customHeight="1" x14ac:dyDescent="0.25">
      <c r="A361" s="681" t="s">
        <v>1445</v>
      </c>
      <c r="B361" s="681"/>
      <c r="C361" s="681"/>
      <c r="D361" s="681"/>
      <c r="E361" s="681"/>
      <c r="F361" s="681"/>
      <c r="G361" s="681"/>
      <c r="H361" s="681"/>
      <c r="I361" s="681"/>
      <c r="J361" s="681"/>
      <c r="K361" s="313"/>
      <c r="L361" s="293"/>
      <c r="M361" s="293"/>
      <c r="N361" s="293"/>
    </row>
    <row r="362" spans="1:16" ht="75.75" customHeight="1" x14ac:dyDescent="0.25">
      <c r="A362" s="566" t="s">
        <v>1460</v>
      </c>
      <c r="B362" s="566"/>
      <c r="C362" s="566"/>
      <c r="D362" s="566"/>
      <c r="E362" s="566"/>
      <c r="F362" s="566"/>
      <c r="G362" s="566"/>
      <c r="H362" s="566"/>
      <c r="I362" s="566"/>
      <c r="J362" s="566"/>
      <c r="L362" s="293"/>
      <c r="M362" s="293"/>
      <c r="N362" s="293"/>
    </row>
    <row r="363" spans="1:16" ht="77.25" customHeight="1" x14ac:dyDescent="0.25">
      <c r="A363" s="566" t="s">
        <v>1461</v>
      </c>
      <c r="B363" s="566"/>
      <c r="C363" s="566"/>
      <c r="D363" s="566"/>
      <c r="E363" s="566"/>
      <c r="F363" s="566"/>
      <c r="G363" s="566"/>
      <c r="H363" s="566"/>
      <c r="I363" s="566"/>
      <c r="J363" s="566"/>
      <c r="L363" s="293"/>
      <c r="M363" s="293"/>
      <c r="N363" s="293"/>
    </row>
    <row r="364" spans="1:16" x14ac:dyDescent="0.25">
      <c r="A364" s="314"/>
      <c r="B364" s="315"/>
      <c r="C364" s="315"/>
      <c r="D364" s="315"/>
      <c r="E364" s="315"/>
      <c r="F364" s="316"/>
      <c r="G364" s="316"/>
      <c r="H364" s="316"/>
      <c r="I364" s="316"/>
      <c r="J364" s="316"/>
    </row>
    <row r="365" spans="1:16" x14ac:dyDescent="0.25">
      <c r="A365" s="52" t="s">
        <v>225</v>
      </c>
    </row>
    <row r="366" spans="1:16" x14ac:dyDescent="0.25">
      <c r="A366" s="298" t="s">
        <v>1462</v>
      </c>
      <c r="B366" s="53" t="s">
        <v>1463</v>
      </c>
      <c r="D366" s="53" t="s">
        <v>1464</v>
      </c>
    </row>
    <row r="367" spans="1:16" x14ac:dyDescent="0.25">
      <c r="A367" s="53" t="s">
        <v>1465</v>
      </c>
      <c r="B367" s="53" t="s">
        <v>1466</v>
      </c>
      <c r="D367" s="53" t="s">
        <v>1467</v>
      </c>
    </row>
    <row r="368" spans="1:16" x14ac:dyDescent="0.25">
      <c r="A368" s="53" t="s">
        <v>1468</v>
      </c>
      <c r="B368" s="53" t="s">
        <v>1469</v>
      </c>
      <c r="D368" s="53" t="s">
        <v>1470</v>
      </c>
    </row>
    <row r="370" spans="1:10" x14ac:dyDescent="0.25">
      <c r="A370" s="557" t="s">
        <v>2203</v>
      </c>
    </row>
    <row r="371" spans="1:10" x14ac:dyDescent="0.25">
      <c r="A371" s="557" t="s">
        <v>2204</v>
      </c>
      <c r="B371" s="313"/>
      <c r="C371" s="313"/>
      <c r="D371" s="313"/>
      <c r="E371" s="313"/>
      <c r="F371" s="313"/>
      <c r="G371" s="313"/>
      <c r="H371" s="313"/>
      <c r="I371" s="313"/>
      <c r="J371" s="313"/>
    </row>
    <row r="372" spans="1:10" x14ac:dyDescent="0.25">
      <c r="A372" s="566"/>
      <c r="B372" s="566"/>
      <c r="C372" s="566"/>
      <c r="D372" s="566"/>
      <c r="E372" s="566"/>
      <c r="F372" s="566"/>
      <c r="G372" s="566"/>
      <c r="H372" s="566"/>
      <c r="I372" s="566"/>
      <c r="J372" s="566"/>
    </row>
    <row r="373" spans="1:10" x14ac:dyDescent="0.25">
      <c r="A373" s="566"/>
      <c r="B373" s="566"/>
      <c r="C373" s="566"/>
      <c r="D373" s="566"/>
      <c r="E373" s="566"/>
      <c r="F373" s="566"/>
      <c r="G373" s="566"/>
      <c r="H373" s="566"/>
      <c r="I373" s="566"/>
      <c r="J373" s="566"/>
    </row>
  </sheetData>
  <mergeCells count="22">
    <mergeCell ref="A372:J372"/>
    <mergeCell ref="A373:J373"/>
    <mergeCell ref="A359:J359"/>
    <mergeCell ref="A360:J360"/>
    <mergeCell ref="A361:J361"/>
    <mergeCell ref="A362:J362"/>
    <mergeCell ref="A363:J363"/>
    <mergeCell ref="M6:P6"/>
    <mergeCell ref="B7:E7"/>
    <mergeCell ref="F7:J7"/>
    <mergeCell ref="A356:A358"/>
    <mergeCell ref="B356:D356"/>
    <mergeCell ref="E356:E357"/>
    <mergeCell ref="F356:J356"/>
    <mergeCell ref="B358:E358"/>
    <mergeCell ref="F358:J358"/>
    <mergeCell ref="A2:J2"/>
    <mergeCell ref="A3:J3"/>
    <mergeCell ref="A5:A7"/>
    <mergeCell ref="B5:D5"/>
    <mergeCell ref="E5:E6"/>
    <mergeCell ref="F5:J5"/>
  </mergeCells>
  <conditionalFormatting sqref="B8">
    <cfRule type="cellIs" dxfId="1" priority="1" operator="equal">
      <formula>"ә"</formula>
    </cfRule>
  </conditionalFormatting>
  <hyperlinks>
    <hyperlink ref="A366" r:id="rId1" xr:uid="{B46D9C18-EB02-48A2-A13C-E7380F1511F0}"/>
    <hyperlink ref="A367" r:id="rId2" xr:uid="{4C4AFDE5-27C4-40F5-9C35-C3ECAEAC6B3A}"/>
    <hyperlink ref="A368" r:id="rId3" xr:uid="{B0FB7D6A-889E-4BBF-AD68-53DED7FC5E0A}"/>
    <hyperlink ref="B367" r:id="rId4" xr:uid="{EB73E669-9918-4C7C-A796-FFFE58E17370}"/>
    <hyperlink ref="B368" r:id="rId5" xr:uid="{D2383521-5B7A-46C3-8F48-058A1D7573E0}"/>
    <hyperlink ref="D366" r:id="rId6" xr:uid="{D13896BE-2263-4910-AD18-368708AC7C2F}"/>
    <hyperlink ref="D367" r:id="rId7" xr:uid="{1B1BC36D-AA65-4786-BF8B-693B974A7826}"/>
    <hyperlink ref="D368" r:id="rId8" xr:uid="{ABE3F0CE-5C8E-475F-AE49-BEE79D4EFEA5}"/>
    <hyperlink ref="B366" r:id="rId9" xr:uid="{C84FB34E-58DC-478A-9DD7-3D9DCC3AC24E}"/>
    <hyperlink ref="B6" r:id="rId10" xr:uid="{77F59F8B-9171-443C-BCC0-5244FD32D899}"/>
    <hyperlink ref="B357" r:id="rId11" xr:uid="{D1D58066-AA1D-4C6C-9227-090FEEE21913}"/>
    <hyperlink ref="C6" r:id="rId12" xr:uid="{3E03187B-8C0B-4DBE-9BD5-B42CD9B52FE9}"/>
    <hyperlink ref="C357" r:id="rId13" xr:uid="{4B573A9B-BF1C-49E1-A36D-BD8CF3D4767B}"/>
    <hyperlink ref="D6" r:id="rId14" xr:uid="{0C28BD43-CF4B-469E-8C5B-377C8C73AFA4}"/>
    <hyperlink ref="D357" r:id="rId15" xr:uid="{A7B36A12-CE42-4414-99A0-60D418FFB1A8}"/>
    <hyperlink ref="E5:E6" r:id="rId16" display="Sítios Ramsar" xr:uid="{E2A41C84-7E3A-4293-843F-DC2BC5BC8A95}"/>
    <hyperlink ref="E356:E357" r:id="rId17" display="Sites Ramsar" xr:uid="{7DC268B8-467B-4F35-B9EF-E22F6EC6FB8A}"/>
    <hyperlink ref="J6" r:id="rId18" xr:uid="{C070B580-DD67-4BD0-8C23-AC4975CBBF88}"/>
    <hyperlink ref="I6" r:id="rId19" xr:uid="{36348373-45EA-489D-9762-9AC3DB670AC6}"/>
    <hyperlink ref="H6" r:id="rId20" xr:uid="{5131CDAE-5F93-4289-9B89-E55B2D424F9B}"/>
    <hyperlink ref="G6" r:id="rId21" xr:uid="{BBE9FE98-AE48-44B2-BD9D-C09BBD265EC9}"/>
    <hyperlink ref="F6" r:id="rId22" xr:uid="{7028BB58-259F-4EEF-BD7C-A451F72F03F7}"/>
    <hyperlink ref="F357" r:id="rId23" xr:uid="{9345188C-5D59-4822-BA95-E4D5D6F11B8D}"/>
    <hyperlink ref="G357" r:id="rId24" xr:uid="{E07DA68C-F288-4FF7-903D-2A8F27FA327A}"/>
    <hyperlink ref="H357" r:id="rId25" xr:uid="{CFBCF047-2BA0-48C9-8EE6-2901C7B716DF}"/>
    <hyperlink ref="I357" r:id="rId26" xr:uid="{D94261E2-61B4-4420-ABAD-56027DC7998A}"/>
    <hyperlink ref="J357" r:id="rId27" xr:uid="{DDC754EA-4C50-4660-965F-43B372892D52}"/>
  </hyperlinks>
  <printOptions horizontalCentered="1"/>
  <pageMargins left="0.39370078740157483" right="0.39370078740157483" top="0.39370078740157483" bottom="0.39370078740157483" header="0" footer="0"/>
  <pageSetup paperSize="9" fitToHeight="5" orientation="portrait" horizontalDpi="300" verticalDpi="300" r:id="rId28"/>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47865-414A-4275-9B65-29C6811E1FEF}">
  <dimension ref="A1:I320"/>
  <sheetViews>
    <sheetView showGridLines="0" zoomScaleNormal="100" workbookViewId="0"/>
  </sheetViews>
  <sheetFormatPr defaultColWidth="9.140625" defaultRowHeight="13.5" x14ac:dyDescent="0.25"/>
  <cols>
    <col min="1" max="1" width="24.42578125" style="318" customWidth="1"/>
    <col min="2" max="2" width="24.85546875" style="318" customWidth="1"/>
    <col min="3" max="3" width="26" style="318" customWidth="1"/>
    <col min="4" max="4" width="9.140625" style="318" customWidth="1"/>
    <col min="5" max="9" width="8.140625" style="317" customWidth="1"/>
    <col min="10" max="16384" width="9.140625" style="318"/>
  </cols>
  <sheetData>
    <row r="1" spans="1:9" x14ac:dyDescent="0.25">
      <c r="A1" s="25"/>
      <c r="B1" s="25"/>
      <c r="C1" s="25"/>
      <c r="D1" s="25"/>
    </row>
    <row r="2" spans="1:9" ht="30" customHeight="1" x14ac:dyDescent="0.25">
      <c r="A2" s="668" t="s">
        <v>1471</v>
      </c>
      <c r="B2" s="668"/>
      <c r="C2" s="668"/>
      <c r="D2" s="300"/>
    </row>
    <row r="3" spans="1:9" ht="30" customHeight="1" x14ac:dyDescent="0.25">
      <c r="A3" s="668" t="s">
        <v>1472</v>
      </c>
      <c r="B3" s="668"/>
      <c r="C3" s="668"/>
      <c r="D3" s="25"/>
    </row>
    <row r="4" spans="1:9" x14ac:dyDescent="0.25">
      <c r="A4" s="709"/>
      <c r="B4" s="65" t="s">
        <v>1473</v>
      </c>
      <c r="C4" s="65" t="s">
        <v>1451</v>
      </c>
      <c r="D4" s="319"/>
      <c r="E4" s="67"/>
      <c r="F4" s="605" t="s">
        <v>184</v>
      </c>
      <c r="G4" s="605"/>
      <c r="H4" s="605"/>
      <c r="I4" s="605"/>
    </row>
    <row r="5" spans="1:9" ht="12.75" customHeight="1" x14ac:dyDescent="0.2">
      <c r="A5" s="709"/>
      <c r="B5" s="320" t="s">
        <v>1429</v>
      </c>
      <c r="C5" s="275" t="s">
        <v>1116</v>
      </c>
      <c r="D5" s="319"/>
      <c r="E5" s="68" t="s">
        <v>188</v>
      </c>
      <c r="F5" s="69" t="s">
        <v>189</v>
      </c>
      <c r="G5" s="69" t="s">
        <v>190</v>
      </c>
      <c r="H5" s="69" t="s">
        <v>235</v>
      </c>
      <c r="I5" s="69" t="s">
        <v>236</v>
      </c>
    </row>
    <row r="6" spans="1:9" x14ac:dyDescent="0.25">
      <c r="A6" s="188" t="s">
        <v>237</v>
      </c>
      <c r="B6" s="321">
        <v>1856359</v>
      </c>
      <c r="C6" s="322">
        <v>20.8</v>
      </c>
      <c r="D6" s="293"/>
      <c r="E6" s="74" t="s">
        <v>238</v>
      </c>
      <c r="F6" s="73" t="s">
        <v>193</v>
      </c>
      <c r="G6" s="73"/>
      <c r="H6" s="73"/>
      <c r="I6" s="73"/>
    </row>
    <row r="7" spans="1:9" x14ac:dyDescent="0.25">
      <c r="A7" s="188" t="s">
        <v>239</v>
      </c>
      <c r="B7" s="323">
        <v>208661</v>
      </c>
      <c r="C7" s="324">
        <v>9.8000000000000007</v>
      </c>
      <c r="D7" s="293"/>
      <c r="E7" s="74" t="s">
        <v>240</v>
      </c>
      <c r="F7" s="73"/>
      <c r="G7" s="73" t="s">
        <v>193</v>
      </c>
      <c r="H7" s="73"/>
      <c r="I7" s="73"/>
    </row>
    <row r="8" spans="1:9" x14ac:dyDescent="0.25">
      <c r="A8" s="188" t="s">
        <v>241</v>
      </c>
      <c r="B8" s="325">
        <v>76324</v>
      </c>
      <c r="C8" s="326">
        <v>34.4</v>
      </c>
      <c r="D8" s="293"/>
      <c r="E8" s="74" t="s">
        <v>242</v>
      </c>
      <c r="F8" s="73"/>
      <c r="G8" s="73"/>
      <c r="H8" s="73" t="s">
        <v>193</v>
      </c>
      <c r="I8" s="73"/>
    </row>
    <row r="9" spans="1:9" x14ac:dyDescent="0.25">
      <c r="A9" s="193" t="s">
        <v>243</v>
      </c>
      <c r="B9" s="325">
        <v>9846</v>
      </c>
      <c r="C9" s="326">
        <v>22</v>
      </c>
      <c r="D9" s="293"/>
      <c r="E9" s="79" t="s">
        <v>244</v>
      </c>
      <c r="F9" s="73"/>
      <c r="G9" s="73"/>
      <c r="H9" s="73"/>
      <c r="I9" s="73" t="s">
        <v>193</v>
      </c>
    </row>
    <row r="10" spans="1:9" x14ac:dyDescent="0.25">
      <c r="A10" s="193" t="s">
        <v>245</v>
      </c>
      <c r="B10" s="325">
        <v>546</v>
      </c>
      <c r="C10" s="326">
        <v>4</v>
      </c>
      <c r="D10" s="293"/>
      <c r="E10" s="79" t="s">
        <v>246</v>
      </c>
      <c r="F10" s="73"/>
      <c r="G10" s="73"/>
      <c r="H10" s="73"/>
      <c r="I10" s="73" t="s">
        <v>193</v>
      </c>
    </row>
    <row r="11" spans="1:9" x14ac:dyDescent="0.25">
      <c r="A11" s="193" t="s">
        <v>247</v>
      </c>
      <c r="B11" s="327">
        <v>885</v>
      </c>
      <c r="C11" s="328">
        <v>3.7</v>
      </c>
      <c r="D11" s="293"/>
      <c r="E11" s="79" t="s">
        <v>248</v>
      </c>
      <c r="F11" s="73"/>
      <c r="G11" s="73"/>
      <c r="H11" s="73"/>
      <c r="I11" s="73" t="s">
        <v>193</v>
      </c>
    </row>
    <row r="12" spans="1:9" x14ac:dyDescent="0.25">
      <c r="A12" s="193" t="s">
        <v>249</v>
      </c>
      <c r="B12" s="325">
        <v>7147</v>
      </c>
      <c r="C12" s="326">
        <v>33.799999999999997</v>
      </c>
      <c r="D12" s="293"/>
      <c r="E12" s="79" t="s">
        <v>250</v>
      </c>
      <c r="F12" s="73"/>
      <c r="G12" s="73"/>
      <c r="H12" s="73"/>
      <c r="I12" s="73" t="s">
        <v>193</v>
      </c>
    </row>
    <row r="13" spans="1:9" x14ac:dyDescent="0.25">
      <c r="A13" s="193" t="s">
        <v>251</v>
      </c>
      <c r="B13" s="325">
        <v>13825</v>
      </c>
      <c r="C13" s="326">
        <v>100</v>
      </c>
      <c r="D13" s="293"/>
      <c r="E13" s="79" t="s">
        <v>252</v>
      </c>
      <c r="F13" s="73"/>
      <c r="G13" s="73"/>
      <c r="H13" s="73"/>
      <c r="I13" s="73" t="s">
        <v>193</v>
      </c>
    </row>
    <row r="14" spans="1:9" x14ac:dyDescent="0.25">
      <c r="A14" s="193" t="s">
        <v>253</v>
      </c>
      <c r="B14" s="325">
        <v>2506</v>
      </c>
      <c r="C14" s="326">
        <v>13.8</v>
      </c>
      <c r="D14" s="293"/>
      <c r="E14" s="79" t="s">
        <v>254</v>
      </c>
      <c r="F14" s="73"/>
      <c r="G14" s="73"/>
      <c r="H14" s="73"/>
      <c r="I14" s="73" t="s">
        <v>193</v>
      </c>
    </row>
    <row r="15" spans="1:9" x14ac:dyDescent="0.25">
      <c r="A15" s="193" t="s">
        <v>255</v>
      </c>
      <c r="B15" s="325">
        <v>27413</v>
      </c>
      <c r="C15" s="326">
        <v>85.6</v>
      </c>
      <c r="D15" s="293"/>
      <c r="E15" s="79" t="s">
        <v>256</v>
      </c>
      <c r="F15" s="73"/>
      <c r="G15" s="73"/>
      <c r="H15" s="73"/>
      <c r="I15" s="73" t="s">
        <v>193</v>
      </c>
    </row>
    <row r="16" spans="1:9" x14ac:dyDescent="0.25">
      <c r="A16" s="193" t="s">
        <v>257</v>
      </c>
      <c r="B16" s="325">
        <v>1</v>
      </c>
      <c r="C16" s="326" t="s">
        <v>1430</v>
      </c>
      <c r="D16" s="293"/>
      <c r="E16" s="79" t="s">
        <v>258</v>
      </c>
      <c r="F16" s="73"/>
      <c r="G16" s="73"/>
      <c r="H16" s="73"/>
      <c r="I16" s="73" t="s">
        <v>193</v>
      </c>
    </row>
    <row r="17" spans="1:9" x14ac:dyDescent="0.25">
      <c r="A17" s="193" t="s">
        <v>259</v>
      </c>
      <c r="B17" s="325">
        <v>14154</v>
      </c>
      <c r="C17" s="326">
        <v>44.4</v>
      </c>
      <c r="D17" s="293"/>
      <c r="E17" s="79" t="s">
        <v>260</v>
      </c>
      <c r="F17" s="73"/>
      <c r="G17" s="73"/>
      <c r="H17" s="73"/>
      <c r="I17" s="73" t="s">
        <v>193</v>
      </c>
    </row>
    <row r="18" spans="1:9" x14ac:dyDescent="0.25">
      <c r="A18" s="193" t="s">
        <v>261</v>
      </c>
      <c r="B18" s="327">
        <v>1</v>
      </c>
      <c r="C18" s="328" t="s">
        <v>1430</v>
      </c>
      <c r="D18" s="293"/>
      <c r="E18" s="79" t="s">
        <v>262</v>
      </c>
      <c r="F18" s="73"/>
      <c r="G18" s="73"/>
      <c r="H18" s="73"/>
      <c r="I18" s="73" t="s">
        <v>193</v>
      </c>
    </row>
    <row r="19" spans="1:9" x14ac:dyDescent="0.25">
      <c r="A19" s="188" t="s">
        <v>263</v>
      </c>
      <c r="B19" s="329" t="s">
        <v>1430</v>
      </c>
      <c r="C19" s="330" t="s">
        <v>1430</v>
      </c>
      <c r="D19" s="293"/>
      <c r="E19" s="74" t="s">
        <v>264</v>
      </c>
      <c r="F19" s="73"/>
      <c r="G19" s="73"/>
      <c r="H19" s="73" t="s">
        <v>193</v>
      </c>
      <c r="I19" s="73"/>
    </row>
    <row r="20" spans="1:9" x14ac:dyDescent="0.25">
      <c r="A20" s="193" t="s">
        <v>265</v>
      </c>
      <c r="B20" s="327">
        <v>0</v>
      </c>
      <c r="C20" s="328">
        <v>0</v>
      </c>
      <c r="D20" s="293"/>
      <c r="E20" s="79" t="s">
        <v>266</v>
      </c>
      <c r="F20" s="73"/>
      <c r="G20" s="73"/>
      <c r="H20" s="73"/>
      <c r="I20" s="73" t="s">
        <v>193</v>
      </c>
    </row>
    <row r="21" spans="1:9" x14ac:dyDescent="0.25">
      <c r="A21" s="193" t="s">
        <v>267</v>
      </c>
      <c r="B21" s="327">
        <v>0</v>
      </c>
      <c r="C21" s="328">
        <v>0</v>
      </c>
      <c r="D21" s="293"/>
      <c r="E21" s="79" t="s">
        <v>268</v>
      </c>
      <c r="F21" s="73"/>
      <c r="G21" s="73"/>
      <c r="H21" s="73"/>
      <c r="I21" s="73" t="s">
        <v>193</v>
      </c>
    </row>
    <row r="22" spans="1:9" x14ac:dyDescent="0.25">
      <c r="A22" s="193" t="s">
        <v>269</v>
      </c>
      <c r="B22" s="327">
        <v>0</v>
      </c>
      <c r="C22" s="328">
        <v>0</v>
      </c>
      <c r="D22" s="293"/>
      <c r="E22" s="79" t="s">
        <v>270</v>
      </c>
      <c r="F22" s="73"/>
      <c r="G22" s="73"/>
      <c r="H22" s="73"/>
      <c r="I22" s="73" t="s">
        <v>193</v>
      </c>
    </row>
    <row r="23" spans="1:9" x14ac:dyDescent="0.25">
      <c r="A23" s="193" t="s">
        <v>271</v>
      </c>
      <c r="B23" s="327">
        <v>0</v>
      </c>
      <c r="C23" s="328">
        <v>0</v>
      </c>
      <c r="D23" s="293"/>
      <c r="E23" s="79" t="s">
        <v>272</v>
      </c>
      <c r="F23" s="73"/>
      <c r="G23" s="73"/>
      <c r="H23" s="73"/>
      <c r="I23" s="73" t="s">
        <v>193</v>
      </c>
    </row>
    <row r="24" spans="1:9" x14ac:dyDescent="0.25">
      <c r="A24" s="193" t="s">
        <v>273</v>
      </c>
      <c r="B24" s="327">
        <v>0</v>
      </c>
      <c r="C24" s="328">
        <v>0</v>
      </c>
      <c r="D24" s="293"/>
      <c r="E24" s="79" t="s">
        <v>274</v>
      </c>
      <c r="F24" s="73"/>
      <c r="G24" s="73"/>
      <c r="H24" s="73"/>
      <c r="I24" s="73" t="s">
        <v>193</v>
      </c>
    </row>
    <row r="25" spans="1:9" x14ac:dyDescent="0.25">
      <c r="A25" s="193" t="s">
        <v>275</v>
      </c>
      <c r="B25" s="331" t="s">
        <v>1430</v>
      </c>
      <c r="C25" s="332" t="s">
        <v>1430</v>
      </c>
      <c r="D25" s="293"/>
      <c r="E25" s="79" t="s">
        <v>276</v>
      </c>
      <c r="F25" s="73"/>
      <c r="G25" s="73"/>
      <c r="H25" s="73"/>
      <c r="I25" s="73" t="s">
        <v>193</v>
      </c>
    </row>
    <row r="26" spans="1:9" x14ac:dyDescent="0.25">
      <c r="A26" s="188" t="s">
        <v>277</v>
      </c>
      <c r="B26" s="321">
        <v>7</v>
      </c>
      <c r="C26" s="322" t="s">
        <v>1430</v>
      </c>
      <c r="D26" s="546"/>
      <c r="E26" s="74" t="s">
        <v>278</v>
      </c>
      <c r="F26" s="73"/>
      <c r="G26" s="73"/>
      <c r="H26" s="73" t="s">
        <v>193</v>
      </c>
      <c r="I26" s="73"/>
    </row>
    <row r="27" spans="1:9" x14ac:dyDescent="0.25">
      <c r="A27" s="193" t="s">
        <v>279</v>
      </c>
      <c r="B27" s="327" t="s">
        <v>1430</v>
      </c>
      <c r="C27" s="328" t="s">
        <v>1430</v>
      </c>
      <c r="D27" s="293"/>
      <c r="E27" s="79" t="s">
        <v>280</v>
      </c>
      <c r="F27" s="73"/>
      <c r="G27" s="73"/>
      <c r="H27" s="73"/>
      <c r="I27" s="73" t="s">
        <v>193</v>
      </c>
    </row>
    <row r="28" spans="1:9" x14ac:dyDescent="0.25">
      <c r="A28" s="193" t="s">
        <v>281</v>
      </c>
      <c r="B28" s="325">
        <v>5</v>
      </c>
      <c r="C28" s="326" t="s">
        <v>1430</v>
      </c>
      <c r="D28" s="293"/>
      <c r="E28" s="79" t="s">
        <v>282</v>
      </c>
      <c r="F28" s="73"/>
      <c r="G28" s="73"/>
      <c r="H28" s="73"/>
      <c r="I28" s="73" t="s">
        <v>193</v>
      </c>
    </row>
    <row r="29" spans="1:9" x14ac:dyDescent="0.25">
      <c r="A29" s="193" t="s">
        <v>283</v>
      </c>
      <c r="B29" s="325">
        <v>1</v>
      </c>
      <c r="C29" s="326" t="s">
        <v>1430</v>
      </c>
      <c r="D29" s="293"/>
      <c r="E29" s="79" t="s">
        <v>284</v>
      </c>
      <c r="F29" s="73"/>
      <c r="G29" s="73"/>
      <c r="H29" s="73"/>
      <c r="I29" s="73" t="s">
        <v>193</v>
      </c>
    </row>
    <row r="30" spans="1:9" x14ac:dyDescent="0.25">
      <c r="A30" s="193" t="s">
        <v>285</v>
      </c>
      <c r="B30" s="327">
        <v>0</v>
      </c>
      <c r="C30" s="328">
        <v>0</v>
      </c>
      <c r="D30" s="293"/>
      <c r="E30" s="79" t="s">
        <v>286</v>
      </c>
      <c r="F30" s="73"/>
      <c r="G30" s="73"/>
      <c r="H30" s="73"/>
      <c r="I30" s="73" t="s">
        <v>193</v>
      </c>
    </row>
    <row r="31" spans="1:9" x14ac:dyDescent="0.25">
      <c r="A31" s="193" t="s">
        <v>287</v>
      </c>
      <c r="B31" s="327">
        <v>0</v>
      </c>
      <c r="C31" s="328">
        <v>0</v>
      </c>
      <c r="D31" s="293"/>
      <c r="E31" s="79" t="s">
        <v>288</v>
      </c>
      <c r="F31" s="73"/>
      <c r="G31" s="73"/>
      <c r="H31" s="73"/>
      <c r="I31" s="73" t="s">
        <v>193</v>
      </c>
    </row>
    <row r="32" spans="1:9" x14ac:dyDescent="0.25">
      <c r="A32" s="193" t="s">
        <v>289</v>
      </c>
      <c r="B32" s="327">
        <v>0</v>
      </c>
      <c r="C32" s="328">
        <v>0</v>
      </c>
      <c r="D32" s="293"/>
      <c r="E32" s="79" t="s">
        <v>290</v>
      </c>
      <c r="F32" s="73"/>
      <c r="G32" s="73"/>
      <c r="H32" s="73"/>
      <c r="I32" s="73" t="s">
        <v>193</v>
      </c>
    </row>
    <row r="33" spans="1:9" x14ac:dyDescent="0.25">
      <c r="A33" s="193" t="s">
        <v>291</v>
      </c>
      <c r="B33" s="327">
        <v>0</v>
      </c>
      <c r="C33" s="328">
        <v>0</v>
      </c>
      <c r="D33" s="293"/>
      <c r="E33" s="79" t="s">
        <v>292</v>
      </c>
      <c r="F33" s="73"/>
      <c r="G33" s="73"/>
      <c r="H33" s="73"/>
      <c r="I33" s="73" t="s">
        <v>193</v>
      </c>
    </row>
    <row r="34" spans="1:9" x14ac:dyDescent="0.25">
      <c r="A34" s="193" t="s">
        <v>293</v>
      </c>
      <c r="B34" s="325">
        <v>1</v>
      </c>
      <c r="C34" s="326" t="s">
        <v>1430</v>
      </c>
      <c r="D34" s="293"/>
      <c r="E34" s="79" t="s">
        <v>294</v>
      </c>
      <c r="F34" s="73"/>
      <c r="G34" s="73"/>
      <c r="H34" s="73"/>
      <c r="I34" s="73" t="s">
        <v>193</v>
      </c>
    </row>
    <row r="35" spans="1:9" x14ac:dyDescent="0.25">
      <c r="A35" s="188" t="s">
        <v>295</v>
      </c>
      <c r="B35" s="321">
        <v>3385</v>
      </c>
      <c r="C35" s="322">
        <v>1.7</v>
      </c>
      <c r="D35" s="293"/>
      <c r="E35" s="74" t="s">
        <v>296</v>
      </c>
      <c r="F35" s="73"/>
      <c r="G35" s="73"/>
      <c r="H35" s="73" t="s">
        <v>193</v>
      </c>
      <c r="I35" s="73"/>
    </row>
    <row r="36" spans="1:9" x14ac:dyDescent="0.25">
      <c r="A36" s="193" t="s">
        <v>297</v>
      </c>
      <c r="B36" s="325">
        <v>8</v>
      </c>
      <c r="C36" s="326" t="s">
        <v>1430</v>
      </c>
      <c r="D36" s="293"/>
      <c r="E36" s="79" t="s">
        <v>298</v>
      </c>
      <c r="F36" s="73"/>
      <c r="G36" s="73"/>
      <c r="H36" s="73"/>
      <c r="I36" s="73" t="s">
        <v>193</v>
      </c>
    </row>
    <row r="37" spans="1:9" x14ac:dyDescent="0.25">
      <c r="A37" s="193" t="s">
        <v>299</v>
      </c>
      <c r="B37" s="327">
        <v>0</v>
      </c>
      <c r="C37" s="328">
        <v>0</v>
      </c>
      <c r="D37" s="293"/>
      <c r="E37" s="79" t="s">
        <v>300</v>
      </c>
      <c r="F37" s="73"/>
      <c r="G37" s="73"/>
      <c r="H37" s="73"/>
      <c r="I37" s="73" t="s">
        <v>193</v>
      </c>
    </row>
    <row r="38" spans="1:9" x14ac:dyDescent="0.25">
      <c r="A38" s="193" t="s">
        <v>301</v>
      </c>
      <c r="B38" s="325">
        <v>1258</v>
      </c>
      <c r="C38" s="326">
        <v>9.5</v>
      </c>
      <c r="D38" s="293"/>
      <c r="E38" s="79" t="s">
        <v>302</v>
      </c>
      <c r="F38" s="73"/>
      <c r="G38" s="73"/>
      <c r="H38" s="73"/>
      <c r="I38" s="73" t="s">
        <v>193</v>
      </c>
    </row>
    <row r="39" spans="1:9" x14ac:dyDescent="0.25">
      <c r="A39" s="193" t="s">
        <v>303</v>
      </c>
      <c r="B39" s="327">
        <v>0</v>
      </c>
      <c r="C39" s="328">
        <v>0</v>
      </c>
      <c r="D39" s="293"/>
      <c r="E39" s="79" t="s">
        <v>304</v>
      </c>
      <c r="F39" s="73"/>
      <c r="G39" s="73"/>
      <c r="H39" s="73"/>
      <c r="I39" s="73" t="s">
        <v>193</v>
      </c>
    </row>
    <row r="40" spans="1:9" x14ac:dyDescent="0.25">
      <c r="A40" s="193" t="s">
        <v>305</v>
      </c>
      <c r="B40" s="327">
        <v>0</v>
      </c>
      <c r="C40" s="328">
        <v>0</v>
      </c>
      <c r="D40" s="293"/>
      <c r="E40" s="79" t="s">
        <v>306</v>
      </c>
      <c r="F40" s="73"/>
      <c r="G40" s="73"/>
      <c r="H40" s="73"/>
      <c r="I40" s="73" t="s">
        <v>193</v>
      </c>
    </row>
    <row r="41" spans="1:9" x14ac:dyDescent="0.25">
      <c r="A41" s="193" t="s">
        <v>307</v>
      </c>
      <c r="B41" s="327">
        <v>0</v>
      </c>
      <c r="C41" s="328">
        <v>0</v>
      </c>
      <c r="D41" s="293"/>
      <c r="E41" s="79" t="s">
        <v>308</v>
      </c>
      <c r="F41" s="73"/>
      <c r="G41" s="73"/>
      <c r="H41" s="73"/>
      <c r="I41" s="73" t="s">
        <v>193</v>
      </c>
    </row>
    <row r="42" spans="1:9" x14ac:dyDescent="0.25">
      <c r="A42" s="193" t="s">
        <v>309</v>
      </c>
      <c r="B42" s="325">
        <v>2119</v>
      </c>
      <c r="C42" s="326">
        <v>13.5</v>
      </c>
      <c r="D42" s="293"/>
      <c r="E42" s="79" t="s">
        <v>310</v>
      </c>
      <c r="F42" s="73"/>
      <c r="G42" s="73"/>
      <c r="H42" s="73"/>
      <c r="I42" s="73" t="s">
        <v>193</v>
      </c>
    </row>
    <row r="43" spans="1:9" x14ac:dyDescent="0.25">
      <c r="A43" s="193" t="s">
        <v>311</v>
      </c>
      <c r="B43" s="327">
        <v>0</v>
      </c>
      <c r="C43" s="328">
        <v>0</v>
      </c>
      <c r="D43" s="293"/>
      <c r="E43" s="79" t="s">
        <v>312</v>
      </c>
      <c r="F43" s="73"/>
      <c r="G43" s="73"/>
      <c r="H43" s="73"/>
      <c r="I43" s="73" t="s">
        <v>193</v>
      </c>
    </row>
    <row r="44" spans="1:9" x14ac:dyDescent="0.25">
      <c r="A44" s="193" t="s">
        <v>313</v>
      </c>
      <c r="B44" s="327">
        <v>0</v>
      </c>
      <c r="C44" s="328">
        <v>0</v>
      </c>
      <c r="D44" s="293"/>
      <c r="E44" s="79" t="s">
        <v>314</v>
      </c>
      <c r="F44" s="73"/>
      <c r="G44" s="73"/>
      <c r="H44" s="73"/>
      <c r="I44" s="73" t="s">
        <v>193</v>
      </c>
    </row>
    <row r="45" spans="1:9" x14ac:dyDescent="0.25">
      <c r="A45" s="193" t="s">
        <v>315</v>
      </c>
      <c r="B45" s="327">
        <v>0</v>
      </c>
      <c r="C45" s="328">
        <v>0</v>
      </c>
      <c r="D45" s="293"/>
      <c r="E45" s="79" t="s">
        <v>316</v>
      </c>
      <c r="F45" s="73"/>
      <c r="G45" s="73"/>
      <c r="H45" s="73"/>
      <c r="I45" s="73" t="s">
        <v>193</v>
      </c>
    </row>
    <row r="46" spans="1:9" x14ac:dyDescent="0.25">
      <c r="A46" s="193" t="s">
        <v>317</v>
      </c>
      <c r="B46" s="327">
        <v>0</v>
      </c>
      <c r="C46" s="328">
        <v>0</v>
      </c>
      <c r="D46" s="293"/>
      <c r="E46" s="79" t="s">
        <v>318</v>
      </c>
      <c r="F46" s="73"/>
      <c r="G46" s="73"/>
      <c r="H46" s="73"/>
      <c r="I46" s="73" t="s">
        <v>193</v>
      </c>
    </row>
    <row r="47" spans="1:9" x14ac:dyDescent="0.25">
      <c r="A47" s="193" t="s">
        <v>319</v>
      </c>
      <c r="B47" s="327">
        <v>0</v>
      </c>
      <c r="C47" s="328">
        <v>0</v>
      </c>
      <c r="D47" s="293"/>
      <c r="E47" s="79" t="s">
        <v>320</v>
      </c>
      <c r="F47" s="73"/>
      <c r="G47" s="73"/>
      <c r="H47" s="73"/>
      <c r="I47" s="73" t="s">
        <v>193</v>
      </c>
    </row>
    <row r="48" spans="1:9" x14ac:dyDescent="0.25">
      <c r="A48" s="193" t="s">
        <v>321</v>
      </c>
      <c r="B48" s="327">
        <v>0</v>
      </c>
      <c r="C48" s="328">
        <v>0</v>
      </c>
      <c r="D48" s="293"/>
      <c r="E48" s="79" t="s">
        <v>322</v>
      </c>
      <c r="F48" s="73"/>
      <c r="G48" s="73"/>
      <c r="H48" s="73"/>
      <c r="I48" s="73" t="s">
        <v>193</v>
      </c>
    </row>
    <row r="49" spans="1:9" x14ac:dyDescent="0.25">
      <c r="A49" s="193" t="s">
        <v>323</v>
      </c>
      <c r="B49" s="327">
        <v>0</v>
      </c>
      <c r="C49" s="328">
        <v>0</v>
      </c>
      <c r="D49" s="293"/>
      <c r="E49" s="79" t="s">
        <v>324</v>
      </c>
      <c r="F49" s="73"/>
      <c r="G49" s="73"/>
      <c r="H49" s="73"/>
      <c r="I49" s="73" t="s">
        <v>193</v>
      </c>
    </row>
    <row r="50" spans="1:9" x14ac:dyDescent="0.25">
      <c r="A50" s="193" t="s">
        <v>325</v>
      </c>
      <c r="B50" s="327">
        <v>0</v>
      </c>
      <c r="C50" s="328">
        <v>0</v>
      </c>
      <c r="D50" s="293"/>
      <c r="E50" s="79" t="s">
        <v>326</v>
      </c>
      <c r="F50" s="73"/>
      <c r="G50" s="73"/>
      <c r="H50" s="73"/>
      <c r="I50" s="73" t="s">
        <v>193</v>
      </c>
    </row>
    <row r="51" spans="1:9" x14ac:dyDescent="0.25">
      <c r="A51" s="193" t="s">
        <v>327</v>
      </c>
      <c r="B51" s="327">
        <v>0</v>
      </c>
      <c r="C51" s="328">
        <v>0</v>
      </c>
      <c r="D51" s="293"/>
      <c r="E51" s="79" t="s">
        <v>328</v>
      </c>
      <c r="F51" s="73"/>
      <c r="G51" s="73"/>
      <c r="H51" s="73"/>
      <c r="I51" s="73" t="s">
        <v>193</v>
      </c>
    </row>
    <row r="52" spans="1:9" x14ac:dyDescent="0.25">
      <c r="A52" s="193" t="s">
        <v>329</v>
      </c>
      <c r="B52" s="325">
        <v>0</v>
      </c>
      <c r="C52" s="326">
        <v>0</v>
      </c>
      <c r="D52" s="293"/>
      <c r="E52" s="79" t="s">
        <v>330</v>
      </c>
      <c r="F52" s="73"/>
      <c r="G52" s="73"/>
      <c r="H52" s="73"/>
      <c r="I52" s="73" t="s">
        <v>193</v>
      </c>
    </row>
    <row r="53" spans="1:9" x14ac:dyDescent="0.25">
      <c r="A53" s="188" t="s">
        <v>331</v>
      </c>
      <c r="B53" s="321">
        <v>11407</v>
      </c>
      <c r="C53" s="322">
        <v>3.9</v>
      </c>
      <c r="D53" s="293"/>
      <c r="E53" s="74" t="s">
        <v>332</v>
      </c>
      <c r="F53" s="73"/>
      <c r="G53" s="73"/>
      <c r="H53" s="73" t="s">
        <v>193</v>
      </c>
      <c r="I53" s="73"/>
    </row>
    <row r="54" spans="1:9" x14ac:dyDescent="0.25">
      <c r="A54" s="193" t="s">
        <v>333</v>
      </c>
      <c r="B54" s="325">
        <v>0</v>
      </c>
      <c r="C54" s="326">
        <v>0</v>
      </c>
      <c r="D54" s="293"/>
      <c r="E54" s="79" t="s">
        <v>334</v>
      </c>
      <c r="F54" s="73"/>
      <c r="G54" s="73"/>
      <c r="H54" s="73"/>
      <c r="I54" s="73" t="s">
        <v>193</v>
      </c>
    </row>
    <row r="55" spans="1:9" x14ac:dyDescent="0.25">
      <c r="A55" s="193" t="s">
        <v>335</v>
      </c>
      <c r="B55" s="325">
        <v>4796</v>
      </c>
      <c r="C55" s="326">
        <v>8.1</v>
      </c>
      <c r="D55" s="293"/>
      <c r="E55" s="79" t="s">
        <v>336</v>
      </c>
      <c r="F55" s="73"/>
      <c r="G55" s="73"/>
      <c r="H55" s="73"/>
      <c r="I55" s="73" t="s">
        <v>193</v>
      </c>
    </row>
    <row r="56" spans="1:9" x14ac:dyDescent="0.25">
      <c r="A56" s="193" t="s">
        <v>337</v>
      </c>
      <c r="B56" s="327">
        <v>0</v>
      </c>
      <c r="C56" s="328">
        <v>0</v>
      </c>
      <c r="D56" s="293"/>
      <c r="E56" s="79" t="s">
        <v>338</v>
      </c>
      <c r="F56" s="73"/>
      <c r="G56" s="73"/>
      <c r="H56" s="73"/>
      <c r="I56" s="73" t="s">
        <v>193</v>
      </c>
    </row>
    <row r="57" spans="1:9" x14ac:dyDescent="0.25">
      <c r="A57" s="193" t="s">
        <v>339</v>
      </c>
      <c r="B57" s="327">
        <v>0</v>
      </c>
      <c r="C57" s="328">
        <v>0</v>
      </c>
      <c r="D57" s="293"/>
      <c r="E57" s="79" t="s">
        <v>340</v>
      </c>
      <c r="F57" s="73"/>
      <c r="G57" s="73"/>
      <c r="H57" s="73"/>
      <c r="I57" s="73" t="s">
        <v>193</v>
      </c>
    </row>
    <row r="58" spans="1:9" x14ac:dyDescent="0.25">
      <c r="A58" s="193" t="s">
        <v>341</v>
      </c>
      <c r="B58" s="327">
        <v>997</v>
      </c>
      <c r="C58" s="328">
        <v>1.8</v>
      </c>
      <c r="D58" s="293"/>
      <c r="E58" s="79" t="s">
        <v>342</v>
      </c>
      <c r="F58" s="73"/>
      <c r="G58" s="73"/>
      <c r="H58" s="73"/>
      <c r="I58" s="73" t="s">
        <v>193</v>
      </c>
    </row>
    <row r="59" spans="1:9" x14ac:dyDescent="0.25">
      <c r="A59" s="193" t="s">
        <v>343</v>
      </c>
      <c r="B59" s="325">
        <v>5615</v>
      </c>
      <c r="C59" s="326">
        <v>12.8</v>
      </c>
      <c r="D59" s="293"/>
      <c r="E59" s="79" t="s">
        <v>344</v>
      </c>
      <c r="F59" s="73"/>
      <c r="G59" s="73"/>
      <c r="H59" s="73"/>
      <c r="I59" s="73" t="s">
        <v>193</v>
      </c>
    </row>
    <row r="60" spans="1:9" x14ac:dyDescent="0.25">
      <c r="A60" s="284" t="s">
        <v>345</v>
      </c>
      <c r="B60" s="321">
        <v>37386</v>
      </c>
      <c r="C60" s="322">
        <v>20.399999999999999</v>
      </c>
      <c r="D60" s="293"/>
      <c r="E60" s="74" t="s">
        <v>346</v>
      </c>
      <c r="F60" s="73"/>
      <c r="G60" s="73"/>
      <c r="H60" s="73" t="s">
        <v>193</v>
      </c>
      <c r="I60" s="73"/>
    </row>
    <row r="61" spans="1:9" x14ac:dyDescent="0.25">
      <c r="A61" s="193" t="s">
        <v>347</v>
      </c>
      <c r="B61" s="325">
        <v>8333</v>
      </c>
      <c r="C61" s="326">
        <v>27.7</v>
      </c>
      <c r="D61" s="293"/>
      <c r="E61" s="79" t="s">
        <v>348</v>
      </c>
      <c r="F61" s="73"/>
      <c r="G61" s="73"/>
      <c r="H61" s="73"/>
      <c r="I61" s="73" t="s">
        <v>193</v>
      </c>
    </row>
    <row r="62" spans="1:9" x14ac:dyDescent="0.25">
      <c r="A62" s="193" t="s">
        <v>349</v>
      </c>
      <c r="B62" s="331" t="s">
        <v>1430</v>
      </c>
      <c r="C62" s="332" t="s">
        <v>1430</v>
      </c>
      <c r="D62" s="293"/>
      <c r="E62" s="79" t="s">
        <v>350</v>
      </c>
      <c r="F62" s="73"/>
      <c r="G62" s="73"/>
      <c r="H62" s="73"/>
      <c r="I62" s="73" t="s">
        <v>193</v>
      </c>
    </row>
    <row r="63" spans="1:9" x14ac:dyDescent="0.25">
      <c r="A63" s="193" t="s">
        <v>351</v>
      </c>
      <c r="B63" s="325">
        <v>7610</v>
      </c>
      <c r="C63" s="326">
        <v>66.2</v>
      </c>
      <c r="D63" s="293"/>
      <c r="E63" s="79" t="s">
        <v>352</v>
      </c>
      <c r="F63" s="73"/>
      <c r="G63" s="73"/>
      <c r="H63" s="73"/>
      <c r="I63" s="73" t="s">
        <v>193</v>
      </c>
    </row>
    <row r="64" spans="1:9" x14ac:dyDescent="0.25">
      <c r="A64" s="193" t="s">
        <v>353</v>
      </c>
      <c r="B64" s="325">
        <v>9858</v>
      </c>
      <c r="C64" s="326">
        <v>54.4</v>
      </c>
      <c r="D64" s="293"/>
      <c r="E64" s="79" t="s">
        <v>354</v>
      </c>
      <c r="F64" s="73"/>
      <c r="G64" s="73"/>
      <c r="H64" s="73"/>
      <c r="I64" s="73" t="s">
        <v>193</v>
      </c>
    </row>
    <row r="65" spans="1:9" x14ac:dyDescent="0.25">
      <c r="A65" s="193" t="s">
        <v>355</v>
      </c>
      <c r="B65" s="331" t="s">
        <v>1430</v>
      </c>
      <c r="C65" s="332" t="s">
        <v>1430</v>
      </c>
      <c r="D65" s="293"/>
      <c r="E65" s="79" t="s">
        <v>356</v>
      </c>
      <c r="F65" s="73"/>
      <c r="G65" s="73"/>
      <c r="H65" s="73"/>
      <c r="I65" s="73" t="s">
        <v>193</v>
      </c>
    </row>
    <row r="66" spans="1:9" x14ac:dyDescent="0.25">
      <c r="A66" s="193" t="s">
        <v>357</v>
      </c>
      <c r="B66" s="325">
        <v>2820</v>
      </c>
      <c r="C66" s="326">
        <v>24.4</v>
      </c>
      <c r="D66" s="293"/>
      <c r="E66" s="79" t="s">
        <v>358</v>
      </c>
      <c r="F66" s="73"/>
      <c r="G66" s="73"/>
      <c r="H66" s="73"/>
      <c r="I66" s="73" t="s">
        <v>193</v>
      </c>
    </row>
    <row r="67" spans="1:9" x14ac:dyDescent="0.25">
      <c r="A67" s="193" t="s">
        <v>359</v>
      </c>
      <c r="B67" s="325">
        <v>2184</v>
      </c>
      <c r="C67" s="326">
        <v>22.7</v>
      </c>
      <c r="D67" s="293"/>
      <c r="E67" s="79" t="s">
        <v>360</v>
      </c>
      <c r="F67" s="73"/>
      <c r="G67" s="73"/>
      <c r="H67" s="73"/>
      <c r="I67" s="73" t="s">
        <v>193</v>
      </c>
    </row>
    <row r="68" spans="1:9" x14ac:dyDescent="0.25">
      <c r="A68" s="193" t="s">
        <v>361</v>
      </c>
      <c r="B68" s="325">
        <v>1476</v>
      </c>
      <c r="C68" s="326">
        <v>7.3</v>
      </c>
      <c r="D68" s="293"/>
      <c r="E68" s="79" t="s">
        <v>362</v>
      </c>
      <c r="F68" s="73"/>
      <c r="G68" s="73"/>
      <c r="H68" s="73"/>
      <c r="I68" s="73" t="s">
        <v>193</v>
      </c>
    </row>
    <row r="69" spans="1:9" x14ac:dyDescent="0.25">
      <c r="A69" s="193" t="s">
        <v>363</v>
      </c>
      <c r="B69" s="327">
        <v>0</v>
      </c>
      <c r="C69" s="328">
        <v>0</v>
      </c>
      <c r="D69" s="293"/>
      <c r="E69" s="79" t="s">
        <v>364</v>
      </c>
      <c r="F69" s="73"/>
      <c r="G69" s="73"/>
      <c r="H69" s="73"/>
      <c r="I69" s="73" t="s">
        <v>193</v>
      </c>
    </row>
    <row r="70" spans="1:9" x14ac:dyDescent="0.25">
      <c r="A70" s="193" t="s">
        <v>365</v>
      </c>
      <c r="B70" s="325">
        <v>5103</v>
      </c>
      <c r="C70" s="326">
        <v>24</v>
      </c>
      <c r="D70" s="293"/>
      <c r="E70" s="79" t="s">
        <v>366</v>
      </c>
      <c r="F70" s="73"/>
      <c r="G70" s="73"/>
      <c r="H70" s="73"/>
      <c r="I70" s="73" t="s">
        <v>193</v>
      </c>
    </row>
    <row r="71" spans="1:9" x14ac:dyDescent="0.25">
      <c r="A71" s="193" t="s">
        <v>367</v>
      </c>
      <c r="B71" s="325">
        <v>0</v>
      </c>
      <c r="C71" s="326">
        <v>0</v>
      </c>
      <c r="D71" s="293"/>
      <c r="E71" s="79" t="s">
        <v>368</v>
      </c>
      <c r="F71" s="73"/>
      <c r="G71" s="73"/>
      <c r="H71" s="73"/>
      <c r="I71" s="73" t="s">
        <v>193</v>
      </c>
    </row>
    <row r="72" spans="1:9" x14ac:dyDescent="0.25">
      <c r="A72" s="284" t="s">
        <v>369</v>
      </c>
      <c r="B72" s="321">
        <v>22926</v>
      </c>
      <c r="C72" s="322">
        <v>5.7</v>
      </c>
      <c r="D72" s="293"/>
      <c r="E72" s="74" t="s">
        <v>370</v>
      </c>
      <c r="F72" s="73"/>
      <c r="G72" s="73"/>
      <c r="H72" s="73" t="s">
        <v>193</v>
      </c>
      <c r="I72" s="73"/>
    </row>
    <row r="73" spans="1:9" x14ac:dyDescent="0.25">
      <c r="A73" s="193" t="s">
        <v>371</v>
      </c>
      <c r="B73" s="325">
        <v>2968</v>
      </c>
      <c r="C73" s="326">
        <v>10</v>
      </c>
      <c r="D73" s="293"/>
      <c r="E73" s="79" t="s">
        <v>372</v>
      </c>
      <c r="F73" s="73"/>
      <c r="G73" s="73"/>
      <c r="H73" s="73"/>
      <c r="I73" s="73" t="s">
        <v>193</v>
      </c>
    </row>
    <row r="74" spans="1:9" x14ac:dyDescent="0.25">
      <c r="A74" s="193" t="s">
        <v>373</v>
      </c>
      <c r="B74" s="327">
        <v>0</v>
      </c>
      <c r="C74" s="328">
        <v>0</v>
      </c>
      <c r="D74" s="293"/>
      <c r="E74" s="79" t="s">
        <v>374</v>
      </c>
      <c r="F74" s="73"/>
      <c r="G74" s="73"/>
      <c r="H74" s="73"/>
      <c r="I74" s="73" t="s">
        <v>193</v>
      </c>
    </row>
    <row r="75" spans="1:9" x14ac:dyDescent="0.25">
      <c r="A75" s="193" t="s">
        <v>375</v>
      </c>
      <c r="B75" s="327">
        <v>0</v>
      </c>
      <c r="C75" s="328">
        <v>0</v>
      </c>
      <c r="D75" s="293"/>
      <c r="E75" s="79" t="s">
        <v>376</v>
      </c>
      <c r="F75" s="73"/>
      <c r="G75" s="73"/>
      <c r="H75" s="73"/>
      <c r="I75" s="73" t="s">
        <v>193</v>
      </c>
    </row>
    <row r="76" spans="1:9" x14ac:dyDescent="0.25">
      <c r="A76" s="193" t="s">
        <v>377</v>
      </c>
      <c r="B76" s="325">
        <v>7319</v>
      </c>
      <c r="C76" s="326">
        <v>30</v>
      </c>
      <c r="D76" s="293"/>
      <c r="E76" s="79" t="s">
        <v>378</v>
      </c>
      <c r="F76" s="73"/>
      <c r="G76" s="73"/>
      <c r="H76" s="73"/>
      <c r="I76" s="73" t="s">
        <v>193</v>
      </c>
    </row>
    <row r="77" spans="1:9" x14ac:dyDescent="0.25">
      <c r="A77" s="193" t="s">
        <v>379</v>
      </c>
      <c r="B77" s="327">
        <v>0</v>
      </c>
      <c r="C77" s="328">
        <v>0</v>
      </c>
      <c r="D77" s="293"/>
      <c r="E77" s="79" t="s">
        <v>380</v>
      </c>
      <c r="F77" s="73"/>
      <c r="G77" s="73"/>
      <c r="H77" s="73"/>
      <c r="I77" s="73" t="s">
        <v>193</v>
      </c>
    </row>
    <row r="78" spans="1:9" x14ac:dyDescent="0.25">
      <c r="A78" s="193" t="s">
        <v>381</v>
      </c>
      <c r="B78" s="327">
        <v>0</v>
      </c>
      <c r="C78" s="328">
        <v>0</v>
      </c>
      <c r="D78" s="293"/>
      <c r="E78" s="79" t="s">
        <v>382</v>
      </c>
      <c r="F78" s="73"/>
      <c r="G78" s="73"/>
      <c r="H78" s="73"/>
      <c r="I78" s="73" t="s">
        <v>193</v>
      </c>
    </row>
    <row r="79" spans="1:9" x14ac:dyDescent="0.25">
      <c r="A79" s="193" t="s">
        <v>383</v>
      </c>
      <c r="B79" s="325">
        <v>1582</v>
      </c>
      <c r="C79" s="326">
        <v>7.2</v>
      </c>
      <c r="D79" s="293"/>
      <c r="E79" s="79" t="s">
        <v>384</v>
      </c>
      <c r="F79" s="73"/>
      <c r="G79" s="73"/>
      <c r="H79" s="73"/>
      <c r="I79" s="73" t="s">
        <v>193</v>
      </c>
    </row>
    <row r="80" spans="1:9" x14ac:dyDescent="0.25">
      <c r="A80" s="193" t="s">
        <v>385</v>
      </c>
      <c r="B80" s="325" t="s">
        <v>1430</v>
      </c>
      <c r="C80" s="326" t="s">
        <v>1430</v>
      </c>
      <c r="D80" s="293"/>
      <c r="E80" s="79" t="s">
        <v>386</v>
      </c>
      <c r="F80" s="73"/>
      <c r="G80" s="73"/>
      <c r="H80" s="73"/>
      <c r="I80" s="73" t="s">
        <v>193</v>
      </c>
    </row>
    <row r="81" spans="1:9" x14ac:dyDescent="0.25">
      <c r="A81" s="193" t="s">
        <v>387</v>
      </c>
      <c r="B81" s="327">
        <v>0</v>
      </c>
      <c r="C81" s="328">
        <v>0</v>
      </c>
      <c r="D81" s="293"/>
      <c r="E81" s="79" t="s">
        <v>388</v>
      </c>
      <c r="F81" s="73"/>
      <c r="G81" s="73"/>
      <c r="H81" s="73"/>
      <c r="I81" s="73" t="s">
        <v>193</v>
      </c>
    </row>
    <row r="82" spans="1:9" x14ac:dyDescent="0.25">
      <c r="A82" s="193" t="s">
        <v>389</v>
      </c>
      <c r="B82" s="327">
        <v>0</v>
      </c>
      <c r="C82" s="328">
        <v>0</v>
      </c>
      <c r="D82" s="293"/>
      <c r="E82" s="79" t="s">
        <v>390</v>
      </c>
      <c r="F82" s="73"/>
      <c r="G82" s="73"/>
      <c r="H82" s="73"/>
      <c r="I82" s="73" t="s">
        <v>193</v>
      </c>
    </row>
    <row r="83" spans="1:9" x14ac:dyDescent="0.25">
      <c r="A83" s="193" t="s">
        <v>391</v>
      </c>
      <c r="B83" s="325">
        <v>4500</v>
      </c>
      <c r="C83" s="326">
        <v>28.7</v>
      </c>
      <c r="D83" s="293"/>
      <c r="E83" s="79" t="s">
        <v>392</v>
      </c>
      <c r="F83" s="73"/>
      <c r="G83" s="73"/>
      <c r="H83" s="73"/>
      <c r="I83" s="73" t="s">
        <v>193</v>
      </c>
    </row>
    <row r="84" spans="1:9" x14ac:dyDescent="0.25">
      <c r="A84" s="193" t="s">
        <v>393</v>
      </c>
      <c r="B84" s="327">
        <v>0</v>
      </c>
      <c r="C84" s="328">
        <v>0</v>
      </c>
      <c r="D84" s="293"/>
      <c r="E84" s="79" t="s">
        <v>394</v>
      </c>
      <c r="F84" s="73"/>
      <c r="G84" s="73"/>
      <c r="H84" s="73"/>
      <c r="I84" s="73" t="s">
        <v>193</v>
      </c>
    </row>
    <row r="85" spans="1:9" x14ac:dyDescent="0.25">
      <c r="A85" s="193" t="s">
        <v>395</v>
      </c>
      <c r="B85" s="327">
        <v>0</v>
      </c>
      <c r="C85" s="328">
        <v>0</v>
      </c>
      <c r="D85" s="293"/>
      <c r="E85" s="79" t="s">
        <v>396</v>
      </c>
      <c r="F85" s="73"/>
      <c r="G85" s="73"/>
      <c r="H85" s="73"/>
      <c r="I85" s="73" t="s">
        <v>193</v>
      </c>
    </row>
    <row r="86" spans="1:9" x14ac:dyDescent="0.25">
      <c r="A86" s="193" t="s">
        <v>397</v>
      </c>
      <c r="B86" s="325">
        <v>874</v>
      </c>
      <c r="C86" s="326">
        <v>3.8</v>
      </c>
      <c r="D86" s="293"/>
      <c r="E86" s="79" t="s">
        <v>398</v>
      </c>
      <c r="F86" s="73"/>
      <c r="G86" s="73"/>
      <c r="H86" s="73"/>
      <c r="I86" s="73" t="s">
        <v>193</v>
      </c>
    </row>
    <row r="87" spans="1:9" x14ac:dyDescent="0.25">
      <c r="A87" s="193" t="s">
        <v>399</v>
      </c>
      <c r="B87" s="327">
        <v>0</v>
      </c>
      <c r="C87" s="328">
        <v>0</v>
      </c>
      <c r="D87" s="293"/>
      <c r="E87" s="79" t="s">
        <v>400</v>
      </c>
      <c r="F87" s="73"/>
      <c r="G87" s="73"/>
      <c r="H87" s="73"/>
      <c r="I87" s="73" t="s">
        <v>193</v>
      </c>
    </row>
    <row r="88" spans="1:9" x14ac:dyDescent="0.25">
      <c r="A88" s="193" t="s">
        <v>401</v>
      </c>
      <c r="B88" s="327">
        <v>0</v>
      </c>
      <c r="C88" s="328">
        <v>0</v>
      </c>
      <c r="D88" s="293"/>
      <c r="E88" s="79" t="s">
        <v>402</v>
      </c>
      <c r="F88" s="73"/>
      <c r="G88" s="73"/>
      <c r="H88" s="73"/>
      <c r="I88" s="73" t="s">
        <v>193</v>
      </c>
    </row>
    <row r="89" spans="1:9" x14ac:dyDescent="0.25">
      <c r="A89" s="193" t="s">
        <v>403</v>
      </c>
      <c r="B89" s="325">
        <v>3650</v>
      </c>
      <c r="C89" s="326">
        <v>6.9</v>
      </c>
      <c r="D89" s="293"/>
      <c r="E89" s="79" t="s">
        <v>404</v>
      </c>
      <c r="F89" s="73"/>
      <c r="G89" s="73"/>
      <c r="H89" s="73"/>
      <c r="I89" s="73" t="s">
        <v>193</v>
      </c>
    </row>
    <row r="90" spans="1:9" x14ac:dyDescent="0.25">
      <c r="A90" s="193" t="s">
        <v>405</v>
      </c>
      <c r="B90" s="325">
        <v>78</v>
      </c>
      <c r="C90" s="326">
        <v>0.2</v>
      </c>
      <c r="D90" s="293"/>
      <c r="E90" s="79" t="s">
        <v>406</v>
      </c>
      <c r="F90" s="73"/>
      <c r="G90" s="73"/>
      <c r="H90" s="73"/>
      <c r="I90" s="73" t="s">
        <v>193</v>
      </c>
    </row>
    <row r="91" spans="1:9" x14ac:dyDescent="0.25">
      <c r="A91" s="193" t="s">
        <v>407</v>
      </c>
      <c r="B91" s="325">
        <v>1955</v>
      </c>
      <c r="C91" s="326">
        <v>5.2</v>
      </c>
      <c r="D91" s="293"/>
      <c r="E91" s="79" t="s">
        <v>408</v>
      </c>
      <c r="F91" s="73"/>
      <c r="G91" s="73"/>
      <c r="H91" s="73"/>
      <c r="I91" s="73" t="s">
        <v>193</v>
      </c>
    </row>
    <row r="92" spans="1:9" x14ac:dyDescent="0.25">
      <c r="A92" s="284" t="s">
        <v>409</v>
      </c>
      <c r="B92" s="321">
        <v>57226</v>
      </c>
      <c r="C92" s="322">
        <v>10.3</v>
      </c>
      <c r="D92" s="293"/>
      <c r="E92" s="74" t="s">
        <v>410</v>
      </c>
      <c r="F92" s="73"/>
      <c r="G92" s="73"/>
      <c r="H92" s="73" t="s">
        <v>193</v>
      </c>
      <c r="I92" s="73"/>
    </row>
    <row r="93" spans="1:9" x14ac:dyDescent="0.25">
      <c r="A93" s="193" t="s">
        <v>411</v>
      </c>
      <c r="B93" s="325">
        <v>3951</v>
      </c>
      <c r="C93" s="326">
        <v>12.3</v>
      </c>
      <c r="D93" s="293"/>
      <c r="E93" s="79" t="s">
        <v>412</v>
      </c>
      <c r="F93" s="73"/>
      <c r="G93" s="73"/>
      <c r="H93" s="73"/>
      <c r="I93" s="73" t="s">
        <v>193</v>
      </c>
    </row>
    <row r="94" spans="1:9" x14ac:dyDescent="0.25">
      <c r="A94" s="193" t="s">
        <v>413</v>
      </c>
      <c r="B94" s="325">
        <v>19764</v>
      </c>
      <c r="C94" s="326">
        <v>16.8</v>
      </c>
      <c r="D94" s="293"/>
      <c r="E94" s="79" t="s">
        <v>414</v>
      </c>
      <c r="F94" s="73"/>
      <c r="G94" s="73"/>
      <c r="H94" s="73"/>
      <c r="I94" s="73" t="s">
        <v>193</v>
      </c>
    </row>
    <row r="95" spans="1:9" x14ac:dyDescent="0.25">
      <c r="A95" s="193" t="s">
        <v>415</v>
      </c>
      <c r="B95" s="325">
        <v>2160</v>
      </c>
      <c r="C95" s="326">
        <v>3.1</v>
      </c>
      <c r="D95" s="293"/>
      <c r="E95" s="79" t="s">
        <v>416</v>
      </c>
      <c r="F95" s="73"/>
      <c r="G95" s="73"/>
      <c r="H95" s="73"/>
      <c r="I95" s="73" t="s">
        <v>193</v>
      </c>
    </row>
    <row r="96" spans="1:9" x14ac:dyDescent="0.25">
      <c r="A96" s="193" t="s">
        <v>417</v>
      </c>
      <c r="B96" s="327">
        <v>0</v>
      </c>
      <c r="C96" s="328">
        <v>0</v>
      </c>
      <c r="D96" s="293"/>
      <c r="E96" s="79" t="s">
        <v>418</v>
      </c>
      <c r="F96" s="73"/>
      <c r="G96" s="73"/>
      <c r="H96" s="73"/>
      <c r="I96" s="73" t="s">
        <v>193</v>
      </c>
    </row>
    <row r="97" spans="1:9" x14ac:dyDescent="0.25">
      <c r="A97" s="193" t="s">
        <v>419</v>
      </c>
      <c r="B97" s="327">
        <v>2739</v>
      </c>
      <c r="C97" s="328">
        <v>4.2</v>
      </c>
      <c r="D97" s="293"/>
      <c r="E97" s="79" t="s">
        <v>420</v>
      </c>
      <c r="F97" s="73"/>
      <c r="G97" s="73"/>
      <c r="H97" s="73"/>
      <c r="I97" s="73" t="s">
        <v>193</v>
      </c>
    </row>
    <row r="98" spans="1:9" x14ac:dyDescent="0.25">
      <c r="A98" s="193" t="s">
        <v>421</v>
      </c>
      <c r="B98" s="325">
        <v>25631</v>
      </c>
      <c r="C98" s="326">
        <v>33.700000000000003</v>
      </c>
      <c r="D98" s="293"/>
      <c r="E98" s="79" t="s">
        <v>422</v>
      </c>
      <c r="F98" s="73"/>
      <c r="G98" s="73"/>
      <c r="H98" s="73"/>
      <c r="I98" s="73" t="s">
        <v>193</v>
      </c>
    </row>
    <row r="99" spans="1:9" x14ac:dyDescent="0.25">
      <c r="A99" s="193" t="s">
        <v>423</v>
      </c>
      <c r="B99" s="327">
        <v>0</v>
      </c>
      <c r="C99" s="328">
        <v>0</v>
      </c>
      <c r="D99" s="293"/>
      <c r="E99" s="79" t="s">
        <v>424</v>
      </c>
      <c r="F99" s="73"/>
      <c r="G99" s="73"/>
      <c r="H99" s="73"/>
      <c r="I99" s="73" t="s">
        <v>193</v>
      </c>
    </row>
    <row r="100" spans="1:9" x14ac:dyDescent="0.25">
      <c r="A100" s="193" t="s">
        <v>425</v>
      </c>
      <c r="B100" s="325">
        <v>841</v>
      </c>
      <c r="C100" s="326">
        <v>1.7</v>
      </c>
      <c r="D100" s="293"/>
      <c r="E100" s="79" t="s">
        <v>426</v>
      </c>
      <c r="F100" s="73"/>
      <c r="G100" s="73"/>
      <c r="H100" s="73"/>
      <c r="I100" s="73" t="s">
        <v>193</v>
      </c>
    </row>
    <row r="101" spans="1:9" x14ac:dyDescent="0.25">
      <c r="A101" s="193" t="s">
        <v>427</v>
      </c>
      <c r="B101" s="325">
        <v>2140</v>
      </c>
      <c r="C101" s="326">
        <v>3.1</v>
      </c>
      <c r="D101" s="293"/>
      <c r="E101" s="79" t="s">
        <v>428</v>
      </c>
      <c r="F101" s="73"/>
      <c r="G101" s="73"/>
      <c r="H101" s="73"/>
      <c r="I101" s="73" t="s">
        <v>193</v>
      </c>
    </row>
    <row r="102" spans="1:9" x14ac:dyDescent="0.25">
      <c r="A102" s="285" t="s">
        <v>429</v>
      </c>
      <c r="B102" s="321">
        <v>518973</v>
      </c>
      <c r="C102" s="322">
        <v>18.399999999999999</v>
      </c>
      <c r="D102" s="293"/>
      <c r="E102" s="72">
        <v>16</v>
      </c>
      <c r="F102" s="73"/>
      <c r="G102" s="73" t="s">
        <v>193</v>
      </c>
      <c r="H102" s="73"/>
      <c r="I102" s="73"/>
    </row>
    <row r="103" spans="1:9" x14ac:dyDescent="0.25">
      <c r="A103" s="284" t="s">
        <v>430</v>
      </c>
      <c r="B103" s="321">
        <v>24184</v>
      </c>
      <c r="C103" s="322">
        <v>10.9</v>
      </c>
      <c r="D103" s="293"/>
      <c r="E103" s="72" t="s">
        <v>431</v>
      </c>
      <c r="F103" s="73"/>
      <c r="G103" s="73"/>
      <c r="H103" s="73" t="s">
        <v>193</v>
      </c>
      <c r="I103" s="73"/>
    </row>
    <row r="104" spans="1:9" x14ac:dyDescent="0.25">
      <c r="A104" s="193" t="s">
        <v>432</v>
      </c>
      <c r="B104" s="325">
        <v>7645</v>
      </c>
      <c r="C104" s="326">
        <v>18.7</v>
      </c>
      <c r="D104" s="293"/>
      <c r="E104" s="79" t="s">
        <v>433</v>
      </c>
      <c r="F104" s="73"/>
      <c r="G104" s="73"/>
      <c r="H104" s="73"/>
      <c r="I104" s="73" t="s">
        <v>193</v>
      </c>
    </row>
    <row r="105" spans="1:9" x14ac:dyDescent="0.25">
      <c r="A105" s="193" t="s">
        <v>434</v>
      </c>
      <c r="B105" s="325">
        <v>3435</v>
      </c>
      <c r="C105" s="326">
        <v>11.3</v>
      </c>
      <c r="D105" s="293"/>
      <c r="E105" s="79" t="s">
        <v>435</v>
      </c>
      <c r="F105" s="73"/>
      <c r="G105" s="73"/>
      <c r="H105" s="73"/>
      <c r="I105" s="73" t="s">
        <v>193</v>
      </c>
    </row>
    <row r="106" spans="1:9" x14ac:dyDescent="0.25">
      <c r="A106" s="193" t="s">
        <v>436</v>
      </c>
      <c r="B106" s="327">
        <v>0</v>
      </c>
      <c r="C106" s="328">
        <v>0</v>
      </c>
      <c r="D106" s="293"/>
      <c r="E106" s="79" t="s">
        <v>437</v>
      </c>
      <c r="F106" s="73"/>
      <c r="G106" s="73"/>
      <c r="H106" s="73"/>
      <c r="I106" s="73" t="s">
        <v>193</v>
      </c>
    </row>
    <row r="107" spans="1:9" x14ac:dyDescent="0.25">
      <c r="A107" s="193" t="s">
        <v>438</v>
      </c>
      <c r="B107" s="327">
        <v>0</v>
      </c>
      <c r="C107" s="328">
        <v>0</v>
      </c>
      <c r="D107" s="293"/>
      <c r="E107" s="79" t="s">
        <v>439</v>
      </c>
      <c r="F107" s="73"/>
      <c r="G107" s="73"/>
      <c r="H107" s="73"/>
      <c r="I107" s="73" t="s">
        <v>193</v>
      </c>
    </row>
    <row r="108" spans="1:9" x14ac:dyDescent="0.25">
      <c r="A108" s="193" t="s">
        <v>440</v>
      </c>
      <c r="B108" s="325">
        <v>3617</v>
      </c>
      <c r="C108" s="326">
        <v>20.7</v>
      </c>
      <c r="D108" s="293"/>
      <c r="E108" s="79" t="s">
        <v>441</v>
      </c>
      <c r="F108" s="73"/>
      <c r="G108" s="73"/>
      <c r="H108" s="73"/>
      <c r="I108" s="73" t="s">
        <v>193</v>
      </c>
    </row>
    <row r="109" spans="1:9" x14ac:dyDescent="0.25">
      <c r="A109" s="193" t="s">
        <v>442</v>
      </c>
      <c r="B109" s="325">
        <v>2</v>
      </c>
      <c r="C109" s="326" t="s">
        <v>1430</v>
      </c>
      <c r="D109" s="293"/>
      <c r="E109" s="79" t="s">
        <v>443</v>
      </c>
      <c r="F109" s="73"/>
      <c r="G109" s="73"/>
      <c r="H109" s="73"/>
      <c r="I109" s="73" t="s">
        <v>193</v>
      </c>
    </row>
    <row r="110" spans="1:9" x14ac:dyDescent="0.25">
      <c r="A110" s="193" t="s">
        <v>444</v>
      </c>
      <c r="B110" s="327">
        <v>0</v>
      </c>
      <c r="C110" s="328">
        <v>0</v>
      </c>
      <c r="D110" s="293"/>
      <c r="E110" s="79" t="s">
        <v>445</v>
      </c>
      <c r="F110" s="73"/>
      <c r="G110" s="73"/>
      <c r="H110" s="73"/>
      <c r="I110" s="73" t="s">
        <v>193</v>
      </c>
    </row>
    <row r="111" spans="1:9" x14ac:dyDescent="0.25">
      <c r="A111" s="193" t="s">
        <v>446</v>
      </c>
      <c r="B111" s="325">
        <v>2573</v>
      </c>
      <c r="C111" s="326">
        <v>31.2</v>
      </c>
      <c r="D111" s="293"/>
      <c r="E111" s="79" t="s">
        <v>447</v>
      </c>
      <c r="F111" s="73"/>
      <c r="G111" s="73"/>
      <c r="H111" s="73"/>
      <c r="I111" s="73" t="s">
        <v>193</v>
      </c>
    </row>
    <row r="112" spans="1:9" x14ac:dyDescent="0.25">
      <c r="A112" s="193" t="s">
        <v>448</v>
      </c>
      <c r="B112" s="327">
        <v>0</v>
      </c>
      <c r="C112" s="328">
        <v>0</v>
      </c>
      <c r="D112" s="293"/>
      <c r="E112" s="79" t="s">
        <v>449</v>
      </c>
      <c r="F112" s="73"/>
      <c r="G112" s="73"/>
      <c r="H112" s="73"/>
      <c r="I112" s="73" t="s">
        <v>193</v>
      </c>
    </row>
    <row r="113" spans="1:9" x14ac:dyDescent="0.25">
      <c r="A113" s="193" t="s">
        <v>450</v>
      </c>
      <c r="B113" s="327">
        <v>0</v>
      </c>
      <c r="C113" s="328">
        <v>0</v>
      </c>
      <c r="D113" s="293"/>
      <c r="E113" s="79" t="s">
        <v>451</v>
      </c>
      <c r="F113" s="73"/>
      <c r="G113" s="73"/>
      <c r="H113" s="73"/>
      <c r="I113" s="73" t="s">
        <v>193</v>
      </c>
    </row>
    <row r="114" spans="1:9" x14ac:dyDescent="0.25">
      <c r="A114" s="193" t="s">
        <v>452</v>
      </c>
      <c r="B114" s="327">
        <v>0</v>
      </c>
      <c r="C114" s="328">
        <v>0</v>
      </c>
      <c r="D114" s="293"/>
      <c r="E114" s="79" t="s">
        <v>453</v>
      </c>
      <c r="F114" s="73"/>
      <c r="G114" s="73"/>
      <c r="H114" s="73"/>
      <c r="I114" s="73" t="s">
        <v>193</v>
      </c>
    </row>
    <row r="115" spans="1:9" x14ac:dyDescent="0.25">
      <c r="A115" s="193" t="s">
        <v>454</v>
      </c>
      <c r="B115" s="325">
        <v>6912</v>
      </c>
      <c r="C115" s="326">
        <v>17</v>
      </c>
      <c r="D115" s="293"/>
      <c r="E115" s="79" t="s">
        <v>455</v>
      </c>
      <c r="F115" s="73"/>
      <c r="G115" s="73"/>
      <c r="H115" s="73"/>
      <c r="I115" s="73" t="s">
        <v>193</v>
      </c>
    </row>
    <row r="116" spans="1:9" x14ac:dyDescent="0.25">
      <c r="A116" s="284" t="s">
        <v>456</v>
      </c>
      <c r="B116" s="321">
        <v>1</v>
      </c>
      <c r="C116" s="322" t="s">
        <v>1430</v>
      </c>
      <c r="D116" s="293"/>
      <c r="E116" s="72" t="s">
        <v>457</v>
      </c>
      <c r="F116" s="73"/>
      <c r="G116" s="73"/>
      <c r="H116" s="73" t="s">
        <v>193</v>
      </c>
      <c r="I116" s="73"/>
    </row>
    <row r="117" spans="1:9" x14ac:dyDescent="0.25">
      <c r="A117" s="193" t="s">
        <v>458</v>
      </c>
      <c r="B117" s="331" t="s">
        <v>1430</v>
      </c>
      <c r="C117" s="332" t="s">
        <v>1430</v>
      </c>
      <c r="D117" s="293"/>
      <c r="E117" s="79" t="s">
        <v>459</v>
      </c>
      <c r="F117" s="73"/>
      <c r="G117" s="73"/>
      <c r="H117" s="73"/>
      <c r="I117" s="73" t="s">
        <v>193</v>
      </c>
    </row>
    <row r="118" spans="1:9" x14ac:dyDescent="0.25">
      <c r="A118" s="193" t="s">
        <v>460</v>
      </c>
      <c r="B118" s="327">
        <v>0</v>
      </c>
      <c r="C118" s="328">
        <v>0</v>
      </c>
      <c r="D118" s="293"/>
      <c r="E118" s="79" t="s">
        <v>461</v>
      </c>
      <c r="F118" s="73"/>
      <c r="G118" s="73"/>
      <c r="H118" s="73"/>
      <c r="I118" s="73" t="s">
        <v>193</v>
      </c>
    </row>
    <row r="119" spans="1:9" x14ac:dyDescent="0.25">
      <c r="A119" s="193" t="s">
        <v>462</v>
      </c>
      <c r="B119" s="327">
        <v>0</v>
      </c>
      <c r="C119" s="328">
        <v>0</v>
      </c>
      <c r="D119" s="293"/>
      <c r="E119" s="79" t="s">
        <v>463</v>
      </c>
      <c r="F119" s="73"/>
      <c r="G119" s="73"/>
      <c r="H119" s="73"/>
      <c r="I119" s="73" t="s">
        <v>193</v>
      </c>
    </row>
    <row r="120" spans="1:9" x14ac:dyDescent="0.25">
      <c r="A120" s="193" t="s">
        <v>464</v>
      </c>
      <c r="B120" s="327">
        <v>0</v>
      </c>
      <c r="C120" s="328">
        <v>0</v>
      </c>
      <c r="D120" s="293"/>
      <c r="E120" s="79" t="s">
        <v>465</v>
      </c>
      <c r="F120" s="73"/>
      <c r="G120" s="73"/>
      <c r="H120" s="73"/>
      <c r="I120" s="73" t="s">
        <v>193</v>
      </c>
    </row>
    <row r="121" spans="1:9" x14ac:dyDescent="0.25">
      <c r="A121" s="193" t="s">
        <v>466</v>
      </c>
      <c r="B121" s="327">
        <v>0</v>
      </c>
      <c r="C121" s="328">
        <v>0</v>
      </c>
      <c r="D121" s="293"/>
      <c r="E121" s="79" t="s">
        <v>467</v>
      </c>
      <c r="F121" s="73"/>
      <c r="G121" s="73"/>
      <c r="H121" s="73"/>
      <c r="I121" s="73" t="s">
        <v>193</v>
      </c>
    </row>
    <row r="122" spans="1:9" x14ac:dyDescent="0.25">
      <c r="A122" s="193" t="s">
        <v>468</v>
      </c>
      <c r="B122" s="327">
        <v>0</v>
      </c>
      <c r="C122" s="328">
        <v>0</v>
      </c>
      <c r="D122" s="293"/>
      <c r="E122" s="79" t="s">
        <v>469</v>
      </c>
      <c r="F122" s="73"/>
      <c r="G122" s="73"/>
      <c r="H122" s="73"/>
      <c r="I122" s="73" t="s">
        <v>193</v>
      </c>
    </row>
    <row r="123" spans="1:9" x14ac:dyDescent="0.25">
      <c r="A123" s="193" t="s">
        <v>470</v>
      </c>
      <c r="B123" s="327">
        <v>0</v>
      </c>
      <c r="C123" s="328">
        <v>0</v>
      </c>
      <c r="D123" s="293"/>
      <c r="E123" s="79" t="s">
        <v>471</v>
      </c>
      <c r="F123" s="73"/>
      <c r="G123" s="73"/>
      <c r="H123" s="73"/>
      <c r="I123" s="73" t="s">
        <v>193</v>
      </c>
    </row>
    <row r="124" spans="1:9" x14ac:dyDescent="0.25">
      <c r="A124" s="193" t="s">
        <v>472</v>
      </c>
      <c r="B124" s="327">
        <v>0</v>
      </c>
      <c r="C124" s="328">
        <v>0</v>
      </c>
      <c r="D124" s="293"/>
      <c r="E124" s="79" t="s">
        <v>473</v>
      </c>
      <c r="F124" s="73"/>
      <c r="G124" s="73"/>
      <c r="H124" s="73"/>
      <c r="I124" s="73" t="s">
        <v>193</v>
      </c>
    </row>
    <row r="125" spans="1:9" x14ac:dyDescent="0.25">
      <c r="A125" s="193" t="s">
        <v>474</v>
      </c>
      <c r="B125" s="327">
        <v>0</v>
      </c>
      <c r="C125" s="328">
        <v>0</v>
      </c>
      <c r="D125" s="293"/>
      <c r="E125" s="79" t="s">
        <v>475</v>
      </c>
      <c r="F125" s="73"/>
      <c r="G125" s="73"/>
      <c r="H125" s="73"/>
      <c r="I125" s="73" t="s">
        <v>193</v>
      </c>
    </row>
    <row r="126" spans="1:9" x14ac:dyDescent="0.25">
      <c r="A126" s="193" t="s">
        <v>476</v>
      </c>
      <c r="B126" s="331" t="s">
        <v>1430</v>
      </c>
      <c r="C126" s="332" t="s">
        <v>1430</v>
      </c>
      <c r="D126" s="293"/>
      <c r="E126" s="79" t="s">
        <v>477</v>
      </c>
      <c r="F126" s="73"/>
      <c r="G126" s="73"/>
      <c r="H126" s="73"/>
      <c r="I126" s="73" t="s">
        <v>193</v>
      </c>
    </row>
    <row r="127" spans="1:9" x14ac:dyDescent="0.25">
      <c r="A127" s="193" t="s">
        <v>478</v>
      </c>
      <c r="B127" s="327">
        <v>0</v>
      </c>
      <c r="C127" s="328">
        <v>0</v>
      </c>
      <c r="D127" s="293"/>
      <c r="E127" s="79" t="s">
        <v>479</v>
      </c>
      <c r="F127" s="73"/>
      <c r="G127" s="73"/>
      <c r="H127" s="73"/>
      <c r="I127" s="73" t="s">
        <v>193</v>
      </c>
    </row>
    <row r="128" spans="1:9" x14ac:dyDescent="0.25">
      <c r="A128" s="284" t="s">
        <v>480</v>
      </c>
      <c r="B128" s="321">
        <v>106821</v>
      </c>
      <c r="C128" s="322">
        <v>24.6</v>
      </c>
      <c r="D128" s="293"/>
      <c r="E128" s="87" t="s">
        <v>481</v>
      </c>
      <c r="F128" s="73"/>
      <c r="G128" s="73"/>
      <c r="H128" s="73" t="s">
        <v>193</v>
      </c>
      <c r="I128" s="73"/>
    </row>
    <row r="129" spans="1:9" x14ac:dyDescent="0.25">
      <c r="A129" s="193" t="s">
        <v>482</v>
      </c>
      <c r="B129" s="325">
        <v>5342</v>
      </c>
      <c r="C129" s="326">
        <v>16.100000000000001</v>
      </c>
      <c r="D129" s="293"/>
      <c r="E129" s="79" t="s">
        <v>483</v>
      </c>
      <c r="F129" s="73"/>
      <c r="G129" s="73"/>
      <c r="H129" s="73"/>
      <c r="I129" s="73" t="s">
        <v>193</v>
      </c>
    </row>
    <row r="130" spans="1:9" x14ac:dyDescent="0.25">
      <c r="A130" s="193" t="s">
        <v>484</v>
      </c>
      <c r="B130" s="325">
        <v>0</v>
      </c>
      <c r="C130" s="326">
        <v>0</v>
      </c>
      <c r="D130" s="293"/>
      <c r="E130" s="79" t="s">
        <v>485</v>
      </c>
      <c r="F130" s="73"/>
      <c r="G130" s="73"/>
      <c r="H130" s="73"/>
      <c r="I130" s="73" t="s">
        <v>193</v>
      </c>
    </row>
    <row r="131" spans="1:9" x14ac:dyDescent="0.25">
      <c r="A131" s="193" t="s">
        <v>486</v>
      </c>
      <c r="B131" s="325">
        <v>6372</v>
      </c>
      <c r="C131" s="326">
        <v>19.899999999999999</v>
      </c>
      <c r="D131" s="293"/>
      <c r="E131" s="79" t="s">
        <v>487</v>
      </c>
      <c r="F131" s="73"/>
      <c r="G131" s="73"/>
      <c r="H131" s="73"/>
      <c r="I131" s="73" t="s">
        <v>193</v>
      </c>
    </row>
    <row r="132" spans="1:9" x14ac:dyDescent="0.25">
      <c r="A132" s="193" t="s">
        <v>488</v>
      </c>
      <c r="B132" s="327">
        <v>13867</v>
      </c>
      <c r="C132" s="328">
        <v>100</v>
      </c>
      <c r="D132" s="293"/>
      <c r="E132" s="79" t="s">
        <v>489</v>
      </c>
      <c r="F132" s="73"/>
      <c r="G132" s="73"/>
      <c r="H132" s="73"/>
      <c r="I132" s="73" t="s">
        <v>193</v>
      </c>
    </row>
    <row r="133" spans="1:9" x14ac:dyDescent="0.25">
      <c r="A133" s="193" t="s">
        <v>490</v>
      </c>
      <c r="B133" s="325">
        <v>1876</v>
      </c>
      <c r="C133" s="326">
        <v>4.9000000000000004</v>
      </c>
      <c r="D133" s="293"/>
      <c r="E133" s="79" t="s">
        <v>491</v>
      </c>
      <c r="F133" s="73"/>
      <c r="G133" s="73"/>
      <c r="H133" s="73"/>
      <c r="I133" s="73" t="s">
        <v>193</v>
      </c>
    </row>
    <row r="134" spans="1:9" x14ac:dyDescent="0.25">
      <c r="A134" s="193" t="s">
        <v>492</v>
      </c>
      <c r="B134" s="325">
        <v>10966</v>
      </c>
      <c r="C134" s="326">
        <v>41.6</v>
      </c>
      <c r="D134" s="293"/>
      <c r="E134" s="79" t="s">
        <v>493</v>
      </c>
      <c r="F134" s="73"/>
      <c r="G134" s="73"/>
      <c r="H134" s="73"/>
      <c r="I134" s="73" t="s">
        <v>193</v>
      </c>
    </row>
    <row r="135" spans="1:9" x14ac:dyDescent="0.25">
      <c r="A135" s="193" t="s">
        <v>494</v>
      </c>
      <c r="B135" s="327">
        <v>0</v>
      </c>
      <c r="C135" s="328">
        <v>0</v>
      </c>
      <c r="D135" s="293"/>
      <c r="E135" s="79" t="s">
        <v>495</v>
      </c>
      <c r="F135" s="73"/>
      <c r="G135" s="73"/>
      <c r="H135" s="73"/>
      <c r="I135" s="73" t="s">
        <v>193</v>
      </c>
    </row>
    <row r="136" spans="1:9" x14ac:dyDescent="0.25">
      <c r="A136" s="193" t="s">
        <v>496</v>
      </c>
      <c r="B136" s="327">
        <v>0</v>
      </c>
      <c r="C136" s="328">
        <v>0</v>
      </c>
      <c r="D136" s="293"/>
      <c r="E136" s="79" t="s">
        <v>497</v>
      </c>
      <c r="F136" s="73"/>
      <c r="G136" s="73"/>
      <c r="H136" s="73"/>
      <c r="I136" s="73" t="s">
        <v>193</v>
      </c>
    </row>
    <row r="137" spans="1:9" x14ac:dyDescent="0.25">
      <c r="A137" s="193" t="s">
        <v>498</v>
      </c>
      <c r="B137" s="327">
        <v>0</v>
      </c>
      <c r="C137" s="328">
        <v>0</v>
      </c>
      <c r="D137" s="293"/>
      <c r="E137" s="79" t="s">
        <v>499</v>
      </c>
      <c r="F137" s="73"/>
      <c r="G137" s="73"/>
      <c r="H137" s="73"/>
      <c r="I137" s="73" t="s">
        <v>193</v>
      </c>
    </row>
    <row r="138" spans="1:9" x14ac:dyDescent="0.25">
      <c r="A138" s="193" t="s">
        <v>500</v>
      </c>
      <c r="B138" s="327">
        <v>0</v>
      </c>
      <c r="C138" s="328">
        <v>0</v>
      </c>
      <c r="D138" s="293"/>
      <c r="E138" s="79" t="s">
        <v>501</v>
      </c>
      <c r="F138" s="73"/>
      <c r="G138" s="73"/>
      <c r="H138" s="73"/>
      <c r="I138" s="73" t="s">
        <v>193</v>
      </c>
    </row>
    <row r="139" spans="1:9" x14ac:dyDescent="0.25">
      <c r="A139" s="193" t="s">
        <v>502</v>
      </c>
      <c r="B139" s="325">
        <v>629</v>
      </c>
      <c r="C139" s="326">
        <v>2.7</v>
      </c>
      <c r="D139" s="293"/>
      <c r="E139" s="79" t="s">
        <v>503</v>
      </c>
      <c r="F139" s="73"/>
      <c r="G139" s="73"/>
      <c r="H139" s="73"/>
      <c r="I139" s="73" t="s">
        <v>193</v>
      </c>
    </row>
    <row r="140" spans="1:9" x14ac:dyDescent="0.25">
      <c r="A140" s="193" t="s">
        <v>504</v>
      </c>
      <c r="B140" s="331" t="s">
        <v>1430</v>
      </c>
      <c r="C140" s="332" t="s">
        <v>1430</v>
      </c>
      <c r="D140" s="293"/>
      <c r="E140" s="79" t="s">
        <v>505</v>
      </c>
      <c r="F140" s="73"/>
      <c r="G140" s="73"/>
      <c r="H140" s="73"/>
      <c r="I140" s="73" t="s">
        <v>193</v>
      </c>
    </row>
    <row r="141" spans="1:9" x14ac:dyDescent="0.25">
      <c r="A141" s="193" t="s">
        <v>506</v>
      </c>
      <c r="B141" s="325">
        <v>22750</v>
      </c>
      <c r="C141" s="326">
        <v>97</v>
      </c>
      <c r="D141" s="293"/>
      <c r="E141" s="79" t="s">
        <v>507</v>
      </c>
      <c r="F141" s="73"/>
      <c r="G141" s="73"/>
      <c r="H141" s="73"/>
      <c r="I141" s="73" t="s">
        <v>193</v>
      </c>
    </row>
    <row r="142" spans="1:9" x14ac:dyDescent="0.25">
      <c r="A142" s="193" t="s">
        <v>508</v>
      </c>
      <c r="B142" s="325">
        <v>1395</v>
      </c>
      <c r="C142" s="326">
        <v>3.5</v>
      </c>
      <c r="D142" s="293"/>
      <c r="E142" s="79" t="s">
        <v>509</v>
      </c>
      <c r="F142" s="73"/>
      <c r="G142" s="73"/>
      <c r="H142" s="73"/>
      <c r="I142" s="73" t="s">
        <v>193</v>
      </c>
    </row>
    <row r="143" spans="1:9" x14ac:dyDescent="0.25">
      <c r="A143" s="193" t="s">
        <v>510</v>
      </c>
      <c r="B143" s="325">
        <v>6800</v>
      </c>
      <c r="C143" s="326">
        <v>31.4</v>
      </c>
      <c r="D143" s="293"/>
      <c r="E143" s="79" t="s">
        <v>511</v>
      </c>
      <c r="F143" s="73"/>
      <c r="G143" s="73"/>
      <c r="H143" s="73"/>
      <c r="I143" s="73" t="s">
        <v>193</v>
      </c>
    </row>
    <row r="144" spans="1:9" x14ac:dyDescent="0.25">
      <c r="A144" s="193" t="s">
        <v>512</v>
      </c>
      <c r="B144" s="325">
        <v>2</v>
      </c>
      <c r="C144" s="326" t="s">
        <v>1430</v>
      </c>
      <c r="D144" s="293"/>
      <c r="E144" s="79" t="s">
        <v>513</v>
      </c>
      <c r="F144" s="73"/>
      <c r="G144" s="73"/>
      <c r="H144" s="73"/>
      <c r="I144" s="73" t="s">
        <v>193</v>
      </c>
    </row>
    <row r="145" spans="1:9" x14ac:dyDescent="0.25">
      <c r="A145" s="193" t="s">
        <v>514</v>
      </c>
      <c r="B145" s="325">
        <v>11873</v>
      </c>
      <c r="C145" s="326">
        <v>44.8</v>
      </c>
      <c r="D145" s="293"/>
      <c r="E145" s="79" t="s">
        <v>515</v>
      </c>
      <c r="F145" s="73"/>
      <c r="G145" s="73"/>
      <c r="H145" s="73"/>
      <c r="I145" s="73" t="s">
        <v>193</v>
      </c>
    </row>
    <row r="146" spans="1:9" x14ac:dyDescent="0.25">
      <c r="A146" s="193" t="s">
        <v>516</v>
      </c>
      <c r="B146" s="325">
        <v>19682</v>
      </c>
      <c r="C146" s="326">
        <v>98.5</v>
      </c>
      <c r="D146" s="293"/>
      <c r="E146" s="79" t="s">
        <v>517</v>
      </c>
      <c r="F146" s="73"/>
      <c r="G146" s="73"/>
      <c r="H146" s="73"/>
      <c r="I146" s="73" t="s">
        <v>193</v>
      </c>
    </row>
    <row r="147" spans="1:9" x14ac:dyDescent="0.25">
      <c r="A147" s="193" t="s">
        <v>518</v>
      </c>
      <c r="B147" s="325">
        <v>5265</v>
      </c>
      <c r="C147" s="326">
        <v>62.3</v>
      </c>
      <c r="D147" s="293"/>
      <c r="E147" s="79" t="s">
        <v>519</v>
      </c>
      <c r="F147" s="73"/>
      <c r="G147" s="73"/>
      <c r="H147" s="73"/>
      <c r="I147" s="73" t="s">
        <v>193</v>
      </c>
    </row>
    <row r="148" spans="1:9" x14ac:dyDescent="0.25">
      <c r="A148" s="284" t="s">
        <v>520</v>
      </c>
      <c r="B148" s="321">
        <v>7485</v>
      </c>
      <c r="C148" s="322">
        <v>3.1</v>
      </c>
      <c r="D148" s="293"/>
      <c r="E148" s="72" t="s">
        <v>521</v>
      </c>
      <c r="F148" s="73"/>
      <c r="G148" s="73"/>
      <c r="H148" s="73" t="s">
        <v>193</v>
      </c>
      <c r="I148" s="73"/>
    </row>
    <row r="149" spans="1:9" x14ac:dyDescent="0.25">
      <c r="A149" s="193" t="s">
        <v>522</v>
      </c>
      <c r="B149" s="325">
        <v>1</v>
      </c>
      <c r="C149" s="326" t="s">
        <v>1430</v>
      </c>
      <c r="D149" s="293"/>
      <c r="E149" s="79" t="s">
        <v>523</v>
      </c>
      <c r="F149" s="73"/>
      <c r="G149" s="73"/>
      <c r="H149" s="73"/>
      <c r="I149" s="73" t="s">
        <v>193</v>
      </c>
    </row>
    <row r="150" spans="1:9" x14ac:dyDescent="0.25">
      <c r="A150" s="193" t="s">
        <v>524</v>
      </c>
      <c r="B150" s="325">
        <v>1208</v>
      </c>
      <c r="C150" s="326">
        <v>6.9</v>
      </c>
      <c r="D150" s="293"/>
      <c r="E150" s="79" t="s">
        <v>525</v>
      </c>
      <c r="F150" s="73"/>
      <c r="G150" s="73"/>
      <c r="H150" s="73"/>
      <c r="I150" s="73" t="s">
        <v>193</v>
      </c>
    </row>
    <row r="151" spans="1:9" x14ac:dyDescent="0.25">
      <c r="A151" s="193" t="s">
        <v>526</v>
      </c>
      <c r="B151" s="327">
        <v>0</v>
      </c>
      <c r="C151" s="328">
        <v>0</v>
      </c>
      <c r="D151" s="293"/>
      <c r="E151" s="79" t="s">
        <v>527</v>
      </c>
      <c r="F151" s="73"/>
      <c r="G151" s="73"/>
      <c r="H151" s="73"/>
      <c r="I151" s="73" t="s">
        <v>193</v>
      </c>
    </row>
    <row r="152" spans="1:9" x14ac:dyDescent="0.25">
      <c r="A152" s="193" t="s">
        <v>528</v>
      </c>
      <c r="B152" s="325">
        <v>2</v>
      </c>
      <c r="C152" s="326" t="s">
        <v>1430</v>
      </c>
      <c r="D152" s="293"/>
      <c r="E152" s="79" t="s">
        <v>529</v>
      </c>
      <c r="F152" s="73"/>
      <c r="G152" s="73"/>
      <c r="H152" s="73"/>
      <c r="I152" s="73" t="s">
        <v>193</v>
      </c>
    </row>
    <row r="153" spans="1:9" x14ac:dyDescent="0.25">
      <c r="A153" s="193" t="s">
        <v>530</v>
      </c>
      <c r="B153" s="325">
        <v>3119</v>
      </c>
      <c r="C153" s="326">
        <v>18</v>
      </c>
      <c r="D153" s="293"/>
      <c r="E153" s="79" t="s">
        <v>531</v>
      </c>
      <c r="F153" s="73"/>
      <c r="G153" s="73"/>
      <c r="H153" s="73"/>
      <c r="I153" s="73" t="s">
        <v>193</v>
      </c>
    </row>
    <row r="154" spans="1:9" x14ac:dyDescent="0.25">
      <c r="A154" s="193" t="s">
        <v>532</v>
      </c>
      <c r="B154" s="331" t="s">
        <v>1430</v>
      </c>
      <c r="C154" s="332" t="s">
        <v>1430</v>
      </c>
      <c r="D154" s="293"/>
      <c r="E154" s="79" t="s">
        <v>533</v>
      </c>
      <c r="F154" s="73"/>
      <c r="G154" s="73"/>
      <c r="H154" s="73"/>
      <c r="I154" s="73" t="s">
        <v>193</v>
      </c>
    </row>
    <row r="155" spans="1:9" x14ac:dyDescent="0.25">
      <c r="A155" s="193" t="s">
        <v>534</v>
      </c>
      <c r="B155" s="325">
        <v>1</v>
      </c>
      <c r="C155" s="326" t="s">
        <v>1430</v>
      </c>
      <c r="D155" s="293"/>
      <c r="E155" s="79" t="s">
        <v>535</v>
      </c>
      <c r="F155" s="73"/>
      <c r="G155" s="73"/>
      <c r="H155" s="73"/>
      <c r="I155" s="73" t="s">
        <v>193</v>
      </c>
    </row>
    <row r="156" spans="1:9" x14ac:dyDescent="0.25">
      <c r="A156" s="193" t="s">
        <v>536</v>
      </c>
      <c r="B156" s="325">
        <v>2423</v>
      </c>
      <c r="C156" s="326">
        <v>18.8</v>
      </c>
      <c r="D156" s="293"/>
      <c r="E156" s="79" t="s">
        <v>537</v>
      </c>
      <c r="F156" s="73"/>
      <c r="G156" s="73"/>
      <c r="H156" s="73"/>
      <c r="I156" s="73" t="s">
        <v>193</v>
      </c>
    </row>
    <row r="157" spans="1:9" x14ac:dyDescent="0.25">
      <c r="A157" s="193" t="s">
        <v>538</v>
      </c>
      <c r="B157" s="325">
        <v>1</v>
      </c>
      <c r="C157" s="326" t="s">
        <v>1430</v>
      </c>
      <c r="D157" s="293"/>
      <c r="E157" s="79" t="s">
        <v>539</v>
      </c>
      <c r="F157" s="73"/>
      <c r="G157" s="73"/>
      <c r="H157" s="73"/>
      <c r="I157" s="73" t="s">
        <v>193</v>
      </c>
    </row>
    <row r="158" spans="1:9" x14ac:dyDescent="0.25">
      <c r="A158" s="193" t="s">
        <v>540</v>
      </c>
      <c r="B158" s="325">
        <v>730</v>
      </c>
      <c r="C158" s="326">
        <v>2.8</v>
      </c>
      <c r="D158" s="293"/>
      <c r="E158" s="79" t="s">
        <v>541</v>
      </c>
      <c r="F158" s="73"/>
      <c r="G158" s="73"/>
      <c r="H158" s="73"/>
      <c r="I158" s="73" t="s">
        <v>193</v>
      </c>
    </row>
    <row r="159" spans="1:9" x14ac:dyDescent="0.25">
      <c r="A159" s="284" t="s">
        <v>542</v>
      </c>
      <c r="B159" s="321">
        <v>80148</v>
      </c>
      <c r="C159" s="322">
        <v>24.8</v>
      </c>
      <c r="D159" s="293"/>
      <c r="E159" s="72" t="s">
        <v>543</v>
      </c>
      <c r="F159" s="73"/>
      <c r="G159" s="73"/>
      <c r="H159" s="73" t="s">
        <v>193</v>
      </c>
      <c r="I159" s="73"/>
    </row>
    <row r="160" spans="1:9" x14ac:dyDescent="0.25">
      <c r="A160" s="193" t="s">
        <v>544</v>
      </c>
      <c r="B160" s="325">
        <v>3868</v>
      </c>
      <c r="C160" s="326">
        <v>18.7</v>
      </c>
      <c r="D160" s="293"/>
      <c r="E160" s="79" t="s">
        <v>545</v>
      </c>
      <c r="F160" s="73"/>
      <c r="G160" s="73"/>
      <c r="H160" s="73"/>
      <c r="I160" s="73" t="s">
        <v>193</v>
      </c>
    </row>
    <row r="161" spans="1:9" x14ac:dyDescent="0.25">
      <c r="A161" s="193" t="s">
        <v>546</v>
      </c>
      <c r="B161" s="325">
        <v>11624</v>
      </c>
      <c r="C161" s="326">
        <v>99.4</v>
      </c>
      <c r="D161" s="293"/>
      <c r="E161" s="79" t="s">
        <v>547</v>
      </c>
      <c r="F161" s="73"/>
      <c r="G161" s="73"/>
      <c r="H161" s="73"/>
      <c r="I161" s="73" t="s">
        <v>193</v>
      </c>
    </row>
    <row r="162" spans="1:9" x14ac:dyDescent="0.25">
      <c r="A162" s="193" t="s">
        <v>548</v>
      </c>
      <c r="B162" s="331" t="s">
        <v>1430</v>
      </c>
      <c r="C162" s="332" t="s">
        <v>1430</v>
      </c>
      <c r="D162" s="293"/>
      <c r="E162" s="79" t="s">
        <v>549</v>
      </c>
      <c r="F162" s="73"/>
      <c r="G162" s="73"/>
      <c r="H162" s="73"/>
      <c r="I162" s="73" t="s">
        <v>193</v>
      </c>
    </row>
    <row r="163" spans="1:9" x14ac:dyDescent="0.25">
      <c r="A163" s="193" t="s">
        <v>550</v>
      </c>
      <c r="B163" s="325">
        <v>4454</v>
      </c>
      <c r="C163" s="326">
        <v>20.3</v>
      </c>
      <c r="D163" s="293"/>
      <c r="E163" s="79" t="s">
        <v>551</v>
      </c>
      <c r="F163" s="73"/>
      <c r="G163" s="73"/>
      <c r="H163" s="73"/>
      <c r="I163" s="73" t="s">
        <v>193</v>
      </c>
    </row>
    <row r="164" spans="1:9" x14ac:dyDescent="0.25">
      <c r="A164" s="193" t="s">
        <v>552</v>
      </c>
      <c r="B164" s="325">
        <v>5813</v>
      </c>
      <c r="C164" s="326">
        <v>46.2</v>
      </c>
      <c r="D164" s="293"/>
      <c r="E164" s="79" t="s">
        <v>553</v>
      </c>
      <c r="F164" s="73"/>
      <c r="G164" s="73"/>
      <c r="H164" s="73"/>
      <c r="I164" s="73" t="s">
        <v>193</v>
      </c>
    </row>
    <row r="165" spans="1:9" x14ac:dyDescent="0.25">
      <c r="A165" s="193" t="s">
        <v>554</v>
      </c>
      <c r="B165" s="325">
        <v>8812</v>
      </c>
      <c r="C165" s="326">
        <v>60.6</v>
      </c>
      <c r="D165" s="293"/>
      <c r="E165" s="79" t="s">
        <v>555</v>
      </c>
      <c r="F165" s="73"/>
      <c r="G165" s="73"/>
      <c r="H165" s="73"/>
      <c r="I165" s="73" t="s">
        <v>193</v>
      </c>
    </row>
    <row r="166" spans="1:9" x14ac:dyDescent="0.25">
      <c r="A166" s="193" t="s">
        <v>556</v>
      </c>
      <c r="B166" s="325">
        <v>2744</v>
      </c>
      <c r="C166" s="326">
        <v>20.399999999999999</v>
      </c>
      <c r="D166" s="293"/>
      <c r="E166" s="79" t="s">
        <v>557</v>
      </c>
      <c r="F166" s="73"/>
      <c r="G166" s="73"/>
      <c r="H166" s="73"/>
      <c r="I166" s="73" t="s">
        <v>193</v>
      </c>
    </row>
    <row r="167" spans="1:9" x14ac:dyDescent="0.25">
      <c r="A167" s="193" t="s">
        <v>558</v>
      </c>
      <c r="B167" s="325">
        <v>10484</v>
      </c>
      <c r="C167" s="326">
        <v>93.7</v>
      </c>
      <c r="D167" s="293"/>
      <c r="E167" s="79" t="s">
        <v>559</v>
      </c>
      <c r="F167" s="73"/>
      <c r="G167" s="73"/>
      <c r="H167" s="73"/>
      <c r="I167" s="73" t="s">
        <v>193</v>
      </c>
    </row>
    <row r="168" spans="1:9" x14ac:dyDescent="0.25">
      <c r="A168" s="193" t="s">
        <v>560</v>
      </c>
      <c r="B168" s="325">
        <v>10605</v>
      </c>
      <c r="C168" s="326">
        <v>30.4</v>
      </c>
      <c r="D168" s="293"/>
      <c r="E168" s="79" t="s">
        <v>561</v>
      </c>
      <c r="F168" s="73"/>
      <c r="G168" s="73"/>
      <c r="H168" s="73"/>
      <c r="I168" s="73" t="s">
        <v>193</v>
      </c>
    </row>
    <row r="169" spans="1:9" x14ac:dyDescent="0.25">
      <c r="A169" s="193" t="s">
        <v>562</v>
      </c>
      <c r="B169" s="325">
        <v>4422</v>
      </c>
      <c r="C169" s="326">
        <v>21.9</v>
      </c>
      <c r="D169" s="293"/>
      <c r="E169" s="79" t="s">
        <v>563</v>
      </c>
      <c r="F169" s="73"/>
      <c r="G169" s="73"/>
      <c r="H169" s="73"/>
      <c r="I169" s="73" t="s">
        <v>193</v>
      </c>
    </row>
    <row r="170" spans="1:9" x14ac:dyDescent="0.25">
      <c r="A170" s="193" t="s">
        <v>564</v>
      </c>
      <c r="B170" s="325">
        <v>6740</v>
      </c>
      <c r="C170" s="326">
        <v>18.2</v>
      </c>
      <c r="D170" s="293"/>
      <c r="E170" s="79" t="s">
        <v>565</v>
      </c>
      <c r="F170" s="73"/>
      <c r="G170" s="73"/>
      <c r="H170" s="73"/>
      <c r="I170" s="73" t="s">
        <v>193</v>
      </c>
    </row>
    <row r="171" spans="1:9" x14ac:dyDescent="0.25">
      <c r="A171" s="193" t="s">
        <v>566</v>
      </c>
      <c r="B171" s="327">
        <v>0</v>
      </c>
      <c r="C171" s="328">
        <v>0</v>
      </c>
      <c r="D171" s="293"/>
      <c r="E171" s="79" t="s">
        <v>567</v>
      </c>
      <c r="F171" s="73"/>
      <c r="G171" s="73"/>
      <c r="H171" s="73"/>
      <c r="I171" s="73" t="s">
        <v>193</v>
      </c>
    </row>
    <row r="172" spans="1:9" x14ac:dyDescent="0.25">
      <c r="A172" s="193" t="s">
        <v>568</v>
      </c>
      <c r="B172" s="325">
        <v>7</v>
      </c>
      <c r="C172" s="326" t="s">
        <v>1430</v>
      </c>
      <c r="D172" s="293"/>
      <c r="E172" s="79" t="s">
        <v>569</v>
      </c>
      <c r="F172" s="73"/>
      <c r="G172" s="73"/>
      <c r="H172" s="73"/>
      <c r="I172" s="73" t="s">
        <v>193</v>
      </c>
    </row>
    <row r="173" spans="1:9" x14ac:dyDescent="0.25">
      <c r="A173" s="193" t="s">
        <v>570</v>
      </c>
      <c r="B173" s="325">
        <v>10575</v>
      </c>
      <c r="C173" s="326">
        <v>54.6</v>
      </c>
      <c r="D173" s="293"/>
      <c r="E173" s="79" t="s">
        <v>571</v>
      </c>
      <c r="F173" s="73"/>
      <c r="G173" s="73"/>
      <c r="H173" s="73"/>
      <c r="I173" s="73" t="s">
        <v>193</v>
      </c>
    </row>
    <row r="174" spans="1:9" x14ac:dyDescent="0.25">
      <c r="A174" s="284" t="s">
        <v>572</v>
      </c>
      <c r="B174" s="325">
        <v>124445</v>
      </c>
      <c r="C174" s="326">
        <v>27</v>
      </c>
      <c r="D174" s="293"/>
      <c r="E174" s="72" t="s">
        <v>573</v>
      </c>
      <c r="F174" s="73"/>
      <c r="G174" s="73"/>
      <c r="H174" s="73" t="s">
        <v>193</v>
      </c>
      <c r="I174" s="73"/>
    </row>
    <row r="175" spans="1:9" x14ac:dyDescent="0.25">
      <c r="A175" s="193" t="s">
        <v>574</v>
      </c>
      <c r="B175" s="325">
        <v>61914</v>
      </c>
      <c r="C175" s="326">
        <v>43</v>
      </c>
      <c r="D175" s="293"/>
      <c r="E175" s="79" t="s">
        <v>575</v>
      </c>
      <c r="F175" s="73"/>
      <c r="G175" s="73"/>
      <c r="H175" s="73"/>
      <c r="I175" s="73" t="s">
        <v>193</v>
      </c>
    </row>
    <row r="176" spans="1:9" x14ac:dyDescent="0.25">
      <c r="A176" s="193" t="s">
        <v>576</v>
      </c>
      <c r="B176" s="325">
        <v>41473</v>
      </c>
      <c r="C176" s="326">
        <v>29.3</v>
      </c>
      <c r="D176" s="293"/>
      <c r="E176" s="79" t="s">
        <v>577</v>
      </c>
      <c r="F176" s="73"/>
      <c r="G176" s="73"/>
      <c r="H176" s="73"/>
      <c r="I176" s="73" t="s">
        <v>193</v>
      </c>
    </row>
    <row r="177" spans="1:9" x14ac:dyDescent="0.25">
      <c r="A177" s="193" t="s">
        <v>578</v>
      </c>
      <c r="B177" s="325">
        <v>6007</v>
      </c>
      <c r="C177" s="326">
        <v>12.8</v>
      </c>
      <c r="D177" s="293"/>
      <c r="E177" s="79" t="s">
        <v>579</v>
      </c>
      <c r="F177" s="73"/>
      <c r="G177" s="73"/>
      <c r="H177" s="73"/>
      <c r="I177" s="73" t="s">
        <v>193</v>
      </c>
    </row>
    <row r="178" spans="1:9" x14ac:dyDescent="0.25">
      <c r="A178" s="193" t="s">
        <v>580</v>
      </c>
      <c r="B178" s="325">
        <v>10133</v>
      </c>
      <c r="C178" s="326">
        <v>18</v>
      </c>
      <c r="D178" s="293"/>
      <c r="E178" s="79" t="s">
        <v>581</v>
      </c>
      <c r="F178" s="73"/>
      <c r="G178" s="73"/>
      <c r="H178" s="73"/>
      <c r="I178" s="73" t="s">
        <v>193</v>
      </c>
    </row>
    <row r="179" spans="1:9" x14ac:dyDescent="0.25">
      <c r="A179" s="193" t="s">
        <v>582</v>
      </c>
      <c r="B179" s="325">
        <v>1282</v>
      </c>
      <c r="C179" s="326">
        <v>3.2</v>
      </c>
      <c r="D179" s="293"/>
      <c r="E179" s="79" t="s">
        <v>583</v>
      </c>
      <c r="F179" s="73"/>
      <c r="G179" s="73"/>
      <c r="H179" s="73"/>
      <c r="I179" s="73" t="s">
        <v>193</v>
      </c>
    </row>
    <row r="180" spans="1:9" x14ac:dyDescent="0.25">
      <c r="A180" s="193" t="s">
        <v>584</v>
      </c>
      <c r="B180" s="325">
        <v>3635</v>
      </c>
      <c r="C180" s="326">
        <v>11</v>
      </c>
      <c r="D180" s="293"/>
      <c r="E180" s="79" t="s">
        <v>585</v>
      </c>
      <c r="F180" s="73"/>
      <c r="G180" s="73"/>
      <c r="H180" s="73"/>
      <c r="I180" s="73" t="s">
        <v>193</v>
      </c>
    </row>
    <row r="181" spans="1:9" x14ac:dyDescent="0.25">
      <c r="A181" s="284" t="s">
        <v>586</v>
      </c>
      <c r="B181" s="321">
        <v>69680</v>
      </c>
      <c r="C181" s="322">
        <v>20.8</v>
      </c>
      <c r="D181" s="293"/>
      <c r="E181" s="72" t="s">
        <v>587</v>
      </c>
      <c r="F181" s="73"/>
      <c r="G181" s="73"/>
      <c r="H181" s="73" t="s">
        <v>193</v>
      </c>
      <c r="I181" s="73"/>
    </row>
    <row r="182" spans="1:9" x14ac:dyDescent="0.25">
      <c r="A182" s="193" t="s">
        <v>588</v>
      </c>
      <c r="B182" s="325">
        <v>52658</v>
      </c>
      <c r="C182" s="326">
        <v>73.7</v>
      </c>
      <c r="D182" s="293"/>
      <c r="E182" s="79" t="s">
        <v>589</v>
      </c>
      <c r="F182" s="73"/>
      <c r="G182" s="73"/>
      <c r="H182" s="73"/>
      <c r="I182" s="73" t="s">
        <v>193</v>
      </c>
    </row>
    <row r="183" spans="1:9" x14ac:dyDescent="0.25">
      <c r="A183" s="193" t="s">
        <v>590</v>
      </c>
      <c r="B183" s="325">
        <v>545</v>
      </c>
      <c r="C183" s="326">
        <v>4.3</v>
      </c>
      <c r="D183" s="293"/>
      <c r="E183" s="79" t="s">
        <v>591</v>
      </c>
      <c r="F183" s="73"/>
      <c r="G183" s="73"/>
      <c r="H183" s="73"/>
      <c r="I183" s="73" t="s">
        <v>193</v>
      </c>
    </row>
    <row r="184" spans="1:9" x14ac:dyDescent="0.25">
      <c r="A184" s="193" t="s">
        <v>592</v>
      </c>
      <c r="B184" s="325">
        <v>14</v>
      </c>
      <c r="C184" s="326">
        <v>0.2</v>
      </c>
      <c r="D184" s="293"/>
      <c r="E184" s="79" t="s">
        <v>593</v>
      </c>
      <c r="F184" s="73"/>
      <c r="G184" s="73"/>
      <c r="H184" s="73"/>
      <c r="I184" s="73" t="s">
        <v>193</v>
      </c>
    </row>
    <row r="185" spans="1:9" x14ac:dyDescent="0.25">
      <c r="A185" s="193" t="s">
        <v>594</v>
      </c>
      <c r="B185" s="327">
        <v>0</v>
      </c>
      <c r="C185" s="328">
        <v>0</v>
      </c>
      <c r="D185" s="293"/>
      <c r="E185" s="79" t="s">
        <v>595</v>
      </c>
      <c r="F185" s="73"/>
      <c r="G185" s="73"/>
      <c r="H185" s="73"/>
      <c r="I185" s="73" t="s">
        <v>193</v>
      </c>
    </row>
    <row r="186" spans="1:9" x14ac:dyDescent="0.25">
      <c r="A186" s="193" t="s">
        <v>596</v>
      </c>
      <c r="B186" s="327">
        <v>0</v>
      </c>
      <c r="C186" s="328">
        <v>0</v>
      </c>
      <c r="D186" s="293"/>
      <c r="E186" s="79" t="s">
        <v>597</v>
      </c>
      <c r="F186" s="73"/>
      <c r="G186" s="73"/>
      <c r="H186" s="73"/>
      <c r="I186" s="73" t="s">
        <v>193</v>
      </c>
    </row>
    <row r="187" spans="1:9" x14ac:dyDescent="0.25">
      <c r="A187" s="193" t="s">
        <v>598</v>
      </c>
      <c r="B187" s="325">
        <v>7301</v>
      </c>
      <c r="C187" s="326">
        <v>18.3</v>
      </c>
      <c r="D187" s="293"/>
      <c r="E187" s="79" t="s">
        <v>599</v>
      </c>
      <c r="F187" s="73"/>
      <c r="G187" s="73"/>
      <c r="H187" s="73"/>
      <c r="I187" s="73" t="s">
        <v>193</v>
      </c>
    </row>
    <row r="188" spans="1:9" x14ac:dyDescent="0.25">
      <c r="A188" s="193" t="s">
        <v>600</v>
      </c>
      <c r="B188" s="325">
        <v>3183</v>
      </c>
      <c r="C188" s="326">
        <v>7.6</v>
      </c>
      <c r="D188" s="293"/>
      <c r="E188" s="79" t="s">
        <v>601</v>
      </c>
      <c r="F188" s="73"/>
      <c r="G188" s="73"/>
      <c r="H188" s="73"/>
      <c r="I188" s="73" t="s">
        <v>193</v>
      </c>
    </row>
    <row r="189" spans="1:9" x14ac:dyDescent="0.25">
      <c r="A189" s="193" t="s">
        <v>602</v>
      </c>
      <c r="B189" s="325">
        <v>1218</v>
      </c>
      <c r="C189" s="326">
        <v>13.2</v>
      </c>
      <c r="D189" s="293"/>
      <c r="E189" s="79" t="s">
        <v>603</v>
      </c>
      <c r="F189" s="73"/>
      <c r="G189" s="73"/>
      <c r="H189" s="73"/>
      <c r="I189" s="73" t="s">
        <v>193</v>
      </c>
    </row>
    <row r="190" spans="1:9" x14ac:dyDescent="0.25">
      <c r="A190" s="193" t="s">
        <v>604</v>
      </c>
      <c r="B190" s="325">
        <v>264</v>
      </c>
      <c r="C190" s="326">
        <v>0.6</v>
      </c>
      <c r="D190" s="293"/>
      <c r="E190" s="79" t="s">
        <v>605</v>
      </c>
      <c r="F190" s="73"/>
      <c r="G190" s="73"/>
      <c r="H190" s="73"/>
      <c r="I190" s="73" t="s">
        <v>193</v>
      </c>
    </row>
    <row r="191" spans="1:9" x14ac:dyDescent="0.25">
      <c r="A191" s="193" t="s">
        <v>606</v>
      </c>
      <c r="B191" s="325">
        <v>3702</v>
      </c>
      <c r="C191" s="326">
        <v>10.5</v>
      </c>
      <c r="D191" s="293"/>
      <c r="E191" s="79" t="s">
        <v>607</v>
      </c>
      <c r="F191" s="73"/>
      <c r="G191" s="73"/>
      <c r="H191" s="73"/>
      <c r="I191" s="73" t="s">
        <v>193</v>
      </c>
    </row>
    <row r="192" spans="1:9" x14ac:dyDescent="0.25">
      <c r="A192" s="193" t="s">
        <v>608</v>
      </c>
      <c r="B192" s="327">
        <v>796</v>
      </c>
      <c r="C192" s="328">
        <v>2.9</v>
      </c>
      <c r="D192" s="293"/>
      <c r="E192" s="79" t="s">
        <v>609</v>
      </c>
      <c r="F192" s="73"/>
      <c r="G192" s="73"/>
      <c r="H192" s="73"/>
      <c r="I192" s="73" t="s">
        <v>193</v>
      </c>
    </row>
    <row r="193" spans="1:9" x14ac:dyDescent="0.25">
      <c r="A193" s="193" t="s">
        <v>610</v>
      </c>
      <c r="B193" s="325" t="s">
        <v>1430</v>
      </c>
      <c r="C193" s="326" t="s">
        <v>1430</v>
      </c>
      <c r="D193" s="293"/>
      <c r="E193" s="79" t="s">
        <v>611</v>
      </c>
      <c r="F193" s="73"/>
      <c r="G193" s="73"/>
      <c r="H193" s="73"/>
      <c r="I193" s="73" t="s">
        <v>193</v>
      </c>
    </row>
    <row r="194" spans="1:9" x14ac:dyDescent="0.25">
      <c r="A194" s="193" t="s">
        <v>612</v>
      </c>
      <c r="B194" s="327">
        <v>0</v>
      </c>
      <c r="C194" s="328">
        <v>0</v>
      </c>
      <c r="D194" s="293"/>
      <c r="E194" s="79" t="s">
        <v>613</v>
      </c>
      <c r="F194" s="73"/>
      <c r="G194" s="73"/>
      <c r="H194" s="73"/>
      <c r="I194" s="73" t="s">
        <v>193</v>
      </c>
    </row>
    <row r="195" spans="1:9" x14ac:dyDescent="0.25">
      <c r="A195" s="284" t="s">
        <v>614</v>
      </c>
      <c r="B195" s="321">
        <v>106209</v>
      </c>
      <c r="C195" s="322">
        <v>16.8</v>
      </c>
      <c r="D195" s="293"/>
      <c r="E195" s="72" t="s">
        <v>615</v>
      </c>
      <c r="F195" s="73"/>
      <c r="G195" s="73"/>
      <c r="H195" s="73" t="s">
        <v>193</v>
      </c>
      <c r="I195" s="73"/>
    </row>
    <row r="196" spans="1:9" x14ac:dyDescent="0.25">
      <c r="A196" s="193" t="s">
        <v>616</v>
      </c>
      <c r="B196" s="325">
        <v>1981</v>
      </c>
      <c r="C196" s="326">
        <v>3.8</v>
      </c>
      <c r="D196" s="293"/>
      <c r="E196" s="79" t="s">
        <v>617</v>
      </c>
      <c r="F196" s="73"/>
      <c r="G196" s="73"/>
      <c r="H196" s="73"/>
      <c r="I196" s="73" t="s">
        <v>193</v>
      </c>
    </row>
    <row r="197" spans="1:9" x14ac:dyDescent="0.25">
      <c r="A197" s="193" t="s">
        <v>618</v>
      </c>
      <c r="B197" s="325">
        <v>0</v>
      </c>
      <c r="C197" s="326">
        <v>0</v>
      </c>
      <c r="D197" s="293"/>
      <c r="E197" s="79" t="s">
        <v>619</v>
      </c>
      <c r="F197" s="73"/>
      <c r="G197" s="73"/>
      <c r="H197" s="73"/>
      <c r="I197" s="73" t="s">
        <v>193</v>
      </c>
    </row>
    <row r="198" spans="1:9" x14ac:dyDescent="0.25">
      <c r="A198" s="193" t="s">
        <v>620</v>
      </c>
      <c r="B198" s="325">
        <v>1114</v>
      </c>
      <c r="C198" s="326">
        <v>4.5</v>
      </c>
      <c r="D198" s="293"/>
      <c r="E198" s="79" t="s">
        <v>621</v>
      </c>
      <c r="F198" s="73"/>
      <c r="G198" s="73"/>
      <c r="H198" s="73"/>
      <c r="I198" s="73" t="s">
        <v>193</v>
      </c>
    </row>
    <row r="199" spans="1:9" x14ac:dyDescent="0.25">
      <c r="A199" s="193" t="s">
        <v>622</v>
      </c>
      <c r="B199" s="325" t="s">
        <v>1430</v>
      </c>
      <c r="C199" s="326" t="s">
        <v>1430</v>
      </c>
      <c r="D199" s="293"/>
      <c r="E199" s="79" t="s">
        <v>623</v>
      </c>
      <c r="F199" s="73"/>
      <c r="G199" s="73"/>
      <c r="H199" s="73"/>
      <c r="I199" s="73" t="s">
        <v>193</v>
      </c>
    </row>
    <row r="200" spans="1:9" x14ac:dyDescent="0.25">
      <c r="A200" s="193" t="s">
        <v>624</v>
      </c>
      <c r="B200" s="325">
        <v>12717</v>
      </c>
      <c r="C200" s="326">
        <v>25</v>
      </c>
      <c r="D200" s="293"/>
      <c r="E200" s="79" t="s">
        <v>625</v>
      </c>
      <c r="F200" s="73"/>
      <c r="G200" s="73"/>
      <c r="H200" s="73"/>
      <c r="I200" s="73" t="s">
        <v>193</v>
      </c>
    </row>
    <row r="201" spans="1:9" x14ac:dyDescent="0.25">
      <c r="A201" s="193" t="s">
        <v>626</v>
      </c>
      <c r="B201" s="325">
        <v>2</v>
      </c>
      <c r="C201" s="326" t="s">
        <v>1430</v>
      </c>
      <c r="D201" s="293"/>
      <c r="E201" s="79" t="s">
        <v>627</v>
      </c>
      <c r="F201" s="73"/>
      <c r="G201" s="73"/>
      <c r="H201" s="73"/>
      <c r="I201" s="73" t="s">
        <v>193</v>
      </c>
    </row>
    <row r="202" spans="1:9" x14ac:dyDescent="0.25">
      <c r="A202" s="193" t="s">
        <v>628</v>
      </c>
      <c r="B202" s="325">
        <v>7168</v>
      </c>
      <c r="C202" s="326">
        <v>10.199999999999999</v>
      </c>
      <c r="D202" s="293"/>
      <c r="E202" s="79" t="s">
        <v>629</v>
      </c>
      <c r="F202" s="73"/>
      <c r="G202" s="73"/>
      <c r="H202" s="73"/>
      <c r="I202" s="73" t="s">
        <v>193</v>
      </c>
    </row>
    <row r="203" spans="1:9" x14ac:dyDescent="0.25">
      <c r="A203" s="193" t="s">
        <v>630</v>
      </c>
      <c r="B203" s="325">
        <v>18406</v>
      </c>
      <c r="C203" s="326">
        <v>61.2</v>
      </c>
      <c r="D203" s="293"/>
      <c r="E203" s="79" t="s">
        <v>631</v>
      </c>
      <c r="F203" s="73"/>
      <c r="G203" s="73"/>
      <c r="H203" s="73"/>
      <c r="I203" s="73" t="s">
        <v>193</v>
      </c>
    </row>
    <row r="204" spans="1:9" x14ac:dyDescent="0.25">
      <c r="A204" s="193" t="s">
        <v>632</v>
      </c>
      <c r="B204" s="325">
        <v>1657</v>
      </c>
      <c r="C204" s="326">
        <v>2.2999999999999998</v>
      </c>
      <c r="D204" s="293"/>
      <c r="E204" s="79" t="s">
        <v>633</v>
      </c>
      <c r="F204" s="73"/>
      <c r="G204" s="73"/>
      <c r="H204" s="73"/>
      <c r="I204" s="73" t="s">
        <v>193</v>
      </c>
    </row>
    <row r="205" spans="1:9" x14ac:dyDescent="0.25">
      <c r="A205" s="193" t="s">
        <v>634</v>
      </c>
      <c r="B205" s="327">
        <v>0</v>
      </c>
      <c r="C205" s="328">
        <v>0</v>
      </c>
      <c r="D205" s="293"/>
      <c r="E205" s="79" t="s">
        <v>635</v>
      </c>
      <c r="F205" s="73"/>
      <c r="G205" s="73"/>
      <c r="H205" s="73"/>
      <c r="I205" s="73" t="s">
        <v>193</v>
      </c>
    </row>
    <row r="206" spans="1:9" x14ac:dyDescent="0.25">
      <c r="A206" s="193" t="s">
        <v>636</v>
      </c>
      <c r="B206" s="327">
        <v>0</v>
      </c>
      <c r="C206" s="328">
        <v>0</v>
      </c>
      <c r="D206" s="293"/>
      <c r="E206" s="79" t="s">
        <v>637</v>
      </c>
      <c r="F206" s="73"/>
      <c r="G206" s="73"/>
      <c r="H206" s="73"/>
      <c r="I206" s="73" t="s">
        <v>193</v>
      </c>
    </row>
    <row r="207" spans="1:9" x14ac:dyDescent="0.25">
      <c r="A207" s="193" t="s">
        <v>638</v>
      </c>
      <c r="B207" s="325">
        <v>5</v>
      </c>
      <c r="C207" s="326" t="s">
        <v>1430</v>
      </c>
      <c r="D207" s="293"/>
      <c r="E207" s="79" t="s">
        <v>639</v>
      </c>
      <c r="F207" s="73"/>
      <c r="G207" s="73"/>
      <c r="H207" s="73"/>
      <c r="I207" s="73" t="s">
        <v>193</v>
      </c>
    </row>
    <row r="208" spans="1:9" x14ac:dyDescent="0.25">
      <c r="A208" s="193" t="s">
        <v>640</v>
      </c>
      <c r="B208" s="325">
        <v>1455</v>
      </c>
      <c r="C208" s="326">
        <v>1.8</v>
      </c>
      <c r="D208" s="293"/>
      <c r="E208" s="79" t="s">
        <v>641</v>
      </c>
      <c r="F208" s="73"/>
      <c r="G208" s="73"/>
      <c r="H208" s="73"/>
      <c r="I208" s="73" t="s">
        <v>193</v>
      </c>
    </row>
    <row r="209" spans="1:9" x14ac:dyDescent="0.25">
      <c r="A209" s="193" t="s">
        <v>642</v>
      </c>
      <c r="B209" s="325">
        <v>26930</v>
      </c>
      <c r="C209" s="326">
        <v>61.8</v>
      </c>
      <c r="D209" s="293"/>
      <c r="E209" s="79" t="s">
        <v>643</v>
      </c>
      <c r="F209" s="73"/>
      <c r="G209" s="73"/>
      <c r="H209" s="73"/>
      <c r="I209" s="73" t="s">
        <v>193</v>
      </c>
    </row>
    <row r="210" spans="1:9" x14ac:dyDescent="0.25">
      <c r="A210" s="193" t="s">
        <v>644</v>
      </c>
      <c r="B210" s="325">
        <v>34775</v>
      </c>
      <c r="C210" s="326">
        <v>96.2</v>
      </c>
      <c r="D210" s="293"/>
      <c r="E210" s="79" t="s">
        <v>645</v>
      </c>
      <c r="F210" s="73"/>
      <c r="G210" s="73"/>
      <c r="H210" s="73"/>
      <c r="I210" s="73" t="s">
        <v>193</v>
      </c>
    </row>
    <row r="211" spans="1:9" x14ac:dyDescent="0.25">
      <c r="A211" s="284" t="s">
        <v>646</v>
      </c>
      <c r="B211" s="321">
        <v>25973</v>
      </c>
      <c r="C211" s="322">
        <v>8.6</v>
      </c>
      <c r="D211" s="293"/>
      <c r="E211" s="72">
        <v>170</v>
      </c>
      <c r="F211" s="73"/>
      <c r="G211" s="73" t="s">
        <v>193</v>
      </c>
      <c r="H211" s="73" t="s">
        <v>193</v>
      </c>
      <c r="I211" s="73"/>
    </row>
    <row r="212" spans="1:9" x14ac:dyDescent="0.25">
      <c r="A212" s="193" t="s">
        <v>647</v>
      </c>
      <c r="B212" s="325">
        <v>4901</v>
      </c>
      <c r="C212" s="326">
        <v>38.200000000000003</v>
      </c>
      <c r="D212" s="293"/>
      <c r="E212" s="79" t="s">
        <v>648</v>
      </c>
      <c r="F212" s="73"/>
      <c r="G212" s="73"/>
      <c r="H212" s="73"/>
      <c r="I212" s="73" t="s">
        <v>193</v>
      </c>
    </row>
    <row r="213" spans="1:9" x14ac:dyDescent="0.25">
      <c r="A213" s="193" t="s">
        <v>649</v>
      </c>
      <c r="B213" s="327">
        <v>0</v>
      </c>
      <c r="C213" s="328">
        <v>0</v>
      </c>
      <c r="D213" s="293"/>
      <c r="E213" s="79" t="s">
        <v>650</v>
      </c>
      <c r="F213" s="73"/>
      <c r="G213" s="73"/>
      <c r="H213" s="73"/>
      <c r="I213" s="73" t="s">
        <v>193</v>
      </c>
    </row>
    <row r="214" spans="1:9" x14ac:dyDescent="0.25">
      <c r="A214" s="193" t="s">
        <v>651</v>
      </c>
      <c r="B214" s="327">
        <v>0</v>
      </c>
      <c r="C214" s="328">
        <v>0</v>
      </c>
      <c r="D214" s="293"/>
      <c r="E214" s="79" t="s">
        <v>652</v>
      </c>
      <c r="F214" s="73"/>
      <c r="G214" s="73"/>
      <c r="H214" s="73"/>
      <c r="I214" s="73" t="s">
        <v>193</v>
      </c>
    </row>
    <row r="215" spans="1:9" x14ac:dyDescent="0.25">
      <c r="A215" s="193" t="s">
        <v>653</v>
      </c>
      <c r="B215" s="327">
        <v>0</v>
      </c>
      <c r="C215" s="328">
        <v>0</v>
      </c>
      <c r="D215" s="293"/>
      <c r="E215" s="79" t="s">
        <v>654</v>
      </c>
      <c r="F215" s="73"/>
      <c r="G215" s="73"/>
      <c r="H215" s="73"/>
      <c r="I215" s="73" t="s">
        <v>193</v>
      </c>
    </row>
    <row r="216" spans="1:9" x14ac:dyDescent="0.25">
      <c r="A216" s="193" t="s">
        <v>655</v>
      </c>
      <c r="B216" s="327">
        <v>0</v>
      </c>
      <c r="C216" s="328">
        <v>0</v>
      </c>
      <c r="D216" s="293"/>
      <c r="E216" s="79" t="s">
        <v>656</v>
      </c>
      <c r="F216" s="73"/>
      <c r="G216" s="73"/>
      <c r="H216" s="73"/>
      <c r="I216" s="73" t="s">
        <v>193</v>
      </c>
    </row>
    <row r="217" spans="1:9" x14ac:dyDescent="0.25">
      <c r="A217" s="193" t="s">
        <v>657</v>
      </c>
      <c r="B217" s="327">
        <v>0</v>
      </c>
      <c r="C217" s="328">
        <v>0</v>
      </c>
      <c r="D217" s="293"/>
      <c r="E217" s="79" t="s">
        <v>658</v>
      </c>
      <c r="F217" s="73"/>
      <c r="G217" s="73"/>
      <c r="H217" s="73"/>
      <c r="I217" s="73" t="s">
        <v>193</v>
      </c>
    </row>
    <row r="218" spans="1:9" x14ac:dyDescent="0.25">
      <c r="A218" s="193" t="s">
        <v>659</v>
      </c>
      <c r="B218" s="327">
        <v>0</v>
      </c>
      <c r="C218" s="328">
        <v>0</v>
      </c>
      <c r="D218" s="293"/>
      <c r="E218" s="79" t="s">
        <v>660</v>
      </c>
      <c r="F218" s="73"/>
      <c r="G218" s="73"/>
      <c r="H218" s="73"/>
      <c r="I218" s="73" t="s">
        <v>193</v>
      </c>
    </row>
    <row r="219" spans="1:9" x14ac:dyDescent="0.25">
      <c r="A219" s="193" t="s">
        <v>661</v>
      </c>
      <c r="B219" s="325">
        <v>2608</v>
      </c>
      <c r="C219" s="326">
        <v>8.9</v>
      </c>
      <c r="D219" s="293"/>
      <c r="E219" s="79" t="s">
        <v>662</v>
      </c>
      <c r="F219" s="73"/>
      <c r="G219" s="73"/>
      <c r="H219" s="73"/>
      <c r="I219" s="73" t="s">
        <v>193</v>
      </c>
    </row>
    <row r="220" spans="1:9" x14ac:dyDescent="0.25">
      <c r="A220" s="193" t="s">
        <v>663</v>
      </c>
      <c r="B220" s="327">
        <v>0</v>
      </c>
      <c r="C220" s="328">
        <v>0</v>
      </c>
      <c r="D220" s="293"/>
      <c r="E220" s="79" t="s">
        <v>664</v>
      </c>
      <c r="F220" s="73"/>
      <c r="G220" s="73"/>
      <c r="H220" s="73"/>
      <c r="I220" s="73" t="s">
        <v>193</v>
      </c>
    </row>
    <row r="221" spans="1:9" x14ac:dyDescent="0.25">
      <c r="A221" s="193" t="s">
        <v>665</v>
      </c>
      <c r="B221" s="325">
        <v>9707</v>
      </c>
      <c r="C221" s="326">
        <v>27.8</v>
      </c>
      <c r="D221" s="293"/>
      <c r="E221" s="79" t="s">
        <v>666</v>
      </c>
      <c r="F221" s="73"/>
      <c r="G221" s="73"/>
      <c r="H221" s="73"/>
      <c r="I221" s="73" t="s">
        <v>193</v>
      </c>
    </row>
    <row r="222" spans="1:9" x14ac:dyDescent="0.25">
      <c r="A222" s="193" t="s">
        <v>667</v>
      </c>
      <c r="B222" s="327">
        <v>0</v>
      </c>
      <c r="C222" s="328">
        <v>0</v>
      </c>
      <c r="D222" s="293"/>
      <c r="E222" s="79" t="s">
        <v>668</v>
      </c>
      <c r="F222" s="73"/>
      <c r="G222" s="73"/>
      <c r="H222" s="73"/>
      <c r="I222" s="73" t="s">
        <v>193</v>
      </c>
    </row>
    <row r="223" spans="1:9" x14ac:dyDescent="0.25">
      <c r="A223" s="193" t="s">
        <v>669</v>
      </c>
      <c r="B223" s="327">
        <v>0</v>
      </c>
      <c r="C223" s="328">
        <v>0</v>
      </c>
      <c r="D223" s="293"/>
      <c r="E223" s="79" t="s">
        <v>670</v>
      </c>
      <c r="F223" s="73"/>
      <c r="G223" s="73"/>
      <c r="H223" s="73"/>
      <c r="I223" s="73" t="s">
        <v>193</v>
      </c>
    </row>
    <row r="224" spans="1:9" x14ac:dyDescent="0.25">
      <c r="A224" s="193" t="s">
        <v>671</v>
      </c>
      <c r="B224" s="325">
        <v>8005</v>
      </c>
      <c r="C224" s="326">
        <v>17.2</v>
      </c>
      <c r="D224" s="293"/>
      <c r="E224" s="79" t="s">
        <v>672</v>
      </c>
      <c r="F224" s="73"/>
      <c r="G224" s="73"/>
      <c r="H224" s="73"/>
      <c r="I224" s="73" t="s">
        <v>193</v>
      </c>
    </row>
    <row r="225" spans="1:9" x14ac:dyDescent="0.25">
      <c r="A225" s="193" t="s">
        <v>673</v>
      </c>
      <c r="B225" s="327">
        <v>0</v>
      </c>
      <c r="C225" s="328">
        <v>0</v>
      </c>
      <c r="D225" s="293"/>
      <c r="E225" s="79" t="s">
        <v>674</v>
      </c>
      <c r="F225" s="73"/>
      <c r="G225" s="73"/>
      <c r="H225" s="73"/>
      <c r="I225" s="73" t="s">
        <v>193</v>
      </c>
    </row>
    <row r="226" spans="1:9" x14ac:dyDescent="0.25">
      <c r="A226" s="193" t="s">
        <v>675</v>
      </c>
      <c r="B226" s="327">
        <v>0</v>
      </c>
      <c r="C226" s="328">
        <v>0</v>
      </c>
      <c r="D226" s="293"/>
      <c r="E226" s="79" t="s">
        <v>676</v>
      </c>
      <c r="F226" s="73"/>
      <c r="G226" s="73"/>
      <c r="H226" s="73"/>
      <c r="I226" s="73" t="s">
        <v>193</v>
      </c>
    </row>
    <row r="227" spans="1:9" x14ac:dyDescent="0.25">
      <c r="A227" s="193" t="s">
        <v>677</v>
      </c>
      <c r="B227" s="327">
        <v>0</v>
      </c>
      <c r="C227" s="328">
        <v>0</v>
      </c>
      <c r="D227" s="293"/>
      <c r="E227" s="79" t="s">
        <v>678</v>
      </c>
      <c r="F227" s="73"/>
      <c r="G227" s="73"/>
      <c r="H227" s="73"/>
      <c r="I227" s="73" t="s">
        <v>193</v>
      </c>
    </row>
    <row r="228" spans="1:9" x14ac:dyDescent="0.25">
      <c r="A228" s="193" t="s">
        <v>679</v>
      </c>
      <c r="B228" s="327">
        <v>0</v>
      </c>
      <c r="C228" s="328">
        <v>0</v>
      </c>
      <c r="D228" s="293"/>
      <c r="E228" s="79" t="s">
        <v>680</v>
      </c>
      <c r="F228" s="73"/>
      <c r="G228" s="73"/>
      <c r="H228" s="73"/>
      <c r="I228" s="73" t="s">
        <v>193</v>
      </c>
    </row>
    <row r="229" spans="1:9" x14ac:dyDescent="0.25">
      <c r="A229" s="193" t="s">
        <v>681</v>
      </c>
      <c r="B229" s="325">
        <v>751</v>
      </c>
      <c r="C229" s="326">
        <v>2.4</v>
      </c>
      <c r="D229" s="293"/>
      <c r="E229" s="79" t="s">
        <v>682</v>
      </c>
      <c r="F229" s="73"/>
      <c r="G229" s="73"/>
      <c r="H229" s="73"/>
      <c r="I229" s="73" t="s">
        <v>193</v>
      </c>
    </row>
    <row r="230" spans="1:9" x14ac:dyDescent="0.25">
      <c r="A230" s="284" t="s">
        <v>683</v>
      </c>
      <c r="B230" s="321">
        <v>1006773</v>
      </c>
      <c r="C230" s="322">
        <v>31.9</v>
      </c>
      <c r="D230" s="293"/>
      <c r="E230" s="72">
        <v>18</v>
      </c>
      <c r="F230" s="73"/>
      <c r="G230" s="73" t="s">
        <v>193</v>
      </c>
      <c r="H230" s="73"/>
      <c r="I230" s="73"/>
    </row>
    <row r="231" spans="1:9" x14ac:dyDescent="0.25">
      <c r="A231" s="284" t="s">
        <v>684</v>
      </c>
      <c r="B231" s="321">
        <v>210877</v>
      </c>
      <c r="C231" s="322">
        <v>39.700000000000003</v>
      </c>
      <c r="D231" s="293"/>
      <c r="E231" s="74">
        <v>181</v>
      </c>
      <c r="F231" s="73"/>
      <c r="G231" s="73"/>
      <c r="H231" s="73" t="s">
        <v>193</v>
      </c>
      <c r="I231" s="73"/>
    </row>
    <row r="232" spans="1:9" x14ac:dyDescent="0.25">
      <c r="A232" s="193" t="s">
        <v>685</v>
      </c>
      <c r="B232" s="327">
        <v>108999</v>
      </c>
      <c r="C232" s="328">
        <v>72.7</v>
      </c>
      <c r="D232" s="293"/>
      <c r="E232" s="79" t="s">
        <v>686</v>
      </c>
      <c r="F232" s="73"/>
      <c r="G232" s="73"/>
      <c r="H232" s="73"/>
      <c r="I232" s="73" t="s">
        <v>193</v>
      </c>
    </row>
    <row r="233" spans="1:9" x14ac:dyDescent="0.25">
      <c r="A233" s="193" t="s">
        <v>687</v>
      </c>
      <c r="B233" s="325">
        <v>44307</v>
      </c>
      <c r="C233" s="326">
        <v>53.6</v>
      </c>
      <c r="D233" s="293"/>
      <c r="E233" s="79" t="s">
        <v>688</v>
      </c>
      <c r="F233" s="73"/>
      <c r="G233" s="73"/>
      <c r="H233" s="73"/>
      <c r="I233" s="73" t="s">
        <v>193</v>
      </c>
    </row>
    <row r="234" spans="1:9" x14ac:dyDescent="0.25">
      <c r="A234" s="193" t="s">
        <v>689</v>
      </c>
      <c r="B234" s="325">
        <v>7975</v>
      </c>
      <c r="C234" s="326">
        <v>4.5999999999999996</v>
      </c>
      <c r="D234" s="293"/>
      <c r="E234" s="79" t="s">
        <v>690</v>
      </c>
      <c r="F234" s="73"/>
      <c r="G234" s="73"/>
      <c r="H234" s="73"/>
      <c r="I234" s="73" t="s">
        <v>193</v>
      </c>
    </row>
    <row r="235" spans="1:9" x14ac:dyDescent="0.25">
      <c r="A235" s="193" t="s">
        <v>691</v>
      </c>
      <c r="B235" s="325">
        <v>49595</v>
      </c>
      <c r="C235" s="326">
        <v>46.8</v>
      </c>
      <c r="D235" s="293"/>
      <c r="E235" s="79" t="s">
        <v>692</v>
      </c>
      <c r="F235" s="73"/>
      <c r="G235" s="73"/>
      <c r="H235" s="73"/>
      <c r="I235" s="73" t="s">
        <v>193</v>
      </c>
    </row>
    <row r="236" spans="1:9" x14ac:dyDescent="0.25">
      <c r="A236" s="193" t="s">
        <v>693</v>
      </c>
      <c r="B236" s="327">
        <v>1</v>
      </c>
      <c r="C236" s="328" t="s">
        <v>1430</v>
      </c>
      <c r="D236" s="293"/>
      <c r="E236" s="79" t="s">
        <v>694</v>
      </c>
      <c r="F236" s="73"/>
      <c r="G236" s="73"/>
      <c r="H236" s="73"/>
      <c r="I236" s="73" t="s">
        <v>193</v>
      </c>
    </row>
    <row r="237" spans="1:9" x14ac:dyDescent="0.25">
      <c r="A237" s="284" t="s">
        <v>695</v>
      </c>
      <c r="B237" s="321">
        <v>99425</v>
      </c>
      <c r="C237" s="322">
        <v>11.6</v>
      </c>
      <c r="D237" s="293"/>
      <c r="E237" s="72">
        <v>184</v>
      </c>
      <c r="F237" s="73"/>
      <c r="G237" s="73"/>
      <c r="H237" s="73" t="s">
        <v>193</v>
      </c>
      <c r="I237" s="73"/>
    </row>
    <row r="238" spans="1:9" x14ac:dyDescent="0.25">
      <c r="A238" s="193" t="s">
        <v>696</v>
      </c>
      <c r="B238" s="327">
        <v>0</v>
      </c>
      <c r="C238" s="328">
        <v>0</v>
      </c>
      <c r="D238" s="293"/>
      <c r="E238" s="79" t="s">
        <v>697</v>
      </c>
      <c r="F238" s="73"/>
      <c r="G238" s="73"/>
      <c r="H238" s="73"/>
      <c r="I238" s="73" t="s">
        <v>193</v>
      </c>
    </row>
    <row r="239" spans="1:9" x14ac:dyDescent="0.25">
      <c r="A239" s="193" t="s">
        <v>698</v>
      </c>
      <c r="B239" s="325">
        <v>16184</v>
      </c>
      <c r="C239" s="326">
        <v>20.8</v>
      </c>
      <c r="D239" s="293"/>
      <c r="E239" s="79" t="s">
        <v>699</v>
      </c>
      <c r="F239" s="73"/>
      <c r="G239" s="73"/>
      <c r="H239" s="73"/>
      <c r="I239" s="73" t="s">
        <v>193</v>
      </c>
    </row>
    <row r="240" spans="1:9" x14ac:dyDescent="0.25">
      <c r="A240" s="193" t="s">
        <v>700</v>
      </c>
      <c r="B240" s="327">
        <v>0</v>
      </c>
      <c r="C240" s="328">
        <v>0</v>
      </c>
      <c r="D240" s="293"/>
      <c r="E240" s="79" t="s">
        <v>701</v>
      </c>
      <c r="F240" s="73"/>
      <c r="G240" s="73"/>
      <c r="H240" s="73"/>
      <c r="I240" s="73" t="s">
        <v>193</v>
      </c>
    </row>
    <row r="241" spans="1:9" x14ac:dyDescent="0.25">
      <c r="A241" s="193" t="s">
        <v>702</v>
      </c>
      <c r="B241" s="327">
        <v>16842</v>
      </c>
      <c r="C241" s="328">
        <v>100</v>
      </c>
      <c r="D241" s="293"/>
      <c r="E241" s="79" t="s">
        <v>703</v>
      </c>
      <c r="F241" s="73"/>
      <c r="G241" s="73"/>
      <c r="H241" s="73"/>
      <c r="I241" s="73" t="s">
        <v>193</v>
      </c>
    </row>
    <row r="242" spans="1:9" x14ac:dyDescent="0.25">
      <c r="A242" s="193" t="s">
        <v>704</v>
      </c>
      <c r="B242" s="327" t="s">
        <v>1430</v>
      </c>
      <c r="C242" s="328" t="s">
        <v>1430</v>
      </c>
      <c r="D242" s="293"/>
      <c r="E242" s="79" t="s">
        <v>705</v>
      </c>
      <c r="F242" s="73"/>
      <c r="G242" s="73"/>
      <c r="H242" s="73"/>
      <c r="I242" s="73" t="s">
        <v>193</v>
      </c>
    </row>
    <row r="243" spans="1:9" x14ac:dyDescent="0.25">
      <c r="A243" s="193" t="s">
        <v>706</v>
      </c>
      <c r="B243" s="327">
        <v>275</v>
      </c>
      <c r="C243" s="328">
        <v>0.5</v>
      </c>
      <c r="D243" s="293"/>
      <c r="E243" s="79" t="s">
        <v>707</v>
      </c>
      <c r="F243" s="73"/>
      <c r="G243" s="73"/>
      <c r="H243" s="73"/>
      <c r="I243" s="73" t="s">
        <v>193</v>
      </c>
    </row>
    <row r="244" spans="1:9" x14ac:dyDescent="0.25">
      <c r="A244" s="193" t="s">
        <v>708</v>
      </c>
      <c r="B244" s="327">
        <v>0</v>
      </c>
      <c r="C244" s="328">
        <v>0</v>
      </c>
      <c r="D244" s="293"/>
      <c r="E244" s="79" t="s">
        <v>709</v>
      </c>
      <c r="F244" s="73"/>
      <c r="G244" s="73"/>
      <c r="H244" s="73"/>
      <c r="I244" s="73" t="s">
        <v>193</v>
      </c>
    </row>
    <row r="245" spans="1:9" x14ac:dyDescent="0.25">
      <c r="A245" s="193" t="s">
        <v>710</v>
      </c>
      <c r="B245" s="325">
        <v>21045</v>
      </c>
      <c r="C245" s="326">
        <v>32.5</v>
      </c>
      <c r="D245" s="293"/>
      <c r="E245" s="79" t="s">
        <v>711</v>
      </c>
      <c r="F245" s="73"/>
      <c r="G245" s="73"/>
      <c r="H245" s="73"/>
      <c r="I245" s="73" t="s">
        <v>193</v>
      </c>
    </row>
    <row r="246" spans="1:9" x14ac:dyDescent="0.25">
      <c r="A246" s="193" t="s">
        <v>712</v>
      </c>
      <c r="B246" s="325">
        <v>16892</v>
      </c>
      <c r="C246" s="326">
        <v>13.1</v>
      </c>
      <c r="D246" s="293"/>
      <c r="E246" s="79" t="s">
        <v>713</v>
      </c>
      <c r="F246" s="73"/>
      <c r="G246" s="73"/>
      <c r="H246" s="73"/>
      <c r="I246" s="73" t="s">
        <v>193</v>
      </c>
    </row>
    <row r="247" spans="1:9" x14ac:dyDescent="0.25">
      <c r="A247" s="193" t="s">
        <v>714</v>
      </c>
      <c r="B247" s="327">
        <v>16575</v>
      </c>
      <c r="C247" s="328">
        <v>17.3</v>
      </c>
      <c r="D247" s="293"/>
      <c r="E247" s="79" t="s">
        <v>715</v>
      </c>
      <c r="F247" s="73"/>
      <c r="G247" s="73"/>
      <c r="H247" s="73"/>
      <c r="I247" s="73" t="s">
        <v>193</v>
      </c>
    </row>
    <row r="248" spans="1:9" x14ac:dyDescent="0.25">
      <c r="A248" s="193" t="s">
        <v>716</v>
      </c>
      <c r="B248" s="325">
        <v>11612</v>
      </c>
      <c r="C248" s="326">
        <v>17.5</v>
      </c>
      <c r="D248" s="293"/>
      <c r="E248" s="79" t="s">
        <v>717</v>
      </c>
      <c r="F248" s="73"/>
      <c r="G248" s="73"/>
      <c r="H248" s="73"/>
      <c r="I248" s="73" t="s">
        <v>193</v>
      </c>
    </row>
    <row r="249" spans="1:9" x14ac:dyDescent="0.25">
      <c r="A249" s="193" t="s">
        <v>718</v>
      </c>
      <c r="B249" s="327">
        <v>0</v>
      </c>
      <c r="C249" s="328">
        <v>0</v>
      </c>
      <c r="D249" s="293"/>
      <c r="E249" s="79" t="s">
        <v>719</v>
      </c>
      <c r="F249" s="73"/>
      <c r="G249" s="73"/>
      <c r="H249" s="73"/>
      <c r="I249" s="73" t="s">
        <v>193</v>
      </c>
    </row>
    <row r="250" spans="1:9" x14ac:dyDescent="0.25">
      <c r="A250" s="193" t="s">
        <v>720</v>
      </c>
      <c r="B250" s="327" t="s">
        <v>1430</v>
      </c>
      <c r="C250" s="328" t="s">
        <v>1430</v>
      </c>
      <c r="D250" s="293"/>
      <c r="E250" s="79" t="s">
        <v>721</v>
      </c>
      <c r="F250" s="73"/>
      <c r="G250" s="73"/>
      <c r="H250" s="73"/>
      <c r="I250" s="73" t="s">
        <v>193</v>
      </c>
    </row>
    <row r="251" spans="1:9" x14ac:dyDescent="0.25">
      <c r="A251" s="284" t="s">
        <v>722</v>
      </c>
      <c r="B251" s="321">
        <v>266034</v>
      </c>
      <c r="C251" s="322">
        <v>62.2</v>
      </c>
      <c r="D251" s="293"/>
      <c r="E251" s="72">
        <v>185</v>
      </c>
      <c r="F251" s="73"/>
      <c r="G251" s="73"/>
      <c r="H251" s="73" t="s">
        <v>193</v>
      </c>
      <c r="I251" s="73"/>
    </row>
    <row r="252" spans="1:9" x14ac:dyDescent="0.25">
      <c r="A252" s="193" t="s">
        <v>723</v>
      </c>
      <c r="B252" s="325">
        <v>14376</v>
      </c>
      <c r="C252" s="326">
        <v>64.7</v>
      </c>
      <c r="D252" s="293"/>
      <c r="E252" s="79" t="s">
        <v>724</v>
      </c>
      <c r="F252" s="73"/>
      <c r="G252" s="73"/>
      <c r="H252" s="73"/>
      <c r="I252" s="73" t="s">
        <v>193</v>
      </c>
    </row>
    <row r="253" spans="1:9" x14ac:dyDescent="0.25">
      <c r="A253" s="193" t="s">
        <v>725</v>
      </c>
      <c r="B253" s="325">
        <v>6107</v>
      </c>
      <c r="C253" s="326">
        <v>64</v>
      </c>
      <c r="D253" s="293"/>
      <c r="E253" s="79" t="s">
        <v>726</v>
      </c>
      <c r="F253" s="73"/>
      <c r="G253" s="73"/>
      <c r="H253" s="73"/>
      <c r="I253" s="73" t="s">
        <v>193</v>
      </c>
    </row>
    <row r="254" spans="1:9" x14ac:dyDescent="0.25">
      <c r="A254" s="193" t="s">
        <v>727</v>
      </c>
      <c r="B254" s="325">
        <v>6862</v>
      </c>
      <c r="C254" s="326">
        <v>26.1</v>
      </c>
      <c r="D254" s="293"/>
      <c r="E254" s="79" t="s">
        <v>728</v>
      </c>
      <c r="F254" s="73"/>
      <c r="G254" s="73"/>
      <c r="H254" s="73"/>
      <c r="I254" s="73" t="s">
        <v>193</v>
      </c>
    </row>
    <row r="255" spans="1:9" x14ac:dyDescent="0.25">
      <c r="A255" s="193" t="s">
        <v>729</v>
      </c>
      <c r="B255" s="325">
        <v>5790</v>
      </c>
      <c r="C255" s="326">
        <v>11.1</v>
      </c>
      <c r="D255" s="293"/>
      <c r="E255" s="79" t="s">
        <v>730</v>
      </c>
      <c r="F255" s="73"/>
      <c r="G255" s="73"/>
      <c r="H255" s="73"/>
      <c r="I255" s="73" t="s">
        <v>193</v>
      </c>
    </row>
    <row r="256" spans="1:9" x14ac:dyDescent="0.25">
      <c r="A256" s="193" t="s">
        <v>731</v>
      </c>
      <c r="B256" s="325">
        <v>1</v>
      </c>
      <c r="C256" s="326" t="s">
        <v>1430</v>
      </c>
      <c r="D256" s="293"/>
      <c r="E256" s="79" t="s">
        <v>732</v>
      </c>
      <c r="F256" s="73"/>
      <c r="G256" s="73"/>
      <c r="H256" s="73"/>
      <c r="I256" s="73" t="s">
        <v>193</v>
      </c>
    </row>
    <row r="257" spans="1:9" x14ac:dyDescent="0.25">
      <c r="A257" s="193" t="s">
        <v>733</v>
      </c>
      <c r="B257" s="325">
        <v>69007</v>
      </c>
      <c r="C257" s="326">
        <v>92.5</v>
      </c>
      <c r="D257" s="293"/>
      <c r="E257" s="79" t="s">
        <v>734</v>
      </c>
      <c r="F257" s="73"/>
      <c r="G257" s="73"/>
      <c r="H257" s="73"/>
      <c r="I257" s="73" t="s">
        <v>193</v>
      </c>
    </row>
    <row r="258" spans="1:9" x14ac:dyDescent="0.25">
      <c r="A258" s="193" t="s">
        <v>735</v>
      </c>
      <c r="B258" s="325">
        <v>111561</v>
      </c>
      <c r="C258" s="326">
        <v>100</v>
      </c>
      <c r="D258" s="293"/>
      <c r="E258" s="79" t="s">
        <v>736</v>
      </c>
      <c r="F258" s="73"/>
      <c r="G258" s="73"/>
      <c r="H258" s="73"/>
      <c r="I258" s="73" t="s">
        <v>193</v>
      </c>
    </row>
    <row r="259" spans="1:9" x14ac:dyDescent="0.25">
      <c r="A259" s="193" t="s">
        <v>737</v>
      </c>
      <c r="B259" s="327">
        <v>613</v>
      </c>
      <c r="C259" s="328">
        <v>7.3</v>
      </c>
      <c r="D259" s="293"/>
      <c r="E259" s="79" t="s">
        <v>738</v>
      </c>
      <c r="F259" s="73"/>
      <c r="G259" s="73"/>
      <c r="H259" s="73"/>
      <c r="I259" s="73" t="s">
        <v>193</v>
      </c>
    </row>
    <row r="260" spans="1:9" x14ac:dyDescent="0.25">
      <c r="A260" s="193" t="s">
        <v>739</v>
      </c>
      <c r="B260" s="325">
        <v>22269</v>
      </c>
      <c r="C260" s="326">
        <v>81.599999999999994</v>
      </c>
      <c r="D260" s="293"/>
      <c r="E260" s="79" t="s">
        <v>740</v>
      </c>
      <c r="F260" s="73"/>
      <c r="G260" s="73"/>
      <c r="H260" s="73"/>
      <c r="I260" s="73" t="s">
        <v>193</v>
      </c>
    </row>
    <row r="261" spans="1:9" x14ac:dyDescent="0.25">
      <c r="A261" s="193" t="s">
        <v>741</v>
      </c>
      <c r="B261" s="325">
        <v>15126</v>
      </c>
      <c r="C261" s="326">
        <v>62</v>
      </c>
      <c r="D261" s="293"/>
      <c r="E261" s="79" t="s">
        <v>742</v>
      </c>
      <c r="F261" s="73"/>
      <c r="G261" s="73"/>
      <c r="H261" s="73"/>
      <c r="I261" s="73" t="s">
        <v>193</v>
      </c>
    </row>
    <row r="262" spans="1:9" x14ac:dyDescent="0.25">
      <c r="A262" s="193" t="s">
        <v>743</v>
      </c>
      <c r="B262" s="325">
        <v>14323</v>
      </c>
      <c r="C262" s="326">
        <v>25.9</v>
      </c>
      <c r="D262" s="293"/>
      <c r="E262" s="79" t="s">
        <v>744</v>
      </c>
      <c r="F262" s="73"/>
      <c r="G262" s="73"/>
      <c r="H262" s="73"/>
      <c r="I262" s="73" t="s">
        <v>193</v>
      </c>
    </row>
    <row r="263" spans="1:9" x14ac:dyDescent="0.25">
      <c r="A263" s="284" t="s">
        <v>745</v>
      </c>
      <c r="B263" s="321">
        <v>174103</v>
      </c>
      <c r="C263" s="322">
        <v>28.6</v>
      </c>
      <c r="D263" s="293"/>
      <c r="E263" s="72">
        <v>186</v>
      </c>
      <c r="F263" s="73"/>
      <c r="G263" s="73"/>
      <c r="H263" s="73" t="s">
        <v>193</v>
      </c>
      <c r="I263" s="73"/>
    </row>
    <row r="264" spans="1:9" x14ac:dyDescent="0.25">
      <c r="A264" s="193" t="s">
        <v>746</v>
      </c>
      <c r="B264" s="327" t="s">
        <v>1430</v>
      </c>
      <c r="C264" s="328" t="s">
        <v>1430</v>
      </c>
      <c r="D264" s="293"/>
      <c r="E264" s="79" t="s">
        <v>747</v>
      </c>
      <c r="F264" s="73"/>
      <c r="G264" s="73"/>
      <c r="H264" s="73"/>
      <c r="I264" s="73" t="s">
        <v>193</v>
      </c>
    </row>
    <row r="265" spans="1:9" x14ac:dyDescent="0.25">
      <c r="A265" s="193" t="s">
        <v>748</v>
      </c>
      <c r="B265" s="327">
        <v>0</v>
      </c>
      <c r="C265" s="328">
        <v>0</v>
      </c>
      <c r="D265" s="293"/>
      <c r="E265" s="79" t="s">
        <v>749</v>
      </c>
      <c r="F265" s="73"/>
      <c r="G265" s="73"/>
      <c r="H265" s="73"/>
      <c r="I265" s="73" t="s">
        <v>193</v>
      </c>
    </row>
    <row r="266" spans="1:9" x14ac:dyDescent="0.25">
      <c r="A266" s="193" t="s">
        <v>750</v>
      </c>
      <c r="B266" s="325">
        <v>30613</v>
      </c>
      <c r="C266" s="326">
        <v>50.5</v>
      </c>
      <c r="D266" s="293"/>
      <c r="E266" s="79" t="s">
        <v>751</v>
      </c>
      <c r="F266" s="73"/>
      <c r="G266" s="73"/>
      <c r="H266" s="73"/>
      <c r="I266" s="73" t="s">
        <v>193</v>
      </c>
    </row>
    <row r="267" spans="1:9" x14ac:dyDescent="0.25">
      <c r="A267" s="193" t="s">
        <v>752</v>
      </c>
      <c r="B267" s="327">
        <v>0</v>
      </c>
      <c r="C267" s="328">
        <v>0</v>
      </c>
      <c r="D267" s="293"/>
      <c r="E267" s="79" t="s">
        <v>753</v>
      </c>
      <c r="F267" s="73"/>
      <c r="G267" s="73"/>
      <c r="H267" s="73"/>
      <c r="I267" s="73" t="s">
        <v>193</v>
      </c>
    </row>
    <row r="268" spans="1:9" x14ac:dyDescent="0.25">
      <c r="A268" s="193" t="s">
        <v>754</v>
      </c>
      <c r="B268" s="325" t="s">
        <v>1430</v>
      </c>
      <c r="C268" s="326" t="s">
        <v>1430</v>
      </c>
      <c r="D268" s="293"/>
      <c r="E268" s="79" t="s">
        <v>755</v>
      </c>
      <c r="F268" s="73"/>
      <c r="G268" s="73"/>
      <c r="H268" s="73"/>
      <c r="I268" s="73" t="s">
        <v>193</v>
      </c>
    </row>
    <row r="269" spans="1:9" x14ac:dyDescent="0.25">
      <c r="A269" s="193" t="s">
        <v>756</v>
      </c>
      <c r="B269" s="327">
        <v>562</v>
      </c>
      <c r="C269" s="328">
        <v>1.4</v>
      </c>
      <c r="D269" s="293"/>
      <c r="E269" s="79" t="s">
        <v>757</v>
      </c>
      <c r="F269" s="73"/>
      <c r="G269" s="73"/>
      <c r="H269" s="73"/>
      <c r="I269" s="73" t="s">
        <v>193</v>
      </c>
    </row>
    <row r="270" spans="1:9" x14ac:dyDescent="0.25">
      <c r="A270" s="193" t="s">
        <v>758</v>
      </c>
      <c r="B270" s="327">
        <v>0</v>
      </c>
      <c r="C270" s="328">
        <v>0</v>
      </c>
      <c r="D270" s="293"/>
      <c r="E270" s="79" t="s">
        <v>759</v>
      </c>
      <c r="F270" s="73"/>
      <c r="G270" s="73"/>
      <c r="H270" s="73"/>
      <c r="I270" s="73" t="s">
        <v>193</v>
      </c>
    </row>
    <row r="271" spans="1:9" x14ac:dyDescent="0.25">
      <c r="A271" s="193" t="s">
        <v>760</v>
      </c>
      <c r="B271" s="327">
        <v>0</v>
      </c>
      <c r="C271" s="328">
        <v>0</v>
      </c>
      <c r="D271" s="293"/>
      <c r="E271" s="79" t="s">
        <v>761</v>
      </c>
      <c r="F271" s="73"/>
      <c r="G271" s="73"/>
      <c r="H271" s="73"/>
      <c r="I271" s="73" t="s">
        <v>193</v>
      </c>
    </row>
    <row r="272" spans="1:9" x14ac:dyDescent="0.25">
      <c r="A272" s="193" t="s">
        <v>762</v>
      </c>
      <c r="B272" s="325">
        <v>29458</v>
      </c>
      <c r="C272" s="326">
        <v>100</v>
      </c>
      <c r="D272" s="293"/>
      <c r="E272" s="79" t="s">
        <v>763</v>
      </c>
      <c r="F272" s="73"/>
      <c r="G272" s="73"/>
      <c r="H272" s="73"/>
      <c r="I272" s="73" t="s">
        <v>193</v>
      </c>
    </row>
    <row r="273" spans="1:9" x14ac:dyDescent="0.25">
      <c r="A273" s="193" t="s">
        <v>764</v>
      </c>
      <c r="B273" s="325">
        <v>5249</v>
      </c>
      <c r="C273" s="326">
        <v>33.9</v>
      </c>
      <c r="D273" s="293"/>
      <c r="E273" s="79" t="s">
        <v>765</v>
      </c>
      <c r="F273" s="73"/>
      <c r="G273" s="73"/>
      <c r="H273" s="73"/>
      <c r="I273" s="73" t="s">
        <v>193</v>
      </c>
    </row>
    <row r="274" spans="1:9" x14ac:dyDescent="0.25">
      <c r="A274" s="193" t="s">
        <v>766</v>
      </c>
      <c r="B274" s="327">
        <v>0</v>
      </c>
      <c r="C274" s="328">
        <v>0</v>
      </c>
      <c r="D274" s="293"/>
      <c r="E274" s="79" t="s">
        <v>767</v>
      </c>
      <c r="F274" s="73"/>
      <c r="G274" s="73"/>
      <c r="H274" s="73"/>
      <c r="I274" s="73" t="s">
        <v>193</v>
      </c>
    </row>
    <row r="275" spans="1:9" x14ac:dyDescent="0.25">
      <c r="A275" s="193" t="s">
        <v>768</v>
      </c>
      <c r="B275" s="325">
        <v>24158</v>
      </c>
      <c r="C275" s="326">
        <v>42</v>
      </c>
      <c r="D275" s="293"/>
      <c r="E275" s="79" t="s">
        <v>769</v>
      </c>
      <c r="F275" s="73"/>
      <c r="G275" s="73"/>
      <c r="H275" s="73"/>
      <c r="I275" s="73" t="s">
        <v>193</v>
      </c>
    </row>
    <row r="276" spans="1:9" x14ac:dyDescent="0.25">
      <c r="A276" s="193" t="s">
        <v>770</v>
      </c>
      <c r="B276" s="325">
        <v>65702</v>
      </c>
      <c r="C276" s="326">
        <v>78.2</v>
      </c>
      <c r="D276" s="293"/>
      <c r="E276" s="79" t="s">
        <v>771</v>
      </c>
      <c r="F276" s="73"/>
      <c r="G276" s="73"/>
      <c r="H276" s="73"/>
      <c r="I276" s="73" t="s">
        <v>193</v>
      </c>
    </row>
    <row r="277" spans="1:9" x14ac:dyDescent="0.25">
      <c r="A277" s="193" t="s">
        <v>772</v>
      </c>
      <c r="B277" s="325">
        <v>2397</v>
      </c>
      <c r="C277" s="326">
        <v>5.4</v>
      </c>
      <c r="D277" s="293"/>
      <c r="E277" s="79" t="s">
        <v>773</v>
      </c>
      <c r="F277" s="73"/>
      <c r="G277" s="73"/>
      <c r="H277" s="73"/>
      <c r="I277" s="73" t="s">
        <v>193</v>
      </c>
    </row>
    <row r="278" spans="1:9" x14ac:dyDescent="0.25">
      <c r="A278" s="193" t="s">
        <v>774</v>
      </c>
      <c r="B278" s="327">
        <v>15963</v>
      </c>
      <c r="C278" s="328">
        <v>57.2</v>
      </c>
      <c r="D278" s="293"/>
      <c r="E278" s="79" t="s">
        <v>775</v>
      </c>
      <c r="F278" s="73"/>
      <c r="G278" s="73"/>
      <c r="H278" s="73"/>
      <c r="I278" s="73" t="s">
        <v>193</v>
      </c>
    </row>
    <row r="279" spans="1:9" x14ac:dyDescent="0.25">
      <c r="A279" s="284" t="s">
        <v>776</v>
      </c>
      <c r="B279" s="321">
        <v>256334</v>
      </c>
      <c r="C279" s="322">
        <v>34.700000000000003</v>
      </c>
      <c r="D279" s="293"/>
      <c r="E279" s="72">
        <v>187</v>
      </c>
      <c r="F279" s="73"/>
      <c r="G279" s="73"/>
      <c r="H279" s="73" t="s">
        <v>193</v>
      </c>
      <c r="I279" s="73"/>
    </row>
    <row r="280" spans="1:9" x14ac:dyDescent="0.25">
      <c r="A280" s="193" t="s">
        <v>777</v>
      </c>
      <c r="B280" s="327">
        <v>0</v>
      </c>
      <c r="C280" s="328">
        <v>0</v>
      </c>
      <c r="D280" s="293"/>
      <c r="E280" s="79" t="s">
        <v>778</v>
      </c>
      <c r="F280" s="73"/>
      <c r="G280" s="73"/>
      <c r="H280" s="73"/>
      <c r="I280" s="73" t="s">
        <v>193</v>
      </c>
    </row>
    <row r="281" spans="1:9" x14ac:dyDescent="0.25">
      <c r="A281" s="193" t="s">
        <v>779</v>
      </c>
      <c r="B281" s="327">
        <v>23670</v>
      </c>
      <c r="C281" s="328">
        <v>34.6</v>
      </c>
      <c r="D281" s="293"/>
      <c r="E281" s="79" t="s">
        <v>780</v>
      </c>
      <c r="F281" s="73"/>
      <c r="G281" s="73"/>
      <c r="H281" s="73"/>
      <c r="I281" s="73" t="s">
        <v>193</v>
      </c>
    </row>
    <row r="282" spans="1:9" x14ac:dyDescent="0.25">
      <c r="A282" s="193" t="s">
        <v>781</v>
      </c>
      <c r="B282" s="327" t="s">
        <v>1430</v>
      </c>
      <c r="C282" s="328" t="s">
        <v>1430</v>
      </c>
      <c r="D282" s="293"/>
      <c r="E282" s="79" t="s">
        <v>782</v>
      </c>
      <c r="F282" s="73"/>
      <c r="G282" s="73"/>
      <c r="H282" s="73"/>
      <c r="I282" s="73" t="s">
        <v>193</v>
      </c>
    </row>
    <row r="283" spans="1:9" x14ac:dyDescent="0.25">
      <c r="A283" s="193" t="s">
        <v>783</v>
      </c>
      <c r="B283" s="327">
        <v>13048</v>
      </c>
      <c r="C283" s="328">
        <v>25.4</v>
      </c>
      <c r="D283" s="293"/>
      <c r="E283" s="79" t="s">
        <v>784</v>
      </c>
      <c r="F283" s="73"/>
      <c r="G283" s="73"/>
      <c r="H283" s="73"/>
      <c r="I283" s="73" t="s">
        <v>193</v>
      </c>
    </row>
    <row r="284" spans="1:9" x14ac:dyDescent="0.25">
      <c r="A284" s="193" t="s">
        <v>785</v>
      </c>
      <c r="B284" s="327">
        <v>37085</v>
      </c>
      <c r="C284" s="328">
        <v>28.4</v>
      </c>
      <c r="D284" s="293"/>
      <c r="E284" s="79" t="s">
        <v>786</v>
      </c>
      <c r="F284" s="73"/>
      <c r="G284" s="73"/>
      <c r="H284" s="73"/>
      <c r="I284" s="73" t="s">
        <v>193</v>
      </c>
    </row>
    <row r="285" spans="1:9" x14ac:dyDescent="0.25">
      <c r="A285" s="193" t="s">
        <v>787</v>
      </c>
      <c r="B285" s="325">
        <v>81016</v>
      </c>
      <c r="C285" s="326">
        <v>65.7</v>
      </c>
      <c r="D285" s="293"/>
      <c r="E285" s="79" t="s">
        <v>788</v>
      </c>
      <c r="F285" s="73"/>
      <c r="G285" s="73"/>
      <c r="H285" s="73"/>
      <c r="I285" s="73" t="s">
        <v>193</v>
      </c>
    </row>
    <row r="286" spans="1:9" x14ac:dyDescent="0.25">
      <c r="A286" s="193" t="s">
        <v>789</v>
      </c>
      <c r="B286" s="325">
        <v>42635</v>
      </c>
      <c r="C286" s="326">
        <v>96</v>
      </c>
      <c r="D286" s="293"/>
      <c r="E286" s="79" t="s">
        <v>790</v>
      </c>
      <c r="F286" s="73"/>
      <c r="G286" s="73"/>
      <c r="H286" s="73"/>
      <c r="I286" s="73" t="s">
        <v>193</v>
      </c>
    </row>
    <row r="287" spans="1:9" x14ac:dyDescent="0.25">
      <c r="A287" s="193" t="s">
        <v>791</v>
      </c>
      <c r="B287" s="327">
        <v>3951</v>
      </c>
      <c r="C287" s="328">
        <v>14.2</v>
      </c>
      <c r="D287" s="293"/>
      <c r="E287" s="79" t="s">
        <v>792</v>
      </c>
      <c r="F287" s="73"/>
      <c r="G287" s="73"/>
      <c r="H287" s="73"/>
      <c r="I287" s="73" t="s">
        <v>193</v>
      </c>
    </row>
    <row r="288" spans="1:9" x14ac:dyDescent="0.25">
      <c r="A288" s="193" t="s">
        <v>793</v>
      </c>
      <c r="B288" s="327">
        <v>38900</v>
      </c>
      <c r="C288" s="328">
        <v>64.7</v>
      </c>
      <c r="D288" s="293"/>
      <c r="E288" s="79" t="s">
        <v>794</v>
      </c>
      <c r="F288" s="73"/>
      <c r="G288" s="73"/>
      <c r="H288" s="73"/>
      <c r="I288" s="73" t="s">
        <v>193</v>
      </c>
    </row>
    <row r="289" spans="1:9" x14ac:dyDescent="0.25">
      <c r="A289" s="193" t="s">
        <v>795</v>
      </c>
      <c r="B289" s="327">
        <v>0</v>
      </c>
      <c r="C289" s="328">
        <v>0</v>
      </c>
      <c r="D289" s="293"/>
      <c r="E289" s="79" t="s">
        <v>796</v>
      </c>
      <c r="F289" s="73"/>
      <c r="G289" s="73"/>
      <c r="H289" s="73"/>
      <c r="I289" s="73" t="s">
        <v>193</v>
      </c>
    </row>
    <row r="290" spans="1:9" x14ac:dyDescent="0.25">
      <c r="A290" s="193" t="s">
        <v>797</v>
      </c>
      <c r="B290" s="327">
        <v>0</v>
      </c>
      <c r="C290" s="328">
        <v>0</v>
      </c>
      <c r="D290" s="293"/>
      <c r="E290" s="79" t="s">
        <v>798</v>
      </c>
      <c r="F290" s="73"/>
      <c r="G290" s="73"/>
      <c r="H290" s="73"/>
      <c r="I290" s="73" t="s">
        <v>193</v>
      </c>
    </row>
    <row r="291" spans="1:9" x14ac:dyDescent="0.25">
      <c r="A291" s="193" t="s">
        <v>799</v>
      </c>
      <c r="B291" s="325">
        <v>2147</v>
      </c>
      <c r="C291" s="326">
        <v>9.6999999999999993</v>
      </c>
      <c r="D291" s="293"/>
      <c r="E291" s="79" t="s">
        <v>800</v>
      </c>
      <c r="F291" s="73"/>
      <c r="G291" s="73"/>
      <c r="H291" s="73"/>
      <c r="I291" s="73" t="s">
        <v>193</v>
      </c>
    </row>
    <row r="292" spans="1:9" x14ac:dyDescent="0.25">
      <c r="A292" s="193" t="s">
        <v>801</v>
      </c>
      <c r="B292" s="327">
        <v>13882</v>
      </c>
      <c r="C292" s="328">
        <v>35.299999999999997</v>
      </c>
      <c r="D292" s="293"/>
      <c r="E292" s="79" t="s">
        <v>802</v>
      </c>
      <c r="F292" s="73"/>
      <c r="G292" s="73"/>
      <c r="H292" s="73"/>
      <c r="I292" s="73" t="s">
        <v>193</v>
      </c>
    </row>
    <row r="293" spans="1:9" x14ac:dyDescent="0.25">
      <c r="A293" s="193" t="s">
        <v>803</v>
      </c>
      <c r="B293" s="327">
        <v>0</v>
      </c>
      <c r="C293" s="328">
        <v>0</v>
      </c>
      <c r="D293" s="293"/>
      <c r="E293" s="79" t="s">
        <v>804</v>
      </c>
      <c r="F293" s="73"/>
      <c r="G293" s="73"/>
      <c r="H293" s="73"/>
      <c r="I293" s="73" t="s">
        <v>193</v>
      </c>
    </row>
    <row r="294" spans="1:9" x14ac:dyDescent="0.25">
      <c r="A294" s="284" t="s">
        <v>805</v>
      </c>
      <c r="B294" s="321">
        <v>95979</v>
      </c>
      <c r="C294" s="322">
        <v>19.2</v>
      </c>
      <c r="D294" s="293"/>
      <c r="E294" s="72">
        <v>150</v>
      </c>
      <c r="F294" s="73"/>
      <c r="G294" s="73" t="s">
        <v>193</v>
      </c>
      <c r="H294" s="73" t="s">
        <v>193</v>
      </c>
      <c r="I294" s="73"/>
    </row>
    <row r="295" spans="1:9" x14ac:dyDescent="0.25">
      <c r="A295" s="193" t="s">
        <v>806</v>
      </c>
      <c r="B295" s="327">
        <v>0</v>
      </c>
      <c r="C295" s="328">
        <v>0</v>
      </c>
      <c r="D295" s="333"/>
      <c r="E295" s="79" t="s">
        <v>807</v>
      </c>
      <c r="F295" s="73"/>
      <c r="G295" s="73"/>
      <c r="H295" s="73"/>
      <c r="I295" s="73" t="s">
        <v>193</v>
      </c>
    </row>
    <row r="296" spans="1:9" x14ac:dyDescent="0.25">
      <c r="A296" s="193" t="s">
        <v>808</v>
      </c>
      <c r="B296" s="325">
        <v>22576</v>
      </c>
      <c r="C296" s="326">
        <v>39.200000000000003</v>
      </c>
      <c r="D296" s="293"/>
      <c r="E296" s="79" t="s">
        <v>809</v>
      </c>
      <c r="F296" s="73"/>
      <c r="G296" s="73"/>
      <c r="H296" s="73"/>
      <c r="I296" s="73" t="s">
        <v>193</v>
      </c>
    </row>
    <row r="297" spans="1:9" x14ac:dyDescent="0.25">
      <c r="A297" s="193" t="s">
        <v>810</v>
      </c>
      <c r="B297" s="327">
        <v>0</v>
      </c>
      <c r="C297" s="328">
        <v>0</v>
      </c>
      <c r="D297" s="293"/>
      <c r="E297" s="79" t="s">
        <v>811</v>
      </c>
      <c r="F297" s="73"/>
      <c r="G297" s="73"/>
      <c r="H297" s="73"/>
      <c r="I297" s="73" t="s">
        <v>193</v>
      </c>
    </row>
    <row r="298" spans="1:9" x14ac:dyDescent="0.25">
      <c r="A298" s="193" t="s">
        <v>812</v>
      </c>
      <c r="B298" s="325">
        <v>5131</v>
      </c>
      <c r="C298" s="326">
        <v>17.100000000000001</v>
      </c>
      <c r="D298" s="293"/>
      <c r="E298" s="79" t="s">
        <v>813</v>
      </c>
      <c r="F298" s="73"/>
      <c r="G298" s="73"/>
      <c r="H298" s="73"/>
      <c r="I298" s="73" t="s">
        <v>193</v>
      </c>
    </row>
    <row r="299" spans="1:9" x14ac:dyDescent="0.25">
      <c r="A299" s="193" t="s">
        <v>814</v>
      </c>
      <c r="B299" s="327">
        <v>0</v>
      </c>
      <c r="C299" s="328">
        <v>0</v>
      </c>
      <c r="D299" s="293"/>
      <c r="E299" s="79" t="s">
        <v>815</v>
      </c>
      <c r="F299" s="73"/>
      <c r="G299" s="73"/>
      <c r="H299" s="73"/>
      <c r="I299" s="73" t="s">
        <v>193</v>
      </c>
    </row>
    <row r="300" spans="1:9" x14ac:dyDescent="0.25">
      <c r="A300" s="193" t="s">
        <v>816</v>
      </c>
      <c r="B300" s="327">
        <v>0</v>
      </c>
      <c r="C300" s="328">
        <v>0</v>
      </c>
      <c r="D300" s="293"/>
      <c r="E300" s="79" t="s">
        <v>817</v>
      </c>
      <c r="F300" s="73"/>
      <c r="G300" s="73"/>
      <c r="H300" s="73"/>
      <c r="I300" s="73" t="s">
        <v>193</v>
      </c>
    </row>
    <row r="301" spans="1:9" x14ac:dyDescent="0.25">
      <c r="A301" s="193" t="s">
        <v>818</v>
      </c>
      <c r="B301" s="327">
        <v>2544</v>
      </c>
      <c r="C301" s="328">
        <v>11.9</v>
      </c>
      <c r="D301" s="293"/>
      <c r="E301" s="79" t="s">
        <v>819</v>
      </c>
      <c r="F301" s="73"/>
      <c r="G301" s="73"/>
      <c r="H301" s="73"/>
      <c r="I301" s="73" t="s">
        <v>193</v>
      </c>
    </row>
    <row r="302" spans="1:9" x14ac:dyDescent="0.25">
      <c r="A302" s="193" t="s">
        <v>820</v>
      </c>
      <c r="B302" s="325">
        <v>19600</v>
      </c>
      <c r="C302" s="326">
        <v>25.7</v>
      </c>
      <c r="D302" s="293"/>
      <c r="E302" s="79" t="s">
        <v>821</v>
      </c>
      <c r="F302" s="73"/>
      <c r="G302" s="73"/>
      <c r="H302" s="73"/>
      <c r="I302" s="73" t="s">
        <v>193</v>
      </c>
    </row>
    <row r="303" spans="1:9" x14ac:dyDescent="0.25">
      <c r="A303" s="193" t="s">
        <v>822</v>
      </c>
      <c r="B303" s="325">
        <v>5000</v>
      </c>
      <c r="C303" s="326">
        <v>12.6</v>
      </c>
      <c r="D303" s="293"/>
      <c r="E303" s="79" t="s">
        <v>823</v>
      </c>
      <c r="F303" s="73"/>
      <c r="G303" s="73"/>
      <c r="H303" s="73"/>
      <c r="I303" s="73" t="s">
        <v>193</v>
      </c>
    </row>
    <row r="304" spans="1:9" x14ac:dyDescent="0.25">
      <c r="A304" s="193" t="s">
        <v>824</v>
      </c>
      <c r="B304" s="327">
        <v>0</v>
      </c>
      <c r="C304" s="328">
        <v>0</v>
      </c>
      <c r="D304" s="293"/>
      <c r="E304" s="79" t="s">
        <v>825</v>
      </c>
      <c r="F304" s="73"/>
      <c r="G304" s="73"/>
      <c r="H304" s="73"/>
      <c r="I304" s="73" t="s">
        <v>193</v>
      </c>
    </row>
    <row r="305" spans="1:9" x14ac:dyDescent="0.25">
      <c r="A305" s="193" t="s">
        <v>826</v>
      </c>
      <c r="B305" s="325" t="s">
        <v>1430</v>
      </c>
      <c r="C305" s="326" t="s">
        <v>1430</v>
      </c>
      <c r="D305" s="293"/>
      <c r="E305" s="79" t="s">
        <v>827</v>
      </c>
      <c r="F305" s="73"/>
      <c r="G305" s="73"/>
      <c r="H305" s="73"/>
      <c r="I305" s="73" t="s">
        <v>193</v>
      </c>
    </row>
    <row r="306" spans="1:9" x14ac:dyDescent="0.25">
      <c r="A306" s="193" t="s">
        <v>828</v>
      </c>
      <c r="B306" s="325">
        <v>7039</v>
      </c>
      <c r="C306" s="326">
        <v>45.9</v>
      </c>
      <c r="D306" s="293"/>
      <c r="E306" s="79" t="s">
        <v>829</v>
      </c>
      <c r="F306" s="73"/>
      <c r="G306" s="73"/>
      <c r="H306" s="73"/>
      <c r="I306" s="73" t="s">
        <v>193</v>
      </c>
    </row>
    <row r="307" spans="1:9" x14ac:dyDescent="0.25">
      <c r="A307" s="193" t="s">
        <v>830</v>
      </c>
      <c r="B307" s="325">
        <v>21203</v>
      </c>
      <c r="C307" s="326">
        <v>31.2</v>
      </c>
      <c r="D307" s="293"/>
      <c r="E307" s="79" t="s">
        <v>831</v>
      </c>
      <c r="F307" s="73"/>
      <c r="G307" s="73"/>
      <c r="H307" s="73"/>
      <c r="I307" s="73" t="s">
        <v>193</v>
      </c>
    </row>
    <row r="308" spans="1:9" x14ac:dyDescent="0.25">
      <c r="A308" s="193" t="s">
        <v>832</v>
      </c>
      <c r="B308" s="325">
        <v>12370</v>
      </c>
      <c r="C308" s="326">
        <v>20.399999999999999</v>
      </c>
      <c r="D308" s="293"/>
      <c r="E308" s="79" t="s">
        <v>833</v>
      </c>
      <c r="F308" s="73"/>
      <c r="G308" s="73"/>
      <c r="H308" s="73"/>
      <c r="I308" s="73" t="s">
        <v>193</v>
      </c>
    </row>
    <row r="309" spans="1:9" x14ac:dyDescent="0.25">
      <c r="A309" s="193" t="s">
        <v>834</v>
      </c>
      <c r="B309" s="327">
        <v>517</v>
      </c>
      <c r="C309" s="328">
        <v>2.9</v>
      </c>
      <c r="D309" s="293"/>
      <c r="E309" s="79" t="s">
        <v>835</v>
      </c>
      <c r="F309" s="73"/>
      <c r="G309" s="73"/>
      <c r="H309" s="73"/>
      <c r="I309" s="73" t="s">
        <v>193</v>
      </c>
    </row>
    <row r="310" spans="1:9" x14ac:dyDescent="0.25">
      <c r="A310" s="193" t="s">
        <v>836</v>
      </c>
      <c r="B310" s="327">
        <v>0</v>
      </c>
      <c r="C310" s="328">
        <v>0</v>
      </c>
      <c r="D310" s="293"/>
      <c r="E310" s="79" t="s">
        <v>837</v>
      </c>
      <c r="F310" s="73"/>
      <c r="G310" s="73"/>
      <c r="H310" s="73"/>
      <c r="I310" s="73" t="s">
        <v>193</v>
      </c>
    </row>
    <row r="311" spans="1:9" x14ac:dyDescent="0.25">
      <c r="A311" s="709"/>
      <c r="B311" s="334" t="s">
        <v>212</v>
      </c>
      <c r="C311" s="65" t="s">
        <v>1457</v>
      </c>
      <c r="D311" s="293"/>
    </row>
    <row r="312" spans="1:9" x14ac:dyDescent="0.25">
      <c r="A312" s="709"/>
      <c r="B312" s="320" t="s">
        <v>1429</v>
      </c>
      <c r="C312" s="275" t="s">
        <v>1116</v>
      </c>
      <c r="D312" s="293"/>
    </row>
    <row r="313" spans="1:9" ht="9.9499999999999993" customHeight="1" x14ac:dyDescent="0.25">
      <c r="A313" s="708" t="s">
        <v>164</v>
      </c>
      <c r="B313" s="708"/>
      <c r="C313" s="708"/>
      <c r="D313" s="293"/>
    </row>
    <row r="314" spans="1:9" ht="9.75" customHeight="1" x14ac:dyDescent="0.25">
      <c r="A314" s="681" t="s">
        <v>1474</v>
      </c>
      <c r="B314" s="681"/>
      <c r="C314" s="681"/>
      <c r="D314" s="293"/>
    </row>
    <row r="315" spans="1:9" ht="9.75" customHeight="1" x14ac:dyDescent="0.25">
      <c r="A315" s="681" t="s">
        <v>1475</v>
      </c>
      <c r="B315" s="681"/>
      <c r="C315" s="681"/>
      <c r="D315" s="293"/>
    </row>
    <row r="316" spans="1:9" ht="41.25" customHeight="1" x14ac:dyDescent="0.25">
      <c r="A316" s="566" t="s">
        <v>1476</v>
      </c>
      <c r="B316" s="566"/>
      <c r="C316" s="566"/>
      <c r="D316" s="311"/>
    </row>
    <row r="317" spans="1:9" ht="41.25" customHeight="1" x14ac:dyDescent="0.25">
      <c r="A317" s="566" t="s">
        <v>1477</v>
      </c>
      <c r="B317" s="566"/>
      <c r="C317" s="566"/>
    </row>
    <row r="318" spans="1:9" x14ac:dyDescent="0.25">
      <c r="A318" s="52" t="s">
        <v>225</v>
      </c>
    </row>
    <row r="319" spans="1:9" x14ac:dyDescent="0.25">
      <c r="A319" s="335" t="s">
        <v>1478</v>
      </c>
    </row>
    <row r="320" spans="1:9" x14ac:dyDescent="0.25">
      <c r="A320" s="335" t="s">
        <v>1479</v>
      </c>
    </row>
  </sheetData>
  <mergeCells count="10">
    <mergeCell ref="A316:C316"/>
    <mergeCell ref="A317:C317"/>
    <mergeCell ref="A2:C2"/>
    <mergeCell ref="A3:C3"/>
    <mergeCell ref="A4:A5"/>
    <mergeCell ref="F4:I4"/>
    <mergeCell ref="A311:A312"/>
    <mergeCell ref="A313:C313"/>
    <mergeCell ref="A314:C314"/>
    <mergeCell ref="A315:C315"/>
  </mergeCells>
  <hyperlinks>
    <hyperlink ref="A320" r:id="rId1" xr:uid="{DF7DCCD2-3027-47BB-983C-4834CE7C0D37}"/>
    <hyperlink ref="A319" r:id="rId2" xr:uid="{0ED0239F-FC06-4276-958F-3B7F385FEA3B}"/>
    <hyperlink ref="B4" r:id="rId3" xr:uid="{8DCEF3EB-2056-4AF6-8E2C-56AB74CE2C00}"/>
    <hyperlink ref="C4" r:id="rId4" xr:uid="{373C1B79-D10C-4F14-878A-E2FBF52E61A7}"/>
    <hyperlink ref="B311" r:id="rId5" xr:uid="{8CB3758A-8DA5-4924-8474-35242F113600}"/>
    <hyperlink ref="C311" r:id="rId6" xr:uid="{5CD7A33F-200F-486D-A4D7-CA72B005A673}"/>
  </hyperlinks>
  <printOptions horizontalCentered="1"/>
  <pageMargins left="0.39370078740157483" right="0.39370078740157483" top="0.39370078740157483" bottom="0.39370078740157483" header="0" footer="0"/>
  <pageSetup paperSize="9" orientation="portrait" r:id="rId7"/>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AA38F-F1AB-4C17-AB1B-ABD44DE9831F}">
  <sheetPr>
    <pageSetUpPr fitToPage="1"/>
  </sheetPr>
  <dimension ref="A1:S353"/>
  <sheetViews>
    <sheetView showGridLines="0" zoomScaleNormal="100" workbookViewId="0"/>
  </sheetViews>
  <sheetFormatPr defaultColWidth="9.140625" defaultRowHeight="12.75" x14ac:dyDescent="0.25"/>
  <cols>
    <col min="1" max="1" width="20.5703125" style="280" customWidth="1"/>
    <col min="2" max="3" width="10.28515625" style="280" customWidth="1"/>
    <col min="4" max="4" width="11.140625" style="280" customWidth="1"/>
    <col min="5" max="6" width="10.5703125" style="280" customWidth="1"/>
    <col min="7" max="7" width="10.42578125" style="280" customWidth="1"/>
    <col min="8" max="8" width="11.5703125" style="280" customWidth="1"/>
    <col min="9" max="9" width="10.85546875" style="280" customWidth="1"/>
    <col min="10" max="10" width="9.7109375" style="280" customWidth="1"/>
    <col min="11" max="11" width="15" style="280" customWidth="1"/>
    <col min="12" max="12" width="9.7109375" style="280" customWidth="1"/>
    <col min="13" max="14" width="12.7109375" style="366" customWidth="1"/>
    <col min="15" max="19" width="8.140625" style="280" customWidth="1"/>
    <col min="20" max="16384" width="9.140625" style="280"/>
  </cols>
  <sheetData>
    <row r="1" spans="1:19" s="7" customFormat="1" x14ac:dyDescent="0.25"/>
    <row r="2" spans="1:19" s="263" customFormat="1" ht="30" customHeight="1" x14ac:dyDescent="0.25">
      <c r="A2" s="667" t="s">
        <v>1480</v>
      </c>
      <c r="B2" s="667"/>
      <c r="C2" s="667"/>
      <c r="D2" s="667"/>
      <c r="E2" s="667"/>
      <c r="F2" s="667"/>
      <c r="G2" s="667"/>
      <c r="H2" s="667"/>
      <c r="I2" s="667"/>
      <c r="J2" s="667"/>
      <c r="K2" s="667"/>
      <c r="L2" s="667"/>
      <c r="M2" s="667"/>
      <c r="N2" s="262"/>
      <c r="O2" s="266"/>
      <c r="P2" s="265"/>
      <c r="Q2" s="265"/>
      <c r="R2" s="265"/>
      <c r="S2" s="265"/>
    </row>
    <row r="3" spans="1:19" s="263" customFormat="1" ht="30" customHeight="1" x14ac:dyDescent="0.25">
      <c r="A3" s="668" t="s">
        <v>1481</v>
      </c>
      <c r="B3" s="668"/>
      <c r="C3" s="668"/>
      <c r="D3" s="668"/>
      <c r="E3" s="668"/>
      <c r="F3" s="668"/>
      <c r="G3" s="668"/>
      <c r="H3" s="668"/>
      <c r="I3" s="668"/>
      <c r="J3" s="668"/>
      <c r="K3" s="668"/>
      <c r="L3" s="668"/>
      <c r="M3" s="668"/>
      <c r="N3" s="267"/>
      <c r="O3" s="266"/>
      <c r="P3" s="265"/>
      <c r="Q3" s="265"/>
      <c r="R3" s="265"/>
      <c r="S3" s="265"/>
    </row>
    <row r="4" spans="1:19" s="263" customFormat="1" ht="9.75" customHeight="1" x14ac:dyDescent="0.25">
      <c r="A4" s="269"/>
      <c r="B4" s="269"/>
      <c r="C4" s="269"/>
      <c r="D4" s="269"/>
      <c r="E4" s="269"/>
      <c r="F4" s="269"/>
      <c r="G4" s="269"/>
      <c r="H4" s="269"/>
      <c r="I4" s="269"/>
      <c r="J4" s="270"/>
      <c r="K4" s="270"/>
      <c r="L4" s="270"/>
      <c r="M4" s="270"/>
      <c r="N4" s="270"/>
      <c r="O4" s="266"/>
      <c r="P4" s="265"/>
      <c r="Q4" s="265"/>
      <c r="R4" s="265"/>
      <c r="S4" s="265"/>
    </row>
    <row r="5" spans="1:19" s="272" customFormat="1" ht="13.5" customHeight="1" x14ac:dyDescent="0.25">
      <c r="A5" s="711"/>
      <c r="B5" s="712" t="s">
        <v>1482</v>
      </c>
      <c r="C5" s="712"/>
      <c r="D5" s="712"/>
      <c r="E5" s="712"/>
      <c r="F5" s="712"/>
      <c r="G5" s="712"/>
      <c r="H5" s="712"/>
      <c r="I5" s="712"/>
      <c r="J5" s="712"/>
      <c r="K5" s="713" t="s">
        <v>1483</v>
      </c>
      <c r="L5" s="713"/>
      <c r="M5" s="714"/>
      <c r="N5" s="336"/>
      <c r="O5" s="266"/>
    </row>
    <row r="6" spans="1:19" s="272" customFormat="1" ht="58.5" customHeight="1" x14ac:dyDescent="0.25">
      <c r="A6" s="678"/>
      <c r="B6" s="274" t="s">
        <v>1483</v>
      </c>
      <c r="C6" s="274" t="s">
        <v>1484</v>
      </c>
      <c r="D6" s="274" t="s">
        <v>1485</v>
      </c>
      <c r="E6" s="274" t="s">
        <v>1486</v>
      </c>
      <c r="F6" s="274" t="s">
        <v>1487</v>
      </c>
      <c r="G6" s="274" t="s">
        <v>1488</v>
      </c>
      <c r="H6" s="274" t="s">
        <v>1489</v>
      </c>
      <c r="I6" s="274" t="s">
        <v>1490</v>
      </c>
      <c r="J6" s="274" t="s">
        <v>1491</v>
      </c>
      <c r="K6" s="207" t="s">
        <v>1492</v>
      </c>
      <c r="L6" s="207" t="s">
        <v>1493</v>
      </c>
      <c r="M6" s="337" t="s">
        <v>1494</v>
      </c>
      <c r="N6" s="338"/>
      <c r="O6" s="67"/>
      <c r="P6" s="605" t="s">
        <v>184</v>
      </c>
      <c r="Q6" s="605"/>
      <c r="R6" s="605"/>
      <c r="S6" s="605"/>
    </row>
    <row r="7" spans="1:19" s="7" customFormat="1" ht="25.5" x14ac:dyDescent="0.25">
      <c r="A7" s="678"/>
      <c r="B7" s="710" t="s">
        <v>1495</v>
      </c>
      <c r="C7" s="710"/>
      <c r="D7" s="710"/>
      <c r="E7" s="710"/>
      <c r="F7" s="710"/>
      <c r="G7" s="710"/>
      <c r="H7" s="710"/>
      <c r="I7" s="710"/>
      <c r="J7" s="710"/>
      <c r="K7" s="339" t="s">
        <v>1116</v>
      </c>
      <c r="L7" s="339" t="s">
        <v>1496</v>
      </c>
      <c r="M7" s="340" t="s">
        <v>1497</v>
      </c>
      <c r="N7" s="341"/>
      <c r="O7" s="68" t="s">
        <v>188</v>
      </c>
      <c r="P7" s="69" t="s">
        <v>189</v>
      </c>
      <c r="Q7" s="69" t="s">
        <v>190</v>
      </c>
      <c r="R7" s="69" t="s">
        <v>235</v>
      </c>
      <c r="S7" s="69" t="s">
        <v>236</v>
      </c>
    </row>
    <row r="8" spans="1:19" x14ac:dyDescent="0.25">
      <c r="A8" s="188" t="s">
        <v>237</v>
      </c>
      <c r="B8" s="342">
        <v>4650.5200000000004</v>
      </c>
      <c r="C8" s="342">
        <v>23329.69</v>
      </c>
      <c r="D8" s="342">
        <v>5722.77</v>
      </c>
      <c r="E8" s="342">
        <v>7325.89</v>
      </c>
      <c r="F8" s="342">
        <v>34597.199999999997</v>
      </c>
      <c r="G8" s="342">
        <v>11082.5</v>
      </c>
      <c r="H8" s="342">
        <v>592.54</v>
      </c>
      <c r="I8" s="342">
        <v>262.94</v>
      </c>
      <c r="J8" s="342">
        <v>1538.09</v>
      </c>
      <c r="K8" s="343">
        <v>-5</v>
      </c>
      <c r="L8" s="343">
        <v>466.5</v>
      </c>
      <c r="M8" s="344">
        <v>42.649000000000001</v>
      </c>
      <c r="N8" s="344"/>
      <c r="O8" s="74" t="s">
        <v>238</v>
      </c>
      <c r="P8" s="73" t="s">
        <v>193</v>
      </c>
      <c r="Q8" s="73"/>
      <c r="R8" s="73"/>
      <c r="S8" s="73"/>
    </row>
    <row r="9" spans="1:19" x14ac:dyDescent="0.25">
      <c r="A9" s="188" t="s">
        <v>239</v>
      </c>
      <c r="B9" s="342">
        <v>1583.64</v>
      </c>
      <c r="C9" s="342">
        <v>6240.89</v>
      </c>
      <c r="D9" s="342">
        <v>320.04000000000002</v>
      </c>
      <c r="E9" s="342">
        <v>31.8</v>
      </c>
      <c r="F9" s="342">
        <v>7891.22</v>
      </c>
      <c r="G9" s="342">
        <v>4737.26</v>
      </c>
      <c r="H9" s="342">
        <v>261.31</v>
      </c>
      <c r="I9" s="342">
        <v>6.01</v>
      </c>
      <c r="J9" s="342">
        <v>213.68</v>
      </c>
      <c r="K9" s="343">
        <v>-5.5</v>
      </c>
      <c r="L9" s="343">
        <v>436</v>
      </c>
      <c r="M9" s="344">
        <v>38.674999999999997</v>
      </c>
      <c r="N9" s="344"/>
      <c r="O9" s="74" t="s">
        <v>240</v>
      </c>
      <c r="P9" s="73"/>
      <c r="Q9" s="73" t="s">
        <v>193</v>
      </c>
      <c r="R9" s="73"/>
      <c r="S9" s="73"/>
    </row>
    <row r="10" spans="1:19" x14ac:dyDescent="0.25">
      <c r="A10" s="188" t="s">
        <v>241</v>
      </c>
      <c r="B10" s="342">
        <v>183.24</v>
      </c>
      <c r="C10" s="342">
        <v>409.85</v>
      </c>
      <c r="D10" s="342">
        <v>8.32</v>
      </c>
      <c r="E10" s="342">
        <v>0</v>
      </c>
      <c r="F10" s="342">
        <v>941.91</v>
      </c>
      <c r="G10" s="342">
        <v>588.23</v>
      </c>
      <c r="H10" s="342">
        <v>54.23</v>
      </c>
      <c r="I10" s="342">
        <v>4.57</v>
      </c>
      <c r="J10" s="342">
        <v>28.5</v>
      </c>
      <c r="K10" s="343">
        <v>-8.8000000000000007</v>
      </c>
      <c r="L10" s="343">
        <v>784.4</v>
      </c>
      <c r="M10" s="344">
        <v>19.681000000000001</v>
      </c>
      <c r="N10" s="344"/>
      <c r="O10" s="74" t="s">
        <v>242</v>
      </c>
      <c r="P10" s="73"/>
      <c r="Q10" s="73"/>
      <c r="R10" s="73" t="s">
        <v>193</v>
      </c>
      <c r="S10" s="73"/>
    </row>
    <row r="11" spans="1:19" x14ac:dyDescent="0.25">
      <c r="A11" s="193" t="s">
        <v>243</v>
      </c>
      <c r="B11" s="345">
        <v>19.89</v>
      </c>
      <c r="C11" s="345">
        <v>63.33</v>
      </c>
      <c r="D11" s="345">
        <v>3.01</v>
      </c>
      <c r="E11" s="345">
        <v>0</v>
      </c>
      <c r="F11" s="345">
        <v>165.36</v>
      </c>
      <c r="G11" s="345">
        <v>163.63</v>
      </c>
      <c r="H11" s="345">
        <v>28.58</v>
      </c>
      <c r="I11" s="345">
        <v>0</v>
      </c>
      <c r="J11" s="345">
        <v>3.79</v>
      </c>
      <c r="K11" s="346">
        <v>-11.3</v>
      </c>
      <c r="L11" s="346">
        <v>942.8</v>
      </c>
      <c r="M11" s="347" t="s">
        <v>193</v>
      </c>
      <c r="N11" s="347"/>
      <c r="O11" s="79" t="s">
        <v>244</v>
      </c>
      <c r="P11" s="73"/>
      <c r="Q11" s="73"/>
      <c r="R11" s="73"/>
      <c r="S11" s="73" t="s">
        <v>193</v>
      </c>
    </row>
    <row r="12" spans="1:19" x14ac:dyDescent="0.25">
      <c r="A12" s="193" t="s">
        <v>245</v>
      </c>
      <c r="B12" s="345">
        <v>15.07</v>
      </c>
      <c r="C12" s="345">
        <v>14.2</v>
      </c>
      <c r="D12" s="345">
        <v>0.14000000000000001</v>
      </c>
      <c r="E12" s="345">
        <v>0</v>
      </c>
      <c r="F12" s="345">
        <v>58.55</v>
      </c>
      <c r="G12" s="345">
        <v>37.119999999999997</v>
      </c>
      <c r="H12" s="345">
        <v>1.78</v>
      </c>
      <c r="I12" s="345">
        <v>1.98</v>
      </c>
      <c r="J12" s="345">
        <v>7.67</v>
      </c>
      <c r="K12" s="346">
        <v>-5</v>
      </c>
      <c r="L12" s="346">
        <v>947.8</v>
      </c>
      <c r="M12" s="347" t="s">
        <v>193</v>
      </c>
      <c r="N12" s="347"/>
      <c r="O12" s="79" t="s">
        <v>246</v>
      </c>
      <c r="P12" s="73"/>
      <c r="Q12" s="73"/>
      <c r="R12" s="73"/>
      <c r="S12" s="73" t="s">
        <v>193</v>
      </c>
    </row>
    <row r="13" spans="1:19" x14ac:dyDescent="0.25">
      <c r="A13" s="193" t="s">
        <v>247</v>
      </c>
      <c r="B13" s="345">
        <v>6.57</v>
      </c>
      <c r="C13" s="345">
        <v>28.69</v>
      </c>
      <c r="D13" s="345">
        <v>1.48</v>
      </c>
      <c r="E13" s="345">
        <v>0</v>
      </c>
      <c r="F13" s="345">
        <v>70.5</v>
      </c>
      <c r="G13" s="345">
        <v>113.23</v>
      </c>
      <c r="H13" s="345">
        <v>17.03</v>
      </c>
      <c r="I13" s="345">
        <v>0</v>
      </c>
      <c r="J13" s="345">
        <v>0.75</v>
      </c>
      <c r="K13" s="346">
        <v>-17.600000000000001</v>
      </c>
      <c r="L13" s="346">
        <v>807.2</v>
      </c>
      <c r="M13" s="347" t="s">
        <v>193</v>
      </c>
      <c r="N13" s="347"/>
      <c r="O13" s="79" t="s">
        <v>248</v>
      </c>
      <c r="P13" s="73"/>
      <c r="Q13" s="73"/>
      <c r="R13" s="73"/>
      <c r="S13" s="73" t="s">
        <v>193</v>
      </c>
    </row>
    <row r="14" spans="1:19" x14ac:dyDescent="0.25">
      <c r="A14" s="193" t="s">
        <v>249</v>
      </c>
      <c r="B14" s="345">
        <v>14.7</v>
      </c>
      <c r="C14" s="345">
        <v>52.51</v>
      </c>
      <c r="D14" s="345">
        <v>0.52</v>
      </c>
      <c r="E14" s="345">
        <v>0</v>
      </c>
      <c r="F14" s="345">
        <v>101.55</v>
      </c>
      <c r="G14" s="345">
        <v>40.56</v>
      </c>
      <c r="H14" s="345">
        <v>0.31</v>
      </c>
      <c r="I14" s="345">
        <v>0</v>
      </c>
      <c r="J14" s="345">
        <v>1.1599999999999999</v>
      </c>
      <c r="K14" s="346">
        <v>-11</v>
      </c>
      <c r="L14" s="346">
        <v>793.8</v>
      </c>
      <c r="M14" s="347" t="s">
        <v>193</v>
      </c>
      <c r="N14" s="347"/>
      <c r="O14" s="79" t="s">
        <v>250</v>
      </c>
      <c r="P14" s="73"/>
      <c r="Q14" s="73"/>
      <c r="R14" s="73"/>
      <c r="S14" s="73" t="s">
        <v>193</v>
      </c>
    </row>
    <row r="15" spans="1:19" x14ac:dyDescent="0.25">
      <c r="A15" s="193" t="s">
        <v>251</v>
      </c>
      <c r="B15" s="345">
        <v>9.2200000000000006</v>
      </c>
      <c r="C15" s="345">
        <v>31.88</v>
      </c>
      <c r="D15" s="345">
        <v>0.95</v>
      </c>
      <c r="E15" s="345">
        <v>0</v>
      </c>
      <c r="F15" s="345">
        <v>75.47</v>
      </c>
      <c r="G15" s="345">
        <v>20.6</v>
      </c>
      <c r="H15" s="345">
        <v>0.05</v>
      </c>
      <c r="I15" s="345">
        <v>0</v>
      </c>
      <c r="J15" s="345">
        <v>0.03</v>
      </c>
      <c r="K15" s="346">
        <v>-11.6</v>
      </c>
      <c r="L15" s="346">
        <v>1069.8</v>
      </c>
      <c r="M15" s="347" t="s">
        <v>193</v>
      </c>
      <c r="N15" s="347"/>
      <c r="O15" s="79" t="s">
        <v>252</v>
      </c>
      <c r="P15" s="73"/>
      <c r="Q15" s="73"/>
      <c r="R15" s="73"/>
      <c r="S15" s="73" t="s">
        <v>193</v>
      </c>
    </row>
    <row r="16" spans="1:19" x14ac:dyDescent="0.25">
      <c r="A16" s="193" t="s">
        <v>253</v>
      </c>
      <c r="B16" s="345">
        <v>7.47</v>
      </c>
      <c r="C16" s="345">
        <v>24.75</v>
      </c>
      <c r="D16" s="345">
        <v>0.28999999999999998</v>
      </c>
      <c r="E16" s="345">
        <v>0</v>
      </c>
      <c r="F16" s="345">
        <v>66.77</v>
      </c>
      <c r="G16" s="345">
        <v>77.349999999999994</v>
      </c>
      <c r="H16" s="345">
        <v>3.2</v>
      </c>
      <c r="I16" s="345">
        <v>0</v>
      </c>
      <c r="J16" s="345">
        <v>2.2799999999999998</v>
      </c>
      <c r="K16" s="346">
        <v>-9.8000000000000007</v>
      </c>
      <c r="L16" s="346">
        <v>663.4</v>
      </c>
      <c r="M16" s="347" t="s">
        <v>193</v>
      </c>
      <c r="N16" s="347"/>
      <c r="O16" s="79" t="s">
        <v>254</v>
      </c>
      <c r="P16" s="73"/>
      <c r="Q16" s="73"/>
      <c r="R16" s="73"/>
      <c r="S16" s="73" t="s">
        <v>193</v>
      </c>
    </row>
    <row r="17" spans="1:19" x14ac:dyDescent="0.25">
      <c r="A17" s="193" t="s">
        <v>255</v>
      </c>
      <c r="B17" s="345">
        <v>32.43</v>
      </c>
      <c r="C17" s="345">
        <v>87.89</v>
      </c>
      <c r="D17" s="345">
        <v>0.92</v>
      </c>
      <c r="E17" s="345">
        <v>0</v>
      </c>
      <c r="F17" s="345">
        <v>153.83000000000001</v>
      </c>
      <c r="G17" s="345">
        <v>43.33</v>
      </c>
      <c r="H17" s="345">
        <v>0.05</v>
      </c>
      <c r="I17" s="345">
        <v>0.02</v>
      </c>
      <c r="J17" s="345">
        <v>1.8</v>
      </c>
      <c r="K17" s="346">
        <v>-8.9</v>
      </c>
      <c r="L17" s="346">
        <v>773.7</v>
      </c>
      <c r="M17" s="347" t="s">
        <v>193</v>
      </c>
      <c r="N17" s="347"/>
      <c r="O17" s="79" t="s">
        <v>256</v>
      </c>
      <c r="P17" s="73"/>
      <c r="Q17" s="73"/>
      <c r="R17" s="73"/>
      <c r="S17" s="73" t="s">
        <v>193</v>
      </c>
    </row>
    <row r="18" spans="1:19" x14ac:dyDescent="0.25">
      <c r="A18" s="193" t="s">
        <v>257</v>
      </c>
      <c r="B18" s="345">
        <v>13.74</v>
      </c>
      <c r="C18" s="345">
        <v>25.31</v>
      </c>
      <c r="D18" s="345">
        <v>0.65</v>
      </c>
      <c r="E18" s="345">
        <v>0</v>
      </c>
      <c r="F18" s="345">
        <v>52.02</v>
      </c>
      <c r="G18" s="345">
        <v>22.14</v>
      </c>
      <c r="H18" s="345">
        <v>1.45</v>
      </c>
      <c r="I18" s="345">
        <v>0.03</v>
      </c>
      <c r="J18" s="345">
        <v>1.8</v>
      </c>
      <c r="K18" s="346">
        <v>-8.3000000000000007</v>
      </c>
      <c r="L18" s="346">
        <v>1022.5</v>
      </c>
      <c r="M18" s="347" t="s">
        <v>193</v>
      </c>
      <c r="N18" s="347"/>
      <c r="O18" s="79" t="s">
        <v>258</v>
      </c>
      <c r="P18" s="73"/>
      <c r="Q18" s="73"/>
      <c r="R18" s="73"/>
      <c r="S18" s="73" t="s">
        <v>193</v>
      </c>
    </row>
    <row r="19" spans="1:19" x14ac:dyDescent="0.25">
      <c r="A19" s="193" t="s">
        <v>259</v>
      </c>
      <c r="B19" s="348">
        <v>53.56</v>
      </c>
      <c r="C19" s="348">
        <v>65.05</v>
      </c>
      <c r="D19" s="348">
        <v>0.25</v>
      </c>
      <c r="E19" s="348">
        <v>0</v>
      </c>
      <c r="F19" s="348">
        <v>139.52000000000001</v>
      </c>
      <c r="G19" s="348">
        <v>49.8</v>
      </c>
      <c r="H19" s="348">
        <v>1.78</v>
      </c>
      <c r="I19" s="348">
        <v>2.5099999999999998</v>
      </c>
      <c r="J19" s="348">
        <v>6.55</v>
      </c>
      <c r="K19" s="349">
        <v>-7.9</v>
      </c>
      <c r="L19" s="349">
        <v>630.1</v>
      </c>
      <c r="M19" s="350" t="s">
        <v>193</v>
      </c>
      <c r="N19" s="350"/>
      <c r="O19" s="79" t="s">
        <v>260</v>
      </c>
      <c r="P19" s="73"/>
      <c r="Q19" s="73"/>
      <c r="R19" s="73"/>
      <c r="S19" s="73" t="s">
        <v>193</v>
      </c>
    </row>
    <row r="20" spans="1:19" x14ac:dyDescent="0.25">
      <c r="A20" s="193" t="s">
        <v>261</v>
      </c>
      <c r="B20" s="345">
        <v>10.6</v>
      </c>
      <c r="C20" s="345">
        <v>16.25</v>
      </c>
      <c r="D20" s="345">
        <v>0.1</v>
      </c>
      <c r="E20" s="345">
        <v>0</v>
      </c>
      <c r="F20" s="345">
        <v>58.34</v>
      </c>
      <c r="G20" s="345">
        <v>20.47</v>
      </c>
      <c r="H20" s="345">
        <v>0</v>
      </c>
      <c r="I20" s="345">
        <v>0.02</v>
      </c>
      <c r="J20" s="345">
        <v>2.68</v>
      </c>
      <c r="K20" s="346">
        <v>-3.5</v>
      </c>
      <c r="L20" s="346">
        <v>1121.2</v>
      </c>
      <c r="M20" s="347" t="s">
        <v>193</v>
      </c>
      <c r="N20" s="347"/>
      <c r="O20" s="79" t="s">
        <v>262</v>
      </c>
      <c r="P20" s="73"/>
      <c r="Q20" s="73"/>
      <c r="R20" s="73"/>
      <c r="S20" s="73" t="s">
        <v>193</v>
      </c>
    </row>
    <row r="21" spans="1:19" x14ac:dyDescent="0.25">
      <c r="A21" s="188" t="s">
        <v>263</v>
      </c>
      <c r="B21" s="342">
        <v>198.66</v>
      </c>
      <c r="C21" s="342">
        <v>328.65</v>
      </c>
      <c r="D21" s="342">
        <v>5.15</v>
      </c>
      <c r="E21" s="342">
        <v>0.01</v>
      </c>
      <c r="F21" s="342">
        <v>505.1</v>
      </c>
      <c r="G21" s="342">
        <v>130.65</v>
      </c>
      <c r="H21" s="342">
        <v>62.51</v>
      </c>
      <c r="I21" s="342">
        <v>1.06</v>
      </c>
      <c r="J21" s="342">
        <v>13.99</v>
      </c>
      <c r="K21" s="343">
        <v>-5.4</v>
      </c>
      <c r="L21" s="343">
        <v>486.8</v>
      </c>
      <c r="M21" s="344">
        <v>34.228999999999999</v>
      </c>
      <c r="N21" s="344"/>
      <c r="O21" s="74" t="s">
        <v>264</v>
      </c>
      <c r="P21" s="73"/>
      <c r="Q21" s="73"/>
      <c r="R21" s="73" t="s">
        <v>193</v>
      </c>
      <c r="S21" s="73"/>
    </row>
    <row r="22" spans="1:19" x14ac:dyDescent="0.25">
      <c r="A22" s="193" t="s">
        <v>265</v>
      </c>
      <c r="B22" s="345">
        <v>13.05</v>
      </c>
      <c r="C22" s="345">
        <v>24.52</v>
      </c>
      <c r="D22" s="345">
        <v>0.42</v>
      </c>
      <c r="E22" s="345">
        <v>0</v>
      </c>
      <c r="F22" s="345">
        <v>35.79</v>
      </c>
      <c r="G22" s="345">
        <v>6.95</v>
      </c>
      <c r="H22" s="345">
        <v>0.24</v>
      </c>
      <c r="I22" s="345">
        <v>0</v>
      </c>
      <c r="J22" s="345">
        <v>0.98</v>
      </c>
      <c r="K22" s="346">
        <v>-8.8000000000000007</v>
      </c>
      <c r="L22" s="346">
        <v>714.8</v>
      </c>
      <c r="M22" s="347" t="s">
        <v>193</v>
      </c>
      <c r="N22" s="347"/>
      <c r="O22" s="79" t="s">
        <v>266</v>
      </c>
      <c r="P22" s="73"/>
      <c r="Q22" s="73"/>
      <c r="R22" s="73"/>
      <c r="S22" s="73" t="s">
        <v>193</v>
      </c>
    </row>
    <row r="23" spans="1:19" x14ac:dyDescent="0.25">
      <c r="A23" s="193" t="s">
        <v>267</v>
      </c>
      <c r="B23" s="345">
        <v>69.12</v>
      </c>
      <c r="C23" s="345">
        <v>137.12</v>
      </c>
      <c r="D23" s="345">
        <v>0.42</v>
      </c>
      <c r="E23" s="345">
        <v>0</v>
      </c>
      <c r="F23" s="345">
        <v>167.24</v>
      </c>
      <c r="G23" s="345">
        <v>3.01</v>
      </c>
      <c r="H23" s="345">
        <v>0</v>
      </c>
      <c r="I23" s="345">
        <v>0</v>
      </c>
      <c r="J23" s="345">
        <v>1.99</v>
      </c>
      <c r="K23" s="346">
        <v>-8.6999999999999993</v>
      </c>
      <c r="L23" s="346">
        <v>586.9</v>
      </c>
      <c r="M23" s="347" t="s">
        <v>193</v>
      </c>
      <c r="N23" s="347"/>
      <c r="O23" s="79" t="s">
        <v>268</v>
      </c>
      <c r="P23" s="73"/>
      <c r="Q23" s="73"/>
      <c r="R23" s="73"/>
      <c r="S23" s="73" t="s">
        <v>193</v>
      </c>
    </row>
    <row r="24" spans="1:19" x14ac:dyDescent="0.25">
      <c r="A24" s="193" t="s">
        <v>269</v>
      </c>
      <c r="B24" s="345">
        <v>57.07</v>
      </c>
      <c r="C24" s="345">
        <v>48.95</v>
      </c>
      <c r="D24" s="345">
        <v>0.56000000000000005</v>
      </c>
      <c r="E24" s="345">
        <v>0.01</v>
      </c>
      <c r="F24" s="345">
        <v>67.069999999999993</v>
      </c>
      <c r="G24" s="345">
        <v>8.73</v>
      </c>
      <c r="H24" s="345">
        <v>0.12</v>
      </c>
      <c r="I24" s="345">
        <v>0</v>
      </c>
      <c r="J24" s="345">
        <v>0.89</v>
      </c>
      <c r="K24" s="346">
        <v>-4.8</v>
      </c>
      <c r="L24" s="346">
        <v>308.8</v>
      </c>
      <c r="M24" s="347" t="s">
        <v>193</v>
      </c>
      <c r="N24" s="347"/>
      <c r="O24" s="79" t="s">
        <v>270</v>
      </c>
      <c r="P24" s="73"/>
      <c r="Q24" s="73"/>
      <c r="R24" s="73"/>
      <c r="S24" s="73" t="s">
        <v>193</v>
      </c>
    </row>
    <row r="25" spans="1:19" x14ac:dyDescent="0.25">
      <c r="A25" s="193" t="s">
        <v>271</v>
      </c>
      <c r="B25" s="345">
        <v>21.39</v>
      </c>
      <c r="C25" s="345">
        <v>32.43</v>
      </c>
      <c r="D25" s="345">
        <v>0.11</v>
      </c>
      <c r="E25" s="345">
        <v>0</v>
      </c>
      <c r="F25" s="345">
        <v>34.36</v>
      </c>
      <c r="G25" s="345">
        <v>2.0499999999999998</v>
      </c>
      <c r="H25" s="345">
        <v>1.6</v>
      </c>
      <c r="I25" s="345">
        <v>1.06</v>
      </c>
      <c r="J25" s="345">
        <v>2.4</v>
      </c>
      <c r="K25" s="346">
        <v>-0.5</v>
      </c>
      <c r="L25" s="346">
        <v>626</v>
      </c>
      <c r="M25" s="347" t="s">
        <v>193</v>
      </c>
      <c r="N25" s="347"/>
      <c r="O25" s="79" t="s">
        <v>272</v>
      </c>
      <c r="P25" s="73"/>
      <c r="Q25" s="73"/>
      <c r="R25" s="73"/>
      <c r="S25" s="73" t="s">
        <v>193</v>
      </c>
    </row>
    <row r="26" spans="1:19" x14ac:dyDescent="0.25">
      <c r="A26" s="193" t="s">
        <v>273</v>
      </c>
      <c r="B26" s="345">
        <v>5.66</v>
      </c>
      <c r="C26" s="345">
        <v>16.440000000000001</v>
      </c>
      <c r="D26" s="345">
        <v>1.1000000000000001</v>
      </c>
      <c r="E26" s="345">
        <v>0</v>
      </c>
      <c r="F26" s="345">
        <v>112.84</v>
      </c>
      <c r="G26" s="345">
        <v>74.17</v>
      </c>
      <c r="H26" s="345">
        <v>60.31</v>
      </c>
      <c r="I26" s="345">
        <v>0</v>
      </c>
      <c r="J26" s="345">
        <v>6.94</v>
      </c>
      <c r="K26" s="346">
        <v>-13.8</v>
      </c>
      <c r="L26" s="346">
        <v>883.4</v>
      </c>
      <c r="M26" s="347" t="s">
        <v>193</v>
      </c>
      <c r="N26" s="347"/>
      <c r="O26" s="79" t="s">
        <v>274</v>
      </c>
      <c r="P26" s="73"/>
      <c r="Q26" s="73"/>
      <c r="R26" s="73"/>
      <c r="S26" s="73" t="s">
        <v>193</v>
      </c>
    </row>
    <row r="27" spans="1:19" x14ac:dyDescent="0.25">
      <c r="A27" s="193" t="s">
        <v>275</v>
      </c>
      <c r="B27" s="345">
        <v>32.369999999999997</v>
      </c>
      <c r="C27" s="345">
        <v>69.19</v>
      </c>
      <c r="D27" s="345">
        <v>2.54</v>
      </c>
      <c r="E27" s="345">
        <v>0</v>
      </c>
      <c r="F27" s="345">
        <v>87.79</v>
      </c>
      <c r="G27" s="345">
        <v>35.74</v>
      </c>
      <c r="H27" s="345">
        <v>0.25</v>
      </c>
      <c r="I27" s="345">
        <v>0</v>
      </c>
      <c r="J27" s="345">
        <v>0.78</v>
      </c>
      <c r="K27" s="346">
        <v>-5.3</v>
      </c>
      <c r="L27" s="346">
        <v>685.4</v>
      </c>
      <c r="M27" s="347" t="s">
        <v>193</v>
      </c>
      <c r="N27" s="347"/>
      <c r="O27" s="79" t="s">
        <v>276</v>
      </c>
      <c r="P27" s="73"/>
      <c r="Q27" s="73"/>
      <c r="R27" s="73"/>
      <c r="S27" s="73" t="s">
        <v>193</v>
      </c>
    </row>
    <row r="28" spans="1:19" x14ac:dyDescent="0.25">
      <c r="A28" s="188" t="s">
        <v>277</v>
      </c>
      <c r="B28" s="351">
        <v>202.36</v>
      </c>
      <c r="C28" s="351">
        <v>314.54000000000002</v>
      </c>
      <c r="D28" s="351">
        <v>10.59</v>
      </c>
      <c r="E28" s="351">
        <v>0</v>
      </c>
      <c r="F28" s="351">
        <v>642.70000000000005</v>
      </c>
      <c r="G28" s="351">
        <v>255.67</v>
      </c>
      <c r="H28" s="351">
        <v>18.27</v>
      </c>
      <c r="I28" s="351">
        <v>0</v>
      </c>
      <c r="J28" s="351">
        <v>7.23</v>
      </c>
      <c r="K28" s="352">
        <v>-7.7</v>
      </c>
      <c r="L28" s="352">
        <v>480.3</v>
      </c>
      <c r="M28" s="353">
        <v>34.128999999999998</v>
      </c>
      <c r="N28" s="353"/>
      <c r="O28" s="74" t="s">
        <v>278</v>
      </c>
      <c r="P28" s="73"/>
      <c r="Q28" s="73"/>
      <c r="R28" s="73" t="s">
        <v>193</v>
      </c>
      <c r="S28" s="73"/>
    </row>
    <row r="29" spans="1:19" x14ac:dyDescent="0.25">
      <c r="A29" s="193" t="s">
        <v>279</v>
      </c>
      <c r="B29" s="345">
        <v>11.98</v>
      </c>
      <c r="C29" s="345">
        <v>39.82</v>
      </c>
      <c r="D29" s="345">
        <v>3.81</v>
      </c>
      <c r="E29" s="345">
        <v>0</v>
      </c>
      <c r="F29" s="345">
        <v>111.01</v>
      </c>
      <c r="G29" s="345">
        <v>70.739999999999995</v>
      </c>
      <c r="H29" s="345">
        <v>3.91</v>
      </c>
      <c r="I29" s="345">
        <v>0</v>
      </c>
      <c r="J29" s="345">
        <v>0.55000000000000004</v>
      </c>
      <c r="K29" s="346">
        <v>-14.7</v>
      </c>
      <c r="L29" s="346">
        <v>732.5</v>
      </c>
      <c r="M29" s="347" t="s">
        <v>193</v>
      </c>
      <c r="N29" s="347"/>
      <c r="O29" s="79" t="s">
        <v>280</v>
      </c>
      <c r="P29" s="73"/>
      <c r="Q29" s="73"/>
      <c r="R29" s="73"/>
      <c r="S29" s="73" t="s">
        <v>193</v>
      </c>
    </row>
    <row r="30" spans="1:19" x14ac:dyDescent="0.25">
      <c r="A30" s="193" t="s">
        <v>281</v>
      </c>
      <c r="B30" s="345">
        <v>25.76</v>
      </c>
      <c r="C30" s="345">
        <v>43.27</v>
      </c>
      <c r="D30" s="345">
        <v>0.86</v>
      </c>
      <c r="E30" s="345">
        <v>0</v>
      </c>
      <c r="F30" s="345">
        <v>98</v>
      </c>
      <c r="G30" s="345">
        <v>49.18</v>
      </c>
      <c r="H30" s="345">
        <v>1.9</v>
      </c>
      <c r="I30" s="345">
        <v>0</v>
      </c>
      <c r="J30" s="345">
        <v>0.12</v>
      </c>
      <c r="K30" s="346">
        <v>-9.5</v>
      </c>
      <c r="L30" s="346">
        <v>529.4</v>
      </c>
      <c r="M30" s="347" t="s">
        <v>193</v>
      </c>
      <c r="N30" s="347"/>
      <c r="O30" s="79" t="s">
        <v>282</v>
      </c>
      <c r="P30" s="73"/>
      <c r="Q30" s="73"/>
      <c r="R30" s="73"/>
      <c r="S30" s="73" t="s">
        <v>193</v>
      </c>
    </row>
    <row r="31" spans="1:19" x14ac:dyDescent="0.25">
      <c r="A31" s="193" t="s">
        <v>283</v>
      </c>
      <c r="B31" s="345">
        <v>63.22</v>
      </c>
      <c r="C31" s="345">
        <v>70.45</v>
      </c>
      <c r="D31" s="345">
        <v>0.37</v>
      </c>
      <c r="E31" s="345">
        <v>0</v>
      </c>
      <c r="F31" s="345">
        <v>92.18</v>
      </c>
      <c r="G31" s="345">
        <v>13.57</v>
      </c>
      <c r="H31" s="345">
        <v>0.3</v>
      </c>
      <c r="I31" s="345">
        <v>0</v>
      </c>
      <c r="J31" s="345">
        <v>0.9</v>
      </c>
      <c r="K31" s="346">
        <v>-8.4</v>
      </c>
      <c r="L31" s="346">
        <v>408.1</v>
      </c>
      <c r="M31" s="347" t="s">
        <v>193</v>
      </c>
      <c r="N31" s="347"/>
      <c r="O31" s="79" t="s">
        <v>284</v>
      </c>
      <c r="P31" s="73"/>
      <c r="Q31" s="73"/>
      <c r="R31" s="73"/>
      <c r="S31" s="73" t="s">
        <v>193</v>
      </c>
    </row>
    <row r="32" spans="1:19" x14ac:dyDescent="0.25">
      <c r="A32" s="193" t="s">
        <v>285</v>
      </c>
      <c r="B32" s="345">
        <v>7.88</v>
      </c>
      <c r="C32" s="345">
        <v>19.25</v>
      </c>
      <c r="D32" s="345">
        <v>1.57</v>
      </c>
      <c r="E32" s="345">
        <v>0</v>
      </c>
      <c r="F32" s="345">
        <v>103.28</v>
      </c>
      <c r="G32" s="345">
        <v>36.07</v>
      </c>
      <c r="H32" s="345">
        <v>3.69</v>
      </c>
      <c r="I32" s="345">
        <v>0</v>
      </c>
      <c r="J32" s="345">
        <v>0.34</v>
      </c>
      <c r="K32" s="346">
        <v>-7.4</v>
      </c>
      <c r="L32" s="346">
        <v>1123.8</v>
      </c>
      <c r="M32" s="347" t="s">
        <v>193</v>
      </c>
      <c r="N32" s="347"/>
      <c r="O32" s="79" t="s">
        <v>286</v>
      </c>
      <c r="P32" s="73"/>
      <c r="Q32" s="73"/>
      <c r="R32" s="73"/>
      <c r="S32" s="73" t="s">
        <v>193</v>
      </c>
    </row>
    <row r="33" spans="1:19" x14ac:dyDescent="0.25">
      <c r="A33" s="193" t="s">
        <v>287</v>
      </c>
      <c r="B33" s="345">
        <v>14.92</v>
      </c>
      <c r="C33" s="345">
        <v>35.369999999999997</v>
      </c>
      <c r="D33" s="345">
        <v>1.1399999999999999</v>
      </c>
      <c r="E33" s="345">
        <v>0</v>
      </c>
      <c r="F33" s="345">
        <v>63.98</v>
      </c>
      <c r="G33" s="345">
        <v>18.16</v>
      </c>
      <c r="H33" s="345">
        <v>0.51</v>
      </c>
      <c r="I33" s="345">
        <v>0</v>
      </c>
      <c r="J33" s="345">
        <v>0.56000000000000005</v>
      </c>
      <c r="K33" s="346">
        <v>-5.5</v>
      </c>
      <c r="L33" s="346">
        <v>683.1</v>
      </c>
      <c r="M33" s="347" t="s">
        <v>193</v>
      </c>
      <c r="N33" s="347"/>
      <c r="O33" s="79" t="s">
        <v>288</v>
      </c>
      <c r="P33" s="73"/>
      <c r="Q33" s="73"/>
      <c r="R33" s="73"/>
      <c r="S33" s="73" t="s">
        <v>193</v>
      </c>
    </row>
    <row r="34" spans="1:19" x14ac:dyDescent="0.25">
      <c r="A34" s="193" t="s">
        <v>289</v>
      </c>
      <c r="B34" s="345">
        <v>11.61</v>
      </c>
      <c r="C34" s="345">
        <v>28.59</v>
      </c>
      <c r="D34" s="345">
        <v>2.44</v>
      </c>
      <c r="E34" s="345">
        <v>0</v>
      </c>
      <c r="F34" s="345">
        <v>101.71</v>
      </c>
      <c r="G34" s="345">
        <v>59.87</v>
      </c>
      <c r="H34" s="345">
        <v>7.97</v>
      </c>
      <c r="I34" s="345">
        <v>0</v>
      </c>
      <c r="J34" s="345">
        <v>4.26</v>
      </c>
      <c r="K34" s="346">
        <v>-16.5</v>
      </c>
      <c r="L34" s="346">
        <v>963</v>
      </c>
      <c r="M34" s="347" t="s">
        <v>193</v>
      </c>
      <c r="N34" s="347"/>
      <c r="O34" s="79" t="s">
        <v>290</v>
      </c>
      <c r="P34" s="73"/>
      <c r="Q34" s="73"/>
      <c r="R34" s="73"/>
      <c r="S34" s="73" t="s">
        <v>193</v>
      </c>
    </row>
    <row r="35" spans="1:19" x14ac:dyDescent="0.25">
      <c r="A35" s="193" t="s">
        <v>291</v>
      </c>
      <c r="B35" s="345">
        <v>59.99</v>
      </c>
      <c r="C35" s="345">
        <v>70.33</v>
      </c>
      <c r="D35" s="345">
        <v>0.4</v>
      </c>
      <c r="E35" s="345">
        <v>0</v>
      </c>
      <c r="F35" s="345">
        <v>64.680000000000007</v>
      </c>
      <c r="G35" s="345">
        <v>5.75</v>
      </c>
      <c r="H35" s="345">
        <v>0</v>
      </c>
      <c r="I35" s="345">
        <v>0</v>
      </c>
      <c r="J35" s="345">
        <v>0.44</v>
      </c>
      <c r="K35" s="346">
        <v>-6.3</v>
      </c>
      <c r="L35" s="346">
        <v>440.7</v>
      </c>
      <c r="M35" s="347" t="s">
        <v>193</v>
      </c>
      <c r="N35" s="347"/>
      <c r="O35" s="79" t="s">
        <v>292</v>
      </c>
      <c r="P35" s="73"/>
      <c r="Q35" s="73"/>
      <c r="R35" s="73"/>
      <c r="S35" s="73" t="s">
        <v>193</v>
      </c>
    </row>
    <row r="36" spans="1:19" x14ac:dyDescent="0.25">
      <c r="A36" s="193" t="s">
        <v>293</v>
      </c>
      <c r="B36" s="345">
        <v>6.99</v>
      </c>
      <c r="C36" s="345">
        <v>7.47</v>
      </c>
      <c r="D36" s="345">
        <v>0</v>
      </c>
      <c r="E36" s="345">
        <v>0</v>
      </c>
      <c r="F36" s="345">
        <v>7.86</v>
      </c>
      <c r="G36" s="345">
        <v>2.3199999999999998</v>
      </c>
      <c r="H36" s="345">
        <v>0</v>
      </c>
      <c r="I36" s="345">
        <v>0</v>
      </c>
      <c r="J36" s="345">
        <v>0.06</v>
      </c>
      <c r="K36" s="346">
        <v>-1.6</v>
      </c>
      <c r="L36" s="346">
        <v>285.2</v>
      </c>
      <c r="M36" s="347" t="s">
        <v>193</v>
      </c>
      <c r="N36" s="347"/>
      <c r="O36" s="79" t="s">
        <v>294</v>
      </c>
      <c r="P36" s="73"/>
      <c r="Q36" s="73"/>
      <c r="R36" s="73"/>
      <c r="S36" s="73" t="s">
        <v>193</v>
      </c>
    </row>
    <row r="37" spans="1:19" x14ac:dyDescent="0.25">
      <c r="A37" s="188" t="s">
        <v>295</v>
      </c>
      <c r="B37" s="342">
        <v>512.28</v>
      </c>
      <c r="C37" s="342">
        <v>429.35</v>
      </c>
      <c r="D37" s="342">
        <v>5.62</v>
      </c>
      <c r="E37" s="342">
        <v>0.02</v>
      </c>
      <c r="F37" s="342">
        <v>932.38</v>
      </c>
      <c r="G37" s="342">
        <v>134.22999999999999</v>
      </c>
      <c r="H37" s="342">
        <v>10.78</v>
      </c>
      <c r="I37" s="342">
        <v>0.38</v>
      </c>
      <c r="J37" s="342">
        <v>16.239999999999998</v>
      </c>
      <c r="K37" s="343">
        <v>-2.4</v>
      </c>
      <c r="L37" s="343">
        <v>292.5</v>
      </c>
      <c r="M37" s="344">
        <v>64.677999999999997</v>
      </c>
      <c r="N37" s="344"/>
      <c r="O37" s="74" t="s">
        <v>296</v>
      </c>
      <c r="P37" s="73"/>
      <c r="Q37" s="73"/>
      <c r="R37" s="73" t="s">
        <v>193</v>
      </c>
      <c r="S37" s="73"/>
    </row>
    <row r="38" spans="1:19" x14ac:dyDescent="0.25">
      <c r="A38" s="193" t="s">
        <v>297</v>
      </c>
      <c r="B38" s="345">
        <v>13.47</v>
      </c>
      <c r="C38" s="345">
        <v>33.4</v>
      </c>
      <c r="D38" s="345">
        <v>1.25</v>
      </c>
      <c r="E38" s="345">
        <v>0</v>
      </c>
      <c r="F38" s="345">
        <v>211.47</v>
      </c>
      <c r="G38" s="345">
        <v>64.89</v>
      </c>
      <c r="H38" s="345">
        <v>4.09</v>
      </c>
      <c r="I38" s="345">
        <v>0</v>
      </c>
      <c r="J38" s="345">
        <v>0.53</v>
      </c>
      <c r="K38" s="346">
        <v>-11</v>
      </c>
      <c r="L38" s="346">
        <v>638.5</v>
      </c>
      <c r="M38" s="347" t="s">
        <v>193</v>
      </c>
      <c r="N38" s="347"/>
      <c r="O38" s="79" t="s">
        <v>298</v>
      </c>
      <c r="P38" s="73"/>
      <c r="Q38" s="73"/>
      <c r="R38" s="73"/>
      <c r="S38" s="73" t="s">
        <v>193</v>
      </c>
    </row>
    <row r="39" spans="1:19" x14ac:dyDescent="0.25">
      <c r="A39" s="193" t="s">
        <v>299</v>
      </c>
      <c r="B39" s="345">
        <v>9.41</v>
      </c>
      <c r="C39" s="345">
        <v>3.25</v>
      </c>
      <c r="D39" s="345">
        <v>1.01</v>
      </c>
      <c r="E39" s="345">
        <v>0</v>
      </c>
      <c r="F39" s="345">
        <v>6.11</v>
      </c>
      <c r="G39" s="345">
        <v>0.2</v>
      </c>
      <c r="H39" s="345">
        <v>0.55000000000000004</v>
      </c>
      <c r="I39" s="345">
        <v>0.37</v>
      </c>
      <c r="J39" s="345">
        <v>0.17</v>
      </c>
      <c r="K39" s="346">
        <v>-3.6</v>
      </c>
      <c r="L39" s="346">
        <v>316.8</v>
      </c>
      <c r="M39" s="347" t="s">
        <v>193</v>
      </c>
      <c r="N39" s="347"/>
      <c r="O39" s="79" t="s">
        <v>300</v>
      </c>
      <c r="P39" s="73"/>
      <c r="Q39" s="73"/>
      <c r="R39" s="73"/>
      <c r="S39" s="73" t="s">
        <v>193</v>
      </c>
    </row>
    <row r="40" spans="1:19" x14ac:dyDescent="0.25">
      <c r="A40" s="193" t="s">
        <v>301</v>
      </c>
      <c r="B40" s="345">
        <v>32.74</v>
      </c>
      <c r="C40" s="345">
        <v>19.71</v>
      </c>
      <c r="D40" s="345">
        <v>0.22</v>
      </c>
      <c r="E40" s="345">
        <v>0</v>
      </c>
      <c r="F40" s="345">
        <v>66.150000000000006</v>
      </c>
      <c r="G40" s="345">
        <v>7.45</v>
      </c>
      <c r="H40" s="345">
        <v>0.04</v>
      </c>
      <c r="I40" s="345">
        <v>0</v>
      </c>
      <c r="J40" s="345">
        <v>5.6</v>
      </c>
      <c r="K40" s="346">
        <v>-2.6</v>
      </c>
      <c r="L40" s="346">
        <v>195.9</v>
      </c>
      <c r="M40" s="347" t="s">
        <v>193</v>
      </c>
      <c r="N40" s="347"/>
      <c r="O40" s="79" t="s">
        <v>302</v>
      </c>
      <c r="P40" s="73"/>
      <c r="Q40" s="73"/>
      <c r="R40" s="73"/>
      <c r="S40" s="73" t="s">
        <v>193</v>
      </c>
    </row>
    <row r="41" spans="1:19" x14ac:dyDescent="0.25">
      <c r="A41" s="193" t="s">
        <v>303</v>
      </c>
      <c r="B41" s="345">
        <v>36.35</v>
      </c>
      <c r="C41" s="345">
        <v>22.79</v>
      </c>
      <c r="D41" s="345">
        <v>0.12</v>
      </c>
      <c r="E41" s="345">
        <v>0</v>
      </c>
      <c r="F41" s="345">
        <v>21.7</v>
      </c>
      <c r="G41" s="345">
        <v>1.98</v>
      </c>
      <c r="H41" s="345">
        <v>0</v>
      </c>
      <c r="I41" s="345">
        <v>0</v>
      </c>
      <c r="J41" s="345">
        <v>0</v>
      </c>
      <c r="K41" s="346">
        <v>2.6</v>
      </c>
      <c r="L41" s="346">
        <v>260</v>
      </c>
      <c r="M41" s="347" t="s">
        <v>193</v>
      </c>
      <c r="N41" s="347"/>
      <c r="O41" s="79" t="s">
        <v>304</v>
      </c>
      <c r="P41" s="73"/>
      <c r="Q41" s="73"/>
      <c r="R41" s="73"/>
      <c r="S41" s="73" t="s">
        <v>193</v>
      </c>
    </row>
    <row r="42" spans="1:19" x14ac:dyDescent="0.25">
      <c r="A42" s="193" t="s">
        <v>305</v>
      </c>
      <c r="B42" s="348">
        <v>37.36</v>
      </c>
      <c r="C42" s="348">
        <v>14.43</v>
      </c>
      <c r="D42" s="348">
        <v>0</v>
      </c>
      <c r="E42" s="348">
        <v>0</v>
      </c>
      <c r="F42" s="348">
        <v>7.09</v>
      </c>
      <c r="G42" s="348">
        <v>1.79</v>
      </c>
      <c r="H42" s="348">
        <v>1.1599999999999999</v>
      </c>
      <c r="I42" s="348">
        <v>0</v>
      </c>
      <c r="J42" s="348">
        <v>0.59</v>
      </c>
      <c r="K42" s="349">
        <v>-0.3</v>
      </c>
      <c r="L42" s="349">
        <v>210.3</v>
      </c>
      <c r="M42" s="350" t="s">
        <v>193</v>
      </c>
      <c r="N42" s="350"/>
      <c r="O42" s="79" t="s">
        <v>306</v>
      </c>
      <c r="P42" s="73"/>
      <c r="Q42" s="73"/>
      <c r="R42" s="73"/>
      <c r="S42" s="73" t="s">
        <v>193</v>
      </c>
    </row>
    <row r="43" spans="1:19" x14ac:dyDescent="0.25">
      <c r="A43" s="193" t="s">
        <v>307</v>
      </c>
      <c r="B43" s="345">
        <v>34.9</v>
      </c>
      <c r="C43" s="345">
        <v>31.4</v>
      </c>
      <c r="D43" s="345">
        <v>0.09</v>
      </c>
      <c r="E43" s="345">
        <v>0</v>
      </c>
      <c r="F43" s="345">
        <v>93.83</v>
      </c>
      <c r="G43" s="345">
        <v>0.84</v>
      </c>
      <c r="H43" s="345">
        <v>0</v>
      </c>
      <c r="I43" s="345">
        <v>0</v>
      </c>
      <c r="J43" s="345">
        <v>0.05</v>
      </c>
      <c r="K43" s="346">
        <v>-8.8000000000000007</v>
      </c>
      <c r="L43" s="346">
        <v>523.6</v>
      </c>
      <c r="M43" s="347" t="s">
        <v>193</v>
      </c>
      <c r="N43" s="347"/>
      <c r="O43" s="79" t="s">
        <v>308</v>
      </c>
      <c r="P43" s="73"/>
      <c r="Q43" s="73"/>
      <c r="R43" s="73"/>
      <c r="S43" s="73" t="s">
        <v>193</v>
      </c>
    </row>
    <row r="44" spans="1:19" x14ac:dyDescent="0.25">
      <c r="A44" s="193" t="s">
        <v>309</v>
      </c>
      <c r="B44" s="345">
        <v>33.19</v>
      </c>
      <c r="C44" s="345">
        <v>36.200000000000003</v>
      </c>
      <c r="D44" s="345">
        <v>0</v>
      </c>
      <c r="E44" s="345">
        <v>0</v>
      </c>
      <c r="F44" s="345">
        <v>72</v>
      </c>
      <c r="G44" s="345">
        <v>15.16</v>
      </c>
      <c r="H44" s="345">
        <v>0</v>
      </c>
      <c r="I44" s="345">
        <v>0</v>
      </c>
      <c r="J44" s="345">
        <v>0.2</v>
      </c>
      <c r="K44" s="346">
        <v>-4.7</v>
      </c>
      <c r="L44" s="346">
        <v>374.5</v>
      </c>
      <c r="M44" s="347" t="s">
        <v>193</v>
      </c>
      <c r="N44" s="347"/>
      <c r="O44" s="79" t="s">
        <v>310</v>
      </c>
      <c r="P44" s="73"/>
      <c r="Q44" s="73"/>
      <c r="R44" s="73"/>
      <c r="S44" s="73" t="s">
        <v>193</v>
      </c>
    </row>
    <row r="45" spans="1:19" x14ac:dyDescent="0.25">
      <c r="A45" s="193" t="s">
        <v>311</v>
      </c>
      <c r="B45" s="345">
        <v>35.479999999999997</v>
      </c>
      <c r="C45" s="345">
        <v>1.43</v>
      </c>
      <c r="D45" s="345">
        <v>0</v>
      </c>
      <c r="E45" s="345">
        <v>0</v>
      </c>
      <c r="F45" s="345">
        <v>1.1299999999999999</v>
      </c>
      <c r="G45" s="345">
        <v>1.59</v>
      </c>
      <c r="H45" s="345">
        <v>0.11</v>
      </c>
      <c r="I45" s="345">
        <v>0</v>
      </c>
      <c r="J45" s="345">
        <v>1.68</v>
      </c>
      <c r="K45" s="346">
        <v>1</v>
      </c>
      <c r="L45" s="346">
        <v>162.4</v>
      </c>
      <c r="M45" s="347" t="s">
        <v>193</v>
      </c>
      <c r="N45" s="347"/>
      <c r="O45" s="79" t="s">
        <v>312</v>
      </c>
      <c r="P45" s="73"/>
      <c r="Q45" s="73"/>
      <c r="R45" s="73"/>
      <c r="S45" s="73" t="s">
        <v>193</v>
      </c>
    </row>
    <row r="46" spans="1:19" x14ac:dyDescent="0.25">
      <c r="A46" s="193" t="s">
        <v>313</v>
      </c>
      <c r="B46" s="345">
        <v>20.72</v>
      </c>
      <c r="C46" s="345">
        <v>41.9</v>
      </c>
      <c r="D46" s="345">
        <v>0.02</v>
      </c>
      <c r="E46" s="345">
        <v>0</v>
      </c>
      <c r="F46" s="345">
        <v>16.329999999999998</v>
      </c>
      <c r="G46" s="345">
        <v>1.7</v>
      </c>
      <c r="H46" s="345">
        <v>1.24</v>
      </c>
      <c r="I46" s="345">
        <v>0.01</v>
      </c>
      <c r="J46" s="345">
        <v>0.28000000000000003</v>
      </c>
      <c r="K46" s="346">
        <v>-1.8</v>
      </c>
      <c r="L46" s="346">
        <v>327.2</v>
      </c>
      <c r="M46" s="347" t="s">
        <v>193</v>
      </c>
      <c r="N46" s="347"/>
      <c r="O46" s="79" t="s">
        <v>314</v>
      </c>
      <c r="P46" s="73"/>
      <c r="Q46" s="73"/>
      <c r="R46" s="73"/>
      <c r="S46" s="73" t="s">
        <v>193</v>
      </c>
    </row>
    <row r="47" spans="1:19" x14ac:dyDescent="0.25">
      <c r="A47" s="193" t="s">
        <v>315</v>
      </c>
      <c r="B47" s="345">
        <v>66.09</v>
      </c>
      <c r="C47" s="345">
        <v>35.549999999999997</v>
      </c>
      <c r="D47" s="345">
        <v>0.85</v>
      </c>
      <c r="E47" s="345">
        <v>0</v>
      </c>
      <c r="F47" s="345">
        <v>110.85</v>
      </c>
      <c r="G47" s="345">
        <v>2.27</v>
      </c>
      <c r="H47" s="345">
        <v>0</v>
      </c>
      <c r="I47" s="345">
        <v>0</v>
      </c>
      <c r="J47" s="345">
        <v>0.27</v>
      </c>
      <c r="K47" s="346">
        <v>-3.9</v>
      </c>
      <c r="L47" s="346">
        <v>469.1</v>
      </c>
      <c r="M47" s="347" t="s">
        <v>193</v>
      </c>
      <c r="N47" s="347"/>
      <c r="O47" s="79" t="s">
        <v>316</v>
      </c>
      <c r="P47" s="73"/>
      <c r="Q47" s="73"/>
      <c r="R47" s="73"/>
      <c r="S47" s="73" t="s">
        <v>193</v>
      </c>
    </row>
    <row r="48" spans="1:19" x14ac:dyDescent="0.25">
      <c r="A48" s="193" t="s">
        <v>317</v>
      </c>
      <c r="B48" s="345">
        <v>31.87</v>
      </c>
      <c r="C48" s="345">
        <v>36.39</v>
      </c>
      <c r="D48" s="345">
        <v>0.02</v>
      </c>
      <c r="E48" s="345">
        <v>0</v>
      </c>
      <c r="F48" s="345">
        <v>62.49</v>
      </c>
      <c r="G48" s="345">
        <v>5.01</v>
      </c>
      <c r="H48" s="345">
        <v>0.13</v>
      </c>
      <c r="I48" s="345">
        <v>0</v>
      </c>
      <c r="J48" s="345">
        <v>0.66</v>
      </c>
      <c r="K48" s="346">
        <v>-9.8000000000000007</v>
      </c>
      <c r="L48" s="346">
        <v>453.5</v>
      </c>
      <c r="M48" s="347" t="s">
        <v>193</v>
      </c>
      <c r="N48" s="347"/>
      <c r="O48" s="79" t="s">
        <v>318</v>
      </c>
      <c r="P48" s="73"/>
      <c r="Q48" s="73"/>
      <c r="R48" s="73"/>
      <c r="S48" s="73" t="s">
        <v>193</v>
      </c>
    </row>
    <row r="49" spans="1:19" x14ac:dyDescent="0.25">
      <c r="A49" s="193" t="s">
        <v>319</v>
      </c>
      <c r="B49" s="345">
        <v>5.71</v>
      </c>
      <c r="C49" s="345">
        <v>0.89</v>
      </c>
      <c r="D49" s="345">
        <v>0.03</v>
      </c>
      <c r="E49" s="345">
        <v>0</v>
      </c>
      <c r="F49" s="345">
        <v>0.99</v>
      </c>
      <c r="G49" s="345">
        <v>0.31</v>
      </c>
      <c r="H49" s="345">
        <v>0</v>
      </c>
      <c r="I49" s="345">
        <v>0</v>
      </c>
      <c r="J49" s="345">
        <v>0.02</v>
      </c>
      <c r="K49" s="346">
        <v>1.4</v>
      </c>
      <c r="L49" s="346">
        <v>257.7</v>
      </c>
      <c r="M49" s="347" t="s">
        <v>193</v>
      </c>
      <c r="N49" s="347"/>
      <c r="O49" s="79" t="s">
        <v>320</v>
      </c>
      <c r="P49" s="73"/>
      <c r="Q49" s="73"/>
      <c r="R49" s="73"/>
      <c r="S49" s="73" t="s">
        <v>193</v>
      </c>
    </row>
    <row r="50" spans="1:19" x14ac:dyDescent="0.25">
      <c r="A50" s="193" t="s">
        <v>321</v>
      </c>
      <c r="B50" s="345">
        <v>15.59</v>
      </c>
      <c r="C50" s="345">
        <v>19.850000000000001</v>
      </c>
      <c r="D50" s="345">
        <v>0.05</v>
      </c>
      <c r="E50" s="345">
        <v>0</v>
      </c>
      <c r="F50" s="345">
        <v>34</v>
      </c>
      <c r="G50" s="345">
        <v>2.36</v>
      </c>
      <c r="H50" s="345">
        <v>0</v>
      </c>
      <c r="I50" s="345">
        <v>0</v>
      </c>
      <c r="J50" s="345">
        <v>0.17</v>
      </c>
      <c r="K50" s="346">
        <v>-7.7</v>
      </c>
      <c r="L50" s="346">
        <v>394.9</v>
      </c>
      <c r="M50" s="347" t="s">
        <v>193</v>
      </c>
      <c r="N50" s="347"/>
      <c r="O50" s="79" t="s">
        <v>322</v>
      </c>
      <c r="P50" s="73"/>
      <c r="Q50" s="73"/>
      <c r="R50" s="73"/>
      <c r="S50" s="73" t="s">
        <v>193</v>
      </c>
    </row>
    <row r="51" spans="1:19" x14ac:dyDescent="0.25">
      <c r="A51" s="193" t="s">
        <v>323</v>
      </c>
      <c r="B51" s="345">
        <v>13.13</v>
      </c>
      <c r="C51" s="345">
        <v>23.97</v>
      </c>
      <c r="D51" s="345">
        <v>0.32</v>
      </c>
      <c r="E51" s="345">
        <v>0.02</v>
      </c>
      <c r="F51" s="345">
        <v>96.05</v>
      </c>
      <c r="G51" s="345">
        <v>13.07</v>
      </c>
      <c r="H51" s="345">
        <v>0.51</v>
      </c>
      <c r="I51" s="345">
        <v>0</v>
      </c>
      <c r="J51" s="345">
        <v>0.27</v>
      </c>
      <c r="K51" s="346">
        <v>-8.6999999999999993</v>
      </c>
      <c r="L51" s="346">
        <v>607.70000000000005</v>
      </c>
      <c r="M51" s="347" t="s">
        <v>193</v>
      </c>
      <c r="N51" s="347"/>
      <c r="O51" s="79" t="s">
        <v>324</v>
      </c>
      <c r="P51" s="73"/>
      <c r="Q51" s="73"/>
      <c r="R51" s="73"/>
      <c r="S51" s="73" t="s">
        <v>193</v>
      </c>
    </row>
    <row r="52" spans="1:19" x14ac:dyDescent="0.25">
      <c r="A52" s="193" t="s">
        <v>325</v>
      </c>
      <c r="B52" s="345">
        <v>20.69</v>
      </c>
      <c r="C52" s="345">
        <v>10.220000000000001</v>
      </c>
      <c r="D52" s="345">
        <v>0.02</v>
      </c>
      <c r="E52" s="345">
        <v>0</v>
      </c>
      <c r="F52" s="345">
        <v>35.700000000000003</v>
      </c>
      <c r="G52" s="345">
        <v>8.2799999999999994</v>
      </c>
      <c r="H52" s="345">
        <v>0.23</v>
      </c>
      <c r="I52" s="345">
        <v>0</v>
      </c>
      <c r="J52" s="345">
        <v>0</v>
      </c>
      <c r="K52" s="346">
        <v>0.9</v>
      </c>
      <c r="L52" s="346">
        <v>209.4</v>
      </c>
      <c r="M52" s="347" t="s">
        <v>193</v>
      </c>
      <c r="N52" s="347"/>
      <c r="O52" s="79" t="s">
        <v>326</v>
      </c>
      <c r="P52" s="73"/>
      <c r="Q52" s="73"/>
      <c r="R52" s="73"/>
      <c r="S52" s="73" t="s">
        <v>193</v>
      </c>
    </row>
    <row r="53" spans="1:19" x14ac:dyDescent="0.25">
      <c r="A53" s="193" t="s">
        <v>327</v>
      </c>
      <c r="B53" s="345">
        <v>30.52</v>
      </c>
      <c r="C53" s="345">
        <v>69.23</v>
      </c>
      <c r="D53" s="345">
        <v>0.25</v>
      </c>
      <c r="E53" s="345">
        <v>0</v>
      </c>
      <c r="F53" s="345">
        <v>44.67</v>
      </c>
      <c r="G53" s="345">
        <v>1.9</v>
      </c>
      <c r="H53" s="345">
        <v>1.0900000000000001</v>
      </c>
      <c r="I53" s="345">
        <v>0</v>
      </c>
      <c r="J53" s="345">
        <v>1.37</v>
      </c>
      <c r="K53" s="346">
        <v>-0.5</v>
      </c>
      <c r="L53" s="346">
        <v>378.1</v>
      </c>
      <c r="M53" s="347" t="s">
        <v>193</v>
      </c>
      <c r="N53" s="347"/>
      <c r="O53" s="79" t="s">
        <v>328</v>
      </c>
      <c r="P53" s="73"/>
      <c r="Q53" s="73"/>
      <c r="R53" s="73"/>
      <c r="S53" s="73" t="s">
        <v>193</v>
      </c>
    </row>
    <row r="54" spans="1:19" x14ac:dyDescent="0.25">
      <c r="A54" s="193" t="s">
        <v>329</v>
      </c>
      <c r="B54" s="345">
        <v>75.08</v>
      </c>
      <c r="C54" s="345">
        <v>28.75</v>
      </c>
      <c r="D54" s="345">
        <v>1.35</v>
      </c>
      <c r="E54" s="345">
        <v>0</v>
      </c>
      <c r="F54" s="345">
        <v>51.82</v>
      </c>
      <c r="G54" s="345">
        <v>5.45</v>
      </c>
      <c r="H54" s="345">
        <v>1.64</v>
      </c>
      <c r="I54" s="345">
        <v>0</v>
      </c>
      <c r="J54" s="345">
        <v>4.38</v>
      </c>
      <c r="K54" s="346">
        <v>-2.8</v>
      </c>
      <c r="L54" s="346">
        <v>246.6</v>
      </c>
      <c r="M54" s="347" t="s">
        <v>193</v>
      </c>
      <c r="N54" s="347"/>
      <c r="O54" s="79" t="s">
        <v>330</v>
      </c>
      <c r="P54" s="73"/>
      <c r="Q54" s="73"/>
      <c r="R54" s="73"/>
      <c r="S54" s="73" t="s">
        <v>193</v>
      </c>
    </row>
    <row r="55" spans="1:19" x14ac:dyDescent="0.25">
      <c r="A55" s="188" t="s">
        <v>331</v>
      </c>
      <c r="B55" s="342">
        <v>88.97</v>
      </c>
      <c r="C55" s="342">
        <v>701.94</v>
      </c>
      <c r="D55" s="342">
        <v>77.540000000000006</v>
      </c>
      <c r="E55" s="342">
        <v>0.51</v>
      </c>
      <c r="F55" s="342">
        <v>1083.6099999999999</v>
      </c>
      <c r="G55" s="342">
        <v>874.05</v>
      </c>
      <c r="H55" s="342">
        <v>60.92</v>
      </c>
      <c r="I55" s="342">
        <v>0</v>
      </c>
      <c r="J55" s="342">
        <v>34.369999999999997</v>
      </c>
      <c r="K55" s="343">
        <v>-13.2</v>
      </c>
      <c r="L55" s="343">
        <v>1005.7</v>
      </c>
      <c r="M55" s="344">
        <v>12.654</v>
      </c>
      <c r="N55" s="344"/>
      <c r="O55" s="74" t="s">
        <v>332</v>
      </c>
      <c r="P55" s="73"/>
      <c r="Q55" s="73"/>
      <c r="R55" s="73" t="s">
        <v>193</v>
      </c>
      <c r="S55" s="73"/>
    </row>
    <row r="56" spans="1:19" x14ac:dyDescent="0.25">
      <c r="A56" s="193" t="s">
        <v>333</v>
      </c>
      <c r="B56" s="345">
        <v>6.69</v>
      </c>
      <c r="C56" s="345">
        <v>49.56</v>
      </c>
      <c r="D56" s="345">
        <v>9.0500000000000007</v>
      </c>
      <c r="E56" s="345">
        <v>0</v>
      </c>
      <c r="F56" s="345">
        <v>155.30000000000001</v>
      </c>
      <c r="G56" s="345">
        <v>94.15</v>
      </c>
      <c r="H56" s="345">
        <v>6.81</v>
      </c>
      <c r="I56" s="345">
        <v>0</v>
      </c>
      <c r="J56" s="345">
        <v>0.4</v>
      </c>
      <c r="K56" s="346">
        <v>-18</v>
      </c>
      <c r="L56" s="346">
        <v>1259.5999999999999</v>
      </c>
      <c r="M56" s="347" t="s">
        <v>193</v>
      </c>
      <c r="N56" s="347"/>
      <c r="O56" s="79" t="s">
        <v>334</v>
      </c>
      <c r="P56" s="73"/>
      <c r="Q56" s="73"/>
      <c r="R56" s="73"/>
      <c r="S56" s="73" t="s">
        <v>193</v>
      </c>
    </row>
    <row r="57" spans="1:19" x14ac:dyDescent="0.25">
      <c r="A57" s="193" t="s">
        <v>335</v>
      </c>
      <c r="B57" s="345">
        <v>28.14</v>
      </c>
      <c r="C57" s="345">
        <v>196.51</v>
      </c>
      <c r="D57" s="345">
        <v>9.09</v>
      </c>
      <c r="E57" s="345">
        <v>0.41</v>
      </c>
      <c r="F57" s="345">
        <v>239.38</v>
      </c>
      <c r="G57" s="345">
        <v>115.63</v>
      </c>
      <c r="H57" s="345">
        <v>0.08</v>
      </c>
      <c r="I57" s="345">
        <v>0</v>
      </c>
      <c r="J57" s="345">
        <v>1.99</v>
      </c>
      <c r="K57" s="346">
        <v>-8.6</v>
      </c>
      <c r="L57" s="346">
        <v>705.3</v>
      </c>
      <c r="M57" s="347" t="s">
        <v>193</v>
      </c>
      <c r="N57" s="347"/>
      <c r="O57" s="79" t="s">
        <v>336</v>
      </c>
      <c r="P57" s="73"/>
      <c r="Q57" s="73"/>
      <c r="R57" s="73"/>
      <c r="S57" s="73" t="s">
        <v>193</v>
      </c>
    </row>
    <row r="58" spans="1:19" x14ac:dyDescent="0.25">
      <c r="A58" s="193" t="s">
        <v>337</v>
      </c>
      <c r="B58" s="345">
        <v>12.82</v>
      </c>
      <c r="C58" s="345">
        <v>110.29</v>
      </c>
      <c r="D58" s="345">
        <v>33.96</v>
      </c>
      <c r="E58" s="345">
        <v>0.04</v>
      </c>
      <c r="F58" s="345">
        <v>207.87</v>
      </c>
      <c r="G58" s="345">
        <v>370.25</v>
      </c>
      <c r="H58" s="345">
        <v>40.75</v>
      </c>
      <c r="I58" s="345">
        <v>0</v>
      </c>
      <c r="J58" s="345">
        <v>29.47</v>
      </c>
      <c r="K58" s="346">
        <v>-16.7</v>
      </c>
      <c r="L58" s="346">
        <v>1375.5</v>
      </c>
      <c r="M58" s="347" t="s">
        <v>193</v>
      </c>
      <c r="N58" s="347"/>
      <c r="O58" s="79" t="s">
        <v>338</v>
      </c>
      <c r="P58" s="73"/>
      <c r="Q58" s="73"/>
      <c r="R58" s="73"/>
      <c r="S58" s="73" t="s">
        <v>193</v>
      </c>
    </row>
    <row r="59" spans="1:19" x14ac:dyDescent="0.25">
      <c r="A59" s="193" t="s">
        <v>339</v>
      </c>
      <c r="B59" s="345">
        <v>9.7200000000000006</v>
      </c>
      <c r="C59" s="345">
        <v>24.97</v>
      </c>
      <c r="D59" s="345">
        <v>5.72</v>
      </c>
      <c r="E59" s="345">
        <v>0</v>
      </c>
      <c r="F59" s="345">
        <v>118.34</v>
      </c>
      <c r="G59" s="345">
        <v>53.84</v>
      </c>
      <c r="H59" s="345">
        <v>4.08</v>
      </c>
      <c r="I59" s="345">
        <v>0</v>
      </c>
      <c r="J59" s="345">
        <v>0.8</v>
      </c>
      <c r="K59" s="346">
        <v>-20.7</v>
      </c>
      <c r="L59" s="346">
        <v>1525.6</v>
      </c>
      <c r="M59" s="347" t="s">
        <v>193</v>
      </c>
      <c r="N59" s="347"/>
      <c r="O59" s="79" t="s">
        <v>340</v>
      </c>
      <c r="P59" s="73"/>
      <c r="Q59" s="73"/>
      <c r="R59" s="73"/>
      <c r="S59" s="73" t="s">
        <v>193</v>
      </c>
    </row>
    <row r="60" spans="1:19" x14ac:dyDescent="0.25">
      <c r="A60" s="193" t="s">
        <v>341</v>
      </c>
      <c r="B60" s="345">
        <v>12.37</v>
      </c>
      <c r="C60" s="345">
        <v>242.56</v>
      </c>
      <c r="D60" s="345">
        <v>7.49</v>
      </c>
      <c r="E60" s="345">
        <v>0.06</v>
      </c>
      <c r="F60" s="345">
        <v>151.9</v>
      </c>
      <c r="G60" s="345">
        <v>132.47999999999999</v>
      </c>
      <c r="H60" s="345">
        <v>1.23</v>
      </c>
      <c r="I60" s="345">
        <v>0</v>
      </c>
      <c r="J60" s="345">
        <v>0.66</v>
      </c>
      <c r="K60" s="346">
        <v>-15.2</v>
      </c>
      <c r="L60" s="346">
        <v>820.1</v>
      </c>
      <c r="M60" s="347" t="s">
        <v>193</v>
      </c>
      <c r="N60" s="347"/>
      <c r="O60" s="79" t="s">
        <v>342</v>
      </c>
      <c r="P60" s="73"/>
      <c r="Q60" s="73"/>
      <c r="R60" s="73"/>
      <c r="S60" s="73" t="s">
        <v>193</v>
      </c>
    </row>
    <row r="61" spans="1:19" x14ac:dyDescent="0.25">
      <c r="A61" s="193" t="s">
        <v>343</v>
      </c>
      <c r="B61" s="345">
        <v>19.23</v>
      </c>
      <c r="C61" s="345">
        <v>78.05</v>
      </c>
      <c r="D61" s="345">
        <v>12.23</v>
      </c>
      <c r="E61" s="345">
        <v>0</v>
      </c>
      <c r="F61" s="345">
        <v>210.82</v>
      </c>
      <c r="G61" s="345">
        <v>107.7</v>
      </c>
      <c r="H61" s="345">
        <v>7.98</v>
      </c>
      <c r="I61" s="345">
        <v>0</v>
      </c>
      <c r="J61" s="345">
        <v>1.06</v>
      </c>
      <c r="K61" s="346">
        <v>-14.9</v>
      </c>
      <c r="L61" s="346">
        <v>1572.5</v>
      </c>
      <c r="M61" s="347" t="s">
        <v>193</v>
      </c>
      <c r="N61" s="347"/>
      <c r="O61" s="79" t="s">
        <v>344</v>
      </c>
      <c r="P61" s="73"/>
      <c r="Q61" s="73"/>
      <c r="R61" s="73"/>
      <c r="S61" s="73" t="s">
        <v>193</v>
      </c>
    </row>
    <row r="62" spans="1:19" x14ac:dyDescent="0.25">
      <c r="A62" s="284" t="s">
        <v>345</v>
      </c>
      <c r="B62" s="342">
        <v>195.58</v>
      </c>
      <c r="C62" s="342">
        <v>479.42</v>
      </c>
      <c r="D62" s="342">
        <v>11.87</v>
      </c>
      <c r="E62" s="342">
        <v>0</v>
      </c>
      <c r="F62" s="342">
        <v>808.63</v>
      </c>
      <c r="G62" s="342">
        <v>311.54000000000002</v>
      </c>
      <c r="H62" s="342">
        <v>4.8</v>
      </c>
      <c r="I62" s="342">
        <v>0</v>
      </c>
      <c r="J62" s="342">
        <v>19.670000000000002</v>
      </c>
      <c r="K62" s="343">
        <v>-8.6</v>
      </c>
      <c r="L62" s="343">
        <v>458.7</v>
      </c>
      <c r="M62" s="344">
        <v>26.719000000000001</v>
      </c>
      <c r="N62" s="344"/>
      <c r="O62" s="74" t="s">
        <v>346</v>
      </c>
      <c r="P62" s="73"/>
      <c r="Q62" s="73"/>
      <c r="R62" s="73" t="s">
        <v>193</v>
      </c>
      <c r="S62" s="73"/>
    </row>
    <row r="63" spans="1:19" x14ac:dyDescent="0.25">
      <c r="A63" s="193" t="s">
        <v>347</v>
      </c>
      <c r="B63" s="345">
        <v>29.8</v>
      </c>
      <c r="C63" s="345">
        <v>67.55</v>
      </c>
      <c r="D63" s="345">
        <v>7.0000000000000007E-2</v>
      </c>
      <c r="E63" s="345">
        <v>0</v>
      </c>
      <c r="F63" s="345">
        <v>148.29</v>
      </c>
      <c r="G63" s="345">
        <v>53.94</v>
      </c>
      <c r="H63" s="345">
        <v>0.36</v>
      </c>
      <c r="I63" s="345">
        <v>0</v>
      </c>
      <c r="J63" s="345">
        <v>1.32</v>
      </c>
      <c r="K63" s="346">
        <v>-17.600000000000001</v>
      </c>
      <c r="L63" s="346">
        <v>544.5</v>
      </c>
      <c r="M63" s="347" t="s">
        <v>193</v>
      </c>
      <c r="N63" s="347"/>
      <c r="O63" s="79" t="s">
        <v>348</v>
      </c>
      <c r="P63" s="73"/>
      <c r="Q63" s="73"/>
      <c r="R63" s="73"/>
      <c r="S63" s="73" t="s">
        <v>193</v>
      </c>
    </row>
    <row r="64" spans="1:19" x14ac:dyDescent="0.25">
      <c r="A64" s="193" t="s">
        <v>349</v>
      </c>
      <c r="B64" s="345">
        <v>8</v>
      </c>
      <c r="C64" s="345">
        <v>44.27</v>
      </c>
      <c r="D64" s="345">
        <v>0.55000000000000004</v>
      </c>
      <c r="E64" s="345">
        <v>0</v>
      </c>
      <c r="F64" s="345">
        <v>65.09</v>
      </c>
      <c r="G64" s="345">
        <v>53.31</v>
      </c>
      <c r="H64" s="345">
        <v>0.75</v>
      </c>
      <c r="I64" s="345">
        <v>0</v>
      </c>
      <c r="J64" s="345">
        <v>2.56</v>
      </c>
      <c r="K64" s="346">
        <v>-11.6</v>
      </c>
      <c r="L64" s="346">
        <v>419.2</v>
      </c>
      <c r="M64" s="347" t="s">
        <v>193</v>
      </c>
      <c r="N64" s="347"/>
      <c r="O64" s="79" t="s">
        <v>350</v>
      </c>
      <c r="P64" s="73"/>
      <c r="Q64" s="73"/>
      <c r="R64" s="73"/>
      <c r="S64" s="73" t="s">
        <v>193</v>
      </c>
    </row>
    <row r="65" spans="1:19" x14ac:dyDescent="0.25">
      <c r="A65" s="193" t="s">
        <v>351</v>
      </c>
      <c r="B65" s="345">
        <v>6.81</v>
      </c>
      <c r="C65" s="345">
        <v>19.75</v>
      </c>
      <c r="D65" s="345">
        <v>0.44</v>
      </c>
      <c r="E65" s="345">
        <v>0</v>
      </c>
      <c r="F65" s="345">
        <v>84.49</v>
      </c>
      <c r="G65" s="345">
        <v>1.1299999999999999</v>
      </c>
      <c r="H65" s="345">
        <v>0.01</v>
      </c>
      <c r="I65" s="345">
        <v>0</v>
      </c>
      <c r="J65" s="345">
        <v>2.37</v>
      </c>
      <c r="K65" s="346">
        <v>-8.8000000000000007</v>
      </c>
      <c r="L65" s="346">
        <v>433.5</v>
      </c>
      <c r="M65" s="347" t="s">
        <v>193</v>
      </c>
      <c r="N65" s="347"/>
      <c r="O65" s="79" t="s">
        <v>352</v>
      </c>
      <c r="P65" s="73"/>
      <c r="Q65" s="73"/>
      <c r="R65" s="73"/>
      <c r="S65" s="73" t="s">
        <v>193</v>
      </c>
    </row>
    <row r="66" spans="1:19" x14ac:dyDescent="0.25">
      <c r="A66" s="193" t="s">
        <v>353</v>
      </c>
      <c r="B66" s="345">
        <v>14.39</v>
      </c>
      <c r="C66" s="345">
        <v>47.36</v>
      </c>
      <c r="D66" s="345">
        <v>0.24</v>
      </c>
      <c r="E66" s="345">
        <v>0</v>
      </c>
      <c r="F66" s="345">
        <v>101.6</v>
      </c>
      <c r="G66" s="345">
        <v>17.07</v>
      </c>
      <c r="H66" s="345">
        <v>0.04</v>
      </c>
      <c r="I66" s="345">
        <v>0</v>
      </c>
      <c r="J66" s="345">
        <v>0.38</v>
      </c>
      <c r="K66" s="346">
        <v>-7.8</v>
      </c>
      <c r="L66" s="346">
        <v>742.2</v>
      </c>
      <c r="M66" s="347" t="s">
        <v>193</v>
      </c>
      <c r="N66" s="347"/>
      <c r="O66" s="79" t="s">
        <v>354</v>
      </c>
      <c r="P66" s="73"/>
      <c r="Q66" s="73"/>
      <c r="R66" s="73"/>
      <c r="S66" s="73" t="s">
        <v>193</v>
      </c>
    </row>
    <row r="67" spans="1:19" x14ac:dyDescent="0.25">
      <c r="A67" s="193" t="s">
        <v>355</v>
      </c>
      <c r="B67" s="345">
        <v>6.93</v>
      </c>
      <c r="C67" s="345">
        <v>47.78</v>
      </c>
      <c r="D67" s="345">
        <v>6.36</v>
      </c>
      <c r="E67" s="345">
        <v>0</v>
      </c>
      <c r="F67" s="345">
        <v>92.44</v>
      </c>
      <c r="G67" s="345">
        <v>81.08</v>
      </c>
      <c r="H67" s="345">
        <v>1.97</v>
      </c>
      <c r="I67" s="345">
        <v>0</v>
      </c>
      <c r="J67" s="345">
        <v>2.73</v>
      </c>
      <c r="K67" s="346">
        <v>-14.2</v>
      </c>
      <c r="L67" s="346">
        <v>371.7</v>
      </c>
      <c r="M67" s="347" t="s">
        <v>193</v>
      </c>
      <c r="N67" s="347"/>
      <c r="O67" s="79" t="s">
        <v>356</v>
      </c>
      <c r="P67" s="73"/>
      <c r="Q67" s="73"/>
      <c r="R67" s="73"/>
      <c r="S67" s="73" t="s">
        <v>193</v>
      </c>
    </row>
    <row r="68" spans="1:19" x14ac:dyDescent="0.25">
      <c r="A68" s="193" t="s">
        <v>357</v>
      </c>
      <c r="B68" s="345">
        <v>22.14</v>
      </c>
      <c r="C68" s="345">
        <v>47.75</v>
      </c>
      <c r="D68" s="345">
        <v>0</v>
      </c>
      <c r="E68" s="345">
        <v>0</v>
      </c>
      <c r="F68" s="345">
        <v>39.369999999999997</v>
      </c>
      <c r="G68" s="345">
        <v>6.36</v>
      </c>
      <c r="H68" s="345">
        <v>0</v>
      </c>
      <c r="I68" s="345">
        <v>0</v>
      </c>
      <c r="J68" s="345">
        <v>0.12</v>
      </c>
      <c r="K68" s="346">
        <v>-6.5</v>
      </c>
      <c r="L68" s="346">
        <v>383.8</v>
      </c>
      <c r="M68" s="347" t="s">
        <v>193</v>
      </c>
      <c r="N68" s="347"/>
      <c r="O68" s="79" t="s">
        <v>358</v>
      </c>
      <c r="P68" s="73"/>
      <c r="Q68" s="73"/>
      <c r="R68" s="73"/>
      <c r="S68" s="73" t="s">
        <v>193</v>
      </c>
    </row>
    <row r="69" spans="1:19" x14ac:dyDescent="0.25">
      <c r="A69" s="193" t="s">
        <v>359</v>
      </c>
      <c r="B69" s="345">
        <v>20.66</v>
      </c>
      <c r="C69" s="345">
        <v>34.75</v>
      </c>
      <c r="D69" s="345">
        <v>0.02</v>
      </c>
      <c r="E69" s="345">
        <v>0</v>
      </c>
      <c r="F69" s="345">
        <v>32.18</v>
      </c>
      <c r="G69" s="345">
        <v>8.33</v>
      </c>
      <c r="H69" s="345">
        <v>0.13</v>
      </c>
      <c r="I69" s="345">
        <v>0</v>
      </c>
      <c r="J69" s="345">
        <v>0</v>
      </c>
      <c r="K69" s="346">
        <v>-4.3</v>
      </c>
      <c r="L69" s="346">
        <v>423.4</v>
      </c>
      <c r="M69" s="347" t="s">
        <v>193</v>
      </c>
      <c r="N69" s="347"/>
      <c r="O69" s="79" t="s">
        <v>360</v>
      </c>
      <c r="P69" s="73"/>
      <c r="Q69" s="73"/>
      <c r="R69" s="73"/>
      <c r="S69" s="73" t="s">
        <v>193</v>
      </c>
    </row>
    <row r="70" spans="1:19" x14ac:dyDescent="0.25">
      <c r="A70" s="193" t="s">
        <v>361</v>
      </c>
      <c r="B70" s="345">
        <v>25.99</v>
      </c>
      <c r="C70" s="345">
        <v>53.41</v>
      </c>
      <c r="D70" s="345">
        <v>0.56000000000000005</v>
      </c>
      <c r="E70" s="345">
        <v>0</v>
      </c>
      <c r="F70" s="345">
        <v>85.19</v>
      </c>
      <c r="G70" s="345">
        <v>30.9</v>
      </c>
      <c r="H70" s="345">
        <v>0.7</v>
      </c>
      <c r="I70" s="345">
        <v>0</v>
      </c>
      <c r="J70" s="345">
        <v>5.14</v>
      </c>
      <c r="K70" s="346">
        <v>-6.6</v>
      </c>
      <c r="L70" s="346">
        <v>490</v>
      </c>
      <c r="M70" s="347" t="s">
        <v>193</v>
      </c>
      <c r="N70" s="347"/>
      <c r="O70" s="79" t="s">
        <v>362</v>
      </c>
      <c r="P70" s="73"/>
      <c r="Q70" s="73"/>
      <c r="R70" s="73"/>
      <c r="S70" s="73" t="s">
        <v>193</v>
      </c>
    </row>
    <row r="71" spans="1:19" x14ac:dyDescent="0.25">
      <c r="A71" s="193" t="s">
        <v>363</v>
      </c>
      <c r="B71" s="345">
        <v>24.4</v>
      </c>
      <c r="C71" s="345">
        <v>18.45</v>
      </c>
      <c r="D71" s="345">
        <v>0.21</v>
      </c>
      <c r="E71" s="345">
        <v>0</v>
      </c>
      <c r="F71" s="345">
        <v>24.51</v>
      </c>
      <c r="G71" s="345">
        <v>3.29</v>
      </c>
      <c r="H71" s="345">
        <v>0.13</v>
      </c>
      <c r="I71" s="345">
        <v>0</v>
      </c>
      <c r="J71" s="345">
        <v>0</v>
      </c>
      <c r="K71" s="346">
        <v>-4</v>
      </c>
      <c r="L71" s="346">
        <v>420.2</v>
      </c>
      <c r="M71" s="347" t="s">
        <v>193</v>
      </c>
      <c r="N71" s="347"/>
      <c r="O71" s="79" t="s">
        <v>364</v>
      </c>
      <c r="P71" s="73"/>
      <c r="Q71" s="73"/>
      <c r="R71" s="73"/>
      <c r="S71" s="73" t="s">
        <v>193</v>
      </c>
    </row>
    <row r="72" spans="1:19" x14ac:dyDescent="0.25">
      <c r="A72" s="193" t="s">
        <v>365</v>
      </c>
      <c r="B72" s="345">
        <v>32.76</v>
      </c>
      <c r="C72" s="345">
        <v>57.9</v>
      </c>
      <c r="D72" s="345">
        <v>0.56000000000000005</v>
      </c>
      <c r="E72" s="345">
        <v>0</v>
      </c>
      <c r="F72" s="345">
        <v>101.78</v>
      </c>
      <c r="G72" s="345">
        <v>15.58</v>
      </c>
      <c r="H72" s="345">
        <v>0.53</v>
      </c>
      <c r="I72" s="345">
        <v>0</v>
      </c>
      <c r="J72" s="345">
        <v>3.13</v>
      </c>
      <c r="K72" s="346">
        <v>-8.1</v>
      </c>
      <c r="L72" s="346">
        <v>461.8</v>
      </c>
      <c r="M72" s="347" t="s">
        <v>193</v>
      </c>
      <c r="N72" s="347"/>
      <c r="O72" s="79" t="s">
        <v>366</v>
      </c>
      <c r="P72" s="73"/>
      <c r="Q72" s="73"/>
      <c r="R72" s="73"/>
      <c r="S72" s="73" t="s">
        <v>193</v>
      </c>
    </row>
    <row r="73" spans="1:19" x14ac:dyDescent="0.25">
      <c r="A73" s="193" t="s">
        <v>367</v>
      </c>
      <c r="B73" s="345">
        <v>3.71</v>
      </c>
      <c r="C73" s="345">
        <v>40.450000000000003</v>
      </c>
      <c r="D73" s="345">
        <v>2.86</v>
      </c>
      <c r="E73" s="345">
        <v>0</v>
      </c>
      <c r="F73" s="345">
        <v>33.68</v>
      </c>
      <c r="G73" s="345">
        <v>40.54</v>
      </c>
      <c r="H73" s="345">
        <v>0.19</v>
      </c>
      <c r="I73" s="345">
        <v>0</v>
      </c>
      <c r="J73" s="345">
        <v>1.93</v>
      </c>
      <c r="K73" s="346">
        <v>-12.6</v>
      </c>
      <c r="L73" s="346">
        <v>359.9</v>
      </c>
      <c r="M73" s="347" t="s">
        <v>193</v>
      </c>
      <c r="N73" s="347"/>
      <c r="O73" s="79" t="s">
        <v>368</v>
      </c>
      <c r="P73" s="73"/>
      <c r="Q73" s="73"/>
      <c r="R73" s="73"/>
      <c r="S73" s="73" t="s">
        <v>193</v>
      </c>
    </row>
    <row r="74" spans="1:19" x14ac:dyDescent="0.25">
      <c r="A74" s="284" t="s">
        <v>369</v>
      </c>
      <c r="B74" s="342">
        <v>116.51</v>
      </c>
      <c r="C74" s="342">
        <v>1427.03</v>
      </c>
      <c r="D74" s="342">
        <v>44.43</v>
      </c>
      <c r="E74" s="342">
        <v>1.27</v>
      </c>
      <c r="F74" s="342">
        <v>1212.55</v>
      </c>
      <c r="G74" s="342">
        <v>1137.75</v>
      </c>
      <c r="H74" s="342">
        <v>36.869999999999997</v>
      </c>
      <c r="I74" s="342">
        <v>0</v>
      </c>
      <c r="J74" s="342">
        <v>55.19</v>
      </c>
      <c r="K74" s="343">
        <v>-12.4</v>
      </c>
      <c r="L74" s="343">
        <v>600.5</v>
      </c>
      <c r="M74" s="344">
        <v>23.852</v>
      </c>
      <c r="N74" s="344"/>
      <c r="O74" s="74" t="s">
        <v>370</v>
      </c>
      <c r="P74" s="73"/>
      <c r="Q74" s="73"/>
      <c r="R74" s="73" t="s">
        <v>193</v>
      </c>
      <c r="S74" s="73"/>
    </row>
    <row r="75" spans="1:19" x14ac:dyDescent="0.25">
      <c r="A75" s="193" t="s">
        <v>371</v>
      </c>
      <c r="B75" s="345">
        <v>8.34</v>
      </c>
      <c r="C75" s="345">
        <v>110.11</v>
      </c>
      <c r="D75" s="345">
        <v>2.23</v>
      </c>
      <c r="E75" s="345">
        <v>0</v>
      </c>
      <c r="F75" s="345">
        <v>101.03</v>
      </c>
      <c r="G75" s="345">
        <v>72</v>
      </c>
      <c r="H75" s="345">
        <v>0.7</v>
      </c>
      <c r="I75" s="345">
        <v>0</v>
      </c>
      <c r="J75" s="345">
        <v>3.2</v>
      </c>
      <c r="K75" s="346">
        <v>-14.3</v>
      </c>
      <c r="L75" s="346">
        <v>762.6</v>
      </c>
      <c r="M75" s="347" t="s">
        <v>193</v>
      </c>
      <c r="N75" s="347"/>
      <c r="O75" s="79" t="s">
        <v>372</v>
      </c>
      <c r="P75" s="73"/>
      <c r="Q75" s="73"/>
      <c r="R75" s="73"/>
      <c r="S75" s="73" t="s">
        <v>193</v>
      </c>
    </row>
    <row r="76" spans="1:19" x14ac:dyDescent="0.25">
      <c r="A76" s="193" t="s">
        <v>373</v>
      </c>
      <c r="B76" s="345">
        <v>3.21</v>
      </c>
      <c r="C76" s="345">
        <v>59.65</v>
      </c>
      <c r="D76" s="345">
        <v>0.13</v>
      </c>
      <c r="E76" s="345">
        <v>0</v>
      </c>
      <c r="F76" s="345">
        <v>30.5</v>
      </c>
      <c r="G76" s="345">
        <v>21.87</v>
      </c>
      <c r="H76" s="345">
        <v>0.23</v>
      </c>
      <c r="I76" s="345">
        <v>0</v>
      </c>
      <c r="J76" s="345">
        <v>1.65</v>
      </c>
      <c r="K76" s="346">
        <v>-8.5</v>
      </c>
      <c r="L76" s="346">
        <v>532.70000000000005</v>
      </c>
      <c r="M76" s="347" t="s">
        <v>193</v>
      </c>
      <c r="N76" s="347"/>
      <c r="O76" s="79" t="s">
        <v>374</v>
      </c>
      <c r="P76" s="73"/>
      <c r="Q76" s="73"/>
      <c r="R76" s="73"/>
      <c r="S76" s="73" t="s">
        <v>193</v>
      </c>
    </row>
    <row r="77" spans="1:19" x14ac:dyDescent="0.25">
      <c r="A77" s="193" t="s">
        <v>375</v>
      </c>
      <c r="B77" s="345">
        <v>5.09</v>
      </c>
      <c r="C77" s="345">
        <v>89.59</v>
      </c>
      <c r="D77" s="345">
        <v>4.1399999999999997</v>
      </c>
      <c r="E77" s="345">
        <v>0.21</v>
      </c>
      <c r="F77" s="345">
        <v>130.97</v>
      </c>
      <c r="G77" s="345">
        <v>44.38</v>
      </c>
      <c r="H77" s="345">
        <v>0.44</v>
      </c>
      <c r="I77" s="345">
        <v>0</v>
      </c>
      <c r="J77" s="345">
        <v>4.41</v>
      </c>
      <c r="K77" s="346">
        <v>-12.9</v>
      </c>
      <c r="L77" s="346">
        <v>883.5</v>
      </c>
      <c r="M77" s="347" t="s">
        <v>193</v>
      </c>
      <c r="N77" s="347"/>
      <c r="O77" s="79" t="s">
        <v>376</v>
      </c>
      <c r="P77" s="73"/>
      <c r="Q77" s="73"/>
      <c r="R77" s="73"/>
      <c r="S77" s="73" t="s">
        <v>193</v>
      </c>
    </row>
    <row r="78" spans="1:19" x14ac:dyDescent="0.25">
      <c r="A78" s="193" t="s">
        <v>377</v>
      </c>
      <c r="B78" s="345">
        <v>2.0499999999999998</v>
      </c>
      <c r="C78" s="345">
        <v>79.92</v>
      </c>
      <c r="D78" s="345">
        <v>3.46</v>
      </c>
      <c r="E78" s="345">
        <v>0.14000000000000001</v>
      </c>
      <c r="F78" s="345">
        <v>60.76</v>
      </c>
      <c r="G78" s="345">
        <v>91.14</v>
      </c>
      <c r="H78" s="345">
        <v>1.95</v>
      </c>
      <c r="I78" s="345">
        <v>0</v>
      </c>
      <c r="J78" s="345">
        <v>4.72</v>
      </c>
      <c r="K78" s="346">
        <v>-18.100000000000001</v>
      </c>
      <c r="L78" s="346">
        <v>613.70000000000005</v>
      </c>
      <c r="M78" s="347" t="s">
        <v>193</v>
      </c>
      <c r="N78" s="347"/>
      <c r="O78" s="79" t="s">
        <v>378</v>
      </c>
      <c r="P78" s="73"/>
      <c r="Q78" s="73"/>
      <c r="R78" s="73"/>
      <c r="S78" s="73" t="s">
        <v>193</v>
      </c>
    </row>
    <row r="79" spans="1:19" x14ac:dyDescent="0.25">
      <c r="A79" s="193" t="s">
        <v>379</v>
      </c>
      <c r="B79" s="345">
        <v>9.99</v>
      </c>
      <c r="C79" s="345">
        <v>69.680000000000007</v>
      </c>
      <c r="D79" s="345">
        <v>2.44</v>
      </c>
      <c r="E79" s="345">
        <v>0</v>
      </c>
      <c r="F79" s="345">
        <v>37.799999999999997</v>
      </c>
      <c r="G79" s="345">
        <v>42.68</v>
      </c>
      <c r="H79" s="345">
        <v>0.1</v>
      </c>
      <c r="I79" s="345">
        <v>0</v>
      </c>
      <c r="J79" s="345">
        <v>2.73</v>
      </c>
      <c r="K79" s="346">
        <v>-10.4</v>
      </c>
      <c r="L79" s="346">
        <v>389.6</v>
      </c>
      <c r="M79" s="347" t="s">
        <v>193</v>
      </c>
      <c r="N79" s="347"/>
      <c r="O79" s="79" t="s">
        <v>380</v>
      </c>
      <c r="P79" s="73"/>
      <c r="Q79" s="73"/>
      <c r="R79" s="73"/>
      <c r="S79" s="73" t="s">
        <v>193</v>
      </c>
    </row>
    <row r="80" spans="1:19" x14ac:dyDescent="0.25">
      <c r="A80" s="193" t="s">
        <v>381</v>
      </c>
      <c r="B80" s="345">
        <v>1</v>
      </c>
      <c r="C80" s="345">
        <v>15.96</v>
      </c>
      <c r="D80" s="345">
        <v>0</v>
      </c>
      <c r="E80" s="345">
        <v>0</v>
      </c>
      <c r="F80" s="345">
        <v>5.74</v>
      </c>
      <c r="G80" s="345">
        <v>2.94</v>
      </c>
      <c r="H80" s="345">
        <v>0</v>
      </c>
      <c r="I80" s="345">
        <v>0</v>
      </c>
      <c r="J80" s="345">
        <v>1</v>
      </c>
      <c r="K80" s="346">
        <v>-8.8000000000000007</v>
      </c>
      <c r="L80" s="346">
        <v>251</v>
      </c>
      <c r="M80" s="347" t="s">
        <v>193</v>
      </c>
      <c r="N80" s="347"/>
      <c r="O80" s="79" t="s">
        <v>382</v>
      </c>
      <c r="P80" s="73"/>
      <c r="Q80" s="73"/>
      <c r="R80" s="73"/>
      <c r="S80" s="73" t="s">
        <v>193</v>
      </c>
    </row>
    <row r="81" spans="1:19" x14ac:dyDescent="0.25">
      <c r="A81" s="193" t="s">
        <v>383</v>
      </c>
      <c r="B81" s="345">
        <v>7.39</v>
      </c>
      <c r="C81" s="345">
        <v>60.75</v>
      </c>
      <c r="D81" s="345">
        <v>6.42</v>
      </c>
      <c r="E81" s="345">
        <v>0.04</v>
      </c>
      <c r="F81" s="345">
        <v>80.489999999999995</v>
      </c>
      <c r="G81" s="345">
        <v>60.41</v>
      </c>
      <c r="H81" s="345">
        <v>3.32</v>
      </c>
      <c r="I81" s="345">
        <v>0</v>
      </c>
      <c r="J81" s="345">
        <v>1.1399999999999999</v>
      </c>
      <c r="K81" s="346">
        <v>-8.6</v>
      </c>
      <c r="L81" s="346">
        <v>744.3</v>
      </c>
      <c r="M81" s="347" t="s">
        <v>193</v>
      </c>
      <c r="N81" s="347"/>
      <c r="O81" s="79" t="s">
        <v>384</v>
      </c>
      <c r="P81" s="73"/>
      <c r="Q81" s="73"/>
      <c r="R81" s="73"/>
      <c r="S81" s="73" t="s">
        <v>193</v>
      </c>
    </row>
    <row r="82" spans="1:19" x14ac:dyDescent="0.25">
      <c r="A82" s="193" t="s">
        <v>385</v>
      </c>
      <c r="B82" s="345">
        <v>4.22</v>
      </c>
      <c r="C82" s="345">
        <v>58.21</v>
      </c>
      <c r="D82" s="345">
        <v>0.35</v>
      </c>
      <c r="E82" s="345">
        <v>0.01</v>
      </c>
      <c r="F82" s="345">
        <v>73.56</v>
      </c>
      <c r="G82" s="345">
        <v>49.77</v>
      </c>
      <c r="H82" s="345">
        <v>2.95</v>
      </c>
      <c r="I82" s="345">
        <v>0</v>
      </c>
      <c r="J82" s="345">
        <v>0.3</v>
      </c>
      <c r="K82" s="346">
        <v>-9.3000000000000007</v>
      </c>
      <c r="L82" s="346">
        <v>758.2</v>
      </c>
      <c r="M82" s="347" t="s">
        <v>193</v>
      </c>
      <c r="N82" s="347"/>
      <c r="O82" s="79" t="s">
        <v>386</v>
      </c>
      <c r="P82" s="73"/>
      <c r="Q82" s="73"/>
      <c r="R82" s="73"/>
      <c r="S82" s="73" t="s">
        <v>193</v>
      </c>
    </row>
    <row r="83" spans="1:19" x14ac:dyDescent="0.25">
      <c r="A83" s="193" t="s">
        <v>387</v>
      </c>
      <c r="B83" s="345">
        <v>2.76</v>
      </c>
      <c r="C83" s="345">
        <v>43.78</v>
      </c>
      <c r="D83" s="345">
        <v>2.09</v>
      </c>
      <c r="E83" s="345">
        <v>0</v>
      </c>
      <c r="F83" s="345">
        <v>45.84</v>
      </c>
      <c r="G83" s="345">
        <v>38.21</v>
      </c>
      <c r="H83" s="345">
        <v>0.92</v>
      </c>
      <c r="I83" s="345">
        <v>0</v>
      </c>
      <c r="J83" s="345">
        <v>0.11</v>
      </c>
      <c r="K83" s="346">
        <v>-16.100000000000001</v>
      </c>
      <c r="L83" s="346">
        <v>1052.0999999999999</v>
      </c>
      <c r="M83" s="347" t="s">
        <v>193</v>
      </c>
      <c r="N83" s="347"/>
      <c r="O83" s="79" t="s">
        <v>388</v>
      </c>
      <c r="P83" s="73"/>
      <c r="Q83" s="73"/>
      <c r="R83" s="73"/>
      <c r="S83" s="73" t="s">
        <v>193</v>
      </c>
    </row>
    <row r="84" spans="1:19" x14ac:dyDescent="0.25">
      <c r="A84" s="193" t="s">
        <v>389</v>
      </c>
      <c r="B84" s="345">
        <v>5.28</v>
      </c>
      <c r="C84" s="345">
        <v>55.56</v>
      </c>
      <c r="D84" s="345">
        <v>0.05</v>
      </c>
      <c r="E84" s="345">
        <v>0</v>
      </c>
      <c r="F84" s="345">
        <v>15.4</v>
      </c>
      <c r="G84" s="345">
        <v>15.48</v>
      </c>
      <c r="H84" s="345">
        <v>1.34</v>
      </c>
      <c r="I84" s="345">
        <v>0</v>
      </c>
      <c r="J84" s="345">
        <v>1.75</v>
      </c>
      <c r="K84" s="346">
        <v>-8.3000000000000007</v>
      </c>
      <c r="L84" s="346">
        <v>330.6</v>
      </c>
      <c r="M84" s="347" t="s">
        <v>193</v>
      </c>
      <c r="N84" s="347"/>
      <c r="O84" s="79" t="s">
        <v>390</v>
      </c>
      <c r="P84" s="73"/>
      <c r="Q84" s="73"/>
      <c r="R84" s="73"/>
      <c r="S84" s="73" t="s">
        <v>193</v>
      </c>
    </row>
    <row r="85" spans="1:19" x14ac:dyDescent="0.25">
      <c r="A85" s="193" t="s">
        <v>391</v>
      </c>
      <c r="B85" s="345">
        <v>5.32</v>
      </c>
      <c r="C85" s="345">
        <v>57.94</v>
      </c>
      <c r="D85" s="345">
        <v>0.3</v>
      </c>
      <c r="E85" s="345">
        <v>0</v>
      </c>
      <c r="F85" s="345">
        <v>59.48</v>
      </c>
      <c r="G85" s="345">
        <v>27.92</v>
      </c>
      <c r="H85" s="345">
        <v>4.43</v>
      </c>
      <c r="I85" s="345">
        <v>0</v>
      </c>
      <c r="J85" s="345">
        <v>1.53</v>
      </c>
      <c r="K85" s="346">
        <v>-10.7</v>
      </c>
      <c r="L85" s="346">
        <v>890.6</v>
      </c>
      <c r="M85" s="347" t="s">
        <v>193</v>
      </c>
      <c r="N85" s="347"/>
      <c r="O85" s="79" t="s">
        <v>392</v>
      </c>
      <c r="P85" s="73"/>
      <c r="Q85" s="73"/>
      <c r="R85" s="73"/>
      <c r="S85" s="73" t="s">
        <v>193</v>
      </c>
    </row>
    <row r="86" spans="1:19" x14ac:dyDescent="0.25">
      <c r="A86" s="193" t="s">
        <v>393</v>
      </c>
      <c r="B86" s="345">
        <v>3.41</v>
      </c>
      <c r="C86" s="345">
        <v>37.979999999999997</v>
      </c>
      <c r="D86" s="345">
        <v>0</v>
      </c>
      <c r="E86" s="345">
        <v>0</v>
      </c>
      <c r="F86" s="345">
        <v>21.5</v>
      </c>
      <c r="G86" s="345">
        <v>5.92</v>
      </c>
      <c r="H86" s="345">
        <v>0.25</v>
      </c>
      <c r="I86" s="345">
        <v>0</v>
      </c>
      <c r="J86" s="345">
        <v>0.23</v>
      </c>
      <c r="K86" s="346">
        <v>-10.5</v>
      </c>
      <c r="L86" s="346">
        <v>507.4</v>
      </c>
      <c r="M86" s="347" t="s">
        <v>193</v>
      </c>
      <c r="N86" s="347"/>
      <c r="O86" s="79" t="s">
        <v>394</v>
      </c>
      <c r="P86" s="73"/>
      <c r="Q86" s="73"/>
      <c r="R86" s="73"/>
      <c r="S86" s="73" t="s">
        <v>193</v>
      </c>
    </row>
    <row r="87" spans="1:19" x14ac:dyDescent="0.25">
      <c r="A87" s="193" t="s">
        <v>395</v>
      </c>
      <c r="B87" s="345">
        <v>3.47</v>
      </c>
      <c r="C87" s="345">
        <v>149.29</v>
      </c>
      <c r="D87" s="345">
        <v>0.66</v>
      </c>
      <c r="E87" s="345">
        <v>0</v>
      </c>
      <c r="F87" s="345">
        <v>56.36</v>
      </c>
      <c r="G87" s="345">
        <v>53.31</v>
      </c>
      <c r="H87" s="345">
        <v>0.22</v>
      </c>
      <c r="I87" s="345">
        <v>0</v>
      </c>
      <c r="J87" s="345">
        <v>2.8</v>
      </c>
      <c r="K87" s="346">
        <v>-10.1</v>
      </c>
      <c r="L87" s="346">
        <v>477.4</v>
      </c>
      <c r="M87" s="347" t="s">
        <v>193</v>
      </c>
      <c r="N87" s="347"/>
      <c r="O87" s="79" t="s">
        <v>396</v>
      </c>
      <c r="P87" s="73"/>
      <c r="Q87" s="73"/>
      <c r="R87" s="73"/>
      <c r="S87" s="73" t="s">
        <v>193</v>
      </c>
    </row>
    <row r="88" spans="1:19" x14ac:dyDescent="0.25">
      <c r="A88" s="193" t="s">
        <v>397</v>
      </c>
      <c r="B88" s="345">
        <v>5.0599999999999996</v>
      </c>
      <c r="C88" s="345">
        <v>51.77</v>
      </c>
      <c r="D88" s="345">
        <v>2.77</v>
      </c>
      <c r="E88" s="345">
        <v>0</v>
      </c>
      <c r="F88" s="345">
        <v>84.83</v>
      </c>
      <c r="G88" s="345">
        <v>76.23</v>
      </c>
      <c r="H88" s="345">
        <v>2.56</v>
      </c>
      <c r="I88" s="345">
        <v>0</v>
      </c>
      <c r="J88" s="345">
        <v>5.4</v>
      </c>
      <c r="K88" s="346">
        <v>-5.2</v>
      </c>
      <c r="L88" s="346">
        <v>930.1</v>
      </c>
      <c r="M88" s="347" t="s">
        <v>193</v>
      </c>
      <c r="N88" s="347"/>
      <c r="O88" s="79" t="s">
        <v>398</v>
      </c>
      <c r="P88" s="73"/>
      <c r="Q88" s="73"/>
      <c r="R88" s="73"/>
      <c r="S88" s="73" t="s">
        <v>193</v>
      </c>
    </row>
    <row r="89" spans="1:19" x14ac:dyDescent="0.25">
      <c r="A89" s="193" t="s">
        <v>399</v>
      </c>
      <c r="B89" s="345">
        <v>2.65</v>
      </c>
      <c r="C89" s="345">
        <v>49.5</v>
      </c>
      <c r="D89" s="345">
        <v>0.46</v>
      </c>
      <c r="E89" s="345">
        <v>0</v>
      </c>
      <c r="F89" s="345">
        <v>48.11</v>
      </c>
      <c r="G89" s="345">
        <v>31.8</v>
      </c>
      <c r="H89" s="345">
        <v>0.17</v>
      </c>
      <c r="I89" s="345">
        <v>0</v>
      </c>
      <c r="J89" s="345">
        <v>1.17</v>
      </c>
      <c r="K89" s="346">
        <v>-6.7</v>
      </c>
      <c r="L89" s="346">
        <v>439.9</v>
      </c>
      <c r="M89" s="347" t="s">
        <v>193</v>
      </c>
      <c r="N89" s="347"/>
      <c r="O89" s="79" t="s">
        <v>400</v>
      </c>
      <c r="P89" s="73"/>
      <c r="Q89" s="73"/>
      <c r="R89" s="73"/>
      <c r="S89" s="73" t="s">
        <v>193</v>
      </c>
    </row>
    <row r="90" spans="1:19" x14ac:dyDescent="0.25">
      <c r="A90" s="193" t="s">
        <v>401</v>
      </c>
      <c r="B90" s="345">
        <v>3.62</v>
      </c>
      <c r="C90" s="345">
        <v>32.75</v>
      </c>
      <c r="D90" s="345">
        <v>1.38</v>
      </c>
      <c r="E90" s="345">
        <v>0</v>
      </c>
      <c r="F90" s="345">
        <v>34.51</v>
      </c>
      <c r="G90" s="345">
        <v>27.78</v>
      </c>
      <c r="H90" s="345">
        <v>0.05</v>
      </c>
      <c r="I90" s="345">
        <v>0</v>
      </c>
      <c r="J90" s="345">
        <v>0</v>
      </c>
      <c r="K90" s="346">
        <v>-2.9</v>
      </c>
      <c r="L90" s="346">
        <v>454.6</v>
      </c>
      <c r="M90" s="347" t="s">
        <v>193</v>
      </c>
      <c r="N90" s="347"/>
      <c r="O90" s="79" t="s">
        <v>402</v>
      </c>
      <c r="P90" s="73"/>
      <c r="Q90" s="73"/>
      <c r="R90" s="73"/>
      <c r="S90" s="73" t="s">
        <v>193</v>
      </c>
    </row>
    <row r="91" spans="1:19" x14ac:dyDescent="0.25">
      <c r="A91" s="193" t="s">
        <v>403</v>
      </c>
      <c r="B91" s="345">
        <v>6.41</v>
      </c>
      <c r="C91" s="345">
        <v>153.82</v>
      </c>
      <c r="D91" s="345">
        <v>5.54</v>
      </c>
      <c r="E91" s="345">
        <v>0.83</v>
      </c>
      <c r="F91" s="345">
        <v>118.28</v>
      </c>
      <c r="G91" s="345">
        <v>229.92</v>
      </c>
      <c r="H91" s="345">
        <v>1.1100000000000001</v>
      </c>
      <c r="I91" s="345">
        <v>0</v>
      </c>
      <c r="J91" s="345">
        <v>15.66</v>
      </c>
      <c r="K91" s="346">
        <v>-28.6</v>
      </c>
      <c r="L91" s="346">
        <v>815.6</v>
      </c>
      <c r="M91" s="347" t="s">
        <v>193</v>
      </c>
      <c r="N91" s="347"/>
      <c r="O91" s="79" t="s">
        <v>404</v>
      </c>
      <c r="P91" s="73"/>
      <c r="Q91" s="73"/>
      <c r="R91" s="73"/>
      <c r="S91" s="73" t="s">
        <v>193</v>
      </c>
    </row>
    <row r="92" spans="1:19" x14ac:dyDescent="0.25">
      <c r="A92" s="193" t="s">
        <v>405</v>
      </c>
      <c r="B92" s="345">
        <v>6.42</v>
      </c>
      <c r="C92" s="345">
        <v>168.79</v>
      </c>
      <c r="D92" s="345">
        <v>7.02</v>
      </c>
      <c r="E92" s="345">
        <v>0.03</v>
      </c>
      <c r="F92" s="345">
        <v>64.17</v>
      </c>
      <c r="G92" s="345">
        <v>144.71</v>
      </c>
      <c r="H92" s="345">
        <v>0.11</v>
      </c>
      <c r="I92" s="345">
        <v>0</v>
      </c>
      <c r="J92" s="345">
        <v>6.89</v>
      </c>
      <c r="K92" s="346">
        <v>-14.6</v>
      </c>
      <c r="L92" s="346">
        <v>960.2</v>
      </c>
      <c r="M92" s="347" t="s">
        <v>193</v>
      </c>
      <c r="N92" s="347"/>
      <c r="O92" s="79" t="s">
        <v>406</v>
      </c>
      <c r="P92" s="73"/>
      <c r="Q92" s="73"/>
      <c r="R92" s="73"/>
      <c r="S92" s="73" t="s">
        <v>193</v>
      </c>
    </row>
    <row r="93" spans="1:19" x14ac:dyDescent="0.25">
      <c r="A93" s="193" t="s">
        <v>407</v>
      </c>
      <c r="B93" s="345">
        <v>30.81</v>
      </c>
      <c r="C93" s="345">
        <v>81.99</v>
      </c>
      <c r="D93" s="345">
        <v>5.01</v>
      </c>
      <c r="E93" s="345">
        <v>0</v>
      </c>
      <c r="F93" s="345">
        <v>143.22</v>
      </c>
      <c r="G93" s="345">
        <v>101.28</v>
      </c>
      <c r="H93" s="345">
        <v>16.02</v>
      </c>
      <c r="I93" s="345">
        <v>0</v>
      </c>
      <c r="J93" s="345">
        <v>0.48</v>
      </c>
      <c r="K93" s="346">
        <v>-15.6</v>
      </c>
      <c r="L93" s="346">
        <v>612.4</v>
      </c>
      <c r="M93" s="347" t="s">
        <v>193</v>
      </c>
      <c r="N93" s="347"/>
      <c r="O93" s="79" t="s">
        <v>408</v>
      </c>
      <c r="P93" s="73"/>
      <c r="Q93" s="73"/>
      <c r="R93" s="73"/>
      <c r="S93" s="73" t="s">
        <v>193</v>
      </c>
    </row>
    <row r="94" spans="1:19" x14ac:dyDescent="0.25">
      <c r="A94" s="284" t="s">
        <v>409</v>
      </c>
      <c r="B94" s="342">
        <v>86.05</v>
      </c>
      <c r="C94" s="342">
        <v>2150.12</v>
      </c>
      <c r="D94" s="342">
        <v>156.52000000000001</v>
      </c>
      <c r="E94" s="342">
        <v>29.99</v>
      </c>
      <c r="F94" s="342">
        <v>1764.35</v>
      </c>
      <c r="G94" s="342">
        <v>1305.1400000000001</v>
      </c>
      <c r="H94" s="342">
        <v>12.93</v>
      </c>
      <c r="I94" s="342">
        <v>0</v>
      </c>
      <c r="J94" s="342">
        <v>38.5</v>
      </c>
      <c r="K94" s="343">
        <v>-9.1</v>
      </c>
      <c r="L94" s="343">
        <v>785.2</v>
      </c>
      <c r="M94" s="344">
        <v>19.422000000000001</v>
      </c>
      <c r="N94" s="344"/>
      <c r="O94" s="74" t="s">
        <v>410</v>
      </c>
      <c r="P94" s="73"/>
      <c r="Q94" s="73"/>
      <c r="R94" s="73" t="s">
        <v>193</v>
      </c>
      <c r="S94" s="73"/>
    </row>
    <row r="95" spans="1:19" x14ac:dyDescent="0.25">
      <c r="A95" s="193" t="s">
        <v>411</v>
      </c>
      <c r="B95" s="345">
        <v>4.43</v>
      </c>
      <c r="C95" s="345">
        <v>113.41</v>
      </c>
      <c r="D95" s="345">
        <v>3.84</v>
      </c>
      <c r="E95" s="345">
        <v>1.81</v>
      </c>
      <c r="F95" s="345">
        <v>99.04</v>
      </c>
      <c r="G95" s="345">
        <v>89.84</v>
      </c>
      <c r="H95" s="345">
        <v>0.12</v>
      </c>
      <c r="I95" s="345">
        <v>0</v>
      </c>
      <c r="J95" s="345">
        <v>9.4600000000000009</v>
      </c>
      <c r="K95" s="346">
        <v>-8.8000000000000007</v>
      </c>
      <c r="L95" s="346">
        <v>961.2</v>
      </c>
      <c r="M95" s="347" t="s">
        <v>193</v>
      </c>
      <c r="N95" s="347"/>
      <c r="O95" s="79" t="s">
        <v>412</v>
      </c>
      <c r="P95" s="73"/>
      <c r="Q95" s="73"/>
      <c r="R95" s="73"/>
      <c r="S95" s="73" t="s">
        <v>193</v>
      </c>
    </row>
    <row r="96" spans="1:19" x14ac:dyDescent="0.25">
      <c r="A96" s="193" t="s">
        <v>413</v>
      </c>
      <c r="B96" s="345">
        <v>22.5</v>
      </c>
      <c r="C96" s="345">
        <v>414.29</v>
      </c>
      <c r="D96" s="345">
        <v>37.770000000000003</v>
      </c>
      <c r="E96" s="345">
        <v>0.21</v>
      </c>
      <c r="F96" s="345">
        <v>378.56</v>
      </c>
      <c r="G96" s="345">
        <v>313.08999999999997</v>
      </c>
      <c r="H96" s="345">
        <v>5.23</v>
      </c>
      <c r="I96" s="345">
        <v>0</v>
      </c>
      <c r="J96" s="345">
        <v>1.92</v>
      </c>
      <c r="K96" s="346">
        <v>-3.4</v>
      </c>
      <c r="L96" s="346">
        <v>661.9</v>
      </c>
      <c r="M96" s="347" t="s">
        <v>193</v>
      </c>
      <c r="N96" s="347"/>
      <c r="O96" s="79" t="s">
        <v>414</v>
      </c>
      <c r="P96" s="73"/>
      <c r="Q96" s="73"/>
      <c r="R96" s="73"/>
      <c r="S96" s="73" t="s">
        <v>193</v>
      </c>
    </row>
    <row r="97" spans="1:19" x14ac:dyDescent="0.25">
      <c r="A97" s="193" t="s">
        <v>415</v>
      </c>
      <c r="B97" s="345">
        <v>11.94</v>
      </c>
      <c r="C97" s="345">
        <v>294.52999999999997</v>
      </c>
      <c r="D97" s="345">
        <v>17.489999999999998</v>
      </c>
      <c r="E97" s="345">
        <v>0.92</v>
      </c>
      <c r="F97" s="345">
        <v>210.48</v>
      </c>
      <c r="G97" s="345">
        <v>158.86000000000001</v>
      </c>
      <c r="H97" s="345">
        <v>0.2</v>
      </c>
      <c r="I97" s="345">
        <v>0</v>
      </c>
      <c r="J97" s="345">
        <v>4.7300000000000004</v>
      </c>
      <c r="K97" s="346">
        <v>-9.1999999999999993</v>
      </c>
      <c r="L97" s="346">
        <v>814</v>
      </c>
      <c r="M97" s="347" t="s">
        <v>193</v>
      </c>
      <c r="N97" s="347"/>
      <c r="O97" s="79" t="s">
        <v>416</v>
      </c>
      <c r="P97" s="73"/>
      <c r="Q97" s="73"/>
      <c r="R97" s="73"/>
      <c r="S97" s="73" t="s">
        <v>193</v>
      </c>
    </row>
    <row r="98" spans="1:19" x14ac:dyDescent="0.25">
      <c r="A98" s="193" t="s">
        <v>417</v>
      </c>
      <c r="B98" s="345">
        <v>6.97</v>
      </c>
      <c r="C98" s="345">
        <v>229.03</v>
      </c>
      <c r="D98" s="345">
        <v>27.48</v>
      </c>
      <c r="E98" s="345">
        <v>17.850000000000001</v>
      </c>
      <c r="F98" s="345">
        <v>138.9</v>
      </c>
      <c r="G98" s="345">
        <v>64.19</v>
      </c>
      <c r="H98" s="345">
        <v>0.19</v>
      </c>
      <c r="I98" s="345">
        <v>0</v>
      </c>
      <c r="J98" s="345">
        <v>2.58</v>
      </c>
      <c r="K98" s="346">
        <v>-12.8</v>
      </c>
      <c r="L98" s="346">
        <v>1009.5</v>
      </c>
      <c r="M98" s="347" t="s">
        <v>193</v>
      </c>
      <c r="N98" s="347"/>
      <c r="O98" s="79" t="s">
        <v>418</v>
      </c>
      <c r="P98" s="73"/>
      <c r="Q98" s="73"/>
      <c r="R98" s="73"/>
      <c r="S98" s="73" t="s">
        <v>193</v>
      </c>
    </row>
    <row r="99" spans="1:19" x14ac:dyDescent="0.25">
      <c r="A99" s="193" t="s">
        <v>419</v>
      </c>
      <c r="B99" s="345">
        <v>15.04</v>
      </c>
      <c r="C99" s="345">
        <v>296.41000000000003</v>
      </c>
      <c r="D99" s="345">
        <v>10.58</v>
      </c>
      <c r="E99" s="345">
        <v>1.42</v>
      </c>
      <c r="F99" s="345">
        <v>199.88</v>
      </c>
      <c r="G99" s="345">
        <v>131.01</v>
      </c>
      <c r="H99" s="345">
        <v>0.73</v>
      </c>
      <c r="I99" s="345">
        <v>0</v>
      </c>
      <c r="J99" s="345">
        <v>3.9</v>
      </c>
      <c r="K99" s="346">
        <v>-8.1999999999999993</v>
      </c>
      <c r="L99" s="346">
        <v>678.8</v>
      </c>
      <c r="M99" s="347" t="s">
        <v>193</v>
      </c>
      <c r="N99" s="347"/>
      <c r="O99" s="79" t="s">
        <v>420</v>
      </c>
      <c r="P99" s="73"/>
      <c r="Q99" s="73"/>
      <c r="R99" s="73"/>
      <c r="S99" s="73" t="s">
        <v>193</v>
      </c>
    </row>
    <row r="100" spans="1:19" x14ac:dyDescent="0.25">
      <c r="A100" s="193" t="s">
        <v>421</v>
      </c>
      <c r="B100" s="345">
        <v>9.39</v>
      </c>
      <c r="C100" s="345">
        <v>324.8</v>
      </c>
      <c r="D100" s="345">
        <v>21.27</v>
      </c>
      <c r="E100" s="345">
        <v>3.04</v>
      </c>
      <c r="F100" s="345">
        <v>242.12</v>
      </c>
      <c r="G100" s="345">
        <v>145.37</v>
      </c>
      <c r="H100" s="345">
        <v>1.04</v>
      </c>
      <c r="I100" s="345">
        <v>0</v>
      </c>
      <c r="J100" s="345">
        <v>13.62</v>
      </c>
      <c r="K100" s="346">
        <v>-16.3</v>
      </c>
      <c r="L100" s="346">
        <v>1067.2</v>
      </c>
      <c r="M100" s="347" t="s">
        <v>193</v>
      </c>
      <c r="N100" s="347"/>
      <c r="O100" s="79" t="s">
        <v>422</v>
      </c>
      <c r="P100" s="73"/>
      <c r="Q100" s="73"/>
      <c r="R100" s="73"/>
      <c r="S100" s="73" t="s">
        <v>193</v>
      </c>
    </row>
    <row r="101" spans="1:19" x14ac:dyDescent="0.25">
      <c r="A101" s="193" t="s">
        <v>423</v>
      </c>
      <c r="B101" s="345">
        <v>5.94</v>
      </c>
      <c r="C101" s="345">
        <v>113.07</v>
      </c>
      <c r="D101" s="345">
        <v>4.6500000000000004</v>
      </c>
      <c r="E101" s="345">
        <v>0.82</v>
      </c>
      <c r="F101" s="345">
        <v>74.349999999999994</v>
      </c>
      <c r="G101" s="345">
        <v>64.62</v>
      </c>
      <c r="H101" s="345">
        <v>1.54</v>
      </c>
      <c r="I101" s="345">
        <v>0</v>
      </c>
      <c r="J101" s="345">
        <v>0.82</v>
      </c>
      <c r="K101" s="346">
        <v>-10.199999999999999</v>
      </c>
      <c r="L101" s="346">
        <v>963.8</v>
      </c>
      <c r="M101" s="347" t="s">
        <v>193</v>
      </c>
      <c r="N101" s="347"/>
      <c r="O101" s="79" t="s">
        <v>424</v>
      </c>
      <c r="P101" s="73"/>
      <c r="Q101" s="73"/>
      <c r="R101" s="73"/>
      <c r="S101" s="73" t="s">
        <v>193</v>
      </c>
    </row>
    <row r="102" spans="1:19" x14ac:dyDescent="0.25">
      <c r="A102" s="193" t="s">
        <v>425</v>
      </c>
      <c r="B102" s="345">
        <v>3.78</v>
      </c>
      <c r="C102" s="345">
        <v>155.24</v>
      </c>
      <c r="D102" s="345">
        <v>14.73</v>
      </c>
      <c r="E102" s="345">
        <v>3.86</v>
      </c>
      <c r="F102" s="345">
        <v>160.16999999999999</v>
      </c>
      <c r="G102" s="345">
        <v>142.91999999999999</v>
      </c>
      <c r="H102" s="345">
        <v>0.13</v>
      </c>
      <c r="I102" s="345">
        <v>0</v>
      </c>
      <c r="J102" s="345">
        <v>0.75</v>
      </c>
      <c r="K102" s="346">
        <v>-15.9</v>
      </c>
      <c r="L102" s="346">
        <v>908.2</v>
      </c>
      <c r="M102" s="347" t="s">
        <v>193</v>
      </c>
      <c r="N102" s="347"/>
      <c r="O102" s="79" t="s">
        <v>426</v>
      </c>
      <c r="P102" s="73"/>
      <c r="Q102" s="73"/>
      <c r="R102" s="73"/>
      <c r="S102" s="73" t="s">
        <v>193</v>
      </c>
    </row>
    <row r="103" spans="1:19" x14ac:dyDescent="0.25">
      <c r="A103" s="193" t="s">
        <v>427</v>
      </c>
      <c r="B103" s="345">
        <v>6.06</v>
      </c>
      <c r="C103" s="345">
        <v>209.33</v>
      </c>
      <c r="D103" s="345">
        <v>18.73</v>
      </c>
      <c r="E103" s="345">
        <v>0.06</v>
      </c>
      <c r="F103" s="345">
        <v>260.85000000000002</v>
      </c>
      <c r="G103" s="345">
        <v>195.24</v>
      </c>
      <c r="H103" s="345">
        <v>3.75</v>
      </c>
      <c r="I103" s="345">
        <v>0</v>
      </c>
      <c r="J103" s="345">
        <v>0.73</v>
      </c>
      <c r="K103" s="346">
        <v>-18.8</v>
      </c>
      <c r="L103" s="346">
        <v>749.2</v>
      </c>
      <c r="M103" s="347" t="s">
        <v>193</v>
      </c>
      <c r="N103" s="347"/>
      <c r="O103" s="79" t="s">
        <v>428</v>
      </c>
      <c r="P103" s="73"/>
      <c r="Q103" s="73"/>
      <c r="R103" s="73"/>
      <c r="S103" s="73" t="s">
        <v>193</v>
      </c>
    </row>
    <row r="104" spans="1:19" x14ac:dyDescent="0.25">
      <c r="A104" s="285" t="s">
        <v>429</v>
      </c>
      <c r="B104" s="342">
        <v>1562.78</v>
      </c>
      <c r="C104" s="342">
        <v>6572.53</v>
      </c>
      <c r="D104" s="342">
        <v>1172.58</v>
      </c>
      <c r="E104" s="342">
        <v>428.91</v>
      </c>
      <c r="F104" s="342">
        <v>14115.46</v>
      </c>
      <c r="G104" s="342">
        <v>3741.51</v>
      </c>
      <c r="H104" s="342">
        <v>247.44</v>
      </c>
      <c r="I104" s="342">
        <v>90.47</v>
      </c>
      <c r="J104" s="342">
        <v>267.66000000000003</v>
      </c>
      <c r="K104" s="343">
        <v>-8.4</v>
      </c>
      <c r="L104" s="343">
        <v>694.1</v>
      </c>
      <c r="M104" s="344">
        <v>24.856999999999999</v>
      </c>
      <c r="N104" s="344"/>
      <c r="O104" s="72">
        <v>16</v>
      </c>
      <c r="P104" s="73"/>
      <c r="Q104" s="73" t="s">
        <v>193</v>
      </c>
      <c r="R104" s="73"/>
      <c r="S104" s="73"/>
    </row>
    <row r="105" spans="1:19" x14ac:dyDescent="0.25">
      <c r="A105" s="284" t="s">
        <v>430</v>
      </c>
      <c r="B105" s="342">
        <v>234.18</v>
      </c>
      <c r="C105" s="342">
        <v>911.38</v>
      </c>
      <c r="D105" s="342">
        <v>147.86000000000001</v>
      </c>
      <c r="E105" s="342">
        <v>2.19</v>
      </c>
      <c r="F105" s="342">
        <v>727.33</v>
      </c>
      <c r="G105" s="342">
        <v>165.45</v>
      </c>
      <c r="H105" s="342">
        <v>14.91</v>
      </c>
      <c r="I105" s="342">
        <v>4.4400000000000004</v>
      </c>
      <c r="J105" s="342">
        <v>12.41</v>
      </c>
      <c r="K105" s="343">
        <v>-7.5</v>
      </c>
      <c r="L105" s="343">
        <v>650.29999999999995</v>
      </c>
      <c r="M105" s="344">
        <v>24.58</v>
      </c>
      <c r="N105" s="344"/>
      <c r="O105" s="72" t="s">
        <v>431</v>
      </c>
      <c r="P105" s="73"/>
      <c r="Q105" s="73"/>
      <c r="R105" s="73" t="s">
        <v>193</v>
      </c>
      <c r="S105" s="73"/>
    </row>
    <row r="106" spans="1:19" x14ac:dyDescent="0.25">
      <c r="A106" s="193" t="s">
        <v>432</v>
      </c>
      <c r="B106" s="345">
        <v>48.85</v>
      </c>
      <c r="C106" s="345">
        <v>121.29</v>
      </c>
      <c r="D106" s="345">
        <v>12.27</v>
      </c>
      <c r="E106" s="345">
        <v>0.12</v>
      </c>
      <c r="F106" s="345">
        <v>193.58</v>
      </c>
      <c r="G106" s="345">
        <v>28.79</v>
      </c>
      <c r="H106" s="345">
        <v>2.21</v>
      </c>
      <c r="I106" s="345">
        <v>0</v>
      </c>
      <c r="J106" s="345">
        <v>1.03</v>
      </c>
      <c r="K106" s="346">
        <v>-13.2</v>
      </c>
      <c r="L106" s="346">
        <v>906.9</v>
      </c>
      <c r="M106" s="347" t="s">
        <v>193</v>
      </c>
      <c r="N106" s="347"/>
      <c r="O106" s="79" t="s">
        <v>433</v>
      </c>
      <c r="P106" s="73"/>
      <c r="Q106" s="73"/>
      <c r="R106" s="73"/>
      <c r="S106" s="73" t="s">
        <v>193</v>
      </c>
    </row>
    <row r="107" spans="1:19" x14ac:dyDescent="0.25">
      <c r="A107" s="193" t="s">
        <v>434</v>
      </c>
      <c r="B107" s="345">
        <v>27.79</v>
      </c>
      <c r="C107" s="345">
        <v>130.97999999999999</v>
      </c>
      <c r="D107" s="345">
        <v>37.590000000000003</v>
      </c>
      <c r="E107" s="345">
        <v>1.95</v>
      </c>
      <c r="F107" s="345">
        <v>75.55</v>
      </c>
      <c r="G107" s="345">
        <v>28.54</v>
      </c>
      <c r="H107" s="345">
        <v>0</v>
      </c>
      <c r="I107" s="345">
        <v>0.41</v>
      </c>
      <c r="J107" s="345">
        <v>1.41</v>
      </c>
      <c r="K107" s="346">
        <v>2.2999999999999998</v>
      </c>
      <c r="L107" s="346">
        <v>634.6</v>
      </c>
      <c r="M107" s="347" t="s">
        <v>193</v>
      </c>
      <c r="N107" s="347"/>
      <c r="O107" s="79" t="s">
        <v>435</v>
      </c>
      <c r="P107" s="73"/>
      <c r="Q107" s="73"/>
      <c r="R107" s="73"/>
      <c r="S107" s="73" t="s">
        <v>193</v>
      </c>
    </row>
    <row r="108" spans="1:19" x14ac:dyDescent="0.25">
      <c r="A108" s="193" t="s">
        <v>436</v>
      </c>
      <c r="B108" s="345">
        <v>6.36</v>
      </c>
      <c r="C108" s="345">
        <v>40.369999999999997</v>
      </c>
      <c r="D108" s="345">
        <v>11.1</v>
      </c>
      <c r="E108" s="345">
        <v>0.04</v>
      </c>
      <c r="F108" s="345">
        <v>6.77</v>
      </c>
      <c r="G108" s="345">
        <v>13.33</v>
      </c>
      <c r="H108" s="345">
        <v>0</v>
      </c>
      <c r="I108" s="345">
        <v>0</v>
      </c>
      <c r="J108" s="345">
        <v>0</v>
      </c>
      <c r="K108" s="346">
        <v>11.9</v>
      </c>
      <c r="L108" s="346">
        <v>414.7</v>
      </c>
      <c r="M108" s="347" t="s">
        <v>193</v>
      </c>
      <c r="N108" s="347"/>
      <c r="O108" s="79" t="s">
        <v>437</v>
      </c>
      <c r="P108" s="73"/>
      <c r="Q108" s="73"/>
      <c r="R108" s="73"/>
      <c r="S108" s="73" t="s">
        <v>193</v>
      </c>
    </row>
    <row r="109" spans="1:19" x14ac:dyDescent="0.25">
      <c r="A109" s="193" t="s">
        <v>438</v>
      </c>
      <c r="B109" s="345">
        <v>8.14</v>
      </c>
      <c r="C109" s="345">
        <v>57.12</v>
      </c>
      <c r="D109" s="345">
        <v>4.88</v>
      </c>
      <c r="E109" s="345">
        <v>0</v>
      </c>
      <c r="F109" s="345">
        <v>16.84</v>
      </c>
      <c r="G109" s="345">
        <v>4.0199999999999996</v>
      </c>
      <c r="H109" s="345">
        <v>0.01</v>
      </c>
      <c r="I109" s="345">
        <v>0.13</v>
      </c>
      <c r="J109" s="345">
        <v>0.14000000000000001</v>
      </c>
      <c r="K109" s="346">
        <v>-3.6</v>
      </c>
      <c r="L109" s="346">
        <v>645</v>
      </c>
      <c r="M109" s="347" t="s">
        <v>193</v>
      </c>
      <c r="N109" s="347"/>
      <c r="O109" s="79" t="s">
        <v>439</v>
      </c>
      <c r="P109" s="73"/>
      <c r="Q109" s="73"/>
      <c r="R109" s="73"/>
      <c r="S109" s="73" t="s">
        <v>193</v>
      </c>
    </row>
    <row r="110" spans="1:19" x14ac:dyDescent="0.25">
      <c r="A110" s="193" t="s">
        <v>440</v>
      </c>
      <c r="B110" s="345">
        <v>9.93</v>
      </c>
      <c r="C110" s="345">
        <v>65.849999999999994</v>
      </c>
      <c r="D110" s="345">
        <v>9.33</v>
      </c>
      <c r="E110" s="345">
        <v>0</v>
      </c>
      <c r="F110" s="345">
        <v>69.75</v>
      </c>
      <c r="G110" s="345">
        <v>19.899999999999999</v>
      </c>
      <c r="H110" s="345">
        <v>0.01</v>
      </c>
      <c r="I110" s="345">
        <v>0</v>
      </c>
      <c r="J110" s="345">
        <v>0.12</v>
      </c>
      <c r="K110" s="346">
        <v>-6.2</v>
      </c>
      <c r="L110" s="346">
        <v>726.6</v>
      </c>
      <c r="M110" s="347" t="s">
        <v>193</v>
      </c>
      <c r="N110" s="347"/>
      <c r="O110" s="79" t="s">
        <v>441</v>
      </c>
      <c r="P110" s="73"/>
      <c r="Q110" s="73"/>
      <c r="R110" s="73"/>
      <c r="S110" s="73" t="s">
        <v>193</v>
      </c>
    </row>
    <row r="111" spans="1:19" x14ac:dyDescent="0.25">
      <c r="A111" s="193" t="s">
        <v>442</v>
      </c>
      <c r="B111" s="345">
        <v>28.77</v>
      </c>
      <c r="C111" s="345">
        <v>93.33</v>
      </c>
      <c r="D111" s="345">
        <v>9.09</v>
      </c>
      <c r="E111" s="345">
        <v>0</v>
      </c>
      <c r="F111" s="345">
        <v>102.63</v>
      </c>
      <c r="G111" s="345">
        <v>15.27</v>
      </c>
      <c r="H111" s="345">
        <v>1.32</v>
      </c>
      <c r="I111" s="345">
        <v>1.33</v>
      </c>
      <c r="J111" s="345">
        <v>3.95</v>
      </c>
      <c r="K111" s="346">
        <v>-2.9</v>
      </c>
      <c r="L111" s="346">
        <v>552.9</v>
      </c>
      <c r="M111" s="347" t="s">
        <v>193</v>
      </c>
      <c r="N111" s="347"/>
      <c r="O111" s="79" t="s">
        <v>443</v>
      </c>
      <c r="P111" s="73"/>
      <c r="Q111" s="73"/>
      <c r="R111" s="73"/>
      <c r="S111" s="73" t="s">
        <v>193</v>
      </c>
    </row>
    <row r="112" spans="1:19" x14ac:dyDescent="0.25">
      <c r="A112" s="193" t="s">
        <v>444</v>
      </c>
      <c r="B112" s="345">
        <v>15.87</v>
      </c>
      <c r="C112" s="345">
        <v>79.900000000000006</v>
      </c>
      <c r="D112" s="345">
        <v>9.25</v>
      </c>
      <c r="E112" s="345">
        <v>0</v>
      </c>
      <c r="F112" s="345">
        <v>32.119999999999997</v>
      </c>
      <c r="G112" s="345">
        <v>8.2799999999999994</v>
      </c>
      <c r="H112" s="345">
        <v>1.31</v>
      </c>
      <c r="I112" s="345">
        <v>0.34</v>
      </c>
      <c r="J112" s="345">
        <v>0.1</v>
      </c>
      <c r="K112" s="346">
        <v>-2.6</v>
      </c>
      <c r="L112" s="346">
        <v>617.1</v>
      </c>
      <c r="M112" s="347" t="s">
        <v>193</v>
      </c>
      <c r="N112" s="347"/>
      <c r="O112" s="79" t="s">
        <v>445</v>
      </c>
      <c r="P112" s="73"/>
      <c r="Q112" s="73"/>
      <c r="R112" s="73"/>
      <c r="S112" s="73" t="s">
        <v>193</v>
      </c>
    </row>
    <row r="113" spans="1:19" x14ac:dyDescent="0.25">
      <c r="A113" s="193" t="s">
        <v>446</v>
      </c>
      <c r="B113" s="345">
        <v>8.83</v>
      </c>
      <c r="C113" s="345">
        <v>15.94</v>
      </c>
      <c r="D113" s="345">
        <v>1.34</v>
      </c>
      <c r="E113" s="345">
        <v>0</v>
      </c>
      <c r="F113" s="345">
        <v>48.41</v>
      </c>
      <c r="G113" s="345">
        <v>5.2</v>
      </c>
      <c r="H113" s="345">
        <v>2.06</v>
      </c>
      <c r="I113" s="345">
        <v>0.15</v>
      </c>
      <c r="J113" s="345">
        <v>0.51</v>
      </c>
      <c r="K113" s="346">
        <v>-9.8000000000000007</v>
      </c>
      <c r="L113" s="346">
        <v>601.4</v>
      </c>
      <c r="M113" s="347" t="s">
        <v>193</v>
      </c>
      <c r="N113" s="347"/>
      <c r="O113" s="79" t="s">
        <v>447</v>
      </c>
      <c r="P113" s="73"/>
      <c r="Q113" s="73"/>
      <c r="R113" s="73"/>
      <c r="S113" s="73" t="s">
        <v>193</v>
      </c>
    </row>
    <row r="114" spans="1:19" x14ac:dyDescent="0.25">
      <c r="A114" s="193" t="s">
        <v>448</v>
      </c>
      <c r="B114" s="345">
        <v>16.829999999999998</v>
      </c>
      <c r="C114" s="345">
        <v>49.85</v>
      </c>
      <c r="D114" s="345">
        <v>5.17</v>
      </c>
      <c r="E114" s="345">
        <v>0</v>
      </c>
      <c r="F114" s="345">
        <v>55.16</v>
      </c>
      <c r="G114" s="345">
        <v>8.9</v>
      </c>
      <c r="H114" s="345">
        <v>1.1000000000000001</v>
      </c>
      <c r="I114" s="345">
        <v>1.63</v>
      </c>
      <c r="J114" s="345">
        <v>2.91</v>
      </c>
      <c r="K114" s="346">
        <v>-36.200000000000003</v>
      </c>
      <c r="L114" s="346">
        <v>1416.7</v>
      </c>
      <c r="M114" s="347" t="s">
        <v>193</v>
      </c>
      <c r="N114" s="347"/>
      <c r="O114" s="79" t="s">
        <v>449</v>
      </c>
      <c r="P114" s="73"/>
      <c r="Q114" s="73"/>
      <c r="R114" s="73"/>
      <c r="S114" s="73" t="s">
        <v>193</v>
      </c>
    </row>
    <row r="115" spans="1:19" x14ac:dyDescent="0.25">
      <c r="A115" s="193" t="s">
        <v>450</v>
      </c>
      <c r="B115" s="345">
        <v>12.36</v>
      </c>
      <c r="C115" s="345">
        <v>38.380000000000003</v>
      </c>
      <c r="D115" s="345">
        <v>3.17</v>
      </c>
      <c r="E115" s="345">
        <v>0</v>
      </c>
      <c r="F115" s="345">
        <v>12.42</v>
      </c>
      <c r="G115" s="345">
        <v>4.7699999999999996</v>
      </c>
      <c r="H115" s="345">
        <v>4.74</v>
      </c>
      <c r="I115" s="345">
        <v>0.26</v>
      </c>
      <c r="J115" s="345">
        <v>1.46</v>
      </c>
      <c r="K115" s="346">
        <v>-7.5</v>
      </c>
      <c r="L115" s="346">
        <v>464.9</v>
      </c>
      <c r="M115" s="347" t="s">
        <v>193</v>
      </c>
      <c r="N115" s="347"/>
      <c r="O115" s="79" t="s">
        <v>451</v>
      </c>
      <c r="P115" s="73"/>
      <c r="Q115" s="73"/>
      <c r="R115" s="73"/>
      <c r="S115" s="73" t="s">
        <v>193</v>
      </c>
    </row>
    <row r="116" spans="1:19" x14ac:dyDescent="0.25">
      <c r="A116" s="193" t="s">
        <v>452</v>
      </c>
      <c r="B116" s="345">
        <v>4.46</v>
      </c>
      <c r="C116" s="345">
        <v>28.49</v>
      </c>
      <c r="D116" s="345">
        <v>8.67</v>
      </c>
      <c r="E116" s="345">
        <v>0</v>
      </c>
      <c r="F116" s="345">
        <v>6.43</v>
      </c>
      <c r="G116" s="345">
        <v>4.05</v>
      </c>
      <c r="H116" s="345">
        <v>0</v>
      </c>
      <c r="I116" s="345">
        <v>0</v>
      </c>
      <c r="J116" s="345">
        <v>0</v>
      </c>
      <c r="K116" s="346">
        <v>6.7</v>
      </c>
      <c r="L116" s="346">
        <v>423.4</v>
      </c>
      <c r="M116" s="347" t="s">
        <v>193</v>
      </c>
      <c r="N116" s="347"/>
      <c r="O116" s="79" t="s">
        <v>453</v>
      </c>
      <c r="P116" s="73"/>
      <c r="Q116" s="73"/>
      <c r="R116" s="73"/>
      <c r="S116" s="73" t="s">
        <v>193</v>
      </c>
    </row>
    <row r="117" spans="1:19" x14ac:dyDescent="0.25">
      <c r="A117" s="193" t="s">
        <v>454</v>
      </c>
      <c r="B117" s="345">
        <v>45.98</v>
      </c>
      <c r="C117" s="345">
        <v>189.89</v>
      </c>
      <c r="D117" s="345">
        <v>36</v>
      </c>
      <c r="E117" s="345">
        <v>7.0000000000000007E-2</v>
      </c>
      <c r="F117" s="345">
        <v>107.68</v>
      </c>
      <c r="G117" s="345">
        <v>24.41</v>
      </c>
      <c r="H117" s="345">
        <v>2.15</v>
      </c>
      <c r="I117" s="345">
        <v>0.19</v>
      </c>
      <c r="J117" s="345">
        <v>0.79</v>
      </c>
      <c r="K117" s="346">
        <v>-9.5</v>
      </c>
      <c r="L117" s="346">
        <v>578.5</v>
      </c>
      <c r="M117" s="347" t="s">
        <v>193</v>
      </c>
      <c r="N117" s="347"/>
      <c r="O117" s="79" t="s">
        <v>455</v>
      </c>
      <c r="P117" s="73"/>
      <c r="Q117" s="73"/>
      <c r="R117" s="73"/>
      <c r="S117" s="73" t="s">
        <v>193</v>
      </c>
    </row>
    <row r="118" spans="1:19" x14ac:dyDescent="0.25">
      <c r="A118" s="284" t="s">
        <v>456</v>
      </c>
      <c r="B118" s="342">
        <v>217.72</v>
      </c>
      <c r="C118" s="342">
        <v>408.38</v>
      </c>
      <c r="D118" s="342">
        <v>17.32</v>
      </c>
      <c r="E118" s="342">
        <v>0.11</v>
      </c>
      <c r="F118" s="342">
        <v>890.35</v>
      </c>
      <c r="G118" s="342">
        <v>14.8</v>
      </c>
      <c r="H118" s="342">
        <v>9.06</v>
      </c>
      <c r="I118" s="342">
        <v>81.11</v>
      </c>
      <c r="J118" s="342">
        <v>54.01</v>
      </c>
      <c r="K118" s="343">
        <v>-4</v>
      </c>
      <c r="L118" s="343">
        <v>592</v>
      </c>
      <c r="M118" s="344">
        <v>33.020000000000003</v>
      </c>
      <c r="N118" s="344"/>
      <c r="O118" s="72" t="s">
        <v>457</v>
      </c>
      <c r="P118" s="73"/>
      <c r="Q118" s="73"/>
      <c r="R118" s="73" t="s">
        <v>193</v>
      </c>
      <c r="S118" s="73"/>
    </row>
    <row r="119" spans="1:19" x14ac:dyDescent="0.25">
      <c r="A119" s="193" t="s">
        <v>458</v>
      </c>
      <c r="B119" s="345">
        <v>31.61</v>
      </c>
      <c r="C119" s="345">
        <v>50.72</v>
      </c>
      <c r="D119" s="345">
        <v>0.7</v>
      </c>
      <c r="E119" s="345">
        <v>0</v>
      </c>
      <c r="F119" s="345">
        <v>244.64</v>
      </c>
      <c r="G119" s="345">
        <v>3.64</v>
      </c>
      <c r="H119" s="345">
        <v>0.05</v>
      </c>
      <c r="I119" s="345">
        <v>1.35</v>
      </c>
      <c r="J119" s="345">
        <v>2.56</v>
      </c>
      <c r="K119" s="346">
        <v>-9.4</v>
      </c>
      <c r="L119" s="346">
        <v>663.4</v>
      </c>
      <c r="M119" s="347" t="s">
        <v>193</v>
      </c>
      <c r="N119" s="347"/>
      <c r="O119" s="79" t="s">
        <v>459</v>
      </c>
      <c r="P119" s="73"/>
      <c r="Q119" s="73"/>
      <c r="R119" s="73"/>
      <c r="S119" s="73" t="s">
        <v>193</v>
      </c>
    </row>
    <row r="120" spans="1:19" x14ac:dyDescent="0.25">
      <c r="A120" s="193" t="s">
        <v>460</v>
      </c>
      <c r="B120" s="345">
        <v>16.07</v>
      </c>
      <c r="C120" s="345">
        <v>38.06</v>
      </c>
      <c r="D120" s="345">
        <v>1.98</v>
      </c>
      <c r="E120" s="345">
        <v>0</v>
      </c>
      <c r="F120" s="345">
        <v>99.92</v>
      </c>
      <c r="G120" s="345">
        <v>0.34</v>
      </c>
      <c r="H120" s="345">
        <v>0.02</v>
      </c>
      <c r="I120" s="345">
        <v>1.56</v>
      </c>
      <c r="J120" s="345">
        <v>0.87</v>
      </c>
      <c r="K120" s="346">
        <v>-5</v>
      </c>
      <c r="L120" s="346">
        <v>659.7</v>
      </c>
      <c r="M120" s="347" t="s">
        <v>193</v>
      </c>
      <c r="N120" s="347"/>
      <c r="O120" s="79" t="s">
        <v>461</v>
      </c>
      <c r="P120" s="73"/>
      <c r="Q120" s="73"/>
      <c r="R120" s="73"/>
      <c r="S120" s="73" t="s">
        <v>193</v>
      </c>
    </row>
    <row r="121" spans="1:19" x14ac:dyDescent="0.25">
      <c r="A121" s="193" t="s">
        <v>462</v>
      </c>
      <c r="B121" s="345">
        <v>21.12</v>
      </c>
      <c r="C121" s="345">
        <v>62.5</v>
      </c>
      <c r="D121" s="345">
        <v>0.78</v>
      </c>
      <c r="E121" s="345">
        <v>0.04</v>
      </c>
      <c r="F121" s="345">
        <v>130.28</v>
      </c>
      <c r="G121" s="345">
        <v>1.79</v>
      </c>
      <c r="H121" s="345">
        <v>0.01</v>
      </c>
      <c r="I121" s="345">
        <v>0.03</v>
      </c>
      <c r="J121" s="345">
        <v>0.09</v>
      </c>
      <c r="K121" s="346">
        <v>-8.9</v>
      </c>
      <c r="L121" s="346">
        <v>762.2</v>
      </c>
      <c r="M121" s="347" t="s">
        <v>193</v>
      </c>
      <c r="N121" s="347"/>
      <c r="O121" s="79" t="s">
        <v>463</v>
      </c>
      <c r="P121" s="73"/>
      <c r="Q121" s="73"/>
      <c r="R121" s="73"/>
      <c r="S121" s="73" t="s">
        <v>193</v>
      </c>
    </row>
    <row r="122" spans="1:19" x14ac:dyDescent="0.25">
      <c r="A122" s="193" t="s">
        <v>464</v>
      </c>
      <c r="B122" s="345">
        <v>35.19</v>
      </c>
      <c r="C122" s="345">
        <v>45.14</v>
      </c>
      <c r="D122" s="345">
        <v>2.48</v>
      </c>
      <c r="E122" s="345">
        <v>0</v>
      </c>
      <c r="F122" s="345">
        <v>46.07</v>
      </c>
      <c r="G122" s="345">
        <v>1.79</v>
      </c>
      <c r="H122" s="345">
        <v>1.26</v>
      </c>
      <c r="I122" s="345">
        <v>43.61</v>
      </c>
      <c r="J122" s="345">
        <v>22.04</v>
      </c>
      <c r="K122" s="346">
        <v>4.2</v>
      </c>
      <c r="L122" s="346">
        <v>446.7</v>
      </c>
      <c r="M122" s="347" t="s">
        <v>193</v>
      </c>
      <c r="N122" s="347"/>
      <c r="O122" s="79" t="s">
        <v>465</v>
      </c>
      <c r="P122" s="73"/>
      <c r="Q122" s="73"/>
      <c r="R122" s="73"/>
      <c r="S122" s="73" t="s">
        <v>193</v>
      </c>
    </row>
    <row r="123" spans="1:19" x14ac:dyDescent="0.25">
      <c r="A123" s="193" t="s">
        <v>466</v>
      </c>
      <c r="B123" s="345">
        <v>17.690000000000001</v>
      </c>
      <c r="C123" s="345">
        <v>46.62</v>
      </c>
      <c r="D123" s="345">
        <v>3.68</v>
      </c>
      <c r="E123" s="345">
        <v>0</v>
      </c>
      <c r="F123" s="345">
        <v>31.52</v>
      </c>
      <c r="G123" s="345">
        <v>0.3</v>
      </c>
      <c r="H123" s="345">
        <v>0</v>
      </c>
      <c r="I123" s="345">
        <v>7.24</v>
      </c>
      <c r="J123" s="345">
        <v>1.1299999999999999</v>
      </c>
      <c r="K123" s="346">
        <v>-10.199999999999999</v>
      </c>
      <c r="L123" s="346">
        <v>665.3</v>
      </c>
      <c r="M123" s="347" t="s">
        <v>193</v>
      </c>
      <c r="N123" s="347"/>
      <c r="O123" s="79" t="s">
        <v>467</v>
      </c>
      <c r="P123" s="73"/>
      <c r="Q123" s="73"/>
      <c r="R123" s="73"/>
      <c r="S123" s="73" t="s">
        <v>193</v>
      </c>
    </row>
    <row r="124" spans="1:19" x14ac:dyDescent="0.25">
      <c r="A124" s="193" t="s">
        <v>468</v>
      </c>
      <c r="B124" s="345">
        <v>18.940000000000001</v>
      </c>
      <c r="C124" s="345">
        <v>19.59</v>
      </c>
      <c r="D124" s="345">
        <v>0.87</v>
      </c>
      <c r="E124" s="345">
        <v>7.0000000000000007E-2</v>
      </c>
      <c r="F124" s="345">
        <v>18.62</v>
      </c>
      <c r="G124" s="345">
        <v>1.24</v>
      </c>
      <c r="H124" s="345">
        <v>1.66</v>
      </c>
      <c r="I124" s="345">
        <v>4.71</v>
      </c>
      <c r="J124" s="345">
        <v>7.77</v>
      </c>
      <c r="K124" s="346">
        <v>1.4</v>
      </c>
      <c r="L124" s="346">
        <v>485.2</v>
      </c>
      <c r="M124" s="347" t="s">
        <v>193</v>
      </c>
      <c r="N124" s="347"/>
      <c r="O124" s="79" t="s">
        <v>469</v>
      </c>
      <c r="P124" s="73"/>
      <c r="Q124" s="73"/>
      <c r="R124" s="73"/>
      <c r="S124" s="73" t="s">
        <v>193</v>
      </c>
    </row>
    <row r="125" spans="1:19" x14ac:dyDescent="0.25">
      <c r="A125" s="193" t="s">
        <v>470</v>
      </c>
      <c r="B125" s="345">
        <v>6.43</v>
      </c>
      <c r="C125" s="345">
        <v>19.920000000000002</v>
      </c>
      <c r="D125" s="345">
        <v>4.7</v>
      </c>
      <c r="E125" s="345">
        <v>0</v>
      </c>
      <c r="F125" s="345">
        <v>18.32</v>
      </c>
      <c r="G125" s="345">
        <v>0.15</v>
      </c>
      <c r="H125" s="345">
        <v>1.52</v>
      </c>
      <c r="I125" s="345">
        <v>8.32</v>
      </c>
      <c r="J125" s="345">
        <v>13.74</v>
      </c>
      <c r="K125" s="346">
        <v>-6.9</v>
      </c>
      <c r="L125" s="346">
        <v>623.29999999999995</v>
      </c>
      <c r="M125" s="347" t="s">
        <v>193</v>
      </c>
      <c r="N125" s="347"/>
      <c r="O125" s="79" t="s">
        <v>471</v>
      </c>
      <c r="P125" s="73"/>
      <c r="Q125" s="73"/>
      <c r="R125" s="73"/>
      <c r="S125" s="73" t="s">
        <v>193</v>
      </c>
    </row>
    <row r="126" spans="1:19" x14ac:dyDescent="0.25">
      <c r="A126" s="193" t="s">
        <v>472</v>
      </c>
      <c r="B126" s="345">
        <v>15.25</v>
      </c>
      <c r="C126" s="345">
        <v>32.14</v>
      </c>
      <c r="D126" s="345">
        <v>0.27</v>
      </c>
      <c r="E126" s="345">
        <v>0</v>
      </c>
      <c r="F126" s="345">
        <v>38.36</v>
      </c>
      <c r="G126" s="345">
        <v>0.41</v>
      </c>
      <c r="H126" s="345">
        <v>0</v>
      </c>
      <c r="I126" s="345">
        <v>0.66</v>
      </c>
      <c r="J126" s="345">
        <v>0.24</v>
      </c>
      <c r="K126" s="346">
        <v>3.5</v>
      </c>
      <c r="L126" s="346">
        <v>625.6</v>
      </c>
      <c r="M126" s="347" t="s">
        <v>193</v>
      </c>
      <c r="N126" s="347"/>
      <c r="O126" s="79" t="s">
        <v>473</v>
      </c>
      <c r="P126" s="73"/>
      <c r="Q126" s="73"/>
      <c r="R126" s="73"/>
      <c r="S126" s="73" t="s">
        <v>193</v>
      </c>
    </row>
    <row r="127" spans="1:19" x14ac:dyDescent="0.25">
      <c r="A127" s="193" t="s">
        <v>474</v>
      </c>
      <c r="B127" s="345">
        <v>30.12</v>
      </c>
      <c r="C127" s="345">
        <v>28.81</v>
      </c>
      <c r="D127" s="345">
        <v>0.86</v>
      </c>
      <c r="E127" s="345">
        <v>0</v>
      </c>
      <c r="F127" s="345">
        <v>71.63</v>
      </c>
      <c r="G127" s="345">
        <v>1.35</v>
      </c>
      <c r="H127" s="345">
        <v>2.44</v>
      </c>
      <c r="I127" s="345">
        <v>10.52</v>
      </c>
      <c r="J127" s="345">
        <v>1.96</v>
      </c>
      <c r="K127" s="346">
        <v>-5.2</v>
      </c>
      <c r="L127" s="346">
        <v>554.20000000000005</v>
      </c>
      <c r="M127" s="347" t="s">
        <v>193</v>
      </c>
      <c r="N127" s="347"/>
      <c r="O127" s="79" t="s">
        <v>475</v>
      </c>
      <c r="P127" s="73"/>
      <c r="Q127" s="73"/>
      <c r="R127" s="73"/>
      <c r="S127" s="73" t="s">
        <v>193</v>
      </c>
    </row>
    <row r="128" spans="1:19" x14ac:dyDescent="0.25">
      <c r="A128" s="193" t="s">
        <v>476</v>
      </c>
      <c r="B128" s="345">
        <v>8.2100000000000009</v>
      </c>
      <c r="C128" s="345">
        <v>17.98</v>
      </c>
      <c r="D128" s="345">
        <v>0.1</v>
      </c>
      <c r="E128" s="345">
        <v>0</v>
      </c>
      <c r="F128" s="345">
        <v>98.58</v>
      </c>
      <c r="G128" s="345">
        <v>2.91</v>
      </c>
      <c r="H128" s="345">
        <v>0.08</v>
      </c>
      <c r="I128" s="345">
        <v>0</v>
      </c>
      <c r="J128" s="345">
        <v>2.0099999999999998</v>
      </c>
      <c r="K128" s="346">
        <v>-17.3</v>
      </c>
      <c r="L128" s="346">
        <v>713.9</v>
      </c>
      <c r="M128" s="347" t="s">
        <v>193</v>
      </c>
      <c r="N128" s="347"/>
      <c r="O128" s="79" t="s">
        <v>477</v>
      </c>
      <c r="P128" s="73"/>
      <c r="Q128" s="73"/>
      <c r="R128" s="73"/>
      <c r="S128" s="73" t="s">
        <v>193</v>
      </c>
    </row>
    <row r="129" spans="1:19" x14ac:dyDescent="0.25">
      <c r="A129" s="193" t="s">
        <v>478</v>
      </c>
      <c r="B129" s="345">
        <v>17.09</v>
      </c>
      <c r="C129" s="345">
        <v>46.89</v>
      </c>
      <c r="D129" s="345">
        <v>0.89</v>
      </c>
      <c r="E129" s="345">
        <v>0</v>
      </c>
      <c r="F129" s="345">
        <v>92.41</v>
      </c>
      <c r="G129" s="345">
        <v>0.91</v>
      </c>
      <c r="H129" s="345">
        <v>2.0099999999999998</v>
      </c>
      <c r="I129" s="345">
        <v>3.1</v>
      </c>
      <c r="J129" s="345">
        <v>1.61</v>
      </c>
      <c r="K129" s="346">
        <v>-10</v>
      </c>
      <c r="L129" s="346">
        <v>745.8</v>
      </c>
      <c r="M129" s="347" t="s">
        <v>193</v>
      </c>
      <c r="N129" s="347"/>
      <c r="O129" s="79" t="s">
        <v>479</v>
      </c>
      <c r="P129" s="73"/>
      <c r="Q129" s="73"/>
      <c r="R129" s="73"/>
      <c r="S129" s="73" t="s">
        <v>193</v>
      </c>
    </row>
    <row r="130" spans="1:19" x14ac:dyDescent="0.25">
      <c r="A130" s="284" t="s">
        <v>480</v>
      </c>
      <c r="B130" s="342">
        <v>294.8</v>
      </c>
      <c r="C130" s="342">
        <v>843.62</v>
      </c>
      <c r="D130" s="342">
        <v>27.99</v>
      </c>
      <c r="E130" s="342">
        <v>0.59</v>
      </c>
      <c r="F130" s="342">
        <v>2758.31</v>
      </c>
      <c r="G130" s="342">
        <v>334.85</v>
      </c>
      <c r="H130" s="342">
        <v>15.58</v>
      </c>
      <c r="I130" s="342">
        <v>4.26</v>
      </c>
      <c r="J130" s="342">
        <v>55.56</v>
      </c>
      <c r="K130" s="343">
        <v>-7.9</v>
      </c>
      <c r="L130" s="343">
        <v>668.5</v>
      </c>
      <c r="M130" s="344">
        <v>26.96</v>
      </c>
      <c r="N130" s="344"/>
      <c r="O130" s="87" t="s">
        <v>481</v>
      </c>
      <c r="P130" s="73"/>
      <c r="Q130" s="73"/>
      <c r="R130" s="73" t="s">
        <v>193</v>
      </c>
      <c r="S130" s="73"/>
    </row>
    <row r="131" spans="1:19" x14ac:dyDescent="0.25">
      <c r="A131" s="193" t="s">
        <v>482</v>
      </c>
      <c r="B131" s="345">
        <v>9.76</v>
      </c>
      <c r="C131" s="345">
        <v>28.66</v>
      </c>
      <c r="D131" s="345">
        <v>0.79</v>
      </c>
      <c r="E131" s="345">
        <v>0</v>
      </c>
      <c r="F131" s="345">
        <v>227.98</v>
      </c>
      <c r="G131" s="345">
        <v>61.81</v>
      </c>
      <c r="H131" s="345">
        <v>0.2</v>
      </c>
      <c r="I131" s="345">
        <v>0</v>
      </c>
      <c r="J131" s="345">
        <v>3.64</v>
      </c>
      <c r="K131" s="346">
        <v>-11.3</v>
      </c>
      <c r="L131" s="346">
        <v>873.8</v>
      </c>
      <c r="M131" s="347" t="s">
        <v>193</v>
      </c>
      <c r="N131" s="347"/>
      <c r="O131" s="79" t="s">
        <v>483</v>
      </c>
      <c r="P131" s="73"/>
      <c r="Q131" s="73"/>
      <c r="R131" s="73"/>
      <c r="S131" s="73" t="s">
        <v>193</v>
      </c>
    </row>
    <row r="132" spans="1:19" x14ac:dyDescent="0.25">
      <c r="A132" s="193" t="s">
        <v>484</v>
      </c>
      <c r="B132" s="345">
        <v>33.299999999999997</v>
      </c>
      <c r="C132" s="345">
        <v>101.72</v>
      </c>
      <c r="D132" s="345">
        <v>2.4300000000000002</v>
      </c>
      <c r="E132" s="345">
        <v>0.01</v>
      </c>
      <c r="F132" s="345">
        <v>247.45</v>
      </c>
      <c r="G132" s="345">
        <v>3.13</v>
      </c>
      <c r="H132" s="345">
        <v>2.37</v>
      </c>
      <c r="I132" s="345">
        <v>0.11</v>
      </c>
      <c r="J132" s="345">
        <v>0.35</v>
      </c>
      <c r="K132" s="346">
        <v>-12.3</v>
      </c>
      <c r="L132" s="346">
        <v>935.2</v>
      </c>
      <c r="M132" s="347" t="s">
        <v>193</v>
      </c>
      <c r="N132" s="347"/>
      <c r="O132" s="79" t="s">
        <v>485</v>
      </c>
      <c r="P132" s="73"/>
      <c r="Q132" s="73"/>
      <c r="R132" s="73"/>
      <c r="S132" s="73" t="s">
        <v>193</v>
      </c>
    </row>
    <row r="133" spans="1:19" x14ac:dyDescent="0.25">
      <c r="A133" s="193" t="s">
        <v>486</v>
      </c>
      <c r="B133" s="345">
        <v>57.12</v>
      </c>
      <c r="C133" s="345">
        <v>94.97</v>
      </c>
      <c r="D133" s="345">
        <v>2.7</v>
      </c>
      <c r="E133" s="345">
        <v>0</v>
      </c>
      <c r="F133" s="345">
        <v>152.41</v>
      </c>
      <c r="G133" s="345">
        <v>7.87</v>
      </c>
      <c r="H133" s="345">
        <v>0.06</v>
      </c>
      <c r="I133" s="345">
        <v>0.89</v>
      </c>
      <c r="J133" s="345">
        <v>3.38</v>
      </c>
      <c r="K133" s="346">
        <v>-2.8</v>
      </c>
      <c r="L133" s="346">
        <v>418.4</v>
      </c>
      <c r="M133" s="347" t="s">
        <v>193</v>
      </c>
      <c r="N133" s="347"/>
      <c r="O133" s="79" t="s">
        <v>487</v>
      </c>
      <c r="P133" s="73"/>
      <c r="Q133" s="73"/>
      <c r="R133" s="73"/>
      <c r="S133" s="73" t="s">
        <v>193</v>
      </c>
    </row>
    <row r="134" spans="1:19" x14ac:dyDescent="0.25">
      <c r="A134" s="193" t="s">
        <v>488</v>
      </c>
      <c r="B134" s="345">
        <v>10.29</v>
      </c>
      <c r="C134" s="345">
        <v>39.9</v>
      </c>
      <c r="D134" s="345">
        <v>4.76</v>
      </c>
      <c r="E134" s="345">
        <v>0.06</v>
      </c>
      <c r="F134" s="345">
        <v>69.33</v>
      </c>
      <c r="G134" s="345">
        <v>14.34</v>
      </c>
      <c r="H134" s="345">
        <v>0</v>
      </c>
      <c r="I134" s="345">
        <v>0</v>
      </c>
      <c r="J134" s="345">
        <v>0</v>
      </c>
      <c r="K134" s="346">
        <v>2.5</v>
      </c>
      <c r="L134" s="346">
        <v>582.20000000000005</v>
      </c>
      <c r="M134" s="347" t="s">
        <v>193</v>
      </c>
      <c r="N134" s="347"/>
      <c r="O134" s="79" t="s">
        <v>489</v>
      </c>
      <c r="P134" s="73"/>
      <c r="Q134" s="73"/>
      <c r="R134" s="73"/>
      <c r="S134" s="73" t="s">
        <v>193</v>
      </c>
    </row>
    <row r="135" spans="1:19" x14ac:dyDescent="0.25">
      <c r="A135" s="193" t="s">
        <v>490</v>
      </c>
      <c r="B135" s="345">
        <v>41.87</v>
      </c>
      <c r="C135" s="345">
        <v>89.23</v>
      </c>
      <c r="D135" s="345">
        <v>2.13</v>
      </c>
      <c r="E135" s="345">
        <v>0</v>
      </c>
      <c r="F135" s="345">
        <v>213.29</v>
      </c>
      <c r="G135" s="345">
        <v>8.75</v>
      </c>
      <c r="H135" s="345">
        <v>5.61</v>
      </c>
      <c r="I135" s="345">
        <v>1.95</v>
      </c>
      <c r="J135" s="345">
        <v>16.21</v>
      </c>
      <c r="K135" s="346">
        <v>-10.5</v>
      </c>
      <c r="L135" s="346">
        <v>706</v>
      </c>
      <c r="M135" s="347" t="s">
        <v>193</v>
      </c>
      <c r="N135" s="347"/>
      <c r="O135" s="79" t="s">
        <v>491</v>
      </c>
      <c r="P135" s="73"/>
      <c r="Q135" s="73"/>
      <c r="R135" s="73"/>
      <c r="S135" s="73" t="s">
        <v>193</v>
      </c>
    </row>
    <row r="136" spans="1:19" x14ac:dyDescent="0.25">
      <c r="A136" s="193" t="s">
        <v>492</v>
      </c>
      <c r="B136" s="345">
        <v>3.66</v>
      </c>
      <c r="C136" s="345">
        <v>10.46</v>
      </c>
      <c r="D136" s="345">
        <v>0.14000000000000001</v>
      </c>
      <c r="E136" s="345">
        <v>0.01</v>
      </c>
      <c r="F136" s="345">
        <v>221.47</v>
      </c>
      <c r="G136" s="345">
        <v>25.58</v>
      </c>
      <c r="H136" s="345">
        <v>0.5</v>
      </c>
      <c r="I136" s="345">
        <v>0</v>
      </c>
      <c r="J136" s="345">
        <v>1.48</v>
      </c>
      <c r="K136" s="346">
        <v>-14.7</v>
      </c>
      <c r="L136" s="346">
        <v>946.4</v>
      </c>
      <c r="M136" s="347" t="s">
        <v>193</v>
      </c>
      <c r="N136" s="347"/>
      <c r="O136" s="79" t="s">
        <v>493</v>
      </c>
      <c r="P136" s="73"/>
      <c r="Q136" s="73"/>
      <c r="R136" s="73"/>
      <c r="S136" s="73" t="s">
        <v>193</v>
      </c>
    </row>
    <row r="137" spans="1:19" x14ac:dyDescent="0.25">
      <c r="A137" s="193" t="s">
        <v>494</v>
      </c>
      <c r="B137" s="345">
        <v>9.25</v>
      </c>
      <c r="C137" s="345">
        <v>16.760000000000002</v>
      </c>
      <c r="D137" s="345">
        <v>0.33</v>
      </c>
      <c r="E137" s="345">
        <v>0</v>
      </c>
      <c r="F137" s="345">
        <v>104.58</v>
      </c>
      <c r="G137" s="345">
        <v>6.8</v>
      </c>
      <c r="H137" s="345">
        <v>0.03</v>
      </c>
      <c r="I137" s="345">
        <v>0</v>
      </c>
      <c r="J137" s="345">
        <v>0.65</v>
      </c>
      <c r="K137" s="346">
        <v>-3.6</v>
      </c>
      <c r="L137" s="346">
        <v>532.5</v>
      </c>
      <c r="M137" s="347" t="s">
        <v>193</v>
      </c>
      <c r="N137" s="347"/>
      <c r="O137" s="79" t="s">
        <v>495</v>
      </c>
      <c r="P137" s="73"/>
      <c r="Q137" s="73"/>
      <c r="R137" s="73"/>
      <c r="S137" s="73" t="s">
        <v>193</v>
      </c>
    </row>
    <row r="138" spans="1:19" x14ac:dyDescent="0.25">
      <c r="A138" s="193" t="s">
        <v>496</v>
      </c>
      <c r="B138" s="345">
        <v>12.52</v>
      </c>
      <c r="C138" s="345">
        <v>35.43</v>
      </c>
      <c r="D138" s="345">
        <v>0.52</v>
      </c>
      <c r="E138" s="345">
        <v>0</v>
      </c>
      <c r="F138" s="345">
        <v>61.7</v>
      </c>
      <c r="G138" s="345">
        <v>0.48</v>
      </c>
      <c r="H138" s="345">
        <v>0</v>
      </c>
      <c r="I138" s="345">
        <v>0</v>
      </c>
      <c r="J138" s="345">
        <v>0.01</v>
      </c>
      <c r="K138" s="346">
        <v>-6</v>
      </c>
      <c r="L138" s="346">
        <v>625.29999999999995</v>
      </c>
      <c r="M138" s="347" t="s">
        <v>193</v>
      </c>
      <c r="N138" s="347"/>
      <c r="O138" s="79" t="s">
        <v>497</v>
      </c>
      <c r="P138" s="73"/>
      <c r="Q138" s="73"/>
      <c r="R138" s="73"/>
      <c r="S138" s="73" t="s">
        <v>193</v>
      </c>
    </row>
    <row r="139" spans="1:19" x14ac:dyDescent="0.25">
      <c r="A139" s="193" t="s">
        <v>498</v>
      </c>
      <c r="B139" s="345">
        <v>12.59</v>
      </c>
      <c r="C139" s="345">
        <v>19.16</v>
      </c>
      <c r="D139" s="345">
        <v>0.44</v>
      </c>
      <c r="E139" s="345">
        <v>0</v>
      </c>
      <c r="F139" s="345">
        <v>85.96</v>
      </c>
      <c r="G139" s="345">
        <v>1.0900000000000001</v>
      </c>
      <c r="H139" s="345">
        <v>3.54</v>
      </c>
      <c r="I139" s="345">
        <v>0.3</v>
      </c>
      <c r="J139" s="345">
        <v>0.95</v>
      </c>
      <c r="K139" s="346">
        <v>-9.9</v>
      </c>
      <c r="L139" s="346">
        <v>1042.5</v>
      </c>
      <c r="M139" s="347" t="s">
        <v>193</v>
      </c>
      <c r="N139" s="347"/>
      <c r="O139" s="79" t="s">
        <v>499</v>
      </c>
      <c r="P139" s="73"/>
      <c r="Q139" s="73"/>
      <c r="R139" s="73"/>
      <c r="S139" s="73" t="s">
        <v>193</v>
      </c>
    </row>
    <row r="140" spans="1:19" x14ac:dyDescent="0.25">
      <c r="A140" s="193" t="s">
        <v>500</v>
      </c>
      <c r="B140" s="345">
        <v>8.3699999999999992</v>
      </c>
      <c r="C140" s="345">
        <v>18.649999999999999</v>
      </c>
      <c r="D140" s="345">
        <v>0.01</v>
      </c>
      <c r="E140" s="345">
        <v>0</v>
      </c>
      <c r="F140" s="345">
        <v>94.75</v>
      </c>
      <c r="G140" s="345">
        <v>4.22</v>
      </c>
      <c r="H140" s="345">
        <v>0</v>
      </c>
      <c r="I140" s="345">
        <v>0</v>
      </c>
      <c r="J140" s="345">
        <v>0.38</v>
      </c>
      <c r="K140" s="346">
        <v>-7.1</v>
      </c>
      <c r="L140" s="346">
        <v>652</v>
      </c>
      <c r="M140" s="347" t="s">
        <v>193</v>
      </c>
      <c r="N140" s="347"/>
      <c r="O140" s="79" t="s">
        <v>501</v>
      </c>
      <c r="P140" s="73"/>
      <c r="Q140" s="73"/>
      <c r="R140" s="73"/>
      <c r="S140" s="73" t="s">
        <v>193</v>
      </c>
    </row>
    <row r="141" spans="1:19" x14ac:dyDescent="0.25">
      <c r="A141" s="193" t="s">
        <v>502</v>
      </c>
      <c r="B141" s="345">
        <v>20.9</v>
      </c>
      <c r="C141" s="345">
        <v>108.71</v>
      </c>
      <c r="D141" s="345">
        <v>3.23</v>
      </c>
      <c r="E141" s="345">
        <v>0</v>
      </c>
      <c r="F141" s="345">
        <v>89.71</v>
      </c>
      <c r="G141" s="345">
        <v>2.36</v>
      </c>
      <c r="H141" s="345">
        <v>0.01</v>
      </c>
      <c r="I141" s="345">
        <v>0.71</v>
      </c>
      <c r="J141" s="345">
        <v>3.34</v>
      </c>
      <c r="K141" s="346">
        <v>-7</v>
      </c>
      <c r="L141" s="346">
        <v>814.4</v>
      </c>
      <c r="M141" s="347" t="s">
        <v>193</v>
      </c>
      <c r="N141" s="347"/>
      <c r="O141" s="79" t="s">
        <v>503</v>
      </c>
      <c r="P141" s="73"/>
      <c r="Q141" s="73"/>
      <c r="R141" s="73"/>
      <c r="S141" s="73" t="s">
        <v>193</v>
      </c>
    </row>
    <row r="142" spans="1:19" x14ac:dyDescent="0.25">
      <c r="A142" s="193" t="s">
        <v>504</v>
      </c>
      <c r="B142" s="345">
        <v>8.7200000000000006</v>
      </c>
      <c r="C142" s="345">
        <v>20.56</v>
      </c>
      <c r="D142" s="345">
        <v>0.27</v>
      </c>
      <c r="E142" s="345">
        <v>0</v>
      </c>
      <c r="F142" s="345">
        <v>216.55</v>
      </c>
      <c r="G142" s="345">
        <v>0.61</v>
      </c>
      <c r="H142" s="345">
        <v>0.08</v>
      </c>
      <c r="I142" s="345">
        <v>0</v>
      </c>
      <c r="J142" s="345">
        <v>4.38</v>
      </c>
      <c r="K142" s="346">
        <v>-17.100000000000001</v>
      </c>
      <c r="L142" s="346">
        <v>945.8</v>
      </c>
      <c r="M142" s="347" t="s">
        <v>193</v>
      </c>
      <c r="N142" s="347"/>
      <c r="O142" s="79" t="s">
        <v>505</v>
      </c>
      <c r="P142" s="73"/>
      <c r="Q142" s="73"/>
      <c r="R142" s="73"/>
      <c r="S142" s="73" t="s">
        <v>193</v>
      </c>
    </row>
    <row r="143" spans="1:19" x14ac:dyDescent="0.25">
      <c r="A143" s="193" t="s">
        <v>506</v>
      </c>
      <c r="B143" s="345">
        <v>13.82</v>
      </c>
      <c r="C143" s="345">
        <v>54.14</v>
      </c>
      <c r="D143" s="345">
        <v>1.42</v>
      </c>
      <c r="E143" s="345">
        <v>0.01</v>
      </c>
      <c r="F143" s="345">
        <v>146.27000000000001</v>
      </c>
      <c r="G143" s="345">
        <v>17.59</v>
      </c>
      <c r="H143" s="345">
        <v>0.32</v>
      </c>
      <c r="I143" s="345">
        <v>0</v>
      </c>
      <c r="J143" s="345">
        <v>0.94</v>
      </c>
      <c r="K143" s="346">
        <v>-11.7</v>
      </c>
      <c r="L143" s="346">
        <v>704.5</v>
      </c>
      <c r="M143" s="347" t="s">
        <v>193</v>
      </c>
      <c r="N143" s="347"/>
      <c r="O143" s="79" t="s">
        <v>507</v>
      </c>
      <c r="P143" s="73"/>
      <c r="Q143" s="73"/>
      <c r="R143" s="73"/>
      <c r="S143" s="73" t="s">
        <v>193</v>
      </c>
    </row>
    <row r="144" spans="1:19" x14ac:dyDescent="0.25">
      <c r="A144" s="193" t="s">
        <v>508</v>
      </c>
      <c r="B144" s="345">
        <v>4.03</v>
      </c>
      <c r="C144" s="345">
        <v>15.26</v>
      </c>
      <c r="D144" s="345">
        <v>0</v>
      </c>
      <c r="E144" s="345">
        <v>0</v>
      </c>
      <c r="F144" s="345">
        <v>218.54</v>
      </c>
      <c r="G144" s="345">
        <v>146.58000000000001</v>
      </c>
      <c r="H144" s="345">
        <v>2.44</v>
      </c>
      <c r="I144" s="345">
        <v>0</v>
      </c>
      <c r="J144" s="345">
        <v>9.61</v>
      </c>
      <c r="K144" s="346">
        <v>-8.6999999999999993</v>
      </c>
      <c r="L144" s="346">
        <v>962.5</v>
      </c>
      <c r="M144" s="347" t="s">
        <v>193</v>
      </c>
      <c r="N144" s="347"/>
      <c r="O144" s="79" t="s">
        <v>509</v>
      </c>
      <c r="P144" s="73"/>
      <c r="Q144" s="73"/>
      <c r="R144" s="73"/>
      <c r="S144" s="73" t="s">
        <v>193</v>
      </c>
    </row>
    <row r="145" spans="1:19" x14ac:dyDescent="0.25">
      <c r="A145" s="193" t="s">
        <v>510</v>
      </c>
      <c r="B145" s="345">
        <v>9.98</v>
      </c>
      <c r="C145" s="345">
        <v>26.36</v>
      </c>
      <c r="D145" s="345">
        <v>0.05</v>
      </c>
      <c r="E145" s="345">
        <v>0</v>
      </c>
      <c r="F145" s="345">
        <v>173.57</v>
      </c>
      <c r="G145" s="345">
        <v>1.21</v>
      </c>
      <c r="H145" s="345">
        <v>0.01</v>
      </c>
      <c r="I145" s="345">
        <v>0.06</v>
      </c>
      <c r="J145" s="345">
        <v>5.51</v>
      </c>
      <c r="K145" s="346">
        <v>-15.3</v>
      </c>
      <c r="L145" s="346">
        <v>705.7</v>
      </c>
      <c r="M145" s="347" t="s">
        <v>193</v>
      </c>
      <c r="N145" s="347"/>
      <c r="O145" s="79" t="s">
        <v>511</v>
      </c>
      <c r="P145" s="73"/>
      <c r="Q145" s="73"/>
      <c r="R145" s="73"/>
      <c r="S145" s="73" t="s">
        <v>193</v>
      </c>
    </row>
    <row r="146" spans="1:19" x14ac:dyDescent="0.25">
      <c r="A146" s="193" t="s">
        <v>512</v>
      </c>
      <c r="B146" s="345">
        <v>6.61</v>
      </c>
      <c r="C146" s="345">
        <v>27.55</v>
      </c>
      <c r="D146" s="345">
        <v>3.47</v>
      </c>
      <c r="E146" s="345">
        <v>0.23</v>
      </c>
      <c r="F146" s="345">
        <v>86.53</v>
      </c>
      <c r="G146" s="345">
        <v>10.26</v>
      </c>
      <c r="H146" s="345">
        <v>0.1</v>
      </c>
      <c r="I146" s="345">
        <v>0</v>
      </c>
      <c r="J146" s="345">
        <v>0.05</v>
      </c>
      <c r="K146" s="346">
        <v>-15.2</v>
      </c>
      <c r="L146" s="346">
        <v>1198.5</v>
      </c>
      <c r="M146" s="347" t="s">
        <v>193</v>
      </c>
      <c r="N146" s="347"/>
      <c r="O146" s="79" t="s">
        <v>513</v>
      </c>
      <c r="P146" s="73"/>
      <c r="Q146" s="73"/>
      <c r="R146" s="73"/>
      <c r="S146" s="73" t="s">
        <v>193</v>
      </c>
    </row>
    <row r="147" spans="1:19" x14ac:dyDescent="0.25">
      <c r="A147" s="193" t="s">
        <v>514</v>
      </c>
      <c r="B147" s="345">
        <v>15.39</v>
      </c>
      <c r="C147" s="345">
        <v>82.44</v>
      </c>
      <c r="D147" s="345">
        <v>4.5599999999999996</v>
      </c>
      <c r="E147" s="345">
        <v>0.12</v>
      </c>
      <c r="F147" s="345">
        <v>144.13</v>
      </c>
      <c r="G147" s="345">
        <v>17.059999999999999</v>
      </c>
      <c r="H147" s="345">
        <v>0.03</v>
      </c>
      <c r="I147" s="345">
        <v>0.25</v>
      </c>
      <c r="J147" s="345">
        <v>1.0900000000000001</v>
      </c>
      <c r="K147" s="346">
        <v>-19.399999999999999</v>
      </c>
      <c r="L147" s="346">
        <v>886.7</v>
      </c>
      <c r="M147" s="347" t="s">
        <v>193</v>
      </c>
      <c r="N147" s="347"/>
      <c r="O147" s="79" t="s">
        <v>515</v>
      </c>
      <c r="P147" s="73"/>
      <c r="Q147" s="73"/>
      <c r="R147" s="73"/>
      <c r="S147" s="73" t="s">
        <v>193</v>
      </c>
    </row>
    <row r="148" spans="1:19" x14ac:dyDescent="0.25">
      <c r="A148" s="193" t="s">
        <v>516</v>
      </c>
      <c r="B148" s="345">
        <v>10.93</v>
      </c>
      <c r="C148" s="345">
        <v>40.880000000000003</v>
      </c>
      <c r="D148" s="345">
        <v>0.59</v>
      </c>
      <c r="E148" s="345">
        <v>0.16</v>
      </c>
      <c r="F148" s="345">
        <v>140.09</v>
      </c>
      <c r="G148" s="345">
        <v>3.75</v>
      </c>
      <c r="H148" s="345">
        <v>0.15</v>
      </c>
      <c r="I148" s="345">
        <v>0</v>
      </c>
      <c r="J148" s="345">
        <v>3.24</v>
      </c>
      <c r="K148" s="346">
        <v>-8.3000000000000007</v>
      </c>
      <c r="L148" s="346">
        <v>934.4</v>
      </c>
      <c r="M148" s="347" t="s">
        <v>193</v>
      </c>
      <c r="N148" s="347"/>
      <c r="O148" s="79" t="s">
        <v>517</v>
      </c>
      <c r="P148" s="73"/>
      <c r="Q148" s="73"/>
      <c r="R148" s="73"/>
      <c r="S148" s="73" t="s">
        <v>193</v>
      </c>
    </row>
    <row r="149" spans="1:19" x14ac:dyDescent="0.25">
      <c r="A149" s="193" t="s">
        <v>518</v>
      </c>
      <c r="B149" s="345">
        <v>5.68</v>
      </c>
      <c r="C149" s="345">
        <v>12.76</v>
      </c>
      <c r="D149" s="345">
        <v>0.15</v>
      </c>
      <c r="E149" s="345">
        <v>0</v>
      </c>
      <c r="F149" s="345">
        <v>64.02</v>
      </c>
      <c r="G149" s="345">
        <v>1.39</v>
      </c>
      <c r="H149" s="345">
        <v>0.12</v>
      </c>
      <c r="I149" s="345">
        <v>0</v>
      </c>
      <c r="J149" s="345">
        <v>0.33</v>
      </c>
      <c r="K149" s="346">
        <v>-9.8000000000000007</v>
      </c>
      <c r="L149" s="346">
        <v>789.4</v>
      </c>
      <c r="M149" s="347" t="s">
        <v>193</v>
      </c>
      <c r="N149" s="347"/>
      <c r="O149" s="79" t="s">
        <v>519</v>
      </c>
      <c r="P149" s="73"/>
      <c r="Q149" s="73"/>
      <c r="R149" s="73"/>
      <c r="S149" s="73" t="s">
        <v>193</v>
      </c>
    </row>
    <row r="150" spans="1:19" x14ac:dyDescent="0.25">
      <c r="A150" s="284" t="s">
        <v>520</v>
      </c>
      <c r="B150" s="342">
        <v>235.51</v>
      </c>
      <c r="C150" s="342">
        <v>501.44</v>
      </c>
      <c r="D150" s="342">
        <v>23.88</v>
      </c>
      <c r="E150" s="342">
        <v>2.59</v>
      </c>
      <c r="F150" s="342">
        <v>1427.02</v>
      </c>
      <c r="G150" s="342">
        <v>246.56</v>
      </c>
      <c r="H150" s="342">
        <v>5.13</v>
      </c>
      <c r="I150" s="342">
        <v>0.13</v>
      </c>
      <c r="J150" s="342">
        <v>6.86</v>
      </c>
      <c r="K150" s="343">
        <v>-7.3</v>
      </c>
      <c r="L150" s="343">
        <v>822.3</v>
      </c>
      <c r="M150" s="344">
        <v>24.221</v>
      </c>
      <c r="N150" s="344"/>
      <c r="O150" s="72" t="s">
        <v>521</v>
      </c>
      <c r="P150" s="73"/>
      <c r="Q150" s="73"/>
      <c r="R150" s="73" t="s">
        <v>193</v>
      </c>
      <c r="S150" s="73"/>
    </row>
    <row r="151" spans="1:19" x14ac:dyDescent="0.25">
      <c r="A151" s="193" t="s">
        <v>522</v>
      </c>
      <c r="B151" s="345">
        <v>7</v>
      </c>
      <c r="C151" s="345">
        <v>40.24</v>
      </c>
      <c r="D151" s="345">
        <v>0.78</v>
      </c>
      <c r="E151" s="345">
        <v>0.35</v>
      </c>
      <c r="F151" s="345">
        <v>83.96</v>
      </c>
      <c r="G151" s="345">
        <v>28.15</v>
      </c>
      <c r="H151" s="345">
        <v>0</v>
      </c>
      <c r="I151" s="345">
        <v>0</v>
      </c>
      <c r="J151" s="345">
        <v>0</v>
      </c>
      <c r="K151" s="346">
        <v>-14.5</v>
      </c>
      <c r="L151" s="346">
        <v>1028.8</v>
      </c>
      <c r="M151" s="347" t="s">
        <v>193</v>
      </c>
      <c r="N151" s="347"/>
      <c r="O151" s="79" t="s">
        <v>523</v>
      </c>
      <c r="P151" s="73"/>
      <c r="Q151" s="73"/>
      <c r="R151" s="73"/>
      <c r="S151" s="73" t="s">
        <v>193</v>
      </c>
    </row>
    <row r="152" spans="1:19" x14ac:dyDescent="0.25">
      <c r="A152" s="193" t="s">
        <v>524</v>
      </c>
      <c r="B152" s="345">
        <v>11.78</v>
      </c>
      <c r="C152" s="345">
        <v>49.16</v>
      </c>
      <c r="D152" s="345">
        <v>2.61</v>
      </c>
      <c r="E152" s="345">
        <v>1.07</v>
      </c>
      <c r="F152" s="345">
        <v>87.88</v>
      </c>
      <c r="G152" s="345">
        <v>23.53</v>
      </c>
      <c r="H152" s="345">
        <v>0.05</v>
      </c>
      <c r="I152" s="345">
        <v>0</v>
      </c>
      <c r="J152" s="345">
        <v>0.02</v>
      </c>
      <c r="K152" s="346">
        <v>-15.3</v>
      </c>
      <c r="L152" s="346">
        <v>973.4</v>
      </c>
      <c r="M152" s="347" t="s">
        <v>193</v>
      </c>
      <c r="N152" s="347"/>
      <c r="O152" s="79" t="s">
        <v>525</v>
      </c>
      <c r="P152" s="73"/>
      <c r="Q152" s="73"/>
      <c r="R152" s="73"/>
      <c r="S152" s="73" t="s">
        <v>193</v>
      </c>
    </row>
    <row r="153" spans="1:19" x14ac:dyDescent="0.25">
      <c r="A153" s="193" t="s">
        <v>526</v>
      </c>
      <c r="B153" s="345">
        <v>13.52</v>
      </c>
      <c r="C153" s="345">
        <v>29.76</v>
      </c>
      <c r="D153" s="345">
        <v>0.89</v>
      </c>
      <c r="E153" s="345">
        <v>0.09</v>
      </c>
      <c r="F153" s="345">
        <v>44.68</v>
      </c>
      <c r="G153" s="345">
        <v>14.36</v>
      </c>
      <c r="H153" s="345">
        <v>0</v>
      </c>
      <c r="I153" s="345">
        <v>0</v>
      </c>
      <c r="J153" s="345">
        <v>0.12</v>
      </c>
      <c r="K153" s="346">
        <v>-1.6</v>
      </c>
      <c r="L153" s="346">
        <v>848.3</v>
      </c>
      <c r="M153" s="347" t="s">
        <v>193</v>
      </c>
      <c r="N153" s="347"/>
      <c r="O153" s="79" t="s">
        <v>527</v>
      </c>
      <c r="P153" s="73"/>
      <c r="Q153" s="73"/>
      <c r="R153" s="73"/>
      <c r="S153" s="73" t="s">
        <v>193</v>
      </c>
    </row>
    <row r="154" spans="1:19" x14ac:dyDescent="0.25">
      <c r="A154" s="193" t="s">
        <v>528</v>
      </c>
      <c r="B154" s="345">
        <v>3.14</v>
      </c>
      <c r="C154" s="345">
        <v>3.32</v>
      </c>
      <c r="D154" s="345">
        <v>0.04</v>
      </c>
      <c r="E154" s="345">
        <v>0</v>
      </c>
      <c r="F154" s="345">
        <v>51.61</v>
      </c>
      <c r="G154" s="345">
        <v>8.6</v>
      </c>
      <c r="H154" s="345">
        <v>0</v>
      </c>
      <c r="I154" s="345">
        <v>0</v>
      </c>
      <c r="J154" s="345">
        <v>7.0000000000000007E-2</v>
      </c>
      <c r="K154" s="346">
        <v>-19.8</v>
      </c>
      <c r="L154" s="346">
        <v>1170.5999999999999</v>
      </c>
      <c r="M154" s="347" t="s">
        <v>193</v>
      </c>
      <c r="N154" s="347"/>
      <c r="O154" s="79" t="s">
        <v>529</v>
      </c>
      <c r="P154" s="73"/>
      <c r="Q154" s="73"/>
      <c r="R154" s="73"/>
      <c r="S154" s="73" t="s">
        <v>193</v>
      </c>
    </row>
    <row r="155" spans="1:19" x14ac:dyDescent="0.25">
      <c r="A155" s="193" t="s">
        <v>530</v>
      </c>
      <c r="B155" s="345">
        <v>5.04</v>
      </c>
      <c r="C155" s="345">
        <v>14.41</v>
      </c>
      <c r="D155" s="345">
        <v>0.38</v>
      </c>
      <c r="E155" s="345">
        <v>0.02</v>
      </c>
      <c r="F155" s="345">
        <v>138.07</v>
      </c>
      <c r="G155" s="345">
        <v>14.2</v>
      </c>
      <c r="H155" s="345">
        <v>0.12</v>
      </c>
      <c r="I155" s="345">
        <v>0</v>
      </c>
      <c r="J155" s="345">
        <v>1.21</v>
      </c>
      <c r="K155" s="346">
        <v>-12.1</v>
      </c>
      <c r="L155" s="346">
        <v>896.8</v>
      </c>
      <c r="M155" s="347" t="s">
        <v>193</v>
      </c>
      <c r="N155" s="347"/>
      <c r="O155" s="79" t="s">
        <v>531</v>
      </c>
      <c r="P155" s="73"/>
      <c r="Q155" s="73"/>
      <c r="R155" s="73"/>
      <c r="S155" s="73" t="s">
        <v>193</v>
      </c>
    </row>
    <row r="156" spans="1:19" x14ac:dyDescent="0.25">
      <c r="A156" s="193" t="s">
        <v>532</v>
      </c>
      <c r="B156" s="345">
        <v>87.73</v>
      </c>
      <c r="C156" s="345">
        <v>131.19</v>
      </c>
      <c r="D156" s="345">
        <v>2.58</v>
      </c>
      <c r="E156" s="345">
        <v>0.16</v>
      </c>
      <c r="F156" s="345">
        <v>322.94</v>
      </c>
      <c r="G156" s="345">
        <v>17.079999999999998</v>
      </c>
      <c r="H156" s="345">
        <v>1.43</v>
      </c>
      <c r="I156" s="345">
        <v>0.11</v>
      </c>
      <c r="J156" s="345">
        <v>1.87</v>
      </c>
      <c r="K156" s="346">
        <v>-4.2</v>
      </c>
      <c r="L156" s="346">
        <v>697.1</v>
      </c>
      <c r="M156" s="347" t="s">
        <v>193</v>
      </c>
      <c r="N156" s="347"/>
      <c r="O156" s="79" t="s">
        <v>533</v>
      </c>
      <c r="P156" s="73"/>
      <c r="Q156" s="73"/>
      <c r="R156" s="73"/>
      <c r="S156" s="73" t="s">
        <v>193</v>
      </c>
    </row>
    <row r="157" spans="1:19" x14ac:dyDescent="0.25">
      <c r="A157" s="193" t="s">
        <v>534</v>
      </c>
      <c r="B157" s="345">
        <v>20.64</v>
      </c>
      <c r="C157" s="345">
        <v>9.3699999999999992</v>
      </c>
      <c r="D157" s="345">
        <v>0.8</v>
      </c>
      <c r="E157" s="345">
        <v>0.03</v>
      </c>
      <c r="F157" s="345">
        <v>149.19999999999999</v>
      </c>
      <c r="G157" s="345">
        <v>4.42</v>
      </c>
      <c r="H157" s="345">
        <v>2.38</v>
      </c>
      <c r="I157" s="345">
        <v>0</v>
      </c>
      <c r="J157" s="345">
        <v>0.41</v>
      </c>
      <c r="K157" s="346">
        <v>-2.8</v>
      </c>
      <c r="L157" s="346">
        <v>536</v>
      </c>
      <c r="M157" s="347" t="s">
        <v>193</v>
      </c>
      <c r="N157" s="347"/>
      <c r="O157" s="79" t="s">
        <v>535</v>
      </c>
      <c r="P157" s="73"/>
      <c r="Q157" s="73"/>
      <c r="R157" s="73"/>
      <c r="S157" s="73" t="s">
        <v>193</v>
      </c>
    </row>
    <row r="158" spans="1:19" x14ac:dyDescent="0.25">
      <c r="A158" s="193" t="s">
        <v>536</v>
      </c>
      <c r="B158" s="354">
        <v>3.7</v>
      </c>
      <c r="C158" s="354">
        <v>13.59</v>
      </c>
      <c r="D158" s="354">
        <v>0.21</v>
      </c>
      <c r="E158" s="354">
        <v>0</v>
      </c>
      <c r="F158" s="354">
        <v>104.6</v>
      </c>
      <c r="G158" s="354">
        <v>3.66</v>
      </c>
      <c r="H158" s="354">
        <v>0.06</v>
      </c>
      <c r="I158" s="354">
        <v>0</v>
      </c>
      <c r="J158" s="354">
        <v>2.95</v>
      </c>
      <c r="K158" s="355">
        <v>-14.2</v>
      </c>
      <c r="L158" s="355">
        <v>1035.5</v>
      </c>
      <c r="M158" s="356" t="s">
        <v>193</v>
      </c>
      <c r="N158" s="356"/>
      <c r="O158" s="79" t="s">
        <v>537</v>
      </c>
      <c r="P158" s="73"/>
      <c r="Q158" s="73"/>
      <c r="R158" s="73"/>
      <c r="S158" s="73" t="s">
        <v>193</v>
      </c>
    </row>
    <row r="159" spans="1:19" x14ac:dyDescent="0.25">
      <c r="A159" s="193" t="s">
        <v>538</v>
      </c>
      <c r="B159" s="345">
        <v>58.8</v>
      </c>
      <c r="C159" s="345">
        <v>137.41999999999999</v>
      </c>
      <c r="D159" s="345">
        <v>1.82</v>
      </c>
      <c r="E159" s="345">
        <v>0.3</v>
      </c>
      <c r="F159" s="345">
        <v>382.01</v>
      </c>
      <c r="G159" s="345">
        <v>44.59</v>
      </c>
      <c r="H159" s="345">
        <v>0.88</v>
      </c>
      <c r="I159" s="345">
        <v>0.02</v>
      </c>
      <c r="J159" s="345">
        <v>0.17</v>
      </c>
      <c r="K159" s="346">
        <v>-15.1</v>
      </c>
      <c r="L159" s="346">
        <v>1133</v>
      </c>
      <c r="M159" s="347" t="s">
        <v>193</v>
      </c>
      <c r="N159" s="347"/>
      <c r="O159" s="79" t="s">
        <v>539</v>
      </c>
      <c r="P159" s="73"/>
      <c r="Q159" s="73"/>
      <c r="R159" s="73"/>
      <c r="S159" s="73" t="s">
        <v>193</v>
      </c>
    </row>
    <row r="160" spans="1:19" x14ac:dyDescent="0.25">
      <c r="A160" s="193" t="s">
        <v>540</v>
      </c>
      <c r="B160" s="345">
        <v>24.17</v>
      </c>
      <c r="C160" s="345">
        <v>73</v>
      </c>
      <c r="D160" s="345">
        <v>13.78</v>
      </c>
      <c r="E160" s="345">
        <v>0.56999999999999995</v>
      </c>
      <c r="F160" s="345">
        <v>62.07</v>
      </c>
      <c r="G160" s="345">
        <v>87.97</v>
      </c>
      <c r="H160" s="345">
        <v>0.21</v>
      </c>
      <c r="I160" s="345">
        <v>0</v>
      </c>
      <c r="J160" s="345">
        <v>0.06</v>
      </c>
      <c r="K160" s="346">
        <v>-7.7</v>
      </c>
      <c r="L160" s="346">
        <v>1032</v>
      </c>
      <c r="M160" s="347" t="s">
        <v>193</v>
      </c>
      <c r="N160" s="347"/>
      <c r="O160" s="79" t="s">
        <v>541</v>
      </c>
      <c r="P160" s="73"/>
      <c r="Q160" s="73"/>
      <c r="R160" s="73"/>
      <c r="S160" s="73" t="s">
        <v>193</v>
      </c>
    </row>
    <row r="161" spans="1:19" x14ac:dyDescent="0.25">
      <c r="A161" s="284" t="s">
        <v>542</v>
      </c>
      <c r="B161" s="342">
        <v>178.85</v>
      </c>
      <c r="C161" s="342">
        <v>635.76</v>
      </c>
      <c r="D161" s="342">
        <v>31.47</v>
      </c>
      <c r="E161" s="342">
        <v>1.18</v>
      </c>
      <c r="F161" s="342">
        <v>1828.34</v>
      </c>
      <c r="G161" s="342">
        <v>516.34</v>
      </c>
      <c r="H161" s="342">
        <v>30.01</v>
      </c>
      <c r="I161" s="342">
        <v>0</v>
      </c>
      <c r="J161" s="342">
        <v>15.78</v>
      </c>
      <c r="K161" s="343">
        <v>-11.4</v>
      </c>
      <c r="L161" s="343">
        <v>694.1</v>
      </c>
      <c r="M161" s="344">
        <v>21.48</v>
      </c>
      <c r="N161" s="344"/>
      <c r="O161" s="72" t="s">
        <v>543</v>
      </c>
      <c r="P161" s="73"/>
      <c r="Q161" s="73"/>
      <c r="R161" s="73" t="s">
        <v>193</v>
      </c>
      <c r="S161" s="73"/>
    </row>
    <row r="162" spans="1:19" x14ac:dyDescent="0.25">
      <c r="A162" s="193" t="s">
        <v>544</v>
      </c>
      <c r="B162" s="345">
        <v>6.09</v>
      </c>
      <c r="C162" s="345">
        <v>35.659999999999997</v>
      </c>
      <c r="D162" s="345">
        <v>3.87</v>
      </c>
      <c r="E162" s="345">
        <v>0.03</v>
      </c>
      <c r="F162" s="345">
        <v>116.38</v>
      </c>
      <c r="G162" s="345">
        <v>36.049999999999997</v>
      </c>
      <c r="H162" s="345">
        <v>8.56</v>
      </c>
      <c r="I162" s="345">
        <v>0</v>
      </c>
      <c r="J162" s="345">
        <v>0.13</v>
      </c>
      <c r="K162" s="346">
        <v>-25.4</v>
      </c>
      <c r="L162" s="346">
        <v>1223.7</v>
      </c>
      <c r="M162" s="347" t="s">
        <v>193</v>
      </c>
      <c r="N162" s="347"/>
      <c r="O162" s="79" t="s">
        <v>545</v>
      </c>
      <c r="P162" s="73"/>
      <c r="Q162" s="73"/>
      <c r="R162" s="73"/>
      <c r="S162" s="73" t="s">
        <v>193</v>
      </c>
    </row>
    <row r="163" spans="1:19" x14ac:dyDescent="0.25">
      <c r="A163" s="193" t="s">
        <v>546</v>
      </c>
      <c r="B163" s="345">
        <v>7.12</v>
      </c>
      <c r="C163" s="345">
        <v>28.22</v>
      </c>
      <c r="D163" s="345">
        <v>0.66</v>
      </c>
      <c r="E163" s="345">
        <v>0.11</v>
      </c>
      <c r="F163" s="345">
        <v>73.849999999999994</v>
      </c>
      <c r="G163" s="345">
        <v>5.14</v>
      </c>
      <c r="H163" s="345">
        <v>0.88</v>
      </c>
      <c r="I163" s="345">
        <v>0</v>
      </c>
      <c r="J163" s="345">
        <v>0.92</v>
      </c>
      <c r="K163" s="346">
        <v>-12.5</v>
      </c>
      <c r="L163" s="346">
        <v>761.2</v>
      </c>
      <c r="M163" s="347" t="s">
        <v>193</v>
      </c>
      <c r="N163" s="347"/>
      <c r="O163" s="79" t="s">
        <v>547</v>
      </c>
      <c r="P163" s="73"/>
      <c r="Q163" s="73"/>
      <c r="R163" s="73"/>
      <c r="S163" s="73" t="s">
        <v>193</v>
      </c>
    </row>
    <row r="164" spans="1:19" x14ac:dyDescent="0.25">
      <c r="A164" s="193" t="s">
        <v>548</v>
      </c>
      <c r="B164" s="345">
        <v>13.4</v>
      </c>
      <c r="C164" s="345">
        <v>55.34</v>
      </c>
      <c r="D164" s="345">
        <v>7.24</v>
      </c>
      <c r="E164" s="345">
        <v>0</v>
      </c>
      <c r="F164" s="345">
        <v>169.45</v>
      </c>
      <c r="G164" s="345">
        <v>128.88</v>
      </c>
      <c r="H164" s="345">
        <v>4.25</v>
      </c>
      <c r="I164" s="345">
        <v>0</v>
      </c>
      <c r="J164" s="345">
        <v>0.47</v>
      </c>
      <c r="K164" s="346">
        <v>-15.9</v>
      </c>
      <c r="L164" s="346">
        <v>952.5</v>
      </c>
      <c r="M164" s="347" t="s">
        <v>193</v>
      </c>
      <c r="N164" s="347"/>
      <c r="O164" s="79" t="s">
        <v>549</v>
      </c>
      <c r="P164" s="73"/>
      <c r="Q164" s="73"/>
      <c r="R164" s="73"/>
      <c r="S164" s="73" t="s">
        <v>193</v>
      </c>
    </row>
    <row r="165" spans="1:19" x14ac:dyDescent="0.25">
      <c r="A165" s="193" t="s">
        <v>550</v>
      </c>
      <c r="B165" s="345">
        <v>13.54</v>
      </c>
      <c r="C165" s="345">
        <v>59.56</v>
      </c>
      <c r="D165" s="345">
        <v>2.64</v>
      </c>
      <c r="E165" s="345">
        <v>0.18</v>
      </c>
      <c r="F165" s="345">
        <v>95.58</v>
      </c>
      <c r="G165" s="345">
        <v>46.08</v>
      </c>
      <c r="H165" s="345">
        <v>1.17</v>
      </c>
      <c r="I165" s="345">
        <v>0</v>
      </c>
      <c r="J165" s="345">
        <v>0.51</v>
      </c>
      <c r="K165" s="346">
        <v>-18.100000000000001</v>
      </c>
      <c r="L165" s="346">
        <v>714.9</v>
      </c>
      <c r="M165" s="347" t="s">
        <v>193</v>
      </c>
      <c r="N165" s="347"/>
      <c r="O165" s="79" t="s">
        <v>551</v>
      </c>
      <c r="P165" s="73"/>
      <c r="Q165" s="73"/>
      <c r="R165" s="73"/>
      <c r="S165" s="73" t="s">
        <v>193</v>
      </c>
    </row>
    <row r="166" spans="1:19" x14ac:dyDescent="0.25">
      <c r="A166" s="193" t="s">
        <v>552</v>
      </c>
      <c r="B166" s="345">
        <v>9.4</v>
      </c>
      <c r="C166" s="345">
        <v>40.47</v>
      </c>
      <c r="D166" s="345">
        <v>1.71</v>
      </c>
      <c r="E166" s="345">
        <v>0.11</v>
      </c>
      <c r="F166" s="345">
        <v>58.13</v>
      </c>
      <c r="G166" s="345">
        <v>15.59</v>
      </c>
      <c r="H166" s="345">
        <v>0.14000000000000001</v>
      </c>
      <c r="I166" s="345">
        <v>0</v>
      </c>
      <c r="J166" s="345">
        <v>0.17</v>
      </c>
      <c r="K166" s="346">
        <v>-14</v>
      </c>
      <c r="L166" s="346">
        <v>682.2</v>
      </c>
      <c r="M166" s="347" t="s">
        <v>193</v>
      </c>
      <c r="N166" s="347"/>
      <c r="O166" s="79" t="s">
        <v>553</v>
      </c>
      <c r="P166" s="73"/>
      <c r="Q166" s="73"/>
      <c r="R166" s="73"/>
      <c r="S166" s="73" t="s">
        <v>193</v>
      </c>
    </row>
    <row r="167" spans="1:19" x14ac:dyDescent="0.25">
      <c r="A167" s="193" t="s">
        <v>554</v>
      </c>
      <c r="B167" s="345">
        <v>9.67</v>
      </c>
      <c r="C167" s="345">
        <v>21.64</v>
      </c>
      <c r="D167" s="345">
        <v>0.87</v>
      </c>
      <c r="E167" s="345">
        <v>0.08</v>
      </c>
      <c r="F167" s="345">
        <v>100.3</v>
      </c>
      <c r="G167" s="345">
        <v>9.39</v>
      </c>
      <c r="H167" s="345">
        <v>0.23</v>
      </c>
      <c r="I167" s="345">
        <v>0</v>
      </c>
      <c r="J167" s="345">
        <v>3.17</v>
      </c>
      <c r="K167" s="346">
        <v>-6.7</v>
      </c>
      <c r="L167" s="346">
        <v>933.1</v>
      </c>
      <c r="M167" s="347" t="s">
        <v>193</v>
      </c>
      <c r="N167" s="347"/>
      <c r="O167" s="79" t="s">
        <v>555</v>
      </c>
      <c r="P167" s="73"/>
      <c r="Q167" s="73"/>
      <c r="R167" s="73"/>
      <c r="S167" s="73" t="s">
        <v>193</v>
      </c>
    </row>
    <row r="168" spans="1:19" x14ac:dyDescent="0.25">
      <c r="A168" s="193" t="s">
        <v>556</v>
      </c>
      <c r="B168" s="345">
        <v>4.66</v>
      </c>
      <c r="C168" s="345">
        <v>41.1</v>
      </c>
      <c r="D168" s="345">
        <v>1.82</v>
      </c>
      <c r="E168" s="345">
        <v>0.01</v>
      </c>
      <c r="F168" s="345">
        <v>64</v>
      </c>
      <c r="G168" s="345">
        <v>20.84</v>
      </c>
      <c r="H168" s="345">
        <v>1.77</v>
      </c>
      <c r="I168" s="345">
        <v>0</v>
      </c>
      <c r="J168" s="345">
        <v>0.14000000000000001</v>
      </c>
      <c r="K168" s="346">
        <v>-15</v>
      </c>
      <c r="L168" s="346">
        <v>631</v>
      </c>
      <c r="M168" s="347" t="s">
        <v>193</v>
      </c>
      <c r="N168" s="347"/>
      <c r="O168" s="79" t="s">
        <v>557</v>
      </c>
      <c r="P168" s="73"/>
      <c r="Q168" s="73"/>
      <c r="R168" s="73"/>
      <c r="S168" s="73" t="s">
        <v>193</v>
      </c>
    </row>
    <row r="169" spans="1:19" x14ac:dyDescent="0.25">
      <c r="A169" s="193" t="s">
        <v>558</v>
      </c>
      <c r="B169" s="345">
        <v>9.35</v>
      </c>
      <c r="C169" s="345">
        <v>23.83</v>
      </c>
      <c r="D169" s="345">
        <v>1.55</v>
      </c>
      <c r="E169" s="345">
        <v>0.21</v>
      </c>
      <c r="F169" s="345">
        <v>68.180000000000007</v>
      </c>
      <c r="G169" s="345">
        <v>0.55000000000000004</v>
      </c>
      <c r="H169" s="345">
        <v>0.02</v>
      </c>
      <c r="I169" s="345">
        <v>0</v>
      </c>
      <c r="J169" s="345">
        <v>8.25</v>
      </c>
      <c r="K169" s="346">
        <v>-16.8</v>
      </c>
      <c r="L169" s="346">
        <v>880</v>
      </c>
      <c r="M169" s="347" t="s">
        <v>193</v>
      </c>
      <c r="N169" s="347"/>
      <c r="O169" s="79" t="s">
        <v>559</v>
      </c>
      <c r="P169" s="73"/>
      <c r="Q169" s="73"/>
      <c r="R169" s="73"/>
      <c r="S169" s="73" t="s">
        <v>193</v>
      </c>
    </row>
    <row r="170" spans="1:19" x14ac:dyDescent="0.25">
      <c r="A170" s="193" t="s">
        <v>560</v>
      </c>
      <c r="B170" s="345">
        <v>11.47</v>
      </c>
      <c r="C170" s="345">
        <v>42.05</v>
      </c>
      <c r="D170" s="345">
        <v>0.8</v>
      </c>
      <c r="E170" s="345">
        <v>0</v>
      </c>
      <c r="F170" s="345">
        <v>210.87</v>
      </c>
      <c r="G170" s="345">
        <v>79.05</v>
      </c>
      <c r="H170" s="345">
        <v>3.75</v>
      </c>
      <c r="I170" s="345">
        <v>0</v>
      </c>
      <c r="J170" s="345">
        <v>0.95</v>
      </c>
      <c r="K170" s="346">
        <v>-11.9</v>
      </c>
      <c r="L170" s="346">
        <v>738.6</v>
      </c>
      <c r="M170" s="347" t="s">
        <v>193</v>
      </c>
      <c r="N170" s="347"/>
      <c r="O170" s="79" t="s">
        <v>561</v>
      </c>
      <c r="P170" s="73"/>
      <c r="Q170" s="73"/>
      <c r="R170" s="73"/>
      <c r="S170" s="73" t="s">
        <v>193</v>
      </c>
    </row>
    <row r="171" spans="1:19" x14ac:dyDescent="0.25">
      <c r="A171" s="193" t="s">
        <v>562</v>
      </c>
      <c r="B171" s="345">
        <v>7.63</v>
      </c>
      <c r="C171" s="345">
        <v>43</v>
      </c>
      <c r="D171" s="345">
        <v>1.3</v>
      </c>
      <c r="E171" s="345">
        <v>0.02</v>
      </c>
      <c r="F171" s="345">
        <v>117.15</v>
      </c>
      <c r="G171" s="345">
        <v>28.78</v>
      </c>
      <c r="H171" s="345">
        <v>4.07</v>
      </c>
      <c r="I171" s="345">
        <v>0</v>
      </c>
      <c r="J171" s="345">
        <v>0</v>
      </c>
      <c r="K171" s="346">
        <v>-7.2</v>
      </c>
      <c r="L171" s="346">
        <v>641.70000000000005</v>
      </c>
      <c r="M171" s="347" t="s">
        <v>193</v>
      </c>
      <c r="N171" s="347"/>
      <c r="O171" s="79" t="s">
        <v>563</v>
      </c>
      <c r="P171" s="73"/>
      <c r="Q171" s="73"/>
      <c r="R171" s="73"/>
      <c r="S171" s="73" t="s">
        <v>193</v>
      </c>
    </row>
    <row r="172" spans="1:19" x14ac:dyDescent="0.25">
      <c r="A172" s="193" t="s">
        <v>564</v>
      </c>
      <c r="B172" s="345">
        <v>21.29</v>
      </c>
      <c r="C172" s="345">
        <v>74.25</v>
      </c>
      <c r="D172" s="345">
        <v>3.27</v>
      </c>
      <c r="E172" s="345">
        <v>0.28000000000000003</v>
      </c>
      <c r="F172" s="345">
        <v>251.52</v>
      </c>
      <c r="G172" s="345">
        <v>19.420000000000002</v>
      </c>
      <c r="H172" s="345">
        <v>0.79</v>
      </c>
      <c r="I172" s="345">
        <v>0</v>
      </c>
      <c r="J172" s="345">
        <v>0.41</v>
      </c>
      <c r="K172" s="346">
        <v>-16.7</v>
      </c>
      <c r="L172" s="346">
        <v>789.2</v>
      </c>
      <c r="M172" s="347" t="s">
        <v>193</v>
      </c>
      <c r="N172" s="347"/>
      <c r="O172" s="79" t="s">
        <v>565</v>
      </c>
      <c r="P172" s="73"/>
      <c r="Q172" s="73"/>
      <c r="R172" s="73"/>
      <c r="S172" s="73" t="s">
        <v>193</v>
      </c>
    </row>
    <row r="173" spans="1:19" x14ac:dyDescent="0.25">
      <c r="A173" s="193" t="s">
        <v>566</v>
      </c>
      <c r="B173" s="345">
        <v>5.1100000000000003</v>
      </c>
      <c r="C173" s="345">
        <v>24.24</v>
      </c>
      <c r="D173" s="345">
        <v>2.89</v>
      </c>
      <c r="E173" s="345">
        <v>0</v>
      </c>
      <c r="F173" s="345">
        <v>63.11</v>
      </c>
      <c r="G173" s="345">
        <v>77.44</v>
      </c>
      <c r="H173" s="345">
        <v>2.74</v>
      </c>
      <c r="I173" s="345">
        <v>0</v>
      </c>
      <c r="J173" s="345">
        <v>0</v>
      </c>
      <c r="K173" s="346">
        <v>-14.6</v>
      </c>
      <c r="L173" s="346">
        <v>1070.7</v>
      </c>
      <c r="M173" s="347" t="s">
        <v>193</v>
      </c>
      <c r="N173" s="347"/>
      <c r="O173" s="79" t="s">
        <v>567</v>
      </c>
      <c r="P173" s="73"/>
      <c r="Q173" s="73"/>
      <c r="R173" s="73"/>
      <c r="S173" s="73" t="s">
        <v>193</v>
      </c>
    </row>
    <row r="174" spans="1:19" x14ac:dyDescent="0.25">
      <c r="A174" s="193" t="s">
        <v>568</v>
      </c>
      <c r="B174" s="345">
        <v>49.53</v>
      </c>
      <c r="C174" s="345">
        <v>114.1</v>
      </c>
      <c r="D174" s="345">
        <v>2.1800000000000002</v>
      </c>
      <c r="E174" s="345">
        <v>0.08</v>
      </c>
      <c r="F174" s="345">
        <v>317.36</v>
      </c>
      <c r="G174" s="345">
        <v>22.72</v>
      </c>
      <c r="H174" s="345">
        <v>0.59</v>
      </c>
      <c r="I174" s="345">
        <v>0</v>
      </c>
      <c r="J174" s="345">
        <v>0.53</v>
      </c>
      <c r="K174" s="346">
        <v>-6.5</v>
      </c>
      <c r="L174" s="346">
        <v>501.7</v>
      </c>
      <c r="M174" s="347" t="s">
        <v>193</v>
      </c>
      <c r="N174" s="347"/>
      <c r="O174" s="79" t="s">
        <v>569</v>
      </c>
      <c r="P174" s="73"/>
      <c r="Q174" s="73"/>
      <c r="R174" s="73"/>
      <c r="S174" s="73" t="s">
        <v>193</v>
      </c>
    </row>
    <row r="175" spans="1:19" x14ac:dyDescent="0.25">
      <c r="A175" s="193" t="s">
        <v>570</v>
      </c>
      <c r="B175" s="345">
        <v>10.6</v>
      </c>
      <c r="C175" s="345">
        <v>32.31</v>
      </c>
      <c r="D175" s="345">
        <v>0.68</v>
      </c>
      <c r="E175" s="345">
        <v>0.08</v>
      </c>
      <c r="F175" s="345">
        <v>122.45</v>
      </c>
      <c r="G175" s="345">
        <v>26.42</v>
      </c>
      <c r="H175" s="345">
        <v>1.04</v>
      </c>
      <c r="I175" s="345">
        <v>0</v>
      </c>
      <c r="J175" s="345">
        <v>0.11</v>
      </c>
      <c r="K175" s="346">
        <v>-14.1</v>
      </c>
      <c r="L175" s="346">
        <v>1051.2</v>
      </c>
      <c r="M175" s="347" t="s">
        <v>193</v>
      </c>
      <c r="N175" s="347"/>
      <c r="O175" s="79" t="s">
        <v>571</v>
      </c>
      <c r="P175" s="73"/>
      <c r="Q175" s="73"/>
      <c r="R175" s="73"/>
      <c r="S175" s="73" t="s">
        <v>193</v>
      </c>
    </row>
    <row r="176" spans="1:19" x14ac:dyDescent="0.25">
      <c r="A176" s="284" t="s">
        <v>572</v>
      </c>
      <c r="B176" s="342">
        <v>61.08</v>
      </c>
      <c r="C176" s="342">
        <v>790.74</v>
      </c>
      <c r="D176" s="342">
        <v>508.05</v>
      </c>
      <c r="E176" s="342">
        <v>331.86</v>
      </c>
      <c r="F176" s="342">
        <v>2341.2600000000002</v>
      </c>
      <c r="G176" s="342">
        <v>527.14</v>
      </c>
      <c r="H176" s="342">
        <v>5.04</v>
      </c>
      <c r="I176" s="342">
        <v>0</v>
      </c>
      <c r="J176" s="342">
        <v>49.48</v>
      </c>
      <c r="K176" s="343">
        <v>-16</v>
      </c>
      <c r="L176" s="343">
        <v>731.1</v>
      </c>
      <c r="M176" s="344">
        <v>24.847000000000001</v>
      </c>
      <c r="N176" s="344"/>
      <c r="O176" s="72" t="s">
        <v>573</v>
      </c>
      <c r="P176" s="73"/>
      <c r="Q176" s="73"/>
      <c r="R176" s="73" t="s">
        <v>193</v>
      </c>
      <c r="S176" s="73"/>
    </row>
    <row r="177" spans="1:19" x14ac:dyDescent="0.25">
      <c r="A177" s="193" t="s">
        <v>574</v>
      </c>
      <c r="B177" s="345">
        <v>28.95</v>
      </c>
      <c r="C177" s="345">
        <v>267.77999999999997</v>
      </c>
      <c r="D177" s="345">
        <v>154.15</v>
      </c>
      <c r="E177" s="345">
        <v>122.85</v>
      </c>
      <c r="F177" s="345">
        <v>660.76</v>
      </c>
      <c r="G177" s="345">
        <v>188.33</v>
      </c>
      <c r="H177" s="345">
        <v>0.96</v>
      </c>
      <c r="I177" s="345">
        <v>0</v>
      </c>
      <c r="J177" s="345">
        <v>14.4</v>
      </c>
      <c r="K177" s="346">
        <v>-14</v>
      </c>
      <c r="L177" s="346">
        <v>527.20000000000005</v>
      </c>
      <c r="M177" s="347" t="s">
        <v>193</v>
      </c>
      <c r="N177" s="347"/>
      <c r="O177" s="79" t="s">
        <v>575</v>
      </c>
      <c r="P177" s="73"/>
      <c r="Q177" s="73"/>
      <c r="R177" s="73"/>
      <c r="S177" s="73" t="s">
        <v>193</v>
      </c>
    </row>
    <row r="178" spans="1:19" x14ac:dyDescent="0.25">
      <c r="A178" s="193" t="s">
        <v>576</v>
      </c>
      <c r="B178" s="345">
        <v>8.89</v>
      </c>
      <c r="C178" s="345">
        <v>289.61</v>
      </c>
      <c r="D178" s="345">
        <v>280.39999999999998</v>
      </c>
      <c r="E178" s="345">
        <v>181.61</v>
      </c>
      <c r="F178" s="345">
        <v>525.72</v>
      </c>
      <c r="G178" s="345">
        <v>113.79</v>
      </c>
      <c r="H178" s="345">
        <v>3.04</v>
      </c>
      <c r="I178" s="345">
        <v>0</v>
      </c>
      <c r="J178" s="345">
        <v>13.28</v>
      </c>
      <c r="K178" s="346">
        <v>-24.1</v>
      </c>
      <c r="L178" s="346">
        <v>1070.9000000000001</v>
      </c>
      <c r="M178" s="347" t="s">
        <v>193</v>
      </c>
      <c r="N178" s="347"/>
      <c r="O178" s="79" t="s">
        <v>577</v>
      </c>
      <c r="P178" s="73"/>
      <c r="Q178" s="73"/>
      <c r="R178" s="73"/>
      <c r="S178" s="73" t="s">
        <v>193</v>
      </c>
    </row>
    <row r="179" spans="1:19" x14ac:dyDescent="0.25">
      <c r="A179" s="193" t="s">
        <v>578</v>
      </c>
      <c r="B179" s="345">
        <v>4.5999999999999996</v>
      </c>
      <c r="C179" s="345">
        <v>28.53</v>
      </c>
      <c r="D179" s="345">
        <v>0.12</v>
      </c>
      <c r="E179" s="345">
        <v>0.02</v>
      </c>
      <c r="F179" s="345">
        <v>386.23</v>
      </c>
      <c r="G179" s="345">
        <v>45.15</v>
      </c>
      <c r="H179" s="345">
        <v>0.19</v>
      </c>
      <c r="I179" s="345">
        <v>0</v>
      </c>
      <c r="J179" s="345">
        <v>6.25</v>
      </c>
      <c r="K179" s="346">
        <v>-20.5</v>
      </c>
      <c r="L179" s="346">
        <v>905.2</v>
      </c>
      <c r="M179" s="347" t="s">
        <v>193</v>
      </c>
      <c r="N179" s="347"/>
      <c r="O179" s="79" t="s">
        <v>579</v>
      </c>
      <c r="P179" s="73"/>
      <c r="Q179" s="73"/>
      <c r="R179" s="73"/>
      <c r="S179" s="73" t="s">
        <v>193</v>
      </c>
    </row>
    <row r="180" spans="1:19" x14ac:dyDescent="0.25">
      <c r="A180" s="193" t="s">
        <v>580</v>
      </c>
      <c r="B180" s="345">
        <v>3.96</v>
      </c>
      <c r="C180" s="345">
        <v>95.12</v>
      </c>
      <c r="D180" s="345">
        <v>45.14</v>
      </c>
      <c r="E180" s="345">
        <v>18.39</v>
      </c>
      <c r="F180" s="345">
        <v>339.63</v>
      </c>
      <c r="G180" s="345">
        <v>57.57</v>
      </c>
      <c r="H180" s="345">
        <v>0.45</v>
      </c>
      <c r="I180" s="345">
        <v>0</v>
      </c>
      <c r="J180" s="345">
        <v>3.45</v>
      </c>
      <c r="K180" s="346">
        <v>-17.5</v>
      </c>
      <c r="L180" s="346">
        <v>806</v>
      </c>
      <c r="M180" s="347" t="s">
        <v>193</v>
      </c>
      <c r="N180" s="347"/>
      <c r="O180" s="79" t="s">
        <v>581</v>
      </c>
      <c r="P180" s="73"/>
      <c r="Q180" s="73"/>
      <c r="R180" s="73"/>
      <c r="S180" s="73" t="s">
        <v>193</v>
      </c>
    </row>
    <row r="181" spans="1:19" x14ac:dyDescent="0.25">
      <c r="A181" s="193" t="s">
        <v>582</v>
      </c>
      <c r="B181" s="345">
        <v>7.72</v>
      </c>
      <c r="C181" s="345">
        <v>60.51</v>
      </c>
      <c r="D181" s="345">
        <v>3.82</v>
      </c>
      <c r="E181" s="345">
        <v>0.09</v>
      </c>
      <c r="F181" s="345">
        <v>259.31</v>
      </c>
      <c r="G181" s="345">
        <v>59.68</v>
      </c>
      <c r="H181" s="345">
        <v>0.12</v>
      </c>
      <c r="I181" s="345">
        <v>0</v>
      </c>
      <c r="J181" s="345">
        <v>4.16</v>
      </c>
      <c r="K181" s="346">
        <v>-15.8</v>
      </c>
      <c r="L181" s="346">
        <v>1030.5999999999999</v>
      </c>
      <c r="M181" s="347" t="s">
        <v>193</v>
      </c>
      <c r="N181" s="347"/>
      <c r="O181" s="79" t="s">
        <v>583</v>
      </c>
      <c r="P181" s="73"/>
      <c r="Q181" s="73"/>
      <c r="R181" s="73"/>
      <c r="S181" s="73" t="s">
        <v>193</v>
      </c>
    </row>
    <row r="182" spans="1:19" x14ac:dyDescent="0.25">
      <c r="A182" s="193" t="s">
        <v>584</v>
      </c>
      <c r="B182" s="345">
        <v>6.97</v>
      </c>
      <c r="C182" s="345">
        <v>49.19</v>
      </c>
      <c r="D182" s="345">
        <v>24.42</v>
      </c>
      <c r="E182" s="345">
        <v>8.89</v>
      </c>
      <c r="F182" s="345">
        <v>169.61</v>
      </c>
      <c r="G182" s="345">
        <v>62.62</v>
      </c>
      <c r="H182" s="345">
        <v>0.27</v>
      </c>
      <c r="I182" s="345">
        <v>0</v>
      </c>
      <c r="J182" s="345">
        <v>7.94</v>
      </c>
      <c r="K182" s="346">
        <v>-22.6</v>
      </c>
      <c r="L182" s="346">
        <v>2127</v>
      </c>
      <c r="M182" s="347" t="s">
        <v>193</v>
      </c>
      <c r="N182" s="347"/>
      <c r="O182" s="79" t="s">
        <v>585</v>
      </c>
      <c r="P182" s="73"/>
      <c r="Q182" s="73"/>
      <c r="R182" s="73"/>
      <c r="S182" s="73" t="s">
        <v>193</v>
      </c>
    </row>
    <row r="183" spans="1:19" x14ac:dyDescent="0.25">
      <c r="A183" s="284" t="s">
        <v>586</v>
      </c>
      <c r="B183" s="342">
        <v>197.33</v>
      </c>
      <c r="C183" s="342">
        <v>733.66</v>
      </c>
      <c r="D183" s="342">
        <v>42.92</v>
      </c>
      <c r="E183" s="342">
        <v>23.77</v>
      </c>
      <c r="F183" s="342">
        <v>1961.85</v>
      </c>
      <c r="G183" s="342">
        <v>333.01</v>
      </c>
      <c r="H183" s="342">
        <v>2.33</v>
      </c>
      <c r="I183" s="342">
        <v>0.49</v>
      </c>
      <c r="J183" s="342">
        <v>48.95</v>
      </c>
      <c r="K183" s="343">
        <v>-8.4</v>
      </c>
      <c r="L183" s="343">
        <v>833.8</v>
      </c>
      <c r="M183" s="344">
        <v>19.649999999999999</v>
      </c>
      <c r="N183" s="344"/>
      <c r="O183" s="72" t="s">
        <v>587</v>
      </c>
      <c r="P183" s="73"/>
      <c r="Q183" s="73"/>
      <c r="R183" s="73" t="s">
        <v>193</v>
      </c>
      <c r="S183" s="73"/>
    </row>
    <row r="184" spans="1:19" x14ac:dyDescent="0.25">
      <c r="A184" s="193" t="s">
        <v>588</v>
      </c>
      <c r="B184" s="345">
        <v>26.21</v>
      </c>
      <c r="C184" s="345">
        <v>109.56</v>
      </c>
      <c r="D184" s="345">
        <v>10.58</v>
      </c>
      <c r="E184" s="345">
        <v>19.14</v>
      </c>
      <c r="F184" s="345">
        <v>510.43</v>
      </c>
      <c r="G184" s="345">
        <v>21.45</v>
      </c>
      <c r="H184" s="345">
        <v>0.76</v>
      </c>
      <c r="I184" s="345">
        <v>0.04</v>
      </c>
      <c r="J184" s="345">
        <v>16.52</v>
      </c>
      <c r="K184" s="346">
        <v>-12.8</v>
      </c>
      <c r="L184" s="346">
        <v>724.3</v>
      </c>
      <c r="M184" s="347" t="s">
        <v>193</v>
      </c>
      <c r="N184" s="347"/>
      <c r="O184" s="79" t="s">
        <v>589</v>
      </c>
      <c r="P184" s="73"/>
      <c r="Q184" s="73"/>
      <c r="R184" s="73"/>
      <c r="S184" s="73" t="s">
        <v>193</v>
      </c>
    </row>
    <row r="185" spans="1:19" x14ac:dyDescent="0.25">
      <c r="A185" s="193" t="s">
        <v>590</v>
      </c>
      <c r="B185" s="345">
        <v>11.16</v>
      </c>
      <c r="C185" s="345">
        <v>56.34</v>
      </c>
      <c r="D185" s="345">
        <v>3.5</v>
      </c>
      <c r="E185" s="345">
        <v>0.55000000000000004</v>
      </c>
      <c r="F185" s="345">
        <v>26.71</v>
      </c>
      <c r="G185" s="345">
        <v>28.78</v>
      </c>
      <c r="H185" s="345">
        <v>0.28999999999999998</v>
      </c>
      <c r="I185" s="345">
        <v>0</v>
      </c>
      <c r="J185" s="345">
        <v>0</v>
      </c>
      <c r="K185" s="346">
        <v>-12.1</v>
      </c>
      <c r="L185" s="346">
        <v>855.4</v>
      </c>
      <c r="M185" s="347" t="s">
        <v>193</v>
      </c>
      <c r="N185" s="347"/>
      <c r="O185" s="79" t="s">
        <v>591</v>
      </c>
      <c r="P185" s="73"/>
      <c r="Q185" s="73"/>
      <c r="R185" s="73"/>
      <c r="S185" s="73" t="s">
        <v>193</v>
      </c>
    </row>
    <row r="186" spans="1:19" x14ac:dyDescent="0.25">
      <c r="A186" s="193" t="s">
        <v>592</v>
      </c>
      <c r="B186" s="345">
        <v>5.3</v>
      </c>
      <c r="C186" s="345">
        <v>13.17</v>
      </c>
      <c r="D186" s="345">
        <v>3.4</v>
      </c>
      <c r="E186" s="345">
        <v>1.1599999999999999</v>
      </c>
      <c r="F186" s="345">
        <v>51.77</v>
      </c>
      <c r="G186" s="345">
        <v>3.56</v>
      </c>
      <c r="H186" s="345">
        <v>0.41</v>
      </c>
      <c r="I186" s="345">
        <v>0</v>
      </c>
      <c r="J186" s="345">
        <v>1.59</v>
      </c>
      <c r="K186" s="346">
        <v>1.5</v>
      </c>
      <c r="L186" s="346">
        <v>1297.9000000000001</v>
      </c>
      <c r="M186" s="347" t="s">
        <v>193</v>
      </c>
      <c r="N186" s="347"/>
      <c r="O186" s="79" t="s">
        <v>593</v>
      </c>
      <c r="P186" s="73"/>
      <c r="Q186" s="73"/>
      <c r="R186" s="73"/>
      <c r="S186" s="73" t="s">
        <v>193</v>
      </c>
    </row>
    <row r="187" spans="1:19" x14ac:dyDescent="0.25">
      <c r="A187" s="193" t="s">
        <v>594</v>
      </c>
      <c r="B187" s="345">
        <v>6.46</v>
      </c>
      <c r="C187" s="345">
        <v>4.0599999999999996</v>
      </c>
      <c r="D187" s="345">
        <v>0.8</v>
      </c>
      <c r="E187" s="345">
        <v>0.03</v>
      </c>
      <c r="F187" s="345">
        <v>1.83</v>
      </c>
      <c r="G187" s="345">
        <v>0.5</v>
      </c>
      <c r="H187" s="345">
        <v>0</v>
      </c>
      <c r="I187" s="345">
        <v>0</v>
      </c>
      <c r="J187" s="345">
        <v>0.02</v>
      </c>
      <c r="K187" s="346">
        <v>8.1</v>
      </c>
      <c r="L187" s="346">
        <v>291.60000000000002</v>
      </c>
      <c r="M187" s="347" t="s">
        <v>193</v>
      </c>
      <c r="N187" s="347"/>
      <c r="O187" s="79" t="s">
        <v>595</v>
      </c>
      <c r="P187" s="73"/>
      <c r="Q187" s="73"/>
      <c r="R187" s="73"/>
      <c r="S187" s="73" t="s">
        <v>193</v>
      </c>
    </row>
    <row r="188" spans="1:19" x14ac:dyDescent="0.25">
      <c r="A188" s="193" t="s">
        <v>596</v>
      </c>
      <c r="B188" s="345">
        <v>10.18</v>
      </c>
      <c r="C188" s="345">
        <v>45.92</v>
      </c>
      <c r="D188" s="345">
        <v>1.88</v>
      </c>
      <c r="E188" s="345">
        <v>0.28000000000000003</v>
      </c>
      <c r="F188" s="345">
        <v>113.63</v>
      </c>
      <c r="G188" s="345">
        <v>12.73</v>
      </c>
      <c r="H188" s="345">
        <v>0</v>
      </c>
      <c r="I188" s="345">
        <v>0</v>
      </c>
      <c r="J188" s="345">
        <v>5.76</v>
      </c>
      <c r="K188" s="346">
        <v>-9.6999999999999993</v>
      </c>
      <c r="L188" s="346">
        <v>1227.3</v>
      </c>
      <c r="M188" s="347" t="s">
        <v>193</v>
      </c>
      <c r="N188" s="347"/>
      <c r="O188" s="79" t="s">
        <v>597</v>
      </c>
      <c r="P188" s="73"/>
      <c r="Q188" s="73"/>
      <c r="R188" s="73"/>
      <c r="S188" s="73" t="s">
        <v>193</v>
      </c>
    </row>
    <row r="189" spans="1:19" x14ac:dyDescent="0.25">
      <c r="A189" s="193" t="s">
        <v>598</v>
      </c>
      <c r="B189" s="345">
        <v>8.39</v>
      </c>
      <c r="C189" s="345">
        <v>40.74</v>
      </c>
      <c r="D189" s="345">
        <v>2.42</v>
      </c>
      <c r="E189" s="345">
        <v>0.19</v>
      </c>
      <c r="F189" s="345">
        <v>283.8</v>
      </c>
      <c r="G189" s="345">
        <v>62.11</v>
      </c>
      <c r="H189" s="345">
        <v>0.52</v>
      </c>
      <c r="I189" s="345">
        <v>0</v>
      </c>
      <c r="J189" s="345">
        <v>1.79</v>
      </c>
      <c r="K189" s="346">
        <v>-19.899999999999999</v>
      </c>
      <c r="L189" s="346">
        <v>1305.2</v>
      </c>
      <c r="M189" s="347" t="s">
        <v>193</v>
      </c>
      <c r="N189" s="347"/>
      <c r="O189" s="79" t="s">
        <v>599</v>
      </c>
      <c r="P189" s="73"/>
      <c r="Q189" s="73"/>
      <c r="R189" s="73"/>
      <c r="S189" s="73" t="s">
        <v>193</v>
      </c>
    </row>
    <row r="190" spans="1:19" x14ac:dyDescent="0.25">
      <c r="A190" s="193" t="s">
        <v>600</v>
      </c>
      <c r="B190" s="345">
        <v>43.48</v>
      </c>
      <c r="C190" s="345">
        <v>105.23</v>
      </c>
      <c r="D190" s="345">
        <v>2.0299999999999998</v>
      </c>
      <c r="E190" s="345">
        <v>0.43</v>
      </c>
      <c r="F190" s="345">
        <v>209.74</v>
      </c>
      <c r="G190" s="345">
        <v>55.77</v>
      </c>
      <c r="H190" s="345">
        <v>0</v>
      </c>
      <c r="I190" s="345">
        <v>0</v>
      </c>
      <c r="J190" s="345">
        <v>0.01</v>
      </c>
      <c r="K190" s="346">
        <v>-9.4</v>
      </c>
      <c r="L190" s="346">
        <v>977.1</v>
      </c>
      <c r="M190" s="347" t="s">
        <v>193</v>
      </c>
      <c r="N190" s="347"/>
      <c r="O190" s="79" t="s">
        <v>601</v>
      </c>
      <c r="P190" s="73"/>
      <c r="Q190" s="73"/>
      <c r="R190" s="73"/>
      <c r="S190" s="73" t="s">
        <v>193</v>
      </c>
    </row>
    <row r="191" spans="1:19" x14ac:dyDescent="0.25">
      <c r="A191" s="193" t="s">
        <v>602</v>
      </c>
      <c r="B191" s="345">
        <v>3.45</v>
      </c>
      <c r="C191" s="345">
        <v>16.559999999999999</v>
      </c>
      <c r="D191" s="345">
        <v>0.27</v>
      </c>
      <c r="E191" s="345">
        <v>0.2</v>
      </c>
      <c r="F191" s="345">
        <v>65.67</v>
      </c>
      <c r="G191" s="345">
        <v>5.92</v>
      </c>
      <c r="H191" s="345">
        <v>0.01</v>
      </c>
      <c r="I191" s="345">
        <v>0</v>
      </c>
      <c r="J191" s="345">
        <v>7.0000000000000007E-2</v>
      </c>
      <c r="K191" s="346">
        <v>-7.3</v>
      </c>
      <c r="L191" s="346">
        <v>922.7</v>
      </c>
      <c r="M191" s="347" t="s">
        <v>193</v>
      </c>
      <c r="N191" s="347"/>
      <c r="O191" s="79" t="s">
        <v>603</v>
      </c>
      <c r="P191" s="73"/>
      <c r="Q191" s="73"/>
      <c r="R191" s="73"/>
      <c r="S191" s="73" t="s">
        <v>193</v>
      </c>
    </row>
    <row r="192" spans="1:19" x14ac:dyDescent="0.25">
      <c r="A192" s="193" t="s">
        <v>604</v>
      </c>
      <c r="B192" s="345">
        <v>14.65</v>
      </c>
      <c r="C192" s="345">
        <v>56.82</v>
      </c>
      <c r="D192" s="345">
        <v>1.58</v>
      </c>
      <c r="E192" s="345">
        <v>7.0000000000000007E-2</v>
      </c>
      <c r="F192" s="345">
        <v>332.27</v>
      </c>
      <c r="G192" s="345">
        <v>33.07</v>
      </c>
      <c r="H192" s="345">
        <v>0.03</v>
      </c>
      <c r="I192" s="345">
        <v>0</v>
      </c>
      <c r="J192" s="345">
        <v>8.24</v>
      </c>
      <c r="K192" s="346">
        <v>-12.5</v>
      </c>
      <c r="L192" s="346">
        <v>979.8</v>
      </c>
      <c r="M192" s="347" t="s">
        <v>193</v>
      </c>
      <c r="N192" s="347"/>
      <c r="O192" s="79" t="s">
        <v>605</v>
      </c>
      <c r="P192" s="73"/>
      <c r="Q192" s="73"/>
      <c r="R192" s="73"/>
      <c r="S192" s="73" t="s">
        <v>193</v>
      </c>
    </row>
    <row r="193" spans="1:19" x14ac:dyDescent="0.25">
      <c r="A193" s="193" t="s">
        <v>606</v>
      </c>
      <c r="B193" s="345">
        <v>34.18</v>
      </c>
      <c r="C193" s="345">
        <v>115.88</v>
      </c>
      <c r="D193" s="345">
        <v>6.51</v>
      </c>
      <c r="E193" s="345">
        <v>0.91</v>
      </c>
      <c r="F193" s="345">
        <v>154.47</v>
      </c>
      <c r="G193" s="345">
        <v>30.69</v>
      </c>
      <c r="H193" s="345">
        <v>0.01</v>
      </c>
      <c r="I193" s="345">
        <v>0</v>
      </c>
      <c r="J193" s="345">
        <v>8.56</v>
      </c>
      <c r="K193" s="346">
        <v>-13</v>
      </c>
      <c r="L193" s="346">
        <v>920.1</v>
      </c>
      <c r="M193" s="347" t="s">
        <v>193</v>
      </c>
      <c r="N193" s="347"/>
      <c r="O193" s="79" t="s">
        <v>607</v>
      </c>
      <c r="P193" s="73"/>
      <c r="Q193" s="73"/>
      <c r="R193" s="73"/>
      <c r="S193" s="73" t="s">
        <v>193</v>
      </c>
    </row>
    <row r="194" spans="1:19" x14ac:dyDescent="0.25">
      <c r="A194" s="193" t="s">
        <v>608</v>
      </c>
      <c r="B194" s="345">
        <v>21.88</v>
      </c>
      <c r="C194" s="345">
        <v>151.47</v>
      </c>
      <c r="D194" s="345">
        <v>8.34</v>
      </c>
      <c r="E194" s="345">
        <v>0.78</v>
      </c>
      <c r="F194" s="345">
        <v>42.07</v>
      </c>
      <c r="G194" s="345">
        <v>44.97</v>
      </c>
      <c r="H194" s="345">
        <v>0.01</v>
      </c>
      <c r="I194" s="345">
        <v>0.43</v>
      </c>
      <c r="J194" s="345">
        <v>0.06</v>
      </c>
      <c r="K194" s="346">
        <v>-6.8</v>
      </c>
      <c r="L194" s="346">
        <v>617.5</v>
      </c>
      <c r="M194" s="347" t="s">
        <v>193</v>
      </c>
      <c r="N194" s="347"/>
      <c r="O194" s="79" t="s">
        <v>609</v>
      </c>
      <c r="P194" s="73"/>
      <c r="Q194" s="73"/>
      <c r="R194" s="73"/>
      <c r="S194" s="73" t="s">
        <v>193</v>
      </c>
    </row>
    <row r="195" spans="1:19" x14ac:dyDescent="0.25">
      <c r="A195" s="193" t="s">
        <v>610</v>
      </c>
      <c r="B195" s="345">
        <v>4.38</v>
      </c>
      <c r="C195" s="345">
        <v>10.41</v>
      </c>
      <c r="D195" s="345">
        <v>0.59</v>
      </c>
      <c r="E195" s="345">
        <v>0.02</v>
      </c>
      <c r="F195" s="345">
        <v>140.93</v>
      </c>
      <c r="G195" s="345">
        <v>30.15</v>
      </c>
      <c r="H195" s="345">
        <v>0.14000000000000001</v>
      </c>
      <c r="I195" s="345">
        <v>0</v>
      </c>
      <c r="J195" s="345">
        <v>4.93</v>
      </c>
      <c r="K195" s="346">
        <v>-8.8000000000000007</v>
      </c>
      <c r="L195" s="346">
        <v>1304.5999999999999</v>
      </c>
      <c r="M195" s="347" t="s">
        <v>193</v>
      </c>
      <c r="N195" s="347"/>
      <c r="O195" s="79" t="s">
        <v>611</v>
      </c>
      <c r="P195" s="73"/>
      <c r="Q195" s="73"/>
      <c r="R195" s="73"/>
      <c r="S195" s="73" t="s">
        <v>193</v>
      </c>
    </row>
    <row r="196" spans="1:19" x14ac:dyDescent="0.25">
      <c r="A196" s="193" t="s">
        <v>612</v>
      </c>
      <c r="B196" s="345">
        <v>7.61</v>
      </c>
      <c r="C196" s="345">
        <v>7.5</v>
      </c>
      <c r="D196" s="345">
        <v>1.03</v>
      </c>
      <c r="E196" s="345">
        <v>0</v>
      </c>
      <c r="F196" s="345">
        <v>28.52</v>
      </c>
      <c r="G196" s="345">
        <v>3.29</v>
      </c>
      <c r="H196" s="345">
        <v>0.16</v>
      </c>
      <c r="I196" s="345">
        <v>0.03</v>
      </c>
      <c r="J196" s="345">
        <v>1.39</v>
      </c>
      <c r="K196" s="346">
        <v>5.2</v>
      </c>
      <c r="L196" s="346">
        <v>987.7</v>
      </c>
      <c r="M196" s="347" t="s">
        <v>193</v>
      </c>
      <c r="N196" s="347"/>
      <c r="O196" s="79" t="s">
        <v>613</v>
      </c>
      <c r="P196" s="73"/>
      <c r="Q196" s="73"/>
      <c r="R196" s="73"/>
      <c r="S196" s="73" t="s">
        <v>193</v>
      </c>
    </row>
    <row r="197" spans="1:19" x14ac:dyDescent="0.25">
      <c r="A197" s="284" t="s">
        <v>614</v>
      </c>
      <c r="B197" s="342">
        <v>143.30000000000001</v>
      </c>
      <c r="C197" s="342">
        <v>1747.54</v>
      </c>
      <c r="D197" s="342">
        <v>373.1</v>
      </c>
      <c r="E197" s="342">
        <v>66.62</v>
      </c>
      <c r="F197" s="342">
        <v>2181</v>
      </c>
      <c r="G197" s="342">
        <v>1603.35</v>
      </c>
      <c r="H197" s="342">
        <v>165.39</v>
      </c>
      <c r="I197" s="342">
        <v>0.04</v>
      </c>
      <c r="J197" s="342">
        <v>24.62</v>
      </c>
      <c r="K197" s="343">
        <v>-14.4</v>
      </c>
      <c r="L197" s="343">
        <v>655.1</v>
      </c>
      <c r="M197" s="344">
        <v>20.963999999999999</v>
      </c>
      <c r="N197" s="344"/>
      <c r="O197" s="72" t="s">
        <v>615</v>
      </c>
      <c r="P197" s="73"/>
      <c r="Q197" s="73"/>
      <c r="R197" s="73" t="s">
        <v>193</v>
      </c>
      <c r="S197" s="73"/>
    </row>
    <row r="198" spans="1:19" x14ac:dyDescent="0.25">
      <c r="A198" s="193" t="s">
        <v>616</v>
      </c>
      <c r="B198" s="345">
        <v>8.5</v>
      </c>
      <c r="C198" s="345">
        <v>144.02000000000001</v>
      </c>
      <c r="D198" s="345">
        <v>69.2</v>
      </c>
      <c r="E198" s="345">
        <v>15.54</v>
      </c>
      <c r="F198" s="345">
        <v>165.68</v>
      </c>
      <c r="G198" s="345">
        <v>106.76</v>
      </c>
      <c r="H198" s="345">
        <v>7.48</v>
      </c>
      <c r="I198" s="345">
        <v>0.04</v>
      </c>
      <c r="J198" s="345">
        <v>0.78</v>
      </c>
      <c r="K198" s="346">
        <v>-22.3</v>
      </c>
      <c r="L198" s="346">
        <v>1428.8</v>
      </c>
      <c r="M198" s="347" t="s">
        <v>193</v>
      </c>
      <c r="N198" s="347"/>
      <c r="O198" s="79" t="s">
        <v>617</v>
      </c>
      <c r="P198" s="73"/>
      <c r="Q198" s="73"/>
      <c r="R198" s="73"/>
      <c r="S198" s="73" t="s">
        <v>193</v>
      </c>
    </row>
    <row r="199" spans="1:19" x14ac:dyDescent="0.25">
      <c r="A199" s="193" t="s">
        <v>618</v>
      </c>
      <c r="B199" s="345">
        <v>3.74</v>
      </c>
      <c r="C199" s="345">
        <v>54.58</v>
      </c>
      <c r="D199" s="345">
        <v>10.94</v>
      </c>
      <c r="E199" s="345">
        <v>0.92</v>
      </c>
      <c r="F199" s="345">
        <v>29.22</v>
      </c>
      <c r="G199" s="345">
        <v>16.14</v>
      </c>
      <c r="H199" s="345">
        <v>2.85</v>
      </c>
      <c r="I199" s="345">
        <v>0</v>
      </c>
      <c r="J199" s="345">
        <v>0.37</v>
      </c>
      <c r="K199" s="346">
        <v>-7.3</v>
      </c>
      <c r="L199" s="346">
        <v>563.20000000000005</v>
      </c>
      <c r="M199" s="347" t="s">
        <v>193</v>
      </c>
      <c r="N199" s="347"/>
      <c r="O199" s="79" t="s">
        <v>619</v>
      </c>
      <c r="P199" s="73"/>
      <c r="Q199" s="73"/>
      <c r="R199" s="73"/>
      <c r="S199" s="73" t="s">
        <v>193</v>
      </c>
    </row>
    <row r="200" spans="1:19" x14ac:dyDescent="0.25">
      <c r="A200" s="193" t="s">
        <v>620</v>
      </c>
      <c r="B200" s="345">
        <v>6.19</v>
      </c>
      <c r="C200" s="345">
        <v>77.45</v>
      </c>
      <c r="D200" s="345">
        <v>10.81</v>
      </c>
      <c r="E200" s="345">
        <v>0.53</v>
      </c>
      <c r="F200" s="345">
        <v>69.48</v>
      </c>
      <c r="G200" s="345">
        <v>81.239999999999995</v>
      </c>
      <c r="H200" s="345">
        <v>1.27</v>
      </c>
      <c r="I200" s="345">
        <v>0</v>
      </c>
      <c r="J200" s="345">
        <v>0.24</v>
      </c>
      <c r="K200" s="346">
        <v>-12.9</v>
      </c>
      <c r="L200" s="346">
        <v>867.7</v>
      </c>
      <c r="M200" s="347" t="s">
        <v>193</v>
      </c>
      <c r="N200" s="347"/>
      <c r="O200" s="79" t="s">
        <v>621</v>
      </c>
      <c r="P200" s="73"/>
      <c r="Q200" s="73"/>
      <c r="R200" s="73"/>
      <c r="S200" s="73" t="s">
        <v>193</v>
      </c>
    </row>
    <row r="201" spans="1:19" x14ac:dyDescent="0.25">
      <c r="A201" s="193" t="s">
        <v>622</v>
      </c>
      <c r="B201" s="345">
        <v>21.17</v>
      </c>
      <c r="C201" s="345">
        <v>125.55</v>
      </c>
      <c r="D201" s="345">
        <v>8.8800000000000008</v>
      </c>
      <c r="E201" s="345">
        <v>0.74</v>
      </c>
      <c r="F201" s="345">
        <v>259.8</v>
      </c>
      <c r="G201" s="345">
        <v>110.76</v>
      </c>
      <c r="H201" s="345">
        <v>26.02</v>
      </c>
      <c r="I201" s="345">
        <v>0</v>
      </c>
      <c r="J201" s="345">
        <v>2.69</v>
      </c>
      <c r="K201" s="346">
        <v>-11.2</v>
      </c>
      <c r="L201" s="346">
        <v>436.3</v>
      </c>
      <c r="M201" s="347" t="s">
        <v>193</v>
      </c>
      <c r="N201" s="347"/>
      <c r="O201" s="79" t="s">
        <v>623</v>
      </c>
      <c r="P201" s="73"/>
      <c r="Q201" s="73"/>
      <c r="R201" s="73"/>
      <c r="S201" s="73" t="s">
        <v>193</v>
      </c>
    </row>
    <row r="202" spans="1:19" x14ac:dyDescent="0.25">
      <c r="A202" s="193" t="s">
        <v>624</v>
      </c>
      <c r="B202" s="345">
        <v>5.33</v>
      </c>
      <c r="C202" s="345">
        <v>196.54</v>
      </c>
      <c r="D202" s="345">
        <v>36.89</v>
      </c>
      <c r="E202" s="345">
        <v>2.84</v>
      </c>
      <c r="F202" s="345">
        <v>117.14</v>
      </c>
      <c r="G202" s="345">
        <v>145.19999999999999</v>
      </c>
      <c r="H202" s="345">
        <v>1.75</v>
      </c>
      <c r="I202" s="345">
        <v>0</v>
      </c>
      <c r="J202" s="345">
        <v>2.89</v>
      </c>
      <c r="K202" s="346">
        <v>-23.3</v>
      </c>
      <c r="L202" s="346">
        <v>943</v>
      </c>
      <c r="M202" s="347" t="s">
        <v>193</v>
      </c>
      <c r="N202" s="347"/>
      <c r="O202" s="79" t="s">
        <v>625</v>
      </c>
      <c r="P202" s="73"/>
      <c r="Q202" s="73"/>
      <c r="R202" s="73"/>
      <c r="S202" s="73" t="s">
        <v>193</v>
      </c>
    </row>
    <row r="203" spans="1:19" x14ac:dyDescent="0.25">
      <c r="A203" s="193" t="s">
        <v>626</v>
      </c>
      <c r="B203" s="345">
        <v>4.0999999999999996</v>
      </c>
      <c r="C203" s="345">
        <v>34.11</v>
      </c>
      <c r="D203" s="345">
        <v>2.8</v>
      </c>
      <c r="E203" s="345">
        <v>0.05</v>
      </c>
      <c r="F203" s="345">
        <v>49.05</v>
      </c>
      <c r="G203" s="345">
        <v>39.520000000000003</v>
      </c>
      <c r="H203" s="345">
        <v>1.73</v>
      </c>
      <c r="I203" s="345">
        <v>0</v>
      </c>
      <c r="J203" s="345">
        <v>0.09</v>
      </c>
      <c r="K203" s="346">
        <v>-17.399999999999999</v>
      </c>
      <c r="L203" s="346">
        <v>893.4</v>
      </c>
      <c r="M203" s="347" t="s">
        <v>193</v>
      </c>
      <c r="N203" s="347"/>
      <c r="O203" s="79" t="s">
        <v>627</v>
      </c>
      <c r="P203" s="73"/>
      <c r="Q203" s="73"/>
      <c r="R203" s="73"/>
      <c r="S203" s="73" t="s">
        <v>193</v>
      </c>
    </row>
    <row r="204" spans="1:19" x14ac:dyDescent="0.25">
      <c r="A204" s="193" t="s">
        <v>628</v>
      </c>
      <c r="B204" s="345">
        <v>16.09</v>
      </c>
      <c r="C204" s="345">
        <v>244.54</v>
      </c>
      <c r="D204" s="345">
        <v>37.53</v>
      </c>
      <c r="E204" s="345">
        <v>9.65</v>
      </c>
      <c r="F204" s="345">
        <v>304.02</v>
      </c>
      <c r="G204" s="345">
        <v>83.84</v>
      </c>
      <c r="H204" s="345">
        <v>1.21</v>
      </c>
      <c r="I204" s="345">
        <v>0</v>
      </c>
      <c r="J204" s="345">
        <v>3.32</v>
      </c>
      <c r="K204" s="346">
        <v>-14.5</v>
      </c>
      <c r="L204" s="346">
        <v>578.29999999999995</v>
      </c>
      <c r="M204" s="347" t="s">
        <v>193</v>
      </c>
      <c r="N204" s="347"/>
      <c r="O204" s="79" t="s">
        <v>629</v>
      </c>
      <c r="P204" s="73"/>
      <c r="Q204" s="73"/>
      <c r="R204" s="73"/>
      <c r="S204" s="73" t="s">
        <v>193</v>
      </c>
    </row>
    <row r="205" spans="1:19" x14ac:dyDescent="0.25">
      <c r="A205" s="193" t="s">
        <v>630</v>
      </c>
      <c r="B205" s="345">
        <v>7.74</v>
      </c>
      <c r="C205" s="345">
        <v>71.28</v>
      </c>
      <c r="D205" s="345">
        <v>6.57</v>
      </c>
      <c r="E205" s="345">
        <v>0.11</v>
      </c>
      <c r="F205" s="345">
        <v>86.86</v>
      </c>
      <c r="G205" s="345">
        <v>127.19</v>
      </c>
      <c r="H205" s="345">
        <v>0.38</v>
      </c>
      <c r="I205" s="345">
        <v>0</v>
      </c>
      <c r="J205" s="345">
        <v>0.48</v>
      </c>
      <c r="K205" s="346">
        <v>-17.2</v>
      </c>
      <c r="L205" s="346">
        <v>591.1</v>
      </c>
      <c r="M205" s="347" t="s">
        <v>193</v>
      </c>
      <c r="N205" s="347"/>
      <c r="O205" s="79" t="s">
        <v>631</v>
      </c>
      <c r="P205" s="73"/>
      <c r="Q205" s="73"/>
      <c r="R205" s="73"/>
      <c r="S205" s="73" t="s">
        <v>193</v>
      </c>
    </row>
    <row r="206" spans="1:19" x14ac:dyDescent="0.25">
      <c r="A206" s="193" t="s">
        <v>632</v>
      </c>
      <c r="B206" s="345">
        <v>22.51</v>
      </c>
      <c r="C206" s="345">
        <v>183.38</v>
      </c>
      <c r="D206" s="345">
        <v>35.57</v>
      </c>
      <c r="E206" s="345">
        <v>5.91</v>
      </c>
      <c r="F206" s="345">
        <v>259.79000000000002</v>
      </c>
      <c r="G206" s="345">
        <v>190.33</v>
      </c>
      <c r="H206" s="345">
        <v>13.66</v>
      </c>
      <c r="I206" s="345">
        <v>0</v>
      </c>
      <c r="J206" s="345">
        <v>0.95</v>
      </c>
      <c r="K206" s="346">
        <v>-11.8</v>
      </c>
      <c r="L206" s="346">
        <v>555.79999999999995</v>
      </c>
      <c r="M206" s="347" t="s">
        <v>193</v>
      </c>
      <c r="N206" s="347"/>
      <c r="O206" s="79" t="s">
        <v>633</v>
      </c>
      <c r="P206" s="73"/>
      <c r="Q206" s="73"/>
      <c r="R206" s="73"/>
      <c r="S206" s="73" t="s">
        <v>193</v>
      </c>
    </row>
    <row r="207" spans="1:19" x14ac:dyDescent="0.25">
      <c r="A207" s="193" t="s">
        <v>634</v>
      </c>
      <c r="B207" s="345">
        <v>1.58</v>
      </c>
      <c r="C207" s="345">
        <v>6.26</v>
      </c>
      <c r="D207" s="345">
        <v>1.51</v>
      </c>
      <c r="E207" s="345">
        <v>0</v>
      </c>
      <c r="F207" s="345">
        <v>50.93</v>
      </c>
      <c r="G207" s="345">
        <v>44.78</v>
      </c>
      <c r="H207" s="345">
        <v>16.79</v>
      </c>
      <c r="I207" s="345">
        <v>0</v>
      </c>
      <c r="J207" s="345">
        <v>0.12</v>
      </c>
      <c r="K207" s="346">
        <v>-17.8</v>
      </c>
      <c r="L207" s="346">
        <v>520.79999999999995</v>
      </c>
      <c r="M207" s="347" t="s">
        <v>193</v>
      </c>
      <c r="N207" s="347"/>
      <c r="O207" s="79" t="s">
        <v>635</v>
      </c>
      <c r="P207" s="73"/>
      <c r="Q207" s="73"/>
      <c r="R207" s="73"/>
      <c r="S207" s="73" t="s">
        <v>193</v>
      </c>
    </row>
    <row r="208" spans="1:19" x14ac:dyDescent="0.25">
      <c r="A208" s="193" t="s">
        <v>636</v>
      </c>
      <c r="B208" s="345">
        <v>5.31</v>
      </c>
      <c r="C208" s="345">
        <v>105.1</v>
      </c>
      <c r="D208" s="345">
        <v>16.36</v>
      </c>
      <c r="E208" s="345">
        <v>0.1</v>
      </c>
      <c r="F208" s="345">
        <v>77.260000000000005</v>
      </c>
      <c r="G208" s="345">
        <v>79.180000000000007</v>
      </c>
      <c r="H208" s="345">
        <v>2.35</v>
      </c>
      <c r="I208" s="345">
        <v>0</v>
      </c>
      <c r="J208" s="345">
        <v>0.4</v>
      </c>
      <c r="K208" s="346">
        <v>-13.1</v>
      </c>
      <c r="L208" s="346">
        <v>1136.8</v>
      </c>
      <c r="M208" s="347" t="s">
        <v>193</v>
      </c>
      <c r="N208" s="347"/>
      <c r="O208" s="79" t="s">
        <v>637</v>
      </c>
      <c r="P208" s="73"/>
      <c r="Q208" s="73"/>
      <c r="R208" s="73"/>
      <c r="S208" s="73" t="s">
        <v>193</v>
      </c>
    </row>
    <row r="209" spans="1:19" x14ac:dyDescent="0.25">
      <c r="A209" s="193" t="s">
        <v>638</v>
      </c>
      <c r="B209" s="345">
        <v>8.5299999999999994</v>
      </c>
      <c r="C209" s="345">
        <v>160.9</v>
      </c>
      <c r="D209" s="345">
        <v>37.53</v>
      </c>
      <c r="E209" s="345">
        <v>3.18</v>
      </c>
      <c r="F209" s="345">
        <v>106.54</v>
      </c>
      <c r="G209" s="345">
        <v>155.91</v>
      </c>
      <c r="H209" s="345">
        <v>9.5399999999999991</v>
      </c>
      <c r="I209" s="345">
        <v>0</v>
      </c>
      <c r="J209" s="345">
        <v>2.39</v>
      </c>
      <c r="K209" s="346">
        <v>-16.8</v>
      </c>
      <c r="L209" s="346">
        <v>979.3</v>
      </c>
      <c r="M209" s="347" t="s">
        <v>193</v>
      </c>
      <c r="N209" s="347"/>
      <c r="O209" s="79" t="s">
        <v>639</v>
      </c>
      <c r="P209" s="73"/>
      <c r="Q209" s="73"/>
      <c r="R209" s="73"/>
      <c r="S209" s="73" t="s">
        <v>193</v>
      </c>
    </row>
    <row r="210" spans="1:19" x14ac:dyDescent="0.25">
      <c r="A210" s="193" t="s">
        <v>640</v>
      </c>
      <c r="B210" s="345">
        <v>11.46</v>
      </c>
      <c r="C210" s="345">
        <v>164.01</v>
      </c>
      <c r="D210" s="345">
        <v>79.72</v>
      </c>
      <c r="E210" s="345">
        <v>26.77</v>
      </c>
      <c r="F210" s="345">
        <v>303.93</v>
      </c>
      <c r="G210" s="345">
        <v>188.99</v>
      </c>
      <c r="H210" s="345">
        <v>40.119999999999997</v>
      </c>
      <c r="I210" s="345">
        <v>0</v>
      </c>
      <c r="J210" s="345">
        <v>7.7</v>
      </c>
      <c r="K210" s="346">
        <v>-23</v>
      </c>
      <c r="L210" s="346">
        <v>1015.2</v>
      </c>
      <c r="M210" s="347" t="s">
        <v>193</v>
      </c>
      <c r="N210" s="347"/>
      <c r="O210" s="79" t="s">
        <v>641</v>
      </c>
      <c r="P210" s="73"/>
      <c r="Q210" s="73"/>
      <c r="R210" s="73"/>
      <c r="S210" s="73" t="s">
        <v>193</v>
      </c>
    </row>
    <row r="211" spans="1:19" x14ac:dyDescent="0.25">
      <c r="A211" s="193" t="s">
        <v>642</v>
      </c>
      <c r="B211" s="345">
        <v>12.63</v>
      </c>
      <c r="C211" s="345">
        <v>68.760000000000005</v>
      </c>
      <c r="D211" s="345">
        <v>6.85</v>
      </c>
      <c r="E211" s="345">
        <v>0.16</v>
      </c>
      <c r="F211" s="345">
        <v>188.7</v>
      </c>
      <c r="G211" s="345">
        <v>128.28</v>
      </c>
      <c r="H211" s="345">
        <v>28.71</v>
      </c>
      <c r="I211" s="345">
        <v>0</v>
      </c>
      <c r="J211" s="345">
        <v>1.59</v>
      </c>
      <c r="K211" s="346">
        <v>-11.7</v>
      </c>
      <c r="L211" s="346">
        <v>560.1</v>
      </c>
      <c r="M211" s="347" t="s">
        <v>193</v>
      </c>
      <c r="N211" s="347"/>
      <c r="O211" s="79" t="s">
        <v>643</v>
      </c>
      <c r="P211" s="73"/>
      <c r="Q211" s="73"/>
      <c r="R211" s="73"/>
      <c r="S211" s="73" t="s">
        <v>193</v>
      </c>
    </row>
    <row r="212" spans="1:19" x14ac:dyDescent="0.25">
      <c r="A212" s="193" t="s">
        <v>644</v>
      </c>
      <c r="B212" s="345">
        <v>8.42</v>
      </c>
      <c r="C212" s="345">
        <v>111.06</v>
      </c>
      <c r="D212" s="345">
        <v>11.94</v>
      </c>
      <c r="E212" s="345">
        <v>0.12</v>
      </c>
      <c r="F212" s="345">
        <v>112.6</v>
      </c>
      <c r="G212" s="345">
        <v>105.23</v>
      </c>
      <c r="H212" s="345">
        <v>11.54</v>
      </c>
      <c r="I212" s="345">
        <v>0</v>
      </c>
      <c r="J212" s="345">
        <v>0.61</v>
      </c>
      <c r="K212" s="346">
        <v>-20.8</v>
      </c>
      <c r="L212" s="346">
        <v>935.2</v>
      </c>
      <c r="M212" s="347" t="s">
        <v>193</v>
      </c>
      <c r="N212" s="347"/>
      <c r="O212" s="79" t="s">
        <v>645</v>
      </c>
      <c r="P212" s="73"/>
      <c r="Q212" s="73"/>
      <c r="R212" s="73"/>
      <c r="S212" s="73" t="s">
        <v>193</v>
      </c>
    </row>
    <row r="213" spans="1:19" x14ac:dyDescent="0.25">
      <c r="A213" s="284" t="s">
        <v>646</v>
      </c>
      <c r="B213" s="342">
        <v>653.83000000000004</v>
      </c>
      <c r="C213" s="342">
        <v>825.38</v>
      </c>
      <c r="D213" s="342">
        <v>206.34</v>
      </c>
      <c r="E213" s="342">
        <v>101.99</v>
      </c>
      <c r="F213" s="342">
        <v>742.5</v>
      </c>
      <c r="G213" s="342">
        <v>231.49</v>
      </c>
      <c r="H213" s="342">
        <v>10.41</v>
      </c>
      <c r="I213" s="342">
        <v>54.99</v>
      </c>
      <c r="J213" s="342">
        <v>188.31</v>
      </c>
      <c r="K213" s="343">
        <v>1.8</v>
      </c>
      <c r="L213" s="343">
        <v>226.7</v>
      </c>
      <c r="M213" s="344">
        <v>113.633</v>
      </c>
      <c r="N213" s="344"/>
      <c r="O213" s="72">
        <v>170</v>
      </c>
      <c r="P213" s="73"/>
      <c r="Q213" s="73" t="s">
        <v>193</v>
      </c>
      <c r="R213" s="73" t="s">
        <v>193</v>
      </c>
      <c r="S213" s="73"/>
    </row>
    <row r="214" spans="1:19" x14ac:dyDescent="0.25">
      <c r="A214" s="193" t="s">
        <v>647</v>
      </c>
      <c r="B214" s="345">
        <v>8.89</v>
      </c>
      <c r="C214" s="345">
        <v>27.91</v>
      </c>
      <c r="D214" s="345">
        <v>10.9</v>
      </c>
      <c r="E214" s="345">
        <v>24.34</v>
      </c>
      <c r="F214" s="345">
        <v>13.36</v>
      </c>
      <c r="G214" s="345">
        <v>1.98</v>
      </c>
      <c r="H214" s="345">
        <v>0.18</v>
      </c>
      <c r="I214" s="345">
        <v>1.25</v>
      </c>
      <c r="J214" s="345">
        <v>39.549999999999997</v>
      </c>
      <c r="K214" s="346">
        <v>4</v>
      </c>
      <c r="L214" s="346">
        <v>454.4</v>
      </c>
      <c r="M214" s="347" t="s">
        <v>193</v>
      </c>
      <c r="N214" s="347"/>
      <c r="O214" s="79" t="s">
        <v>648</v>
      </c>
      <c r="P214" s="73"/>
      <c r="Q214" s="73"/>
      <c r="R214" s="73"/>
      <c r="S214" s="73" t="s">
        <v>193</v>
      </c>
    </row>
    <row r="215" spans="1:19" x14ac:dyDescent="0.25">
      <c r="A215" s="193" t="s">
        <v>649</v>
      </c>
      <c r="B215" s="345">
        <v>37.72</v>
      </c>
      <c r="C215" s="345">
        <v>8.18</v>
      </c>
      <c r="D215" s="345">
        <v>1.46</v>
      </c>
      <c r="E215" s="345">
        <v>0</v>
      </c>
      <c r="F215" s="345">
        <v>16.62</v>
      </c>
      <c r="G215" s="345">
        <v>4.1399999999999997</v>
      </c>
      <c r="H215" s="345">
        <v>1.71</v>
      </c>
      <c r="I215" s="345">
        <v>0.02</v>
      </c>
      <c r="J215" s="345">
        <v>0.17</v>
      </c>
      <c r="K215" s="346">
        <v>-3.3</v>
      </c>
      <c r="L215" s="346">
        <v>220.5</v>
      </c>
      <c r="M215" s="347" t="s">
        <v>193</v>
      </c>
      <c r="N215" s="347"/>
      <c r="O215" s="79" t="s">
        <v>650</v>
      </c>
      <c r="P215" s="73"/>
      <c r="Q215" s="73"/>
      <c r="R215" s="73"/>
      <c r="S215" s="73" t="s">
        <v>193</v>
      </c>
    </row>
    <row r="216" spans="1:19" x14ac:dyDescent="0.25">
      <c r="A216" s="193" t="s">
        <v>651</v>
      </c>
      <c r="B216" s="345">
        <v>16.350000000000001</v>
      </c>
      <c r="C216" s="345">
        <v>1.1299999999999999</v>
      </c>
      <c r="D216" s="345">
        <v>0.73</v>
      </c>
      <c r="E216" s="345">
        <v>7.0000000000000007E-2</v>
      </c>
      <c r="F216" s="345">
        <v>1.02</v>
      </c>
      <c r="G216" s="345">
        <v>4.49</v>
      </c>
      <c r="H216" s="345">
        <v>0</v>
      </c>
      <c r="I216" s="345">
        <v>0</v>
      </c>
      <c r="J216" s="345">
        <v>0</v>
      </c>
      <c r="K216" s="346">
        <v>6.8</v>
      </c>
      <c r="L216" s="346">
        <v>88.1</v>
      </c>
      <c r="M216" s="347" t="s">
        <v>193</v>
      </c>
      <c r="N216" s="347"/>
      <c r="O216" s="79" t="s">
        <v>652</v>
      </c>
      <c r="P216" s="73"/>
      <c r="Q216" s="73"/>
      <c r="R216" s="73"/>
      <c r="S216" s="73" t="s">
        <v>193</v>
      </c>
    </row>
    <row r="217" spans="1:19" x14ac:dyDescent="0.25">
      <c r="A217" s="193" t="s">
        <v>653</v>
      </c>
      <c r="B217" s="345">
        <v>14.96</v>
      </c>
      <c r="C217" s="345">
        <v>3.66</v>
      </c>
      <c r="D217" s="345">
        <v>1.49</v>
      </c>
      <c r="E217" s="345">
        <v>0.2</v>
      </c>
      <c r="F217" s="345">
        <v>8.25</v>
      </c>
      <c r="G217" s="345">
        <v>2.2599999999999998</v>
      </c>
      <c r="H217" s="345">
        <v>0.35</v>
      </c>
      <c r="I217" s="345">
        <v>1.34</v>
      </c>
      <c r="J217" s="345">
        <v>3.87</v>
      </c>
      <c r="K217" s="346">
        <v>-4.8</v>
      </c>
      <c r="L217" s="346">
        <v>197</v>
      </c>
      <c r="M217" s="347" t="s">
        <v>193</v>
      </c>
      <c r="N217" s="347"/>
      <c r="O217" s="79" t="s">
        <v>654</v>
      </c>
      <c r="P217" s="73"/>
      <c r="Q217" s="73"/>
      <c r="R217" s="73"/>
      <c r="S217" s="73" t="s">
        <v>193</v>
      </c>
    </row>
    <row r="218" spans="1:19" x14ac:dyDescent="0.25">
      <c r="A218" s="193" t="s">
        <v>655</v>
      </c>
      <c r="B218" s="345">
        <v>52.83</v>
      </c>
      <c r="C218" s="345">
        <v>7.01</v>
      </c>
      <c r="D218" s="345">
        <v>4.0199999999999996</v>
      </c>
      <c r="E218" s="345">
        <v>0.14000000000000001</v>
      </c>
      <c r="F218" s="345">
        <v>14.76</v>
      </c>
      <c r="G218" s="345">
        <v>17.32</v>
      </c>
      <c r="H218" s="345">
        <v>1.22</v>
      </c>
      <c r="I218" s="345">
        <v>0</v>
      </c>
      <c r="J218" s="345">
        <v>0.11</v>
      </c>
      <c r="K218" s="346">
        <v>2.1</v>
      </c>
      <c r="L218" s="346">
        <v>246.9</v>
      </c>
      <c r="M218" s="347" t="s">
        <v>193</v>
      </c>
      <c r="N218" s="347"/>
      <c r="O218" s="79" t="s">
        <v>656</v>
      </c>
      <c r="P218" s="73"/>
      <c r="Q218" s="73"/>
      <c r="R218" s="73"/>
      <c r="S218" s="73" t="s">
        <v>193</v>
      </c>
    </row>
    <row r="219" spans="1:19" x14ac:dyDescent="0.25">
      <c r="A219" s="193" t="s">
        <v>657</v>
      </c>
      <c r="B219" s="345">
        <v>70.36</v>
      </c>
      <c r="C219" s="345">
        <v>1.48</v>
      </c>
      <c r="D219" s="345">
        <v>0.37</v>
      </c>
      <c r="E219" s="345">
        <v>0</v>
      </c>
      <c r="F219" s="345">
        <v>9.7200000000000006</v>
      </c>
      <c r="G219" s="345">
        <v>4.46</v>
      </c>
      <c r="H219" s="345">
        <v>0.02</v>
      </c>
      <c r="I219" s="345">
        <v>0.02</v>
      </c>
      <c r="J219" s="345">
        <v>13.63</v>
      </c>
      <c r="K219" s="346">
        <v>1.9</v>
      </c>
      <c r="L219" s="346">
        <v>137.19999999999999</v>
      </c>
      <c r="M219" s="347" t="s">
        <v>193</v>
      </c>
      <c r="N219" s="347"/>
      <c r="O219" s="79" t="s">
        <v>658</v>
      </c>
      <c r="P219" s="73"/>
      <c r="Q219" s="73"/>
      <c r="R219" s="73"/>
      <c r="S219" s="73" t="s">
        <v>193</v>
      </c>
    </row>
    <row r="220" spans="1:19" x14ac:dyDescent="0.25">
      <c r="A220" s="193" t="s">
        <v>659</v>
      </c>
      <c r="B220" s="345">
        <v>45.29</v>
      </c>
      <c r="C220" s="345">
        <v>42.89</v>
      </c>
      <c r="D220" s="345">
        <v>19.57</v>
      </c>
      <c r="E220" s="345">
        <v>0.11</v>
      </c>
      <c r="F220" s="345">
        <v>29.56</v>
      </c>
      <c r="G220" s="345">
        <v>27.16</v>
      </c>
      <c r="H220" s="345">
        <v>0</v>
      </c>
      <c r="I220" s="345">
        <v>1.29</v>
      </c>
      <c r="J220" s="345">
        <v>1.36</v>
      </c>
      <c r="K220" s="346">
        <v>6.8</v>
      </c>
      <c r="L220" s="346">
        <v>213.2</v>
      </c>
      <c r="M220" s="347" t="s">
        <v>193</v>
      </c>
      <c r="N220" s="347"/>
      <c r="O220" s="79" t="s">
        <v>660</v>
      </c>
      <c r="P220" s="73"/>
      <c r="Q220" s="73"/>
      <c r="R220" s="73"/>
      <c r="S220" s="73" t="s">
        <v>193</v>
      </c>
    </row>
    <row r="221" spans="1:19" x14ac:dyDescent="0.25">
      <c r="A221" s="193" t="s">
        <v>661</v>
      </c>
      <c r="B221" s="345">
        <v>42.23</v>
      </c>
      <c r="C221" s="345">
        <v>118.72</v>
      </c>
      <c r="D221" s="345">
        <v>22.08</v>
      </c>
      <c r="E221" s="345">
        <v>0.32</v>
      </c>
      <c r="F221" s="345">
        <v>78.52</v>
      </c>
      <c r="G221" s="345">
        <v>28.44</v>
      </c>
      <c r="H221" s="345">
        <v>1.03</v>
      </c>
      <c r="I221" s="345">
        <v>0.04</v>
      </c>
      <c r="J221" s="345">
        <v>0.26</v>
      </c>
      <c r="K221" s="346">
        <v>5</v>
      </c>
      <c r="L221" s="346">
        <v>497.2</v>
      </c>
      <c r="M221" s="347" t="s">
        <v>193</v>
      </c>
      <c r="N221" s="347"/>
      <c r="O221" s="79" t="s">
        <v>662</v>
      </c>
      <c r="P221" s="73"/>
      <c r="Q221" s="73"/>
      <c r="R221" s="73"/>
      <c r="S221" s="73" t="s">
        <v>193</v>
      </c>
    </row>
    <row r="222" spans="1:19" x14ac:dyDescent="0.25">
      <c r="A222" s="193" t="s">
        <v>663</v>
      </c>
      <c r="B222" s="345">
        <v>12.56</v>
      </c>
      <c r="C222" s="345">
        <v>19.37</v>
      </c>
      <c r="D222" s="345">
        <v>2.84</v>
      </c>
      <c r="E222" s="345">
        <v>0.36</v>
      </c>
      <c r="F222" s="345">
        <v>4.6500000000000004</v>
      </c>
      <c r="G222" s="345">
        <v>1.22</v>
      </c>
      <c r="H222" s="345">
        <v>0.05</v>
      </c>
      <c r="I222" s="345">
        <v>2.23</v>
      </c>
      <c r="J222" s="345">
        <v>11.98</v>
      </c>
      <c r="K222" s="346">
        <v>-4.9000000000000004</v>
      </c>
      <c r="L222" s="346">
        <v>194.2</v>
      </c>
      <c r="M222" s="347" t="s">
        <v>193</v>
      </c>
      <c r="N222" s="347"/>
      <c r="O222" s="79" t="s">
        <v>664</v>
      </c>
      <c r="P222" s="73"/>
      <c r="Q222" s="73"/>
      <c r="R222" s="73"/>
      <c r="S222" s="73" t="s">
        <v>193</v>
      </c>
    </row>
    <row r="223" spans="1:19" x14ac:dyDescent="0.25">
      <c r="A223" s="193" t="s">
        <v>665</v>
      </c>
      <c r="B223" s="345">
        <v>25.81</v>
      </c>
      <c r="C223" s="345">
        <v>97.85</v>
      </c>
      <c r="D223" s="345">
        <v>17.72</v>
      </c>
      <c r="E223" s="345">
        <v>27.4</v>
      </c>
      <c r="F223" s="345">
        <v>166.17</v>
      </c>
      <c r="G223" s="345">
        <v>4.17</v>
      </c>
      <c r="H223" s="345">
        <v>0.28000000000000003</v>
      </c>
      <c r="I223" s="345">
        <v>1.58</v>
      </c>
      <c r="J223" s="345">
        <v>7.64</v>
      </c>
      <c r="K223" s="346">
        <v>1.7</v>
      </c>
      <c r="L223" s="346">
        <v>445.9</v>
      </c>
      <c r="M223" s="347" t="s">
        <v>193</v>
      </c>
      <c r="N223" s="347"/>
      <c r="O223" s="79" t="s">
        <v>666</v>
      </c>
      <c r="P223" s="73"/>
      <c r="Q223" s="73"/>
      <c r="R223" s="73"/>
      <c r="S223" s="73" t="s">
        <v>193</v>
      </c>
    </row>
    <row r="224" spans="1:19" x14ac:dyDescent="0.25">
      <c r="A224" s="193" t="s">
        <v>667</v>
      </c>
      <c r="B224" s="345">
        <v>16.05</v>
      </c>
      <c r="C224" s="345">
        <v>2.88</v>
      </c>
      <c r="D224" s="345">
        <v>1.1399999999999999</v>
      </c>
      <c r="E224" s="345">
        <v>0</v>
      </c>
      <c r="F224" s="345">
        <v>2.38</v>
      </c>
      <c r="G224" s="345">
        <v>4.07</v>
      </c>
      <c r="H224" s="345">
        <v>0</v>
      </c>
      <c r="I224" s="345">
        <v>0.02</v>
      </c>
      <c r="J224" s="345">
        <v>0</v>
      </c>
      <c r="K224" s="346">
        <v>8.1</v>
      </c>
      <c r="L224" s="346">
        <v>99.5</v>
      </c>
      <c r="M224" s="347" t="s">
        <v>193</v>
      </c>
      <c r="N224" s="347"/>
      <c r="O224" s="79" t="s">
        <v>668</v>
      </c>
      <c r="P224" s="73"/>
      <c r="Q224" s="73"/>
      <c r="R224" s="73"/>
      <c r="S224" s="73" t="s">
        <v>193</v>
      </c>
    </row>
    <row r="225" spans="1:19" x14ac:dyDescent="0.25">
      <c r="A225" s="193" t="s">
        <v>669</v>
      </c>
      <c r="B225" s="345">
        <v>29.05</v>
      </c>
      <c r="C225" s="345">
        <v>5.43</v>
      </c>
      <c r="D225" s="345">
        <v>2.1800000000000002</v>
      </c>
      <c r="E225" s="345">
        <v>0</v>
      </c>
      <c r="F225" s="345">
        <v>3.07</v>
      </c>
      <c r="G225" s="345">
        <v>5.87</v>
      </c>
      <c r="H225" s="345">
        <v>0.19</v>
      </c>
      <c r="I225" s="345">
        <v>0</v>
      </c>
      <c r="J225" s="345">
        <v>0.12</v>
      </c>
      <c r="K225" s="346">
        <v>2.1</v>
      </c>
      <c r="L225" s="346">
        <v>162.9</v>
      </c>
      <c r="M225" s="347" t="s">
        <v>193</v>
      </c>
      <c r="N225" s="347"/>
      <c r="O225" s="79" t="s">
        <v>670</v>
      </c>
      <c r="P225" s="73"/>
      <c r="Q225" s="73"/>
      <c r="R225" s="73"/>
      <c r="S225" s="73" t="s">
        <v>193</v>
      </c>
    </row>
    <row r="226" spans="1:19" x14ac:dyDescent="0.25">
      <c r="A226" s="193" t="s">
        <v>671</v>
      </c>
      <c r="B226" s="345">
        <v>44.15</v>
      </c>
      <c r="C226" s="345">
        <v>189.25</v>
      </c>
      <c r="D226" s="345">
        <v>41.12</v>
      </c>
      <c r="E226" s="345">
        <v>39.049999999999997</v>
      </c>
      <c r="F226" s="345">
        <v>133.53</v>
      </c>
      <c r="G226" s="345">
        <v>7.78</v>
      </c>
      <c r="H226" s="345">
        <v>0.16</v>
      </c>
      <c r="I226" s="345">
        <v>6.85</v>
      </c>
      <c r="J226" s="345">
        <v>3.23</v>
      </c>
      <c r="K226" s="346">
        <v>-1.6</v>
      </c>
      <c r="L226" s="346">
        <v>670.5</v>
      </c>
      <c r="M226" s="347" t="s">
        <v>193</v>
      </c>
      <c r="N226" s="347"/>
      <c r="O226" s="79" t="s">
        <v>672</v>
      </c>
      <c r="P226" s="73"/>
      <c r="Q226" s="73"/>
      <c r="R226" s="73"/>
      <c r="S226" s="73" t="s">
        <v>193</v>
      </c>
    </row>
    <row r="227" spans="1:19" x14ac:dyDescent="0.25">
      <c r="A227" s="193" t="s">
        <v>673</v>
      </c>
      <c r="B227" s="345">
        <v>44.07</v>
      </c>
      <c r="C227" s="345">
        <v>4.4400000000000004</v>
      </c>
      <c r="D227" s="345">
        <v>2.1</v>
      </c>
      <c r="E227" s="345">
        <v>0.26</v>
      </c>
      <c r="F227" s="345">
        <v>31.74</v>
      </c>
      <c r="G227" s="345">
        <v>3.2</v>
      </c>
      <c r="H227" s="345">
        <v>0.18</v>
      </c>
      <c r="I227" s="345">
        <v>2.4500000000000002</v>
      </c>
      <c r="J227" s="345">
        <v>7</v>
      </c>
      <c r="K227" s="346">
        <v>1.8</v>
      </c>
      <c r="L227" s="346">
        <v>260.2</v>
      </c>
      <c r="M227" s="347" t="s">
        <v>193</v>
      </c>
      <c r="N227" s="347"/>
      <c r="O227" s="79" t="s">
        <v>674</v>
      </c>
      <c r="P227" s="73"/>
      <c r="Q227" s="73"/>
      <c r="R227" s="73"/>
      <c r="S227" s="73" t="s">
        <v>193</v>
      </c>
    </row>
    <row r="228" spans="1:19" x14ac:dyDescent="0.25">
      <c r="A228" s="193" t="s">
        <v>675</v>
      </c>
      <c r="B228" s="345">
        <v>29.63</v>
      </c>
      <c r="C228" s="345">
        <v>18.260000000000002</v>
      </c>
      <c r="D228" s="345">
        <v>6.12</v>
      </c>
      <c r="E228" s="345">
        <v>3.23</v>
      </c>
      <c r="F228" s="345">
        <v>102.74</v>
      </c>
      <c r="G228" s="345">
        <v>30.21</v>
      </c>
      <c r="H228" s="345">
        <v>2.5499999999999998</v>
      </c>
      <c r="I228" s="345">
        <v>0.76</v>
      </c>
      <c r="J228" s="345">
        <v>2.23</v>
      </c>
      <c r="K228" s="346">
        <v>3</v>
      </c>
      <c r="L228" s="346">
        <v>568.5</v>
      </c>
      <c r="M228" s="347" t="s">
        <v>193</v>
      </c>
      <c r="N228" s="347"/>
      <c r="O228" s="79" t="s">
        <v>676</v>
      </c>
      <c r="P228" s="73"/>
      <c r="Q228" s="73"/>
      <c r="R228" s="73"/>
      <c r="S228" s="73" t="s">
        <v>193</v>
      </c>
    </row>
    <row r="229" spans="1:19" x14ac:dyDescent="0.25">
      <c r="A229" s="193" t="s">
        <v>677</v>
      </c>
      <c r="B229" s="345">
        <v>39.090000000000003</v>
      </c>
      <c r="C229" s="345">
        <v>35.74</v>
      </c>
      <c r="D229" s="345">
        <v>9.83</v>
      </c>
      <c r="E229" s="345">
        <v>6.09</v>
      </c>
      <c r="F229" s="345">
        <v>45.89</v>
      </c>
      <c r="G229" s="345">
        <v>23.13</v>
      </c>
      <c r="H229" s="345">
        <v>0.88</v>
      </c>
      <c r="I229" s="345">
        <v>26.79</v>
      </c>
      <c r="J229" s="345">
        <v>42.9</v>
      </c>
      <c r="K229" s="346">
        <v>-7.3</v>
      </c>
      <c r="L229" s="346">
        <v>329.4</v>
      </c>
      <c r="M229" s="347" t="s">
        <v>193</v>
      </c>
      <c r="N229" s="347"/>
      <c r="O229" s="79" t="s">
        <v>678</v>
      </c>
      <c r="P229" s="73"/>
      <c r="Q229" s="73"/>
      <c r="R229" s="73"/>
      <c r="S229" s="73" t="s">
        <v>193</v>
      </c>
    </row>
    <row r="230" spans="1:19" x14ac:dyDescent="0.25">
      <c r="A230" s="193" t="s">
        <v>679</v>
      </c>
      <c r="B230" s="345">
        <v>90.9</v>
      </c>
      <c r="C230" s="345">
        <v>95.71</v>
      </c>
      <c r="D230" s="345">
        <v>24.36</v>
      </c>
      <c r="E230" s="345">
        <v>0.2</v>
      </c>
      <c r="F230" s="345">
        <v>63.98</v>
      </c>
      <c r="G230" s="345">
        <v>42.28</v>
      </c>
      <c r="H230" s="345">
        <v>1.62</v>
      </c>
      <c r="I230" s="345">
        <v>0</v>
      </c>
      <c r="J230" s="345">
        <v>0.17</v>
      </c>
      <c r="K230" s="346">
        <v>3.1</v>
      </c>
      <c r="L230" s="346">
        <v>231.8</v>
      </c>
      <c r="M230" s="347" t="s">
        <v>193</v>
      </c>
      <c r="N230" s="347"/>
      <c r="O230" s="79" t="s">
        <v>680</v>
      </c>
      <c r="P230" s="73"/>
      <c r="Q230" s="73"/>
      <c r="R230" s="73"/>
      <c r="S230" s="73" t="s">
        <v>193</v>
      </c>
    </row>
    <row r="231" spans="1:19" x14ac:dyDescent="0.25">
      <c r="A231" s="193" t="s">
        <v>681</v>
      </c>
      <c r="B231" s="345">
        <v>33.869999999999997</v>
      </c>
      <c r="C231" s="345">
        <v>145.47999999999999</v>
      </c>
      <c r="D231" s="345">
        <v>38.32</v>
      </c>
      <c r="E231" s="345">
        <v>0.23</v>
      </c>
      <c r="F231" s="345">
        <v>16.53</v>
      </c>
      <c r="G231" s="345">
        <v>19.3</v>
      </c>
      <c r="H231" s="345">
        <v>0</v>
      </c>
      <c r="I231" s="345">
        <v>10.36</v>
      </c>
      <c r="J231" s="345">
        <v>54.1</v>
      </c>
      <c r="K231" s="346">
        <v>1.9</v>
      </c>
      <c r="L231" s="346">
        <v>233.3</v>
      </c>
      <c r="M231" s="347" t="s">
        <v>193</v>
      </c>
      <c r="N231" s="347"/>
      <c r="O231" s="79" t="s">
        <v>682</v>
      </c>
      <c r="P231" s="73"/>
      <c r="Q231" s="73"/>
      <c r="R231" s="73"/>
      <c r="S231" s="73" t="s">
        <v>193</v>
      </c>
    </row>
    <row r="232" spans="1:19" x14ac:dyDescent="0.25">
      <c r="A232" s="284" t="s">
        <v>683</v>
      </c>
      <c r="B232" s="342">
        <v>577.49</v>
      </c>
      <c r="C232" s="342">
        <v>8625.42</v>
      </c>
      <c r="D232" s="342">
        <v>3818.41</v>
      </c>
      <c r="E232" s="342">
        <v>6578.23</v>
      </c>
      <c r="F232" s="342">
        <v>10135.33</v>
      </c>
      <c r="G232" s="342">
        <v>1042.95</v>
      </c>
      <c r="H232" s="342">
        <v>42.06</v>
      </c>
      <c r="I232" s="342">
        <v>34.33</v>
      </c>
      <c r="J232" s="342">
        <v>750.69</v>
      </c>
      <c r="K232" s="343">
        <v>-14.5</v>
      </c>
      <c r="L232" s="343">
        <v>790.5</v>
      </c>
      <c r="M232" s="344">
        <v>23.492000000000001</v>
      </c>
      <c r="N232" s="344"/>
      <c r="O232" s="72">
        <v>18</v>
      </c>
      <c r="P232" s="73"/>
      <c r="Q232" s="73" t="s">
        <v>193</v>
      </c>
      <c r="R232" s="73"/>
      <c r="S232" s="73"/>
    </row>
    <row r="233" spans="1:19" x14ac:dyDescent="0.25">
      <c r="A233" s="284" t="s">
        <v>684</v>
      </c>
      <c r="B233" s="342">
        <v>91.45</v>
      </c>
      <c r="C233" s="342">
        <v>808.6</v>
      </c>
      <c r="D233" s="342">
        <v>488.72</v>
      </c>
      <c r="E233" s="342">
        <v>746.61</v>
      </c>
      <c r="F233" s="342">
        <v>2820.91</v>
      </c>
      <c r="G233" s="342">
        <v>162.83000000000001</v>
      </c>
      <c r="H233" s="342">
        <v>21.16</v>
      </c>
      <c r="I233" s="342">
        <v>20.74</v>
      </c>
      <c r="J233" s="342">
        <v>148.38999999999999</v>
      </c>
      <c r="K233" s="343">
        <v>-11.9</v>
      </c>
      <c r="L233" s="343">
        <v>922.7</v>
      </c>
      <c r="M233" s="344">
        <v>27.805</v>
      </c>
      <c r="N233" s="344"/>
      <c r="O233" s="74">
        <v>181</v>
      </c>
      <c r="P233" s="73"/>
      <c r="Q233" s="73"/>
      <c r="R233" s="73" t="s">
        <v>193</v>
      </c>
      <c r="S233" s="73"/>
    </row>
    <row r="234" spans="1:19" x14ac:dyDescent="0.25">
      <c r="A234" s="193" t="s">
        <v>685</v>
      </c>
      <c r="B234" s="345">
        <v>17.52</v>
      </c>
      <c r="C234" s="345">
        <v>228.14</v>
      </c>
      <c r="D234" s="345">
        <v>94.24</v>
      </c>
      <c r="E234" s="345">
        <v>258.43</v>
      </c>
      <c r="F234" s="345">
        <v>783.1</v>
      </c>
      <c r="G234" s="345">
        <v>12.48</v>
      </c>
      <c r="H234" s="345">
        <v>0.1</v>
      </c>
      <c r="I234" s="345">
        <v>14.27</v>
      </c>
      <c r="J234" s="345">
        <v>91.61</v>
      </c>
      <c r="K234" s="346">
        <v>-19.100000000000001</v>
      </c>
      <c r="L234" s="346">
        <v>1486.5</v>
      </c>
      <c r="M234" s="347" t="s">
        <v>193</v>
      </c>
      <c r="N234" s="347"/>
      <c r="O234" s="79" t="s">
        <v>686</v>
      </c>
      <c r="P234" s="73"/>
      <c r="Q234" s="73"/>
      <c r="R234" s="73"/>
      <c r="S234" s="73" t="s">
        <v>193</v>
      </c>
    </row>
    <row r="235" spans="1:19" x14ac:dyDescent="0.25">
      <c r="A235" s="193" t="s">
        <v>687</v>
      </c>
      <c r="B235" s="345">
        <v>20.81</v>
      </c>
      <c r="C235" s="345">
        <v>60.71</v>
      </c>
      <c r="D235" s="345">
        <v>58.39</v>
      </c>
      <c r="E235" s="345">
        <v>146.65</v>
      </c>
      <c r="F235" s="345">
        <v>492.21</v>
      </c>
      <c r="G235" s="345">
        <v>12.91</v>
      </c>
      <c r="H235" s="345">
        <v>10.85</v>
      </c>
      <c r="I235" s="345">
        <v>2.27</v>
      </c>
      <c r="J235" s="345">
        <v>21.14</v>
      </c>
      <c r="K235" s="346">
        <v>-19.8</v>
      </c>
      <c r="L235" s="346">
        <v>1201</v>
      </c>
      <c r="M235" s="347" t="s">
        <v>193</v>
      </c>
      <c r="N235" s="347"/>
      <c r="O235" s="79" t="s">
        <v>688</v>
      </c>
      <c r="P235" s="73"/>
      <c r="Q235" s="73"/>
      <c r="R235" s="73"/>
      <c r="S235" s="73" t="s">
        <v>193</v>
      </c>
    </row>
    <row r="236" spans="1:19" x14ac:dyDescent="0.25">
      <c r="A236" s="193" t="s">
        <v>689</v>
      </c>
      <c r="B236" s="345">
        <v>14.84</v>
      </c>
      <c r="C236" s="345">
        <v>260.58</v>
      </c>
      <c r="D236" s="345">
        <v>208.21</v>
      </c>
      <c r="E236" s="345">
        <v>124.52</v>
      </c>
      <c r="F236" s="345">
        <v>964.12</v>
      </c>
      <c r="G236" s="345">
        <v>122.11</v>
      </c>
      <c r="H236" s="345">
        <v>3.83</v>
      </c>
      <c r="I236" s="345">
        <v>3.05</v>
      </c>
      <c r="J236" s="345">
        <v>19.34</v>
      </c>
      <c r="K236" s="346">
        <v>-14.6</v>
      </c>
      <c r="L236" s="346">
        <v>586.6</v>
      </c>
      <c r="M236" s="347" t="s">
        <v>193</v>
      </c>
      <c r="N236" s="347"/>
      <c r="O236" s="79" t="s">
        <v>690</v>
      </c>
      <c r="P236" s="73"/>
      <c r="Q236" s="73"/>
      <c r="R236" s="73"/>
      <c r="S236" s="73" t="s">
        <v>193</v>
      </c>
    </row>
    <row r="237" spans="1:19" x14ac:dyDescent="0.25">
      <c r="A237" s="193" t="s">
        <v>691</v>
      </c>
      <c r="B237" s="345">
        <v>19.260000000000002</v>
      </c>
      <c r="C237" s="345">
        <v>201.71</v>
      </c>
      <c r="D237" s="345">
        <v>119.73</v>
      </c>
      <c r="E237" s="345">
        <v>212.18</v>
      </c>
      <c r="F237" s="345">
        <v>483.55</v>
      </c>
      <c r="G237" s="345">
        <v>7.89</v>
      </c>
      <c r="H237" s="345">
        <v>2.19</v>
      </c>
      <c r="I237" s="345">
        <v>1.07</v>
      </c>
      <c r="J237" s="345">
        <v>12.11</v>
      </c>
      <c r="K237" s="346">
        <v>-3.4</v>
      </c>
      <c r="L237" s="346">
        <v>646.20000000000005</v>
      </c>
      <c r="M237" s="347" t="s">
        <v>193</v>
      </c>
      <c r="N237" s="347"/>
      <c r="O237" s="79" t="s">
        <v>692</v>
      </c>
      <c r="P237" s="73"/>
      <c r="Q237" s="73"/>
      <c r="R237" s="73"/>
      <c r="S237" s="73" t="s">
        <v>193</v>
      </c>
    </row>
    <row r="238" spans="1:19" x14ac:dyDescent="0.25">
      <c r="A238" s="193" t="s">
        <v>693</v>
      </c>
      <c r="B238" s="345">
        <v>19.02</v>
      </c>
      <c r="C238" s="345">
        <v>57.46</v>
      </c>
      <c r="D238" s="345">
        <v>8.14</v>
      </c>
      <c r="E238" s="345">
        <v>4.84</v>
      </c>
      <c r="F238" s="345">
        <v>97.93</v>
      </c>
      <c r="G238" s="345">
        <v>7.45</v>
      </c>
      <c r="H238" s="345">
        <v>4.1900000000000004</v>
      </c>
      <c r="I238" s="345">
        <v>0.08</v>
      </c>
      <c r="J238" s="345">
        <v>4.1900000000000004</v>
      </c>
      <c r="K238" s="346">
        <v>-4.7</v>
      </c>
      <c r="L238" s="346">
        <v>1330.3</v>
      </c>
      <c r="M238" s="347" t="s">
        <v>193</v>
      </c>
      <c r="N238" s="347"/>
      <c r="O238" s="79" t="s">
        <v>694</v>
      </c>
      <c r="P238" s="73"/>
      <c r="Q238" s="73"/>
      <c r="R238" s="73"/>
      <c r="S238" s="73" t="s">
        <v>193</v>
      </c>
    </row>
    <row r="239" spans="1:19" x14ac:dyDescent="0.25">
      <c r="A239" s="284" t="s">
        <v>695</v>
      </c>
      <c r="B239" s="342">
        <v>112.37</v>
      </c>
      <c r="C239" s="342">
        <v>3233.32</v>
      </c>
      <c r="D239" s="342">
        <v>971.35</v>
      </c>
      <c r="E239" s="342">
        <v>1794.59</v>
      </c>
      <c r="F239" s="342">
        <v>1867.87</v>
      </c>
      <c r="G239" s="342">
        <v>364.22</v>
      </c>
      <c r="H239" s="342">
        <v>1.76</v>
      </c>
      <c r="I239" s="342">
        <v>0.02</v>
      </c>
      <c r="J239" s="342">
        <v>197.22</v>
      </c>
      <c r="K239" s="343">
        <v>-19.600000000000001</v>
      </c>
      <c r="L239" s="343">
        <v>929.8</v>
      </c>
      <c r="M239" s="344">
        <v>20.896999999999998</v>
      </c>
      <c r="N239" s="344"/>
      <c r="O239" s="72">
        <v>184</v>
      </c>
      <c r="P239" s="73"/>
      <c r="Q239" s="73"/>
      <c r="R239" s="73" t="s">
        <v>193</v>
      </c>
      <c r="S239" s="73"/>
    </row>
    <row r="240" spans="1:19" x14ac:dyDescent="0.25">
      <c r="A240" s="193" t="s">
        <v>696</v>
      </c>
      <c r="B240" s="345">
        <v>9.84</v>
      </c>
      <c r="C240" s="345">
        <v>261.27999999999997</v>
      </c>
      <c r="D240" s="345">
        <v>57.09</v>
      </c>
      <c r="E240" s="345">
        <v>62.4</v>
      </c>
      <c r="F240" s="345">
        <v>55.75</v>
      </c>
      <c r="G240" s="345">
        <v>1.96</v>
      </c>
      <c r="H240" s="345">
        <v>7.0000000000000007E-2</v>
      </c>
      <c r="I240" s="345">
        <v>0</v>
      </c>
      <c r="J240" s="345">
        <v>10.08</v>
      </c>
      <c r="K240" s="346">
        <v>-15.1</v>
      </c>
      <c r="L240" s="346">
        <v>1159.4000000000001</v>
      </c>
      <c r="M240" s="347" t="s">
        <v>193</v>
      </c>
      <c r="N240" s="347"/>
      <c r="O240" s="79" t="s">
        <v>697</v>
      </c>
      <c r="P240" s="73"/>
      <c r="Q240" s="73"/>
      <c r="R240" s="73"/>
      <c r="S240" s="73" t="s">
        <v>193</v>
      </c>
    </row>
    <row r="241" spans="1:19" x14ac:dyDescent="0.25">
      <c r="A241" s="193" t="s">
        <v>698</v>
      </c>
      <c r="B241" s="345">
        <v>7.5</v>
      </c>
      <c r="C241" s="345">
        <v>61.26</v>
      </c>
      <c r="D241" s="345">
        <v>108.43</v>
      </c>
      <c r="E241" s="345">
        <v>203.35</v>
      </c>
      <c r="F241" s="345">
        <v>323.91000000000003</v>
      </c>
      <c r="G241" s="345">
        <v>64.37</v>
      </c>
      <c r="H241" s="345">
        <v>0</v>
      </c>
      <c r="I241" s="345">
        <v>0</v>
      </c>
      <c r="J241" s="345">
        <v>9.0500000000000007</v>
      </c>
      <c r="K241" s="346">
        <v>-13.5</v>
      </c>
      <c r="L241" s="346">
        <v>1082.8</v>
      </c>
      <c r="M241" s="347" t="s">
        <v>193</v>
      </c>
      <c r="N241" s="347"/>
      <c r="O241" s="79" t="s">
        <v>699</v>
      </c>
      <c r="P241" s="73"/>
      <c r="Q241" s="73"/>
      <c r="R241" s="73"/>
      <c r="S241" s="73" t="s">
        <v>193</v>
      </c>
    </row>
    <row r="242" spans="1:19" x14ac:dyDescent="0.25">
      <c r="A242" s="193" t="s">
        <v>700</v>
      </c>
      <c r="B242" s="345">
        <v>2.4500000000000002</v>
      </c>
      <c r="C242" s="345">
        <v>71.42</v>
      </c>
      <c r="D242" s="345">
        <v>71.78</v>
      </c>
      <c r="E242" s="345">
        <v>80.83</v>
      </c>
      <c r="F242" s="345">
        <v>26.29</v>
      </c>
      <c r="G242" s="345">
        <v>0.73</v>
      </c>
      <c r="H242" s="345">
        <v>0</v>
      </c>
      <c r="I242" s="345">
        <v>0.02</v>
      </c>
      <c r="J242" s="345">
        <v>11.34</v>
      </c>
      <c r="K242" s="346">
        <v>-5</v>
      </c>
      <c r="L242" s="346">
        <v>996.2</v>
      </c>
      <c r="M242" s="347" t="s">
        <v>193</v>
      </c>
      <c r="N242" s="347"/>
      <c r="O242" s="79" t="s">
        <v>701</v>
      </c>
      <c r="P242" s="73"/>
      <c r="Q242" s="73"/>
      <c r="R242" s="73"/>
      <c r="S242" s="73" t="s">
        <v>193</v>
      </c>
    </row>
    <row r="243" spans="1:19" x14ac:dyDescent="0.25">
      <c r="A243" s="193" t="s">
        <v>702</v>
      </c>
      <c r="B243" s="345">
        <v>0.95</v>
      </c>
      <c r="C243" s="345">
        <v>8.0500000000000007</v>
      </c>
      <c r="D243" s="345">
        <v>13.12</v>
      </c>
      <c r="E243" s="345">
        <v>79.58</v>
      </c>
      <c r="F243" s="345">
        <v>57.26</v>
      </c>
      <c r="G243" s="345">
        <v>5.79</v>
      </c>
      <c r="H243" s="345">
        <v>0.09</v>
      </c>
      <c r="I243" s="345">
        <v>0</v>
      </c>
      <c r="J243" s="345">
        <v>3.58</v>
      </c>
      <c r="K243" s="346">
        <v>-14.6</v>
      </c>
      <c r="L243" s="346">
        <v>527.5</v>
      </c>
      <c r="M243" s="347" t="s">
        <v>193</v>
      </c>
      <c r="N243" s="347"/>
      <c r="O243" s="79" t="s">
        <v>703</v>
      </c>
      <c r="P243" s="73"/>
      <c r="Q243" s="73"/>
      <c r="R243" s="73"/>
      <c r="S243" s="73" t="s">
        <v>193</v>
      </c>
    </row>
    <row r="244" spans="1:19" x14ac:dyDescent="0.25">
      <c r="A244" s="193" t="s">
        <v>704</v>
      </c>
      <c r="B244" s="345">
        <v>25.8</v>
      </c>
      <c r="C244" s="345">
        <v>667.68</v>
      </c>
      <c r="D244" s="345">
        <v>80.06</v>
      </c>
      <c r="E244" s="345">
        <v>202.1</v>
      </c>
      <c r="F244" s="345">
        <v>134.93</v>
      </c>
      <c r="G244" s="345">
        <v>6.76</v>
      </c>
      <c r="H244" s="345">
        <v>0.14000000000000001</v>
      </c>
      <c r="I244" s="345">
        <v>0</v>
      </c>
      <c r="J244" s="345">
        <v>29</v>
      </c>
      <c r="K244" s="346">
        <v>-14.1</v>
      </c>
      <c r="L244" s="346">
        <v>734.1</v>
      </c>
      <c r="M244" s="347" t="s">
        <v>193</v>
      </c>
      <c r="N244" s="347"/>
      <c r="O244" s="79" t="s">
        <v>705</v>
      </c>
      <c r="P244" s="73"/>
      <c r="Q244" s="73"/>
      <c r="R244" s="73"/>
      <c r="S244" s="73" t="s">
        <v>193</v>
      </c>
    </row>
    <row r="245" spans="1:19" x14ac:dyDescent="0.25">
      <c r="A245" s="193" t="s">
        <v>706</v>
      </c>
      <c r="B245" s="345">
        <v>8.73</v>
      </c>
      <c r="C245" s="345">
        <v>350.56</v>
      </c>
      <c r="D245" s="345">
        <v>64.61</v>
      </c>
      <c r="E245" s="345">
        <v>71.81</v>
      </c>
      <c r="F245" s="345">
        <v>53.13</v>
      </c>
      <c r="G245" s="345">
        <v>14.19</v>
      </c>
      <c r="H245" s="345">
        <v>0</v>
      </c>
      <c r="I245" s="345">
        <v>0</v>
      </c>
      <c r="J245" s="345">
        <v>6.42</v>
      </c>
      <c r="K245" s="346">
        <v>-11.6</v>
      </c>
      <c r="L245" s="346">
        <v>1245.8</v>
      </c>
      <c r="M245" s="347" t="s">
        <v>193</v>
      </c>
      <c r="N245" s="347"/>
      <c r="O245" s="79" t="s">
        <v>707</v>
      </c>
      <c r="P245" s="73"/>
      <c r="Q245" s="73"/>
      <c r="R245" s="73"/>
      <c r="S245" s="73" t="s">
        <v>193</v>
      </c>
    </row>
    <row r="246" spans="1:19" x14ac:dyDescent="0.25">
      <c r="A246" s="193" t="s">
        <v>708</v>
      </c>
      <c r="B246" s="345">
        <v>3.08</v>
      </c>
      <c r="C246" s="345">
        <v>79.930000000000007</v>
      </c>
      <c r="D246" s="345">
        <v>33.270000000000003</v>
      </c>
      <c r="E246" s="345">
        <v>36.75</v>
      </c>
      <c r="F246" s="345">
        <v>14.7</v>
      </c>
      <c r="G246" s="345">
        <v>0.63</v>
      </c>
      <c r="H246" s="345">
        <v>0</v>
      </c>
      <c r="I246" s="345">
        <v>0</v>
      </c>
      <c r="J246" s="345">
        <v>3.71</v>
      </c>
      <c r="K246" s="346">
        <v>-18.5</v>
      </c>
      <c r="L246" s="346">
        <v>667.7</v>
      </c>
      <c r="M246" s="347" t="s">
        <v>193</v>
      </c>
      <c r="N246" s="347"/>
      <c r="O246" s="79" t="s">
        <v>709</v>
      </c>
      <c r="P246" s="73"/>
      <c r="Q246" s="73"/>
      <c r="R246" s="73"/>
      <c r="S246" s="73" t="s">
        <v>193</v>
      </c>
    </row>
    <row r="247" spans="1:19" x14ac:dyDescent="0.25">
      <c r="A247" s="193" t="s">
        <v>710</v>
      </c>
      <c r="B247" s="345">
        <v>11.29</v>
      </c>
      <c r="C247" s="345">
        <v>341.28</v>
      </c>
      <c r="D247" s="345">
        <v>60.12</v>
      </c>
      <c r="E247" s="345">
        <v>137.44</v>
      </c>
      <c r="F247" s="345">
        <v>84.75</v>
      </c>
      <c r="G247" s="345">
        <v>4.9000000000000004</v>
      </c>
      <c r="H247" s="345">
        <v>0.01</v>
      </c>
      <c r="I247" s="345">
        <v>0</v>
      </c>
      <c r="J247" s="345">
        <v>8.42</v>
      </c>
      <c r="K247" s="346">
        <v>-30</v>
      </c>
      <c r="L247" s="346">
        <v>1276.2</v>
      </c>
      <c r="M247" s="347" t="s">
        <v>193</v>
      </c>
      <c r="N247" s="347"/>
      <c r="O247" s="79" t="s">
        <v>711</v>
      </c>
      <c r="P247" s="73"/>
      <c r="Q247" s="73"/>
      <c r="R247" s="73"/>
      <c r="S247" s="73" t="s">
        <v>193</v>
      </c>
    </row>
    <row r="248" spans="1:19" x14ac:dyDescent="0.25">
      <c r="A248" s="193" t="s">
        <v>712</v>
      </c>
      <c r="B248" s="345">
        <v>10.9</v>
      </c>
      <c r="C248" s="345">
        <v>314.74</v>
      </c>
      <c r="D248" s="345">
        <v>171.87</v>
      </c>
      <c r="E248" s="345">
        <v>210.55</v>
      </c>
      <c r="F248" s="345">
        <v>392.26</v>
      </c>
      <c r="G248" s="345">
        <v>166.08</v>
      </c>
      <c r="H248" s="345">
        <v>0.79</v>
      </c>
      <c r="I248" s="345">
        <v>0</v>
      </c>
      <c r="J248" s="345">
        <v>25.69</v>
      </c>
      <c r="K248" s="346">
        <v>-19.5</v>
      </c>
      <c r="L248" s="346">
        <v>1708.5</v>
      </c>
      <c r="M248" s="347" t="s">
        <v>193</v>
      </c>
      <c r="N248" s="347"/>
      <c r="O248" s="79" t="s">
        <v>713</v>
      </c>
      <c r="P248" s="73"/>
      <c r="Q248" s="73"/>
      <c r="R248" s="73"/>
      <c r="S248" s="73" t="s">
        <v>193</v>
      </c>
    </row>
    <row r="249" spans="1:19" x14ac:dyDescent="0.25">
      <c r="A249" s="193" t="s">
        <v>714</v>
      </c>
      <c r="B249" s="345">
        <v>9.6</v>
      </c>
      <c r="C249" s="345">
        <v>389.13</v>
      </c>
      <c r="D249" s="345">
        <v>66.83</v>
      </c>
      <c r="E249" s="345">
        <v>209.11</v>
      </c>
      <c r="F249" s="345">
        <v>206.2</v>
      </c>
      <c r="G249" s="345">
        <v>31.93</v>
      </c>
      <c r="H249" s="345">
        <v>0.05</v>
      </c>
      <c r="I249" s="345">
        <v>0</v>
      </c>
      <c r="J249" s="345">
        <v>45.6</v>
      </c>
      <c r="K249" s="346">
        <v>-17.7</v>
      </c>
      <c r="L249" s="346">
        <v>685.8</v>
      </c>
      <c r="M249" s="347" t="s">
        <v>193</v>
      </c>
      <c r="N249" s="347"/>
      <c r="O249" s="79" t="s">
        <v>715</v>
      </c>
      <c r="P249" s="73"/>
      <c r="Q249" s="73"/>
      <c r="R249" s="73"/>
      <c r="S249" s="73" t="s">
        <v>193</v>
      </c>
    </row>
    <row r="250" spans="1:19" x14ac:dyDescent="0.25">
      <c r="A250" s="193" t="s">
        <v>716</v>
      </c>
      <c r="B250" s="345">
        <v>8.23</v>
      </c>
      <c r="C250" s="345">
        <v>78.010000000000005</v>
      </c>
      <c r="D250" s="345">
        <v>161.54</v>
      </c>
      <c r="E250" s="345">
        <v>129.31</v>
      </c>
      <c r="F250" s="345">
        <v>226.34</v>
      </c>
      <c r="G250" s="345">
        <v>42.82</v>
      </c>
      <c r="H250" s="345">
        <v>0</v>
      </c>
      <c r="I250" s="345">
        <v>0</v>
      </c>
      <c r="J250" s="345">
        <v>17.07</v>
      </c>
      <c r="K250" s="346">
        <v>-59.8</v>
      </c>
      <c r="L250" s="346">
        <v>1755.2</v>
      </c>
      <c r="M250" s="347" t="s">
        <v>193</v>
      </c>
      <c r="N250" s="347"/>
      <c r="O250" s="79" t="s">
        <v>717</v>
      </c>
      <c r="P250" s="73"/>
      <c r="Q250" s="73"/>
      <c r="R250" s="73"/>
      <c r="S250" s="73" t="s">
        <v>193</v>
      </c>
    </row>
    <row r="251" spans="1:19" x14ac:dyDescent="0.25">
      <c r="A251" s="193" t="s">
        <v>718</v>
      </c>
      <c r="B251" s="345">
        <v>10.039999999999999</v>
      </c>
      <c r="C251" s="345">
        <v>465.4</v>
      </c>
      <c r="D251" s="345">
        <v>56.44</v>
      </c>
      <c r="E251" s="345">
        <v>317.08999999999997</v>
      </c>
      <c r="F251" s="345">
        <v>217.13</v>
      </c>
      <c r="G251" s="345">
        <v>18.829999999999998</v>
      </c>
      <c r="H251" s="345">
        <v>0.63</v>
      </c>
      <c r="I251" s="345">
        <v>0</v>
      </c>
      <c r="J251" s="345">
        <v>20.09</v>
      </c>
      <c r="K251" s="346">
        <v>-19</v>
      </c>
      <c r="L251" s="346">
        <v>675.4</v>
      </c>
      <c r="M251" s="347" t="s">
        <v>193</v>
      </c>
      <c r="N251" s="347"/>
      <c r="O251" s="79" t="s">
        <v>719</v>
      </c>
      <c r="P251" s="73"/>
      <c r="Q251" s="73"/>
      <c r="R251" s="73"/>
      <c r="S251" s="73" t="s">
        <v>193</v>
      </c>
    </row>
    <row r="252" spans="1:19" x14ac:dyDescent="0.25">
      <c r="A252" s="193" t="s">
        <v>720</v>
      </c>
      <c r="B252" s="345">
        <v>3.96</v>
      </c>
      <c r="C252" s="345">
        <v>144.58000000000001</v>
      </c>
      <c r="D252" s="345">
        <v>26.18</v>
      </c>
      <c r="E252" s="345">
        <v>54.26</v>
      </c>
      <c r="F252" s="345">
        <v>75.239999999999995</v>
      </c>
      <c r="G252" s="345">
        <v>5.22</v>
      </c>
      <c r="H252" s="345">
        <v>0</v>
      </c>
      <c r="I252" s="345">
        <v>0</v>
      </c>
      <c r="J252" s="345">
        <v>7.16</v>
      </c>
      <c r="K252" s="346">
        <v>-26.4</v>
      </c>
      <c r="L252" s="346">
        <v>705.3</v>
      </c>
      <c r="M252" s="347" t="s">
        <v>193</v>
      </c>
      <c r="N252" s="347"/>
      <c r="O252" s="79" t="s">
        <v>721</v>
      </c>
      <c r="P252" s="73"/>
      <c r="Q252" s="73"/>
      <c r="R252" s="73"/>
      <c r="S252" s="73" t="s">
        <v>193</v>
      </c>
    </row>
    <row r="253" spans="1:19" x14ac:dyDescent="0.25">
      <c r="A253" s="284" t="s">
        <v>722</v>
      </c>
      <c r="B253" s="342">
        <v>178.84</v>
      </c>
      <c r="C253" s="342">
        <v>1322.74</v>
      </c>
      <c r="D253" s="342">
        <v>204.84</v>
      </c>
      <c r="E253" s="342">
        <v>290.38</v>
      </c>
      <c r="F253" s="342">
        <v>2064.23</v>
      </c>
      <c r="G253" s="342">
        <v>133.87</v>
      </c>
      <c r="H253" s="342">
        <v>1.96</v>
      </c>
      <c r="I253" s="342">
        <v>13.22</v>
      </c>
      <c r="J253" s="342">
        <v>64.88</v>
      </c>
      <c r="K253" s="343">
        <v>-7.9</v>
      </c>
      <c r="L253" s="343">
        <v>740.8</v>
      </c>
      <c r="M253" s="344">
        <v>23.12</v>
      </c>
      <c r="N253" s="344"/>
      <c r="O253" s="72">
        <v>185</v>
      </c>
      <c r="P253" s="73"/>
      <c r="Q253" s="73"/>
      <c r="R253" s="73" t="s">
        <v>193</v>
      </c>
      <c r="S253" s="73"/>
    </row>
    <row r="254" spans="1:19" x14ac:dyDescent="0.25">
      <c r="A254" s="193" t="s">
        <v>723</v>
      </c>
      <c r="B254" s="345">
        <v>9.9</v>
      </c>
      <c r="C254" s="345">
        <v>108.62</v>
      </c>
      <c r="D254" s="345">
        <v>3.45</v>
      </c>
      <c r="E254" s="345">
        <v>7.82</v>
      </c>
      <c r="F254" s="345">
        <v>86.22</v>
      </c>
      <c r="G254" s="345">
        <v>2.5499999999999998</v>
      </c>
      <c r="H254" s="345">
        <v>0.1</v>
      </c>
      <c r="I254" s="345">
        <v>0</v>
      </c>
      <c r="J254" s="345">
        <v>3.46</v>
      </c>
      <c r="K254" s="346">
        <v>-11.3</v>
      </c>
      <c r="L254" s="346">
        <v>426.6</v>
      </c>
      <c r="M254" s="347" t="s">
        <v>193</v>
      </c>
      <c r="N254" s="347"/>
      <c r="O254" s="79" t="s">
        <v>724</v>
      </c>
      <c r="P254" s="73"/>
      <c r="Q254" s="73"/>
      <c r="R254" s="73"/>
      <c r="S254" s="73" t="s">
        <v>193</v>
      </c>
    </row>
    <row r="255" spans="1:19" x14ac:dyDescent="0.25">
      <c r="A255" s="193" t="s">
        <v>725</v>
      </c>
      <c r="B255" s="345">
        <v>5.01</v>
      </c>
      <c r="C255" s="345">
        <v>61.53</v>
      </c>
      <c r="D255" s="345">
        <v>1.0900000000000001</v>
      </c>
      <c r="E255" s="345">
        <v>2.3199999999999998</v>
      </c>
      <c r="F255" s="345">
        <v>19.89</v>
      </c>
      <c r="G255" s="345">
        <v>2.54</v>
      </c>
      <c r="H255" s="345">
        <v>0.03</v>
      </c>
      <c r="I255" s="345">
        <v>0.34</v>
      </c>
      <c r="J255" s="345">
        <v>2.62</v>
      </c>
      <c r="K255" s="346">
        <v>-9.5</v>
      </c>
      <c r="L255" s="346">
        <v>705.1</v>
      </c>
      <c r="M255" s="347" t="s">
        <v>193</v>
      </c>
      <c r="N255" s="347"/>
      <c r="O255" s="79" t="s">
        <v>726</v>
      </c>
      <c r="P255" s="73"/>
      <c r="Q255" s="73"/>
      <c r="R255" s="73"/>
      <c r="S255" s="73" t="s">
        <v>193</v>
      </c>
    </row>
    <row r="256" spans="1:19" x14ac:dyDescent="0.25">
      <c r="A256" s="193" t="s">
        <v>727</v>
      </c>
      <c r="B256" s="348">
        <v>15.72</v>
      </c>
      <c r="C256" s="348">
        <v>109.17</v>
      </c>
      <c r="D256" s="348">
        <v>24.27</v>
      </c>
      <c r="E256" s="348">
        <v>3.65</v>
      </c>
      <c r="F256" s="348">
        <v>89.99</v>
      </c>
      <c r="G256" s="348">
        <v>13.22</v>
      </c>
      <c r="H256" s="348">
        <v>0</v>
      </c>
      <c r="I256" s="348">
        <v>0.79</v>
      </c>
      <c r="J256" s="348">
        <v>5.85</v>
      </c>
      <c r="K256" s="349">
        <v>1</v>
      </c>
      <c r="L256" s="349">
        <v>694.7</v>
      </c>
      <c r="M256" s="350" t="s">
        <v>193</v>
      </c>
      <c r="N256" s="350"/>
      <c r="O256" s="79" t="s">
        <v>728</v>
      </c>
      <c r="P256" s="73"/>
      <c r="Q256" s="73"/>
      <c r="R256" s="73"/>
      <c r="S256" s="73" t="s">
        <v>193</v>
      </c>
    </row>
    <row r="257" spans="1:19" x14ac:dyDescent="0.25">
      <c r="A257" s="193" t="s">
        <v>729</v>
      </c>
      <c r="B257" s="345">
        <v>25.63</v>
      </c>
      <c r="C257" s="345">
        <v>155.27000000000001</v>
      </c>
      <c r="D257" s="345">
        <v>43.34</v>
      </c>
      <c r="E257" s="345">
        <v>62.17</v>
      </c>
      <c r="F257" s="345">
        <v>208.08</v>
      </c>
      <c r="G257" s="345">
        <v>3.7</v>
      </c>
      <c r="H257" s="345">
        <v>0.1</v>
      </c>
      <c r="I257" s="345">
        <v>7.72</v>
      </c>
      <c r="J257" s="345">
        <v>15.37</v>
      </c>
      <c r="K257" s="346">
        <v>2.1</v>
      </c>
      <c r="L257" s="346">
        <v>842.2</v>
      </c>
      <c r="M257" s="347" t="s">
        <v>193</v>
      </c>
      <c r="N257" s="347"/>
      <c r="O257" s="79" t="s">
        <v>730</v>
      </c>
      <c r="P257" s="73"/>
      <c r="Q257" s="73"/>
      <c r="R257" s="73"/>
      <c r="S257" s="73" t="s">
        <v>193</v>
      </c>
    </row>
    <row r="258" spans="1:19" x14ac:dyDescent="0.25">
      <c r="A258" s="193" t="s">
        <v>731</v>
      </c>
      <c r="B258" s="345">
        <v>13.11</v>
      </c>
      <c r="C258" s="345">
        <v>98.91</v>
      </c>
      <c r="D258" s="345">
        <v>8.15</v>
      </c>
      <c r="E258" s="345">
        <v>2.21</v>
      </c>
      <c r="F258" s="345">
        <v>26.52</v>
      </c>
      <c r="G258" s="345">
        <v>5.15</v>
      </c>
      <c r="H258" s="345">
        <v>0.11</v>
      </c>
      <c r="I258" s="345">
        <v>0.39</v>
      </c>
      <c r="J258" s="345">
        <v>3.62</v>
      </c>
      <c r="K258" s="346">
        <v>-5.3</v>
      </c>
      <c r="L258" s="346">
        <v>542.6</v>
      </c>
      <c r="M258" s="347" t="s">
        <v>193</v>
      </c>
      <c r="N258" s="347"/>
      <c r="O258" s="79" t="s">
        <v>732</v>
      </c>
      <c r="P258" s="73"/>
      <c r="Q258" s="73"/>
      <c r="R258" s="73"/>
      <c r="S258" s="73" t="s">
        <v>193</v>
      </c>
    </row>
    <row r="259" spans="1:19" x14ac:dyDescent="0.25">
      <c r="A259" s="193" t="s">
        <v>733</v>
      </c>
      <c r="B259" s="345">
        <v>8.74</v>
      </c>
      <c r="C259" s="345">
        <v>88.64</v>
      </c>
      <c r="D259" s="345">
        <v>28.81</v>
      </c>
      <c r="E259" s="345">
        <v>41.98</v>
      </c>
      <c r="F259" s="345">
        <v>560.80999999999995</v>
      </c>
      <c r="G259" s="345">
        <v>8.1</v>
      </c>
      <c r="H259" s="345">
        <v>0.86</v>
      </c>
      <c r="I259" s="345">
        <v>0.32</v>
      </c>
      <c r="J259" s="345">
        <v>7.74</v>
      </c>
      <c r="K259" s="346">
        <v>-18.3</v>
      </c>
      <c r="L259" s="346">
        <v>914</v>
      </c>
      <c r="M259" s="347" t="s">
        <v>193</v>
      </c>
      <c r="N259" s="347"/>
      <c r="O259" s="79" t="s">
        <v>734</v>
      </c>
      <c r="P259" s="73"/>
      <c r="Q259" s="73"/>
      <c r="R259" s="73"/>
      <c r="S259" s="73" t="s">
        <v>193</v>
      </c>
    </row>
    <row r="260" spans="1:19" x14ac:dyDescent="0.25">
      <c r="A260" s="193" t="s">
        <v>735</v>
      </c>
      <c r="B260" s="345">
        <v>15.72</v>
      </c>
      <c r="C260" s="345">
        <v>173.57</v>
      </c>
      <c r="D260" s="345">
        <v>57.07</v>
      </c>
      <c r="E260" s="345">
        <v>150.63</v>
      </c>
      <c r="F260" s="345">
        <v>699.21</v>
      </c>
      <c r="G260" s="345">
        <v>7.9</v>
      </c>
      <c r="H260" s="345">
        <v>0.1</v>
      </c>
      <c r="I260" s="345">
        <v>0.03</v>
      </c>
      <c r="J260" s="345">
        <v>11.49</v>
      </c>
      <c r="K260" s="346">
        <v>-21.6</v>
      </c>
      <c r="L260" s="346">
        <v>868.8</v>
      </c>
      <c r="M260" s="347" t="s">
        <v>193</v>
      </c>
      <c r="N260" s="347"/>
      <c r="O260" s="79" t="s">
        <v>736</v>
      </c>
      <c r="P260" s="73"/>
      <c r="Q260" s="73"/>
      <c r="R260" s="73"/>
      <c r="S260" s="73" t="s">
        <v>193</v>
      </c>
    </row>
    <row r="261" spans="1:19" x14ac:dyDescent="0.25">
      <c r="A261" s="193" t="s">
        <v>737</v>
      </c>
      <c r="B261" s="345">
        <v>3.07</v>
      </c>
      <c r="C261" s="345">
        <v>67.510000000000005</v>
      </c>
      <c r="D261" s="345">
        <v>1.04</v>
      </c>
      <c r="E261" s="345">
        <v>0.69</v>
      </c>
      <c r="F261" s="345">
        <v>4.9000000000000004</v>
      </c>
      <c r="G261" s="345">
        <v>0.14000000000000001</v>
      </c>
      <c r="H261" s="345">
        <v>0.52</v>
      </c>
      <c r="I261" s="345">
        <v>2.31</v>
      </c>
      <c r="J261" s="345">
        <v>4.1399999999999997</v>
      </c>
      <c r="K261" s="346">
        <v>-14.3</v>
      </c>
      <c r="L261" s="346">
        <v>565</v>
      </c>
      <c r="M261" s="347" t="s">
        <v>193</v>
      </c>
      <c r="N261" s="347"/>
      <c r="O261" s="79" t="s">
        <v>738</v>
      </c>
      <c r="P261" s="73"/>
      <c r="Q261" s="73"/>
      <c r="R261" s="73"/>
      <c r="S261" s="73" t="s">
        <v>193</v>
      </c>
    </row>
    <row r="262" spans="1:19" x14ac:dyDescent="0.25">
      <c r="A262" s="193" t="s">
        <v>739</v>
      </c>
      <c r="B262" s="345">
        <v>22.61</v>
      </c>
      <c r="C262" s="345">
        <v>64.47</v>
      </c>
      <c r="D262" s="345">
        <v>9.15</v>
      </c>
      <c r="E262" s="345">
        <v>0.71</v>
      </c>
      <c r="F262" s="345">
        <v>149.33000000000001</v>
      </c>
      <c r="G262" s="345">
        <v>26.29</v>
      </c>
      <c r="H262" s="345">
        <v>0</v>
      </c>
      <c r="I262" s="345">
        <v>0.06</v>
      </c>
      <c r="J262" s="345">
        <v>0.15</v>
      </c>
      <c r="K262" s="346">
        <v>-8.1</v>
      </c>
      <c r="L262" s="346">
        <v>1107.4000000000001</v>
      </c>
      <c r="M262" s="347" t="s">
        <v>193</v>
      </c>
      <c r="N262" s="347"/>
      <c r="O262" s="79" t="s">
        <v>740</v>
      </c>
      <c r="P262" s="73"/>
      <c r="Q262" s="73"/>
      <c r="R262" s="73"/>
      <c r="S262" s="73" t="s">
        <v>193</v>
      </c>
    </row>
    <row r="263" spans="1:19" x14ac:dyDescent="0.25">
      <c r="A263" s="193" t="s">
        <v>741</v>
      </c>
      <c r="B263" s="345">
        <v>16.7</v>
      </c>
      <c r="C263" s="345">
        <v>99.17</v>
      </c>
      <c r="D263" s="345">
        <v>7.45</v>
      </c>
      <c r="E263" s="345">
        <v>14.35</v>
      </c>
      <c r="F263" s="345">
        <v>96.62</v>
      </c>
      <c r="G263" s="345">
        <v>2.83</v>
      </c>
      <c r="H263" s="345">
        <v>0.09</v>
      </c>
      <c r="I263" s="345">
        <v>0.81</v>
      </c>
      <c r="J263" s="345">
        <v>5.93</v>
      </c>
      <c r="K263" s="346">
        <v>-6.8</v>
      </c>
      <c r="L263" s="346">
        <v>771.9</v>
      </c>
      <c r="M263" s="347" t="s">
        <v>193</v>
      </c>
      <c r="N263" s="347"/>
      <c r="O263" s="79" t="s">
        <v>742</v>
      </c>
      <c r="P263" s="73"/>
      <c r="Q263" s="73"/>
      <c r="R263" s="73"/>
      <c r="S263" s="73" t="s">
        <v>193</v>
      </c>
    </row>
    <row r="264" spans="1:19" x14ac:dyDescent="0.25">
      <c r="A264" s="193" t="s">
        <v>743</v>
      </c>
      <c r="B264" s="345">
        <v>42.64</v>
      </c>
      <c r="C264" s="345">
        <v>295.88</v>
      </c>
      <c r="D264" s="345">
        <v>21.02</v>
      </c>
      <c r="E264" s="345">
        <v>3.86</v>
      </c>
      <c r="F264" s="345">
        <v>122.67</v>
      </c>
      <c r="G264" s="345">
        <v>61.45</v>
      </c>
      <c r="H264" s="345">
        <v>0.06</v>
      </c>
      <c r="I264" s="345">
        <v>0.44</v>
      </c>
      <c r="J264" s="345">
        <v>4.5</v>
      </c>
      <c r="K264" s="346">
        <v>-10.4</v>
      </c>
      <c r="L264" s="346">
        <v>723.2</v>
      </c>
      <c r="M264" s="347" t="s">
        <v>193</v>
      </c>
      <c r="N264" s="347"/>
      <c r="O264" s="79" t="s">
        <v>744</v>
      </c>
      <c r="P264" s="73"/>
      <c r="Q264" s="73"/>
      <c r="R264" s="73"/>
      <c r="S264" s="73" t="s">
        <v>193</v>
      </c>
    </row>
    <row r="265" spans="1:19" x14ac:dyDescent="0.25">
      <c r="A265" s="284" t="s">
        <v>745</v>
      </c>
      <c r="B265" s="342">
        <v>73.62</v>
      </c>
      <c r="C265" s="342">
        <v>1358.07</v>
      </c>
      <c r="D265" s="342">
        <v>1103.3399999999999</v>
      </c>
      <c r="E265" s="342">
        <v>1253.44</v>
      </c>
      <c r="F265" s="342">
        <v>1885.67</v>
      </c>
      <c r="G265" s="342">
        <v>299.02999999999997</v>
      </c>
      <c r="H265" s="342">
        <v>17.12</v>
      </c>
      <c r="I265" s="342">
        <v>0.35</v>
      </c>
      <c r="J265" s="342">
        <v>93.69</v>
      </c>
      <c r="K265" s="343">
        <v>-21.9</v>
      </c>
      <c r="L265" s="343">
        <v>666</v>
      </c>
      <c r="M265" s="344">
        <v>23.384</v>
      </c>
      <c r="N265" s="344"/>
      <c r="O265" s="72">
        <v>186</v>
      </c>
      <c r="P265" s="73"/>
      <c r="Q265" s="73"/>
      <c r="R265" s="73" t="s">
        <v>193</v>
      </c>
      <c r="S265" s="73"/>
    </row>
    <row r="266" spans="1:19" x14ac:dyDescent="0.25">
      <c r="A266" s="193" t="s">
        <v>746</v>
      </c>
      <c r="B266" s="345">
        <v>3.49</v>
      </c>
      <c r="C266" s="345">
        <v>73.66</v>
      </c>
      <c r="D266" s="345">
        <v>93.38</v>
      </c>
      <c r="E266" s="345">
        <v>110.4</v>
      </c>
      <c r="F266" s="345">
        <v>71.95</v>
      </c>
      <c r="G266" s="345">
        <v>5.09</v>
      </c>
      <c r="H266" s="345">
        <v>0.12</v>
      </c>
      <c r="I266" s="345">
        <v>0</v>
      </c>
      <c r="J266" s="345">
        <v>3.98</v>
      </c>
      <c r="K266" s="346">
        <v>-21.9</v>
      </c>
      <c r="L266" s="346">
        <v>1093.7</v>
      </c>
      <c r="M266" s="347" t="s">
        <v>193</v>
      </c>
      <c r="N266" s="347"/>
      <c r="O266" s="79" t="s">
        <v>747</v>
      </c>
      <c r="P266" s="73"/>
      <c r="Q266" s="73"/>
      <c r="R266" s="73"/>
      <c r="S266" s="73" t="s">
        <v>193</v>
      </c>
    </row>
    <row r="267" spans="1:19" x14ac:dyDescent="0.25">
      <c r="A267" s="193" t="s">
        <v>748</v>
      </c>
      <c r="B267" s="345">
        <v>2.36</v>
      </c>
      <c r="C267" s="345">
        <v>61.17</v>
      </c>
      <c r="D267" s="345">
        <v>102.43</v>
      </c>
      <c r="E267" s="345">
        <v>108.1</v>
      </c>
      <c r="F267" s="345">
        <v>26.6</v>
      </c>
      <c r="G267" s="345">
        <v>4.97</v>
      </c>
      <c r="H267" s="345">
        <v>0.12</v>
      </c>
      <c r="I267" s="345">
        <v>0</v>
      </c>
      <c r="J267" s="345">
        <v>8.9</v>
      </c>
      <c r="K267" s="346">
        <v>-16.5</v>
      </c>
      <c r="L267" s="346">
        <v>762.7</v>
      </c>
      <c r="M267" s="347" t="s">
        <v>193</v>
      </c>
      <c r="N267" s="347"/>
      <c r="O267" s="79" t="s">
        <v>749</v>
      </c>
      <c r="P267" s="73"/>
      <c r="Q267" s="73"/>
      <c r="R267" s="73"/>
      <c r="S267" s="73" t="s">
        <v>193</v>
      </c>
    </row>
    <row r="268" spans="1:19" x14ac:dyDescent="0.25">
      <c r="A268" s="193" t="s">
        <v>750</v>
      </c>
      <c r="B268" s="345">
        <v>3.74</v>
      </c>
      <c r="C268" s="345">
        <v>140.81</v>
      </c>
      <c r="D268" s="345">
        <v>68.5</v>
      </c>
      <c r="E268" s="345">
        <v>148.13999999999999</v>
      </c>
      <c r="F268" s="345">
        <v>218.69</v>
      </c>
      <c r="G268" s="345">
        <v>4.97</v>
      </c>
      <c r="H268" s="345">
        <v>0.01</v>
      </c>
      <c r="I268" s="345">
        <v>0</v>
      </c>
      <c r="J268" s="345">
        <v>21.1</v>
      </c>
      <c r="K268" s="346">
        <v>-18.399999999999999</v>
      </c>
      <c r="L268" s="346">
        <v>847.6</v>
      </c>
      <c r="M268" s="347" t="s">
        <v>193</v>
      </c>
      <c r="N268" s="347"/>
      <c r="O268" s="79" t="s">
        <v>751</v>
      </c>
      <c r="P268" s="73"/>
      <c r="Q268" s="73"/>
      <c r="R268" s="73"/>
      <c r="S268" s="73" t="s">
        <v>193</v>
      </c>
    </row>
    <row r="269" spans="1:19" x14ac:dyDescent="0.25">
      <c r="A269" s="193" t="s">
        <v>752</v>
      </c>
      <c r="B269" s="345">
        <v>3.42</v>
      </c>
      <c r="C269" s="345">
        <v>171.41</v>
      </c>
      <c r="D269" s="345">
        <v>32.79</v>
      </c>
      <c r="E269" s="345">
        <v>28.16</v>
      </c>
      <c r="F269" s="345">
        <v>7.74</v>
      </c>
      <c r="G269" s="345">
        <v>0.7</v>
      </c>
      <c r="H269" s="345">
        <v>0</v>
      </c>
      <c r="I269" s="345">
        <v>0</v>
      </c>
      <c r="J269" s="345">
        <v>2.99</v>
      </c>
      <c r="K269" s="346">
        <v>-20.9</v>
      </c>
      <c r="L269" s="346">
        <v>420.9</v>
      </c>
      <c r="M269" s="347" t="s">
        <v>193</v>
      </c>
      <c r="N269" s="347"/>
      <c r="O269" s="79" t="s">
        <v>753</v>
      </c>
      <c r="P269" s="73"/>
      <c r="Q269" s="73"/>
      <c r="R269" s="73"/>
      <c r="S269" s="73" t="s">
        <v>193</v>
      </c>
    </row>
    <row r="270" spans="1:19" x14ac:dyDescent="0.25">
      <c r="A270" s="193" t="s">
        <v>754</v>
      </c>
      <c r="B270" s="345">
        <v>1.38</v>
      </c>
      <c r="C270" s="345">
        <v>30.3</v>
      </c>
      <c r="D270" s="345">
        <v>54.45</v>
      </c>
      <c r="E270" s="345">
        <v>34.06</v>
      </c>
      <c r="F270" s="345">
        <v>80.11</v>
      </c>
      <c r="G270" s="345">
        <v>58.53</v>
      </c>
      <c r="H270" s="345">
        <v>4.17</v>
      </c>
      <c r="I270" s="345">
        <v>0</v>
      </c>
      <c r="J270" s="345">
        <v>1.91</v>
      </c>
      <c r="K270" s="346">
        <v>-18.600000000000001</v>
      </c>
      <c r="L270" s="346">
        <v>468.3</v>
      </c>
      <c r="M270" s="347" t="s">
        <v>193</v>
      </c>
      <c r="N270" s="347"/>
      <c r="O270" s="79" t="s">
        <v>755</v>
      </c>
      <c r="P270" s="73"/>
      <c r="Q270" s="73"/>
      <c r="R270" s="73"/>
      <c r="S270" s="73" t="s">
        <v>193</v>
      </c>
    </row>
    <row r="271" spans="1:19" x14ac:dyDescent="0.25">
      <c r="A271" s="193" t="s">
        <v>756</v>
      </c>
      <c r="B271" s="345">
        <v>3.22</v>
      </c>
      <c r="C271" s="345">
        <v>39.950000000000003</v>
      </c>
      <c r="D271" s="345">
        <v>99.88</v>
      </c>
      <c r="E271" s="345">
        <v>103.72</v>
      </c>
      <c r="F271" s="345">
        <v>140.41999999999999</v>
      </c>
      <c r="G271" s="345">
        <v>7.44</v>
      </c>
      <c r="H271" s="345">
        <v>1.1599999999999999</v>
      </c>
      <c r="I271" s="345">
        <v>0</v>
      </c>
      <c r="J271" s="345">
        <v>2.2799999999999998</v>
      </c>
      <c r="K271" s="346">
        <v>-21.1</v>
      </c>
      <c r="L271" s="346">
        <v>977</v>
      </c>
      <c r="M271" s="347" t="s">
        <v>193</v>
      </c>
      <c r="N271" s="347"/>
      <c r="O271" s="79" t="s">
        <v>757</v>
      </c>
      <c r="P271" s="73"/>
      <c r="Q271" s="73"/>
      <c r="R271" s="73"/>
      <c r="S271" s="73" t="s">
        <v>193</v>
      </c>
    </row>
    <row r="272" spans="1:19" x14ac:dyDescent="0.25">
      <c r="A272" s="193" t="s">
        <v>758</v>
      </c>
      <c r="B272" s="345">
        <v>14.85</v>
      </c>
      <c r="C272" s="345">
        <v>245.62</v>
      </c>
      <c r="D272" s="345">
        <v>147.44999999999999</v>
      </c>
      <c r="E272" s="345">
        <v>165.19</v>
      </c>
      <c r="F272" s="345">
        <v>39.520000000000003</v>
      </c>
      <c r="G272" s="345">
        <v>4.7699999999999996</v>
      </c>
      <c r="H272" s="345">
        <v>0</v>
      </c>
      <c r="I272" s="345">
        <v>0.27</v>
      </c>
      <c r="J272" s="345">
        <v>13.62</v>
      </c>
      <c r="K272" s="346">
        <v>-18.3</v>
      </c>
      <c r="L272" s="346">
        <v>682.5</v>
      </c>
      <c r="M272" s="347" t="s">
        <v>193</v>
      </c>
      <c r="N272" s="347"/>
      <c r="O272" s="79" t="s">
        <v>759</v>
      </c>
      <c r="P272" s="73"/>
      <c r="Q272" s="73"/>
      <c r="R272" s="73"/>
      <c r="S272" s="73" t="s">
        <v>193</v>
      </c>
    </row>
    <row r="273" spans="1:19" x14ac:dyDescent="0.25">
      <c r="A273" s="193" t="s">
        <v>760</v>
      </c>
      <c r="B273" s="345">
        <v>3.95</v>
      </c>
      <c r="C273" s="345">
        <v>97.6</v>
      </c>
      <c r="D273" s="345">
        <v>57.21</v>
      </c>
      <c r="E273" s="345">
        <v>56.55</v>
      </c>
      <c r="F273" s="345">
        <v>27.82</v>
      </c>
      <c r="G273" s="345">
        <v>1.5</v>
      </c>
      <c r="H273" s="345">
        <v>0.04</v>
      </c>
      <c r="I273" s="345">
        <v>0</v>
      </c>
      <c r="J273" s="345">
        <v>3.91</v>
      </c>
      <c r="K273" s="346">
        <v>-103.3</v>
      </c>
      <c r="L273" s="346">
        <v>948.7</v>
      </c>
      <c r="M273" s="347" t="s">
        <v>193</v>
      </c>
      <c r="N273" s="347"/>
      <c r="O273" s="79" t="s">
        <v>761</v>
      </c>
      <c r="P273" s="73"/>
      <c r="Q273" s="73"/>
      <c r="R273" s="73"/>
      <c r="S273" s="73" t="s">
        <v>193</v>
      </c>
    </row>
    <row r="274" spans="1:19" x14ac:dyDescent="0.25">
      <c r="A274" s="193" t="s">
        <v>762</v>
      </c>
      <c r="B274" s="345">
        <v>3.31</v>
      </c>
      <c r="C274" s="345">
        <v>25.32</v>
      </c>
      <c r="D274" s="345">
        <v>10.16</v>
      </c>
      <c r="E274" s="345">
        <v>12.88</v>
      </c>
      <c r="F274" s="345">
        <v>198.03</v>
      </c>
      <c r="G274" s="345">
        <v>42.3</v>
      </c>
      <c r="H274" s="345">
        <v>0.27</v>
      </c>
      <c r="I274" s="345">
        <v>0.01</v>
      </c>
      <c r="J274" s="345">
        <v>2.2999999999999998</v>
      </c>
      <c r="K274" s="346">
        <v>-32.6</v>
      </c>
      <c r="L274" s="346">
        <v>940.9</v>
      </c>
      <c r="M274" s="347" t="s">
        <v>193</v>
      </c>
      <c r="N274" s="347"/>
      <c r="O274" s="79" t="s">
        <v>763</v>
      </c>
      <c r="P274" s="73"/>
      <c r="Q274" s="73"/>
      <c r="R274" s="73"/>
      <c r="S274" s="73" t="s">
        <v>193</v>
      </c>
    </row>
    <row r="275" spans="1:19" x14ac:dyDescent="0.25">
      <c r="A275" s="193" t="s">
        <v>764</v>
      </c>
      <c r="B275" s="345">
        <v>2.02</v>
      </c>
      <c r="C275" s="345">
        <v>30.03</v>
      </c>
      <c r="D275" s="345">
        <v>13.33</v>
      </c>
      <c r="E275" s="345">
        <v>8.27</v>
      </c>
      <c r="F275" s="345">
        <v>64</v>
      </c>
      <c r="G275" s="345">
        <v>28.63</v>
      </c>
      <c r="H275" s="345">
        <v>8.11</v>
      </c>
      <c r="I275" s="345">
        <v>0</v>
      </c>
      <c r="J275" s="345">
        <v>0.51</v>
      </c>
      <c r="K275" s="346">
        <v>-21.1</v>
      </c>
      <c r="L275" s="346">
        <v>635.5</v>
      </c>
      <c r="M275" s="347" t="s">
        <v>193</v>
      </c>
      <c r="N275" s="347"/>
      <c r="O275" s="79" t="s">
        <v>765</v>
      </c>
      <c r="P275" s="73"/>
      <c r="Q275" s="73"/>
      <c r="R275" s="73"/>
      <c r="S275" s="73" t="s">
        <v>193</v>
      </c>
    </row>
    <row r="276" spans="1:19" x14ac:dyDescent="0.25">
      <c r="A276" s="193" t="s">
        <v>766</v>
      </c>
      <c r="B276" s="345">
        <v>3.27</v>
      </c>
      <c r="C276" s="345">
        <v>85.12</v>
      </c>
      <c r="D276" s="345">
        <v>159.65</v>
      </c>
      <c r="E276" s="345">
        <v>143.30000000000001</v>
      </c>
      <c r="F276" s="345">
        <v>24.27</v>
      </c>
      <c r="G276" s="345">
        <v>1.1000000000000001</v>
      </c>
      <c r="H276" s="345">
        <v>0.03</v>
      </c>
      <c r="I276" s="345">
        <v>0</v>
      </c>
      <c r="J276" s="345">
        <v>3.51</v>
      </c>
      <c r="K276" s="346">
        <v>-12.7</v>
      </c>
      <c r="L276" s="346">
        <v>1065</v>
      </c>
      <c r="M276" s="347" t="s">
        <v>193</v>
      </c>
      <c r="N276" s="347"/>
      <c r="O276" s="79" t="s">
        <v>767</v>
      </c>
      <c r="P276" s="73"/>
      <c r="Q276" s="73"/>
      <c r="R276" s="73"/>
      <c r="S276" s="73" t="s">
        <v>193</v>
      </c>
    </row>
    <row r="277" spans="1:19" x14ac:dyDescent="0.25">
      <c r="A277" s="193" t="s">
        <v>768</v>
      </c>
      <c r="B277" s="345">
        <v>4.96</v>
      </c>
      <c r="C277" s="345">
        <v>64.349999999999994</v>
      </c>
      <c r="D277" s="345">
        <v>110.15</v>
      </c>
      <c r="E277" s="345">
        <v>65.3</v>
      </c>
      <c r="F277" s="345">
        <v>236.95</v>
      </c>
      <c r="G277" s="345">
        <v>86.55</v>
      </c>
      <c r="H277" s="345">
        <v>2.38</v>
      </c>
      <c r="I277" s="345">
        <v>0</v>
      </c>
      <c r="J277" s="345">
        <v>5.05</v>
      </c>
      <c r="K277" s="346">
        <v>-27.1</v>
      </c>
      <c r="L277" s="346">
        <v>782.8</v>
      </c>
      <c r="M277" s="347" t="s">
        <v>193</v>
      </c>
      <c r="N277" s="347"/>
      <c r="O277" s="79" t="s">
        <v>769</v>
      </c>
      <c r="P277" s="73"/>
      <c r="Q277" s="73"/>
      <c r="R277" s="73"/>
      <c r="S277" s="73" t="s">
        <v>193</v>
      </c>
    </row>
    <row r="278" spans="1:19" x14ac:dyDescent="0.25">
      <c r="A278" s="193" t="s">
        <v>770</v>
      </c>
      <c r="B278" s="345">
        <v>11.11</v>
      </c>
      <c r="C278" s="345">
        <v>82.37</v>
      </c>
      <c r="D278" s="345">
        <v>46</v>
      </c>
      <c r="E278" s="345">
        <v>89.33</v>
      </c>
      <c r="F278" s="345">
        <v>582.65</v>
      </c>
      <c r="G278" s="345">
        <v>8.08</v>
      </c>
      <c r="H278" s="345">
        <v>0.01</v>
      </c>
      <c r="I278" s="345">
        <v>0</v>
      </c>
      <c r="J278" s="345">
        <v>20.16</v>
      </c>
      <c r="K278" s="346">
        <v>-13.2</v>
      </c>
      <c r="L278" s="346">
        <v>724.1</v>
      </c>
      <c r="M278" s="347" t="s">
        <v>193</v>
      </c>
      <c r="N278" s="347"/>
      <c r="O278" s="79" t="s">
        <v>771</v>
      </c>
      <c r="P278" s="73"/>
      <c r="Q278" s="73"/>
      <c r="R278" s="73"/>
      <c r="S278" s="73" t="s">
        <v>193</v>
      </c>
    </row>
    <row r="279" spans="1:19" x14ac:dyDescent="0.25">
      <c r="A279" s="193" t="s">
        <v>772</v>
      </c>
      <c r="B279" s="345">
        <v>9.19</v>
      </c>
      <c r="C279" s="345">
        <v>70.64</v>
      </c>
      <c r="D279" s="345">
        <v>85.83</v>
      </c>
      <c r="E279" s="345">
        <v>99.85</v>
      </c>
      <c r="F279" s="345">
        <v>138.57</v>
      </c>
      <c r="G279" s="345">
        <v>41.65</v>
      </c>
      <c r="H279" s="345">
        <v>0.68</v>
      </c>
      <c r="I279" s="345">
        <v>0.06</v>
      </c>
      <c r="J279" s="345">
        <v>0.66</v>
      </c>
      <c r="K279" s="346">
        <v>-20.6</v>
      </c>
      <c r="L279" s="346">
        <v>399.4</v>
      </c>
      <c r="M279" s="347" t="s">
        <v>193</v>
      </c>
      <c r="N279" s="347"/>
      <c r="O279" s="79" t="s">
        <v>773</v>
      </c>
      <c r="P279" s="73"/>
      <c r="Q279" s="73"/>
      <c r="R279" s="73"/>
      <c r="S279" s="73" t="s">
        <v>193</v>
      </c>
    </row>
    <row r="280" spans="1:19" x14ac:dyDescent="0.25">
      <c r="A280" s="193" t="s">
        <v>774</v>
      </c>
      <c r="B280" s="345">
        <v>3.35</v>
      </c>
      <c r="C280" s="345">
        <v>139.74</v>
      </c>
      <c r="D280" s="345">
        <v>22.15</v>
      </c>
      <c r="E280" s="345">
        <v>80.2</v>
      </c>
      <c r="F280" s="345">
        <v>28.35</v>
      </c>
      <c r="G280" s="345">
        <v>2.73</v>
      </c>
      <c r="H280" s="345">
        <v>0</v>
      </c>
      <c r="I280" s="345">
        <v>0</v>
      </c>
      <c r="J280" s="345">
        <v>2.81</v>
      </c>
      <c r="K280" s="346">
        <v>-26.3</v>
      </c>
      <c r="L280" s="346">
        <v>729.7</v>
      </c>
      <c r="M280" s="347" t="s">
        <v>193</v>
      </c>
      <c r="N280" s="347"/>
      <c r="O280" s="79" t="s">
        <v>775</v>
      </c>
      <c r="P280" s="73"/>
      <c r="Q280" s="73"/>
      <c r="R280" s="73"/>
      <c r="S280" s="73" t="s">
        <v>193</v>
      </c>
    </row>
    <row r="281" spans="1:19" x14ac:dyDescent="0.25">
      <c r="A281" s="284" t="s">
        <v>776</v>
      </c>
      <c r="B281" s="342">
        <v>121.21</v>
      </c>
      <c r="C281" s="342">
        <v>1902.68</v>
      </c>
      <c r="D281" s="342">
        <v>1050.1600000000001</v>
      </c>
      <c r="E281" s="342">
        <v>2493.21</v>
      </c>
      <c r="F281" s="342">
        <v>1496.65</v>
      </c>
      <c r="G281" s="342">
        <v>82.99</v>
      </c>
      <c r="H281" s="342">
        <v>0.06</v>
      </c>
      <c r="I281" s="342">
        <v>0</v>
      </c>
      <c r="J281" s="342">
        <v>246.51</v>
      </c>
      <c r="K281" s="343">
        <v>-16.600000000000001</v>
      </c>
      <c r="L281" s="343">
        <v>766.9</v>
      </c>
      <c r="M281" s="344">
        <v>23.346</v>
      </c>
      <c r="N281" s="344"/>
      <c r="O281" s="72">
        <v>187</v>
      </c>
      <c r="P281" s="73"/>
      <c r="Q281" s="73"/>
      <c r="R281" s="73" t="s">
        <v>193</v>
      </c>
      <c r="S281" s="73"/>
    </row>
    <row r="282" spans="1:19" x14ac:dyDescent="0.25">
      <c r="A282" s="193" t="s">
        <v>777</v>
      </c>
      <c r="B282" s="345">
        <v>5.03</v>
      </c>
      <c r="C282" s="345">
        <v>103.53</v>
      </c>
      <c r="D282" s="345">
        <v>87.65</v>
      </c>
      <c r="E282" s="345">
        <v>168.05</v>
      </c>
      <c r="F282" s="345">
        <v>131.33000000000001</v>
      </c>
      <c r="G282" s="345">
        <v>19.79</v>
      </c>
      <c r="H282" s="345">
        <v>0</v>
      </c>
      <c r="I282" s="345">
        <v>0</v>
      </c>
      <c r="J282" s="345">
        <v>27.3</v>
      </c>
      <c r="K282" s="346">
        <v>-20.100000000000001</v>
      </c>
      <c r="L282" s="346">
        <v>979.2</v>
      </c>
      <c r="M282" s="347" t="s">
        <v>193</v>
      </c>
      <c r="N282" s="347"/>
      <c r="O282" s="79" t="s">
        <v>778</v>
      </c>
      <c r="P282" s="73"/>
      <c r="Q282" s="73"/>
      <c r="R282" s="73"/>
      <c r="S282" s="73" t="s">
        <v>193</v>
      </c>
    </row>
    <row r="283" spans="1:19" x14ac:dyDescent="0.25">
      <c r="A283" s="193" t="s">
        <v>779</v>
      </c>
      <c r="B283" s="345">
        <v>7.71</v>
      </c>
      <c r="C283" s="345">
        <v>135.22999999999999</v>
      </c>
      <c r="D283" s="345">
        <v>142.81</v>
      </c>
      <c r="E283" s="345">
        <v>314.68</v>
      </c>
      <c r="F283" s="345">
        <v>73.17</v>
      </c>
      <c r="G283" s="345">
        <v>0.99</v>
      </c>
      <c r="H283" s="345">
        <v>0</v>
      </c>
      <c r="I283" s="345">
        <v>0</v>
      </c>
      <c r="J283" s="345">
        <v>9.14</v>
      </c>
      <c r="K283" s="346">
        <v>-11.3</v>
      </c>
      <c r="L283" s="346">
        <v>1102.4000000000001</v>
      </c>
      <c r="M283" s="347" t="s">
        <v>193</v>
      </c>
      <c r="N283" s="347"/>
      <c r="O283" s="79" t="s">
        <v>780</v>
      </c>
      <c r="P283" s="73"/>
      <c r="Q283" s="73"/>
      <c r="R283" s="73"/>
      <c r="S283" s="73" t="s">
        <v>193</v>
      </c>
    </row>
    <row r="284" spans="1:19" x14ac:dyDescent="0.25">
      <c r="A284" s="193" t="s">
        <v>781</v>
      </c>
      <c r="B284" s="345">
        <v>6.61</v>
      </c>
      <c r="C284" s="345">
        <v>74.47</v>
      </c>
      <c r="D284" s="345">
        <v>22.21</v>
      </c>
      <c r="E284" s="345">
        <v>13.74</v>
      </c>
      <c r="F284" s="345">
        <v>23.98</v>
      </c>
      <c r="G284" s="345">
        <v>3.33</v>
      </c>
      <c r="H284" s="345">
        <v>0</v>
      </c>
      <c r="I284" s="345">
        <v>0</v>
      </c>
      <c r="J284" s="345">
        <v>0.85</v>
      </c>
      <c r="K284" s="346">
        <v>-12</v>
      </c>
      <c r="L284" s="346">
        <v>955.8</v>
      </c>
      <c r="M284" s="347" t="s">
        <v>193</v>
      </c>
      <c r="N284" s="347"/>
      <c r="O284" s="79" t="s">
        <v>782</v>
      </c>
      <c r="P284" s="73"/>
      <c r="Q284" s="73"/>
      <c r="R284" s="73"/>
      <c r="S284" s="73" t="s">
        <v>193</v>
      </c>
    </row>
    <row r="285" spans="1:19" x14ac:dyDescent="0.25">
      <c r="A285" s="193" t="s">
        <v>783</v>
      </c>
      <c r="B285" s="345">
        <v>10.4</v>
      </c>
      <c r="C285" s="345">
        <v>169.61</v>
      </c>
      <c r="D285" s="345">
        <v>61.56</v>
      </c>
      <c r="E285" s="345">
        <v>151.05000000000001</v>
      </c>
      <c r="F285" s="345">
        <v>104.14</v>
      </c>
      <c r="G285" s="345">
        <v>14.42</v>
      </c>
      <c r="H285" s="345">
        <v>0.02</v>
      </c>
      <c r="I285" s="345">
        <v>0</v>
      </c>
      <c r="J285" s="345">
        <v>2.6</v>
      </c>
      <c r="K285" s="346">
        <v>-25.9</v>
      </c>
      <c r="L285" s="346">
        <v>791.6</v>
      </c>
      <c r="M285" s="347" t="s">
        <v>193</v>
      </c>
      <c r="N285" s="347"/>
      <c r="O285" s="79" t="s">
        <v>784</v>
      </c>
      <c r="P285" s="73"/>
      <c r="Q285" s="73"/>
      <c r="R285" s="73"/>
      <c r="S285" s="73" t="s">
        <v>193</v>
      </c>
    </row>
    <row r="286" spans="1:19" x14ac:dyDescent="0.25">
      <c r="A286" s="193" t="s">
        <v>785</v>
      </c>
      <c r="B286" s="345">
        <v>28.76</v>
      </c>
      <c r="C286" s="345">
        <v>519.19000000000005</v>
      </c>
      <c r="D286" s="345">
        <v>194.39</v>
      </c>
      <c r="E286" s="345">
        <v>399.62</v>
      </c>
      <c r="F286" s="345">
        <v>145.58000000000001</v>
      </c>
      <c r="G286" s="345">
        <v>3.31</v>
      </c>
      <c r="H286" s="345">
        <v>0.02</v>
      </c>
      <c r="I286" s="345">
        <v>0</v>
      </c>
      <c r="J286" s="345">
        <v>16.2</v>
      </c>
      <c r="K286" s="346">
        <v>-23.3</v>
      </c>
      <c r="L286" s="346">
        <v>519.20000000000005</v>
      </c>
      <c r="M286" s="347" t="s">
        <v>193</v>
      </c>
      <c r="N286" s="347"/>
      <c r="O286" s="79" t="s">
        <v>786</v>
      </c>
      <c r="P286" s="73"/>
      <c r="Q286" s="73"/>
      <c r="R286" s="73"/>
      <c r="S286" s="73" t="s">
        <v>193</v>
      </c>
    </row>
    <row r="287" spans="1:19" x14ac:dyDescent="0.25">
      <c r="A287" s="193" t="s">
        <v>787</v>
      </c>
      <c r="B287" s="345">
        <v>15.71</v>
      </c>
      <c r="C287" s="345">
        <v>195.33</v>
      </c>
      <c r="D287" s="345">
        <v>168.84</v>
      </c>
      <c r="E287" s="345">
        <v>566.54</v>
      </c>
      <c r="F287" s="345">
        <v>265.92</v>
      </c>
      <c r="G287" s="345">
        <v>2.12</v>
      </c>
      <c r="H287" s="345">
        <v>0</v>
      </c>
      <c r="I287" s="345">
        <v>0</v>
      </c>
      <c r="J287" s="345">
        <v>18.510000000000002</v>
      </c>
      <c r="K287" s="346">
        <v>-13</v>
      </c>
      <c r="L287" s="346">
        <v>991.8</v>
      </c>
      <c r="M287" s="347" t="s">
        <v>193</v>
      </c>
      <c r="N287" s="347"/>
      <c r="O287" s="79" t="s">
        <v>788</v>
      </c>
      <c r="P287" s="73"/>
      <c r="Q287" s="73"/>
      <c r="R287" s="73"/>
      <c r="S287" s="73" t="s">
        <v>193</v>
      </c>
    </row>
    <row r="288" spans="1:19" x14ac:dyDescent="0.25">
      <c r="A288" s="193" t="s">
        <v>789</v>
      </c>
      <c r="B288" s="345">
        <v>3.46</v>
      </c>
      <c r="C288" s="345">
        <v>58.03</v>
      </c>
      <c r="D288" s="345">
        <v>50.43</v>
      </c>
      <c r="E288" s="345">
        <v>172.43</v>
      </c>
      <c r="F288" s="345">
        <v>153</v>
      </c>
      <c r="G288" s="345">
        <v>1.91</v>
      </c>
      <c r="H288" s="345">
        <v>0</v>
      </c>
      <c r="I288" s="345">
        <v>0</v>
      </c>
      <c r="J288" s="345">
        <v>4.68</v>
      </c>
      <c r="K288" s="346">
        <v>-30.3</v>
      </c>
      <c r="L288" s="346">
        <v>824.5</v>
      </c>
      <c r="M288" s="347" t="s">
        <v>193</v>
      </c>
      <c r="N288" s="347"/>
      <c r="O288" s="79" t="s">
        <v>790</v>
      </c>
      <c r="P288" s="73"/>
      <c r="Q288" s="73"/>
      <c r="R288" s="73"/>
      <c r="S288" s="73" t="s">
        <v>193</v>
      </c>
    </row>
    <row r="289" spans="1:19" x14ac:dyDescent="0.25">
      <c r="A289" s="193" t="s">
        <v>791</v>
      </c>
      <c r="B289" s="345">
        <v>3.01</v>
      </c>
      <c r="C289" s="345">
        <v>77.67</v>
      </c>
      <c r="D289" s="345">
        <v>54.22</v>
      </c>
      <c r="E289" s="345">
        <v>66.52</v>
      </c>
      <c r="F289" s="345">
        <v>17.66</v>
      </c>
      <c r="G289" s="345">
        <v>3.6</v>
      </c>
      <c r="H289" s="345">
        <v>0</v>
      </c>
      <c r="I289" s="345">
        <v>0</v>
      </c>
      <c r="J289" s="345">
        <v>55.94</v>
      </c>
      <c r="K289" s="346">
        <v>-11.1</v>
      </c>
      <c r="L289" s="346">
        <v>1151.3</v>
      </c>
      <c r="M289" s="347" t="s">
        <v>193</v>
      </c>
      <c r="N289" s="347"/>
      <c r="O289" s="79" t="s">
        <v>792</v>
      </c>
      <c r="P289" s="73"/>
      <c r="Q289" s="73"/>
      <c r="R289" s="73"/>
      <c r="S289" s="73" t="s">
        <v>193</v>
      </c>
    </row>
    <row r="290" spans="1:19" x14ac:dyDescent="0.25">
      <c r="A290" s="193" t="s">
        <v>793</v>
      </c>
      <c r="B290" s="345">
        <v>5.78</v>
      </c>
      <c r="C290" s="345">
        <v>106.81</v>
      </c>
      <c r="D290" s="345">
        <v>51.73</v>
      </c>
      <c r="E290" s="345">
        <v>143.47</v>
      </c>
      <c r="F290" s="345">
        <v>237.99</v>
      </c>
      <c r="G290" s="345">
        <v>15.19</v>
      </c>
      <c r="H290" s="345">
        <v>0</v>
      </c>
      <c r="I290" s="345">
        <v>0</v>
      </c>
      <c r="J290" s="345">
        <v>40.04</v>
      </c>
      <c r="K290" s="346">
        <v>-12.7</v>
      </c>
      <c r="L290" s="346">
        <v>982.4</v>
      </c>
      <c r="M290" s="347" t="s">
        <v>193</v>
      </c>
      <c r="N290" s="347"/>
      <c r="O290" s="79" t="s">
        <v>794</v>
      </c>
      <c r="P290" s="73"/>
      <c r="Q290" s="73"/>
      <c r="R290" s="73"/>
      <c r="S290" s="73" t="s">
        <v>193</v>
      </c>
    </row>
    <row r="291" spans="1:19" x14ac:dyDescent="0.25">
      <c r="A291" s="193" t="s">
        <v>795</v>
      </c>
      <c r="B291" s="345">
        <v>4.24</v>
      </c>
      <c r="C291" s="345">
        <v>107.97</v>
      </c>
      <c r="D291" s="345">
        <v>39.54</v>
      </c>
      <c r="E291" s="345">
        <v>133.96</v>
      </c>
      <c r="F291" s="345">
        <v>77.709999999999994</v>
      </c>
      <c r="G291" s="345">
        <v>1.73</v>
      </c>
      <c r="H291" s="345">
        <v>0</v>
      </c>
      <c r="I291" s="345">
        <v>0</v>
      </c>
      <c r="J291" s="345">
        <v>4.3600000000000003</v>
      </c>
      <c r="K291" s="346">
        <v>-18.899999999999999</v>
      </c>
      <c r="L291" s="346">
        <v>645.20000000000005</v>
      </c>
      <c r="M291" s="347" t="s">
        <v>193</v>
      </c>
      <c r="N291" s="347"/>
      <c r="O291" s="79" t="s">
        <v>796</v>
      </c>
      <c r="P291" s="73"/>
      <c r="Q291" s="73"/>
      <c r="R291" s="73"/>
      <c r="S291" s="73" t="s">
        <v>193</v>
      </c>
    </row>
    <row r="292" spans="1:19" x14ac:dyDescent="0.25">
      <c r="A292" s="193" t="s">
        <v>797</v>
      </c>
      <c r="B292" s="345">
        <v>7.76</v>
      </c>
      <c r="C292" s="345">
        <v>160.27000000000001</v>
      </c>
      <c r="D292" s="345">
        <v>37.96</v>
      </c>
      <c r="E292" s="345">
        <v>127.84</v>
      </c>
      <c r="F292" s="345">
        <v>64.52</v>
      </c>
      <c r="G292" s="345">
        <v>10.94</v>
      </c>
      <c r="H292" s="345">
        <v>0</v>
      </c>
      <c r="I292" s="345">
        <v>0</v>
      </c>
      <c r="J292" s="345">
        <v>54.7</v>
      </c>
      <c r="K292" s="346">
        <v>-16.3</v>
      </c>
      <c r="L292" s="346">
        <v>646</v>
      </c>
      <c r="M292" s="347" t="s">
        <v>193</v>
      </c>
      <c r="N292" s="347"/>
      <c r="O292" s="79" t="s">
        <v>798</v>
      </c>
      <c r="P292" s="73"/>
      <c r="Q292" s="73"/>
      <c r="R292" s="73"/>
      <c r="S292" s="73" t="s">
        <v>193</v>
      </c>
    </row>
    <row r="293" spans="1:19" x14ac:dyDescent="0.25">
      <c r="A293" s="193" t="s">
        <v>799</v>
      </c>
      <c r="B293" s="345">
        <v>8.57</v>
      </c>
      <c r="C293" s="345">
        <v>36.54</v>
      </c>
      <c r="D293" s="345">
        <v>16.38</v>
      </c>
      <c r="E293" s="345">
        <v>34.99</v>
      </c>
      <c r="F293" s="345">
        <v>122.64</v>
      </c>
      <c r="G293" s="345">
        <v>0.65</v>
      </c>
      <c r="H293" s="345">
        <v>0.02</v>
      </c>
      <c r="I293" s="345">
        <v>0</v>
      </c>
      <c r="J293" s="345">
        <v>2.6</v>
      </c>
      <c r="K293" s="346">
        <v>-7.6</v>
      </c>
      <c r="L293" s="346">
        <v>757.7</v>
      </c>
      <c r="M293" s="347" t="s">
        <v>193</v>
      </c>
      <c r="N293" s="347"/>
      <c r="O293" s="79" t="s">
        <v>800</v>
      </c>
      <c r="P293" s="73"/>
      <c r="Q293" s="73"/>
      <c r="R293" s="73"/>
      <c r="S293" s="73" t="s">
        <v>193</v>
      </c>
    </row>
    <row r="294" spans="1:19" x14ac:dyDescent="0.25">
      <c r="A294" s="193" t="s">
        <v>801</v>
      </c>
      <c r="B294" s="345">
        <v>4.21</v>
      </c>
      <c r="C294" s="345">
        <v>103.12</v>
      </c>
      <c r="D294" s="345">
        <v>88.13</v>
      </c>
      <c r="E294" s="345">
        <v>141.43</v>
      </c>
      <c r="F294" s="345">
        <v>46.42</v>
      </c>
      <c r="G294" s="345">
        <v>1.47</v>
      </c>
      <c r="H294" s="345">
        <v>0</v>
      </c>
      <c r="I294" s="345">
        <v>0</v>
      </c>
      <c r="J294" s="345">
        <v>8.9</v>
      </c>
      <c r="K294" s="346">
        <v>-13.5</v>
      </c>
      <c r="L294" s="346">
        <v>807.1</v>
      </c>
      <c r="M294" s="347" t="s">
        <v>193</v>
      </c>
      <c r="N294" s="347"/>
      <c r="O294" s="79" t="s">
        <v>802</v>
      </c>
      <c r="P294" s="73"/>
      <c r="Q294" s="73"/>
      <c r="R294" s="73"/>
      <c r="S294" s="73" t="s">
        <v>193</v>
      </c>
    </row>
    <row r="295" spans="1:19" x14ac:dyDescent="0.25">
      <c r="A295" s="193" t="s">
        <v>803</v>
      </c>
      <c r="B295" s="345">
        <v>9.9499999999999993</v>
      </c>
      <c r="C295" s="345">
        <v>54.9</v>
      </c>
      <c r="D295" s="345">
        <v>34.31</v>
      </c>
      <c r="E295" s="345">
        <v>58.89</v>
      </c>
      <c r="F295" s="345">
        <v>32.57</v>
      </c>
      <c r="G295" s="345">
        <v>3.54</v>
      </c>
      <c r="H295" s="345">
        <v>0</v>
      </c>
      <c r="I295" s="345">
        <v>0</v>
      </c>
      <c r="J295" s="345">
        <v>0.69</v>
      </c>
      <c r="K295" s="346">
        <v>-13.5</v>
      </c>
      <c r="L295" s="346">
        <v>1269.2</v>
      </c>
      <c r="M295" s="347" t="s">
        <v>193</v>
      </c>
      <c r="N295" s="347"/>
      <c r="O295" s="79" t="s">
        <v>804</v>
      </c>
      <c r="P295" s="73"/>
      <c r="Q295" s="73"/>
      <c r="R295" s="73"/>
      <c r="S295" s="73" t="s">
        <v>193</v>
      </c>
    </row>
    <row r="296" spans="1:19" x14ac:dyDescent="0.25">
      <c r="A296" s="284" t="s">
        <v>805</v>
      </c>
      <c r="B296" s="342">
        <v>272.77999999999997</v>
      </c>
      <c r="C296" s="342">
        <v>1065.46</v>
      </c>
      <c r="D296" s="342">
        <v>205.4</v>
      </c>
      <c r="E296" s="342">
        <v>184.95</v>
      </c>
      <c r="F296" s="342">
        <v>1712.68</v>
      </c>
      <c r="G296" s="342">
        <v>1329.29</v>
      </c>
      <c r="H296" s="342">
        <v>31.33</v>
      </c>
      <c r="I296" s="342">
        <v>77.150000000000006</v>
      </c>
      <c r="J296" s="342">
        <v>117.76</v>
      </c>
      <c r="K296" s="343">
        <v>-7.2</v>
      </c>
      <c r="L296" s="343">
        <v>600.4</v>
      </c>
      <c r="M296" s="344">
        <v>36.706000000000003</v>
      </c>
      <c r="N296" s="344"/>
      <c r="O296" s="72">
        <v>150</v>
      </c>
      <c r="P296" s="73"/>
      <c r="Q296" s="73" t="s">
        <v>193</v>
      </c>
      <c r="R296" s="73" t="s">
        <v>193</v>
      </c>
      <c r="S296" s="73"/>
    </row>
    <row r="297" spans="1:19" x14ac:dyDescent="0.25">
      <c r="A297" s="193" t="s">
        <v>806</v>
      </c>
      <c r="B297" s="345">
        <v>31.62</v>
      </c>
      <c r="C297" s="345">
        <v>72.790000000000006</v>
      </c>
      <c r="D297" s="345">
        <v>5.73</v>
      </c>
      <c r="E297" s="345">
        <v>2.21</v>
      </c>
      <c r="F297" s="345">
        <v>3.77</v>
      </c>
      <c r="G297" s="345">
        <v>23</v>
      </c>
      <c r="H297" s="345">
        <v>1.04</v>
      </c>
      <c r="I297" s="345">
        <v>0</v>
      </c>
      <c r="J297" s="345">
        <v>0.51</v>
      </c>
      <c r="K297" s="346">
        <v>4</v>
      </c>
      <c r="L297" s="346">
        <v>738.8</v>
      </c>
      <c r="M297" s="347" t="s">
        <v>193</v>
      </c>
      <c r="N297" s="347"/>
      <c r="O297" s="79" t="s">
        <v>807</v>
      </c>
      <c r="P297" s="73"/>
      <c r="Q297" s="73"/>
      <c r="R297" s="73"/>
      <c r="S297" s="73" t="s">
        <v>193</v>
      </c>
    </row>
    <row r="298" spans="1:19" x14ac:dyDescent="0.25">
      <c r="A298" s="193" t="s">
        <v>808</v>
      </c>
      <c r="B298" s="345">
        <v>3.93</v>
      </c>
      <c r="C298" s="345">
        <v>46.91</v>
      </c>
      <c r="D298" s="345">
        <v>37.119999999999997</v>
      </c>
      <c r="E298" s="345">
        <v>65.930000000000007</v>
      </c>
      <c r="F298" s="345">
        <v>268.88</v>
      </c>
      <c r="G298" s="345">
        <v>140.88</v>
      </c>
      <c r="H298" s="345">
        <v>0</v>
      </c>
      <c r="I298" s="345">
        <v>0</v>
      </c>
      <c r="J298" s="345">
        <v>11.71</v>
      </c>
      <c r="K298" s="346">
        <v>-41.7</v>
      </c>
      <c r="L298" s="346">
        <v>1693.3</v>
      </c>
      <c r="M298" s="347" t="s">
        <v>193</v>
      </c>
      <c r="N298" s="347"/>
      <c r="O298" s="79" t="s">
        <v>809</v>
      </c>
      <c r="P298" s="73"/>
      <c r="Q298" s="73"/>
      <c r="R298" s="73"/>
      <c r="S298" s="73" t="s">
        <v>193</v>
      </c>
    </row>
    <row r="299" spans="1:19" x14ac:dyDescent="0.25">
      <c r="A299" s="193" t="s">
        <v>810</v>
      </c>
      <c r="B299" s="345">
        <v>5.73</v>
      </c>
      <c r="C299" s="345">
        <v>39.43</v>
      </c>
      <c r="D299" s="345">
        <v>23.84</v>
      </c>
      <c r="E299" s="345">
        <v>0.71</v>
      </c>
      <c r="F299" s="345">
        <v>157.09</v>
      </c>
      <c r="G299" s="345">
        <v>90.36</v>
      </c>
      <c r="H299" s="345">
        <v>4.1900000000000004</v>
      </c>
      <c r="I299" s="345">
        <v>0.65</v>
      </c>
      <c r="J299" s="345">
        <v>1.5</v>
      </c>
      <c r="K299" s="346">
        <v>-2.2999999999999998</v>
      </c>
      <c r="L299" s="346">
        <v>1001.2</v>
      </c>
      <c r="M299" s="347" t="s">
        <v>193</v>
      </c>
      <c r="N299" s="347"/>
      <c r="O299" s="79" t="s">
        <v>811</v>
      </c>
      <c r="P299" s="73"/>
      <c r="Q299" s="73"/>
      <c r="R299" s="73"/>
      <c r="S299" s="73" t="s">
        <v>193</v>
      </c>
    </row>
    <row r="300" spans="1:19" x14ac:dyDescent="0.25">
      <c r="A300" s="193" t="s">
        <v>812</v>
      </c>
      <c r="B300" s="345">
        <v>8.9499999999999993</v>
      </c>
      <c r="C300" s="345">
        <v>47.8</v>
      </c>
      <c r="D300" s="345">
        <v>12.74</v>
      </c>
      <c r="E300" s="345">
        <v>44.55</v>
      </c>
      <c r="F300" s="345">
        <v>90.84</v>
      </c>
      <c r="G300" s="345">
        <v>65.540000000000006</v>
      </c>
      <c r="H300" s="345">
        <v>0.81</v>
      </c>
      <c r="I300" s="345">
        <v>7.08</v>
      </c>
      <c r="J300" s="345">
        <v>22.53</v>
      </c>
      <c r="K300" s="346">
        <v>-9.9</v>
      </c>
      <c r="L300" s="346">
        <v>1341.5</v>
      </c>
      <c r="M300" s="347" t="s">
        <v>193</v>
      </c>
      <c r="N300" s="347"/>
      <c r="O300" s="79" t="s">
        <v>813</v>
      </c>
      <c r="P300" s="73"/>
      <c r="Q300" s="73"/>
      <c r="R300" s="73"/>
      <c r="S300" s="73" t="s">
        <v>193</v>
      </c>
    </row>
    <row r="301" spans="1:19" x14ac:dyDescent="0.25">
      <c r="A301" s="193" t="s">
        <v>814</v>
      </c>
      <c r="B301" s="345">
        <v>20.7</v>
      </c>
      <c r="C301" s="345">
        <v>84.59</v>
      </c>
      <c r="D301" s="345">
        <v>4.12</v>
      </c>
      <c r="E301" s="345">
        <v>0.09</v>
      </c>
      <c r="F301" s="345">
        <v>5.31</v>
      </c>
      <c r="G301" s="345">
        <v>29.73</v>
      </c>
      <c r="H301" s="345">
        <v>5.92</v>
      </c>
      <c r="I301" s="345">
        <v>33.64</v>
      </c>
      <c r="J301" s="345">
        <v>18.47</v>
      </c>
      <c r="K301" s="346">
        <v>-6.6</v>
      </c>
      <c r="L301" s="346">
        <v>332.3</v>
      </c>
      <c r="M301" s="347" t="s">
        <v>193</v>
      </c>
      <c r="N301" s="347"/>
      <c r="O301" s="79" t="s">
        <v>815</v>
      </c>
      <c r="P301" s="73"/>
      <c r="Q301" s="73"/>
      <c r="R301" s="73"/>
      <c r="S301" s="73" t="s">
        <v>193</v>
      </c>
    </row>
    <row r="302" spans="1:19" x14ac:dyDescent="0.25">
      <c r="A302" s="193" t="s">
        <v>816</v>
      </c>
      <c r="B302" s="345">
        <v>19.84</v>
      </c>
      <c r="C302" s="345">
        <v>32.64</v>
      </c>
      <c r="D302" s="345">
        <v>6.02</v>
      </c>
      <c r="E302" s="345">
        <v>1.1100000000000001</v>
      </c>
      <c r="F302" s="345">
        <v>3.47</v>
      </c>
      <c r="G302" s="345">
        <v>21.71</v>
      </c>
      <c r="H302" s="345">
        <v>0.28999999999999998</v>
      </c>
      <c r="I302" s="345">
        <v>0.71</v>
      </c>
      <c r="J302" s="345">
        <v>2.46</v>
      </c>
      <c r="K302" s="346">
        <v>-4.9000000000000004</v>
      </c>
      <c r="L302" s="346">
        <v>849.1</v>
      </c>
      <c r="M302" s="347" t="s">
        <v>193</v>
      </c>
      <c r="N302" s="347"/>
      <c r="O302" s="79" t="s">
        <v>817</v>
      </c>
      <c r="P302" s="73"/>
      <c r="Q302" s="73"/>
      <c r="R302" s="73"/>
      <c r="S302" s="73" t="s">
        <v>193</v>
      </c>
    </row>
    <row r="303" spans="1:19" x14ac:dyDescent="0.25">
      <c r="A303" s="193" t="s">
        <v>818</v>
      </c>
      <c r="B303" s="345">
        <v>19.84</v>
      </c>
      <c r="C303" s="345">
        <v>47.04</v>
      </c>
      <c r="D303" s="345">
        <v>13.35</v>
      </c>
      <c r="E303" s="345">
        <v>1.69</v>
      </c>
      <c r="F303" s="345">
        <v>69.17</v>
      </c>
      <c r="G303" s="345">
        <v>56.21</v>
      </c>
      <c r="H303" s="345">
        <v>0.89</v>
      </c>
      <c r="I303" s="345">
        <v>0.28000000000000003</v>
      </c>
      <c r="J303" s="345">
        <v>4.5199999999999996</v>
      </c>
      <c r="K303" s="346">
        <v>-8.1</v>
      </c>
      <c r="L303" s="346">
        <v>633</v>
      </c>
      <c r="M303" s="347" t="s">
        <v>193</v>
      </c>
      <c r="N303" s="347"/>
      <c r="O303" s="79" t="s">
        <v>819</v>
      </c>
      <c r="P303" s="73"/>
      <c r="Q303" s="73"/>
      <c r="R303" s="73"/>
      <c r="S303" s="73" t="s">
        <v>193</v>
      </c>
    </row>
    <row r="304" spans="1:19" x14ac:dyDescent="0.25">
      <c r="A304" s="193" t="s">
        <v>820</v>
      </c>
      <c r="B304" s="345">
        <v>62.59</v>
      </c>
      <c r="C304" s="345">
        <v>184.31</v>
      </c>
      <c r="D304" s="345">
        <v>13.1</v>
      </c>
      <c r="E304" s="345">
        <v>25.25</v>
      </c>
      <c r="F304" s="345">
        <v>268.42</v>
      </c>
      <c r="G304" s="345">
        <v>198.58</v>
      </c>
      <c r="H304" s="345">
        <v>1.34</v>
      </c>
      <c r="I304" s="345">
        <v>3.5</v>
      </c>
      <c r="J304" s="345">
        <v>6.57</v>
      </c>
      <c r="K304" s="346">
        <v>-11.4</v>
      </c>
      <c r="L304" s="346">
        <v>884.1</v>
      </c>
      <c r="M304" s="347" t="s">
        <v>193</v>
      </c>
      <c r="N304" s="347"/>
      <c r="O304" s="79" t="s">
        <v>821</v>
      </c>
      <c r="P304" s="73"/>
      <c r="Q304" s="73"/>
      <c r="R304" s="73"/>
      <c r="S304" s="73" t="s">
        <v>193</v>
      </c>
    </row>
    <row r="305" spans="1:19" x14ac:dyDescent="0.25">
      <c r="A305" s="193" t="s">
        <v>822</v>
      </c>
      <c r="B305" s="345">
        <v>2.58</v>
      </c>
      <c r="C305" s="345">
        <v>20.51</v>
      </c>
      <c r="D305" s="345">
        <v>3.46</v>
      </c>
      <c r="E305" s="345">
        <v>0.33</v>
      </c>
      <c r="F305" s="345">
        <v>259.8</v>
      </c>
      <c r="G305" s="345">
        <v>103.68</v>
      </c>
      <c r="H305" s="345">
        <v>0.38</v>
      </c>
      <c r="I305" s="345">
        <v>0</v>
      </c>
      <c r="J305" s="345">
        <v>4.57</v>
      </c>
      <c r="K305" s="346">
        <v>-19.5</v>
      </c>
      <c r="L305" s="346">
        <v>496.3</v>
      </c>
      <c r="M305" s="347" t="s">
        <v>193</v>
      </c>
      <c r="N305" s="347"/>
      <c r="O305" s="79" t="s">
        <v>823</v>
      </c>
      <c r="P305" s="73"/>
      <c r="Q305" s="73"/>
      <c r="R305" s="73"/>
      <c r="S305" s="73" t="s">
        <v>193</v>
      </c>
    </row>
    <row r="306" spans="1:19" x14ac:dyDescent="0.25">
      <c r="A306" s="193" t="s">
        <v>824</v>
      </c>
      <c r="B306" s="345">
        <v>12.43</v>
      </c>
      <c r="C306" s="345">
        <v>58.74</v>
      </c>
      <c r="D306" s="345">
        <v>3.84</v>
      </c>
      <c r="E306" s="345">
        <v>0.23</v>
      </c>
      <c r="F306" s="345">
        <v>1.24</v>
      </c>
      <c r="G306" s="345">
        <v>23.09</v>
      </c>
      <c r="H306" s="345">
        <v>3.86</v>
      </c>
      <c r="I306" s="345">
        <v>17.649999999999999</v>
      </c>
      <c r="J306" s="345">
        <v>9.7799999999999994</v>
      </c>
      <c r="K306" s="346">
        <v>-10</v>
      </c>
      <c r="L306" s="346">
        <v>268.89999999999998</v>
      </c>
      <c r="M306" s="347" t="s">
        <v>193</v>
      </c>
      <c r="N306" s="347"/>
      <c r="O306" s="79" t="s">
        <v>825</v>
      </c>
      <c r="P306" s="73"/>
      <c r="Q306" s="73"/>
      <c r="R306" s="73"/>
      <c r="S306" s="73" t="s">
        <v>193</v>
      </c>
    </row>
    <row r="307" spans="1:19" x14ac:dyDescent="0.25">
      <c r="A307" s="193" t="s">
        <v>826</v>
      </c>
      <c r="B307" s="345">
        <v>24.84</v>
      </c>
      <c r="C307" s="345">
        <v>41.93</v>
      </c>
      <c r="D307" s="345">
        <v>10.039999999999999</v>
      </c>
      <c r="E307" s="345">
        <v>2.27</v>
      </c>
      <c r="F307" s="345">
        <v>42.1</v>
      </c>
      <c r="G307" s="345">
        <v>47.84</v>
      </c>
      <c r="H307" s="345">
        <v>1.42</v>
      </c>
      <c r="I307" s="345">
        <v>5.15</v>
      </c>
      <c r="J307" s="345">
        <v>6.48</v>
      </c>
      <c r="K307" s="346">
        <v>-6.4</v>
      </c>
      <c r="L307" s="346">
        <v>415.4</v>
      </c>
      <c r="M307" s="347" t="s">
        <v>193</v>
      </c>
      <c r="N307" s="347"/>
      <c r="O307" s="79" t="s">
        <v>827</v>
      </c>
      <c r="P307" s="73"/>
      <c r="Q307" s="73"/>
      <c r="R307" s="73"/>
      <c r="S307" s="73" t="s">
        <v>193</v>
      </c>
    </row>
    <row r="308" spans="1:19" x14ac:dyDescent="0.25">
      <c r="A308" s="193" t="s">
        <v>828</v>
      </c>
      <c r="B308" s="345">
        <v>7.38</v>
      </c>
      <c r="C308" s="345">
        <v>23.82</v>
      </c>
      <c r="D308" s="345">
        <v>0.95</v>
      </c>
      <c r="E308" s="345">
        <v>2.96</v>
      </c>
      <c r="F308" s="345">
        <v>87.76</v>
      </c>
      <c r="G308" s="345">
        <v>30.47</v>
      </c>
      <c r="H308" s="345">
        <v>0</v>
      </c>
      <c r="I308" s="345">
        <v>0</v>
      </c>
      <c r="J308" s="345">
        <v>0.03</v>
      </c>
      <c r="K308" s="346">
        <v>-7.6</v>
      </c>
      <c r="L308" s="346">
        <v>706.1</v>
      </c>
      <c r="M308" s="347" t="s">
        <v>193</v>
      </c>
      <c r="N308" s="347"/>
      <c r="O308" s="79" t="s">
        <v>829</v>
      </c>
      <c r="P308" s="73"/>
      <c r="Q308" s="73"/>
      <c r="R308" s="73"/>
      <c r="S308" s="73" t="s">
        <v>193</v>
      </c>
    </row>
    <row r="309" spans="1:19" x14ac:dyDescent="0.25">
      <c r="A309" s="193" t="s">
        <v>830</v>
      </c>
      <c r="B309" s="345">
        <v>24.15</v>
      </c>
      <c r="C309" s="345">
        <v>195.13</v>
      </c>
      <c r="D309" s="345">
        <v>32.340000000000003</v>
      </c>
      <c r="E309" s="345">
        <v>10.73</v>
      </c>
      <c r="F309" s="345">
        <v>242.61</v>
      </c>
      <c r="G309" s="345">
        <v>164.41</v>
      </c>
      <c r="H309" s="345">
        <v>0.77</v>
      </c>
      <c r="I309" s="345">
        <v>0.71</v>
      </c>
      <c r="J309" s="345">
        <v>9.2200000000000006</v>
      </c>
      <c r="K309" s="346">
        <v>-6.7</v>
      </c>
      <c r="L309" s="346">
        <v>649.29999999999995</v>
      </c>
      <c r="M309" s="347" t="s">
        <v>193</v>
      </c>
      <c r="N309" s="347"/>
      <c r="O309" s="79" t="s">
        <v>831</v>
      </c>
      <c r="P309" s="73"/>
      <c r="Q309" s="73"/>
      <c r="R309" s="73"/>
      <c r="S309" s="73" t="s">
        <v>193</v>
      </c>
    </row>
    <row r="310" spans="1:19" x14ac:dyDescent="0.25">
      <c r="A310" s="193" t="s">
        <v>832</v>
      </c>
      <c r="B310" s="345">
        <v>13.71</v>
      </c>
      <c r="C310" s="345">
        <v>122.26</v>
      </c>
      <c r="D310" s="345">
        <v>6.78</v>
      </c>
      <c r="E310" s="345">
        <v>22.73</v>
      </c>
      <c r="F310" s="345">
        <v>166.24</v>
      </c>
      <c r="G310" s="345">
        <v>249.32</v>
      </c>
      <c r="H310" s="345">
        <v>6.1</v>
      </c>
      <c r="I310" s="345">
        <v>5.92</v>
      </c>
      <c r="J310" s="345">
        <v>13.92</v>
      </c>
      <c r="K310" s="346">
        <v>-12.2</v>
      </c>
      <c r="L310" s="346">
        <v>531.29999999999995</v>
      </c>
      <c r="M310" s="347" t="s">
        <v>193</v>
      </c>
      <c r="N310" s="347"/>
      <c r="O310" s="79" t="s">
        <v>833</v>
      </c>
      <c r="P310" s="73"/>
      <c r="Q310" s="73"/>
      <c r="R310" s="73"/>
      <c r="S310" s="73" t="s">
        <v>193</v>
      </c>
    </row>
    <row r="311" spans="1:19" x14ac:dyDescent="0.25">
      <c r="A311" s="193" t="s">
        <v>834</v>
      </c>
      <c r="B311" s="345">
        <v>5.7</v>
      </c>
      <c r="C311" s="345">
        <v>29.86</v>
      </c>
      <c r="D311" s="345">
        <v>30.73</v>
      </c>
      <c r="E311" s="345">
        <v>0.17</v>
      </c>
      <c r="F311" s="345">
        <v>35.090000000000003</v>
      </c>
      <c r="G311" s="345">
        <v>74.010000000000005</v>
      </c>
      <c r="H311" s="345">
        <v>2.4300000000000002</v>
      </c>
      <c r="I311" s="345">
        <v>0</v>
      </c>
      <c r="J311" s="345">
        <v>1.07</v>
      </c>
      <c r="K311" s="346">
        <v>-6.5</v>
      </c>
      <c r="L311" s="346">
        <v>1063.9000000000001</v>
      </c>
      <c r="M311" s="347" t="s">
        <v>193</v>
      </c>
      <c r="N311" s="347"/>
      <c r="O311" s="79" t="s">
        <v>835</v>
      </c>
      <c r="P311" s="73"/>
      <c r="Q311" s="73"/>
      <c r="R311" s="73"/>
      <c r="S311" s="73" t="s">
        <v>193</v>
      </c>
    </row>
    <row r="312" spans="1:19" x14ac:dyDescent="0.25">
      <c r="A312" s="193" t="s">
        <v>836</v>
      </c>
      <c r="B312" s="345">
        <v>8.81</v>
      </c>
      <c r="C312" s="345">
        <v>17.670000000000002</v>
      </c>
      <c r="D312" s="345">
        <v>1.24</v>
      </c>
      <c r="E312" s="345">
        <v>3.99</v>
      </c>
      <c r="F312" s="345">
        <v>10.89</v>
      </c>
      <c r="G312" s="345">
        <v>10.47</v>
      </c>
      <c r="H312" s="345">
        <v>1.9</v>
      </c>
      <c r="I312" s="345">
        <v>1.86</v>
      </c>
      <c r="J312" s="345">
        <v>4.42</v>
      </c>
      <c r="K312" s="346">
        <v>-4</v>
      </c>
      <c r="L312" s="346">
        <v>449.2</v>
      </c>
      <c r="M312" s="347" t="s">
        <v>193</v>
      </c>
      <c r="N312" s="347"/>
      <c r="O312" s="79" t="s">
        <v>837</v>
      </c>
      <c r="P312" s="73"/>
      <c r="Q312" s="73"/>
      <c r="R312" s="73"/>
      <c r="S312" s="73" t="s">
        <v>193</v>
      </c>
    </row>
    <row r="313" spans="1:19" ht="12.75" customHeight="1" x14ac:dyDescent="0.25">
      <c r="A313" s="357"/>
      <c r="B313" s="715" t="s">
        <v>1498</v>
      </c>
      <c r="C313" s="715"/>
      <c r="D313" s="715"/>
      <c r="E313" s="715"/>
      <c r="F313" s="715"/>
      <c r="G313" s="715"/>
      <c r="H313" s="715"/>
      <c r="I313" s="715"/>
      <c r="J313" s="715"/>
      <c r="K313" s="716" t="s">
        <v>1499</v>
      </c>
      <c r="L313" s="716"/>
      <c r="M313" s="716"/>
      <c r="N313" s="336"/>
      <c r="O313" s="72"/>
      <c r="P313" s="73"/>
      <c r="Q313" s="73"/>
      <c r="R313" s="73"/>
      <c r="S313" s="73"/>
    </row>
    <row r="314" spans="1:19" ht="38.25" x14ac:dyDescent="0.25">
      <c r="A314" s="359"/>
      <c r="B314" s="360" t="s">
        <v>1499</v>
      </c>
      <c r="C314" s="360" t="s">
        <v>1500</v>
      </c>
      <c r="D314" s="360" t="s">
        <v>1501</v>
      </c>
      <c r="E314" s="360" t="s">
        <v>1502</v>
      </c>
      <c r="F314" s="360" t="s">
        <v>1503</v>
      </c>
      <c r="G314" s="360" t="s">
        <v>1504</v>
      </c>
      <c r="H314" s="360" t="s">
        <v>1505</v>
      </c>
      <c r="I314" s="360" t="s">
        <v>1506</v>
      </c>
      <c r="J314" s="360" t="s">
        <v>1507</v>
      </c>
      <c r="K314" s="358" t="s">
        <v>1508</v>
      </c>
      <c r="L314" s="358" t="s">
        <v>1509</v>
      </c>
      <c r="M314" s="358" t="s">
        <v>1510</v>
      </c>
      <c r="N314" s="338"/>
      <c r="O314" s="72"/>
      <c r="P314" s="73"/>
      <c r="Q314" s="73"/>
      <c r="R314" s="73"/>
      <c r="S314" s="73"/>
    </row>
    <row r="315" spans="1:19" ht="25.5" x14ac:dyDescent="0.25">
      <c r="A315" s="361"/>
      <c r="B315" s="717" t="s">
        <v>1495</v>
      </c>
      <c r="C315" s="718"/>
      <c r="D315" s="718"/>
      <c r="E315" s="718"/>
      <c r="F315" s="718"/>
      <c r="G315" s="718"/>
      <c r="H315" s="718"/>
      <c r="I315" s="718"/>
      <c r="J315" s="719"/>
      <c r="K315" s="339" t="s">
        <v>1116</v>
      </c>
      <c r="L315" s="339" t="s">
        <v>1511</v>
      </c>
      <c r="M315" s="362" t="s">
        <v>1512</v>
      </c>
      <c r="N315" s="341"/>
      <c r="O315" s="79"/>
      <c r="P315" s="73"/>
      <c r="Q315" s="73"/>
      <c r="R315" s="73"/>
      <c r="S315" s="73"/>
    </row>
    <row r="316" spans="1:19" ht="9.9499999999999993" customHeight="1" x14ac:dyDescent="0.25">
      <c r="A316" s="363" t="s">
        <v>164</v>
      </c>
      <c r="B316" s="364"/>
      <c r="C316" s="364"/>
      <c r="D316" s="364"/>
      <c r="E316" s="364"/>
      <c r="F316" s="364"/>
      <c r="G316" s="364"/>
      <c r="H316" s="364"/>
      <c r="I316" s="364"/>
      <c r="J316" s="364"/>
      <c r="K316" s="364"/>
      <c r="L316" s="364"/>
      <c r="M316" s="365"/>
      <c r="N316" s="365"/>
      <c r="O316" s="197"/>
      <c r="P316" s="73"/>
      <c r="Q316" s="73"/>
      <c r="R316" s="73"/>
      <c r="S316" s="73"/>
    </row>
    <row r="317" spans="1:19" ht="11.25" customHeight="1" x14ac:dyDescent="0.25">
      <c r="A317" s="680" t="s">
        <v>1513</v>
      </c>
      <c r="B317" s="680"/>
      <c r="C317" s="680"/>
      <c r="D317" s="680"/>
      <c r="E317" s="680"/>
      <c r="F317" s="680"/>
      <c r="G317" s="680"/>
      <c r="H317" s="680"/>
      <c r="I317" s="680"/>
      <c r="J317" s="680"/>
      <c r="K317" s="680"/>
      <c r="L317" s="680"/>
      <c r="M317" s="680"/>
      <c r="O317" s="79"/>
      <c r="P317" s="73"/>
      <c r="Q317" s="73"/>
      <c r="R317" s="73"/>
      <c r="S317" s="73"/>
    </row>
    <row r="318" spans="1:19" ht="10.5" customHeight="1" x14ac:dyDescent="0.25">
      <c r="A318" s="680" t="s">
        <v>1514</v>
      </c>
      <c r="B318" s="680"/>
      <c r="C318" s="680"/>
      <c r="D318" s="680"/>
      <c r="E318" s="680"/>
      <c r="F318" s="680"/>
      <c r="G318" s="680"/>
      <c r="H318" s="680"/>
      <c r="I318" s="680"/>
      <c r="J318" s="680"/>
      <c r="K318" s="680"/>
      <c r="L318" s="680"/>
      <c r="M318" s="680"/>
      <c r="N318" s="294"/>
      <c r="O318" s="79"/>
      <c r="P318" s="73"/>
      <c r="Q318" s="73"/>
      <c r="R318" s="73"/>
      <c r="S318" s="73"/>
    </row>
    <row r="319" spans="1:19" ht="38.25" customHeight="1" x14ac:dyDescent="0.25">
      <c r="A319" s="566" t="s">
        <v>1515</v>
      </c>
      <c r="B319" s="566"/>
      <c r="C319" s="566"/>
      <c r="D319" s="566"/>
      <c r="E319" s="566"/>
      <c r="F319" s="566"/>
      <c r="G319" s="566"/>
      <c r="H319" s="566"/>
      <c r="I319" s="566"/>
      <c r="J319" s="566"/>
      <c r="K319" s="566"/>
      <c r="L319" s="566"/>
      <c r="M319" s="566"/>
      <c r="N319" s="17"/>
      <c r="O319" s="79"/>
      <c r="P319" s="73"/>
      <c r="Q319" s="73"/>
      <c r="R319" s="73"/>
      <c r="S319" s="73"/>
    </row>
    <row r="320" spans="1:19" ht="36.75" customHeight="1" x14ac:dyDescent="0.25">
      <c r="A320" s="566" t="s">
        <v>1516</v>
      </c>
      <c r="B320" s="566"/>
      <c r="C320" s="566"/>
      <c r="D320" s="566"/>
      <c r="E320" s="566"/>
      <c r="F320" s="566"/>
      <c r="G320" s="566"/>
      <c r="H320" s="566"/>
      <c r="I320" s="566"/>
      <c r="J320" s="566"/>
      <c r="K320" s="566"/>
      <c r="L320" s="566"/>
      <c r="M320" s="566"/>
      <c r="N320" s="17"/>
      <c r="O320" s="79"/>
      <c r="P320" s="73"/>
      <c r="Q320" s="73"/>
      <c r="R320" s="73"/>
      <c r="S320" s="73"/>
    </row>
    <row r="321" spans="1:19" x14ac:dyDescent="0.25">
      <c r="A321" s="314"/>
      <c r="B321" s="315"/>
      <c r="C321" s="315"/>
      <c r="D321" s="315"/>
      <c r="E321" s="315"/>
      <c r="F321" s="316"/>
      <c r="G321" s="316"/>
      <c r="H321" s="316"/>
      <c r="I321" s="316"/>
      <c r="J321" s="316"/>
      <c r="K321" s="316"/>
      <c r="L321" s="316"/>
      <c r="O321" s="79"/>
      <c r="P321" s="73"/>
      <c r="Q321" s="73"/>
      <c r="R321" s="73"/>
      <c r="S321" s="73"/>
    </row>
    <row r="322" spans="1:19" x14ac:dyDescent="0.25">
      <c r="A322" s="52" t="s">
        <v>225</v>
      </c>
      <c r="O322" s="79"/>
      <c r="P322" s="73"/>
      <c r="Q322" s="73"/>
      <c r="R322" s="73"/>
      <c r="S322" s="73"/>
    </row>
    <row r="323" spans="1:19" x14ac:dyDescent="0.25">
      <c r="A323" s="367" t="s">
        <v>1517</v>
      </c>
      <c r="O323" s="72"/>
      <c r="P323" s="73"/>
      <c r="Q323" s="73"/>
      <c r="R323" s="73"/>
      <c r="S323" s="73"/>
    </row>
    <row r="324" spans="1:19" x14ac:dyDescent="0.25">
      <c r="A324" s="367" t="s">
        <v>1518</v>
      </c>
      <c r="O324" s="79"/>
      <c r="P324" s="73"/>
      <c r="Q324" s="73"/>
      <c r="R324" s="73"/>
      <c r="S324" s="73"/>
    </row>
    <row r="325" spans="1:19" x14ac:dyDescent="0.25">
      <c r="A325" s="367" t="s">
        <v>1519</v>
      </c>
      <c r="O325" s="79"/>
      <c r="P325" s="73"/>
      <c r="Q325" s="73"/>
      <c r="R325" s="73"/>
      <c r="S325" s="73"/>
    </row>
    <row r="326" spans="1:19" x14ac:dyDescent="0.25">
      <c r="A326" s="367" t="s">
        <v>1520</v>
      </c>
      <c r="O326" s="72"/>
      <c r="P326" s="73"/>
      <c r="Q326" s="73"/>
      <c r="R326" s="73"/>
      <c r="S326" s="73"/>
    </row>
    <row r="327" spans="1:19" x14ac:dyDescent="0.25">
      <c r="O327" s="79"/>
      <c r="P327" s="73"/>
      <c r="Q327" s="73"/>
      <c r="R327" s="73"/>
      <c r="S327" s="73"/>
    </row>
    <row r="328" spans="1:19" x14ac:dyDescent="0.25">
      <c r="O328" s="72"/>
      <c r="P328" s="73"/>
      <c r="Q328" s="73"/>
      <c r="R328" s="73"/>
      <c r="S328" s="73"/>
    </row>
    <row r="329" spans="1:19" x14ac:dyDescent="0.25">
      <c r="M329" s="280"/>
      <c r="N329" s="280"/>
      <c r="O329" s="79"/>
      <c r="P329" s="73"/>
      <c r="Q329" s="73"/>
      <c r="R329" s="73"/>
      <c r="S329" s="73"/>
    </row>
    <row r="330" spans="1:19" x14ac:dyDescent="0.25">
      <c r="O330" s="79"/>
      <c r="P330" s="73"/>
      <c r="Q330" s="73"/>
      <c r="R330" s="73"/>
      <c r="S330" s="73"/>
    </row>
    <row r="331" spans="1:19" x14ac:dyDescent="0.25">
      <c r="M331" s="280"/>
      <c r="N331" s="280"/>
      <c r="O331" s="72"/>
      <c r="P331" s="73"/>
      <c r="Q331" s="73"/>
      <c r="R331" s="73"/>
      <c r="S331" s="73"/>
    </row>
    <row r="332" spans="1:19" x14ac:dyDescent="0.25">
      <c r="O332" s="79"/>
      <c r="P332" s="73"/>
      <c r="Q332" s="73"/>
      <c r="R332" s="73"/>
      <c r="S332" s="73"/>
    </row>
    <row r="333" spans="1:19" x14ac:dyDescent="0.25">
      <c r="O333" s="79"/>
      <c r="P333" s="73"/>
      <c r="Q333" s="73"/>
      <c r="R333" s="73"/>
      <c r="S333" s="73"/>
    </row>
    <row r="334" spans="1:19" x14ac:dyDescent="0.25">
      <c r="O334" s="79"/>
      <c r="P334" s="73"/>
      <c r="Q334" s="73"/>
      <c r="R334" s="73"/>
      <c r="S334" s="73"/>
    </row>
    <row r="335" spans="1:19" x14ac:dyDescent="0.25">
      <c r="O335" s="72"/>
      <c r="P335" s="73"/>
      <c r="Q335" s="73"/>
      <c r="R335" s="73"/>
      <c r="S335" s="73"/>
    </row>
    <row r="336" spans="1:19" x14ac:dyDescent="0.25">
      <c r="O336" s="79"/>
      <c r="P336" s="73"/>
      <c r="Q336" s="73"/>
      <c r="R336" s="73"/>
      <c r="S336" s="73"/>
    </row>
    <row r="337" spans="15:19" x14ac:dyDescent="0.25">
      <c r="O337" s="72"/>
      <c r="P337" s="73"/>
      <c r="Q337" s="73"/>
      <c r="R337" s="73"/>
      <c r="S337" s="73"/>
    </row>
    <row r="338" spans="15:19" x14ac:dyDescent="0.25">
      <c r="O338" s="79"/>
      <c r="P338" s="73"/>
      <c r="Q338" s="73"/>
      <c r="R338" s="73"/>
      <c r="S338" s="73"/>
    </row>
    <row r="339" spans="15:19" x14ac:dyDescent="0.25">
      <c r="O339" s="79"/>
      <c r="P339" s="73"/>
      <c r="Q339" s="73"/>
      <c r="R339" s="73"/>
      <c r="S339" s="73"/>
    </row>
    <row r="340" spans="15:19" x14ac:dyDescent="0.25">
      <c r="O340" s="72"/>
      <c r="P340" s="73"/>
      <c r="Q340" s="73"/>
      <c r="R340" s="73"/>
      <c r="S340" s="73"/>
    </row>
    <row r="341" spans="15:19" x14ac:dyDescent="0.25">
      <c r="O341" s="79"/>
      <c r="P341" s="73"/>
      <c r="Q341" s="73"/>
      <c r="R341" s="73"/>
      <c r="S341" s="73"/>
    </row>
    <row r="342" spans="15:19" x14ac:dyDescent="0.25">
      <c r="O342" s="72"/>
      <c r="P342" s="73"/>
      <c r="Q342" s="73"/>
      <c r="R342" s="73"/>
      <c r="S342" s="73"/>
    </row>
    <row r="343" spans="15:19" x14ac:dyDescent="0.25">
      <c r="O343" s="79"/>
      <c r="P343" s="73"/>
      <c r="Q343" s="73"/>
      <c r="R343" s="73"/>
      <c r="S343" s="73"/>
    </row>
    <row r="344" spans="15:19" x14ac:dyDescent="0.25">
      <c r="O344" s="79"/>
      <c r="P344" s="73"/>
      <c r="Q344" s="73"/>
      <c r="R344" s="73"/>
      <c r="S344" s="73"/>
    </row>
    <row r="345" spans="15:19" x14ac:dyDescent="0.25">
      <c r="O345" s="79"/>
      <c r="P345" s="73"/>
      <c r="Q345" s="73"/>
      <c r="R345" s="73"/>
      <c r="S345" s="73"/>
    </row>
    <row r="346" spans="15:19" x14ac:dyDescent="0.25">
      <c r="O346" s="79"/>
      <c r="P346" s="73"/>
      <c r="Q346" s="73"/>
      <c r="R346" s="73"/>
      <c r="S346" s="73"/>
    </row>
    <row r="347" spans="15:19" x14ac:dyDescent="0.25">
      <c r="O347" s="79"/>
      <c r="P347" s="73"/>
      <c r="Q347" s="73"/>
      <c r="R347" s="73"/>
      <c r="S347" s="73"/>
    </row>
    <row r="348" spans="15:19" x14ac:dyDescent="0.25">
      <c r="O348" s="79"/>
      <c r="P348" s="73"/>
      <c r="Q348" s="73"/>
      <c r="R348" s="73"/>
      <c r="S348" s="73"/>
    </row>
    <row r="349" spans="15:19" x14ac:dyDescent="0.25">
      <c r="O349" s="79"/>
      <c r="P349" s="73"/>
      <c r="Q349" s="73"/>
      <c r="R349" s="73"/>
      <c r="S349" s="73"/>
    </row>
    <row r="350" spans="15:19" x14ac:dyDescent="0.25">
      <c r="O350" s="79"/>
      <c r="P350" s="73"/>
      <c r="Q350" s="73"/>
      <c r="R350" s="73"/>
      <c r="S350" s="73"/>
    </row>
    <row r="351" spans="15:19" x14ac:dyDescent="0.25">
      <c r="O351" s="79"/>
      <c r="P351" s="73"/>
      <c r="Q351" s="73"/>
      <c r="R351" s="73"/>
      <c r="S351" s="73"/>
    </row>
    <row r="352" spans="15:19" x14ac:dyDescent="0.25">
      <c r="O352" s="79"/>
      <c r="P352" s="73"/>
      <c r="Q352" s="73"/>
      <c r="R352" s="73"/>
      <c r="S352" s="73"/>
    </row>
    <row r="353" spans="15:19" x14ac:dyDescent="0.25">
      <c r="O353" s="79"/>
      <c r="P353" s="73"/>
      <c r="Q353" s="73"/>
      <c r="R353" s="73"/>
      <c r="S353" s="73"/>
    </row>
  </sheetData>
  <mergeCells count="14">
    <mergeCell ref="A320:M320"/>
    <mergeCell ref="B313:J313"/>
    <mergeCell ref="K313:M313"/>
    <mergeCell ref="B315:J315"/>
    <mergeCell ref="A317:M317"/>
    <mergeCell ref="A318:M318"/>
    <mergeCell ref="A319:M319"/>
    <mergeCell ref="P6:S6"/>
    <mergeCell ref="B7:J7"/>
    <mergeCell ref="A2:M2"/>
    <mergeCell ref="A3:M3"/>
    <mergeCell ref="A5:A7"/>
    <mergeCell ref="B5:J5"/>
    <mergeCell ref="K5:M5"/>
  </mergeCells>
  <conditionalFormatting sqref="B8:J312">
    <cfRule type="cellIs" dxfId="0" priority="1" operator="between">
      <formula>0.00111111111</formula>
      <formula>0.0049999999999</formula>
    </cfRule>
  </conditionalFormatting>
  <hyperlinks>
    <hyperlink ref="B5:J5" r:id="rId1" display="Classes de uso e ocupação do solo" xr:uid="{C48515BB-ADA2-497D-9903-CED1163545BB}"/>
    <hyperlink ref="L6" r:id="rId2" xr:uid="{BA1B4937-F431-49C4-93AB-105EFFE11650}"/>
    <hyperlink ref="M6" r:id="rId3" xr:uid="{62DC9DB2-14F1-4163-9CE0-6AFA6E575F74}"/>
    <hyperlink ref="K6" r:id="rId4" xr:uid="{1480CBF1-035D-4E2B-A847-3ACD0E68CBA6}"/>
    <hyperlink ref="A324" r:id="rId5" xr:uid="{7843AD5A-DA69-44B8-80B5-DD5B3AE86238}"/>
    <hyperlink ref="A325" r:id="rId6" xr:uid="{FA67931E-6042-4C50-B711-0D7A9DFF7791}"/>
    <hyperlink ref="A326" r:id="rId7" xr:uid="{908C860C-96D8-40D9-A0E5-2C957D948962}"/>
    <hyperlink ref="A323" r:id="rId8" xr:uid="{19D115E7-C4A0-4100-8078-A64DE410635B}"/>
    <hyperlink ref="B313:J313" r:id="rId9" display="Land use land cover classes" xr:uid="{2EA28F38-90AE-44A2-9AF5-CFFF382DB5F3}"/>
    <hyperlink ref="K314" r:id="rId10" xr:uid="{3A251FB9-0889-4D31-A178-E0C625F363C3}"/>
    <hyperlink ref="L314" r:id="rId11" xr:uid="{EC0E16BB-78CC-4BA2-A385-CD96B7D45F2C}"/>
    <hyperlink ref="M314" r:id="rId12" xr:uid="{62FDF70C-90E6-40FB-A9BE-56879791A3C8}"/>
  </hyperlinks>
  <printOptions horizontalCentered="1"/>
  <pageMargins left="0.39370078740157483" right="0.39370078740157483" top="0.39370078740157483" bottom="0.39370078740157483" header="0" footer="0"/>
  <pageSetup paperSize="9" scale="63" fitToHeight="0" orientation="portrait" horizontalDpi="300" verticalDpi="300" r:id="rId1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34AA4-C9C4-4240-8A27-6173378DB6EE}">
  <dimension ref="A1:N329"/>
  <sheetViews>
    <sheetView showGridLines="0" zoomScaleNormal="100" workbookViewId="0"/>
  </sheetViews>
  <sheetFormatPr defaultColWidth="9.140625" defaultRowHeight="12.75" x14ac:dyDescent="0.25"/>
  <cols>
    <col min="1" max="1" width="18.5703125" style="25" customWidth="1"/>
    <col min="2" max="2" width="9.42578125" style="25" customWidth="1"/>
    <col min="3" max="3" width="9.7109375" style="25" customWidth="1"/>
    <col min="4" max="4" width="8.85546875" style="25" customWidth="1"/>
    <col min="5" max="5" width="7.85546875" style="25" customWidth="1"/>
    <col min="6" max="6" width="13" style="25" customWidth="1"/>
    <col min="7" max="7" width="12.140625" style="25" customWidth="1"/>
    <col min="8" max="8" width="11.28515625" style="25" customWidth="1"/>
    <col min="9" max="9" width="9.140625" style="25" customWidth="1"/>
    <col min="10" max="14" width="8.42578125" style="25" customWidth="1"/>
    <col min="15" max="16384" width="9.140625" style="25"/>
  </cols>
  <sheetData>
    <row r="1" spans="1:14" x14ac:dyDescent="0.25">
      <c r="A1" s="368"/>
      <c r="B1" s="368"/>
      <c r="C1" s="368"/>
      <c r="D1" s="368"/>
      <c r="E1" s="368"/>
      <c r="F1" s="368"/>
      <c r="G1" s="368"/>
      <c r="H1" s="368"/>
    </row>
    <row r="2" spans="1:14" s="371" customFormat="1" ht="30" customHeight="1" x14ac:dyDescent="0.25">
      <c r="A2" s="720" t="s">
        <v>1521</v>
      </c>
      <c r="B2" s="720"/>
      <c r="C2" s="720"/>
      <c r="D2" s="720"/>
      <c r="E2" s="720"/>
      <c r="F2" s="720"/>
      <c r="G2" s="720"/>
      <c r="H2" s="720"/>
      <c r="I2" s="370"/>
      <c r="J2" s="244"/>
      <c r="K2" s="244"/>
      <c r="L2" s="244"/>
      <c r="M2" s="244"/>
      <c r="N2" s="244"/>
    </row>
    <row r="3" spans="1:14" s="371" customFormat="1" ht="30" customHeight="1" x14ac:dyDescent="0.25">
      <c r="A3" s="721" t="s">
        <v>1522</v>
      </c>
      <c r="B3" s="721"/>
      <c r="C3" s="721"/>
      <c r="D3" s="721"/>
      <c r="E3" s="721"/>
      <c r="F3" s="721"/>
      <c r="G3" s="721"/>
      <c r="H3" s="721"/>
      <c r="I3" s="372"/>
      <c r="J3" s="244"/>
      <c r="K3" s="244"/>
      <c r="L3" s="244"/>
      <c r="M3" s="244"/>
      <c r="N3" s="244"/>
    </row>
    <row r="4" spans="1:14" ht="13.5" customHeight="1" x14ac:dyDescent="0.25">
      <c r="A4" s="722"/>
      <c r="B4" s="725" t="s">
        <v>1523</v>
      </c>
      <c r="C4" s="726"/>
      <c r="D4" s="726"/>
      <c r="E4" s="726"/>
      <c r="F4" s="725" t="s">
        <v>1524</v>
      </c>
      <c r="G4" s="726"/>
      <c r="H4" s="729"/>
    </row>
    <row r="5" spans="1:14" ht="13.5" customHeight="1" x14ac:dyDescent="0.25">
      <c r="A5" s="723"/>
      <c r="B5" s="727"/>
      <c r="C5" s="728"/>
      <c r="D5" s="728"/>
      <c r="E5" s="728"/>
      <c r="F5" s="727"/>
      <c r="G5" s="728"/>
      <c r="H5" s="730"/>
    </row>
    <row r="6" spans="1:14" ht="13.5" customHeight="1" x14ac:dyDescent="0.25">
      <c r="A6" s="723"/>
      <c r="B6" s="581" t="s">
        <v>1525</v>
      </c>
      <c r="C6" s="582"/>
      <c r="D6" s="582"/>
      <c r="E6" s="725" t="s">
        <v>1526</v>
      </c>
      <c r="F6" s="725" t="s">
        <v>1527</v>
      </c>
      <c r="G6" s="606" t="s">
        <v>1528</v>
      </c>
      <c r="H6" s="606" t="s">
        <v>1529</v>
      </c>
      <c r="I6" s="373"/>
    </row>
    <row r="7" spans="1:14" ht="13.5" customHeight="1" x14ac:dyDescent="0.25">
      <c r="A7" s="723"/>
      <c r="B7" s="24" t="s">
        <v>175</v>
      </c>
      <c r="C7" s="24" t="s">
        <v>1530</v>
      </c>
      <c r="D7" s="24" t="s">
        <v>1531</v>
      </c>
      <c r="E7" s="727"/>
      <c r="F7" s="731"/>
      <c r="G7" s="606"/>
      <c r="H7" s="606"/>
      <c r="I7" s="374"/>
      <c r="J7" s="375"/>
      <c r="K7" s="732" t="s">
        <v>184</v>
      </c>
      <c r="L7" s="732"/>
      <c r="M7" s="732"/>
      <c r="N7" s="732"/>
    </row>
    <row r="8" spans="1:14" ht="12.75" customHeight="1" x14ac:dyDescent="0.25">
      <c r="A8" s="724"/>
      <c r="B8" s="581" t="s">
        <v>1429</v>
      </c>
      <c r="C8" s="582"/>
      <c r="D8" s="582"/>
      <c r="E8" s="582"/>
      <c r="F8" s="727"/>
      <c r="G8" s="606"/>
      <c r="H8" s="606"/>
      <c r="J8" s="376" t="s">
        <v>188</v>
      </c>
      <c r="K8" s="69" t="s">
        <v>189</v>
      </c>
      <c r="L8" s="69" t="s">
        <v>190</v>
      </c>
      <c r="M8" s="69" t="s">
        <v>235</v>
      </c>
      <c r="N8" s="69" t="s">
        <v>236</v>
      </c>
    </row>
    <row r="9" spans="1:14" s="255" customFormat="1" ht="12.75" customHeight="1" x14ac:dyDescent="0.25">
      <c r="A9" s="188" t="s">
        <v>237</v>
      </c>
      <c r="B9" s="377">
        <v>639122.9</v>
      </c>
      <c r="C9" s="377" t="s">
        <v>193</v>
      </c>
      <c r="D9" s="377" t="s">
        <v>193</v>
      </c>
      <c r="E9" s="377">
        <v>8264797.5</v>
      </c>
      <c r="F9" s="244" t="s">
        <v>191</v>
      </c>
      <c r="G9" s="244" t="s">
        <v>191</v>
      </c>
      <c r="H9" s="244" t="s">
        <v>191</v>
      </c>
      <c r="I9" s="25"/>
      <c r="J9" s="378" t="s">
        <v>238</v>
      </c>
      <c r="K9" s="379" t="s">
        <v>193</v>
      </c>
      <c r="L9" s="379"/>
      <c r="M9" s="379"/>
      <c r="N9" s="379"/>
    </row>
    <row r="10" spans="1:14" s="255" customFormat="1" ht="12.75" customHeight="1" x14ac:dyDescent="0.25">
      <c r="A10" s="188" t="s">
        <v>239</v>
      </c>
      <c r="B10" s="377">
        <v>232848.7</v>
      </c>
      <c r="C10" s="377" t="s">
        <v>193</v>
      </c>
      <c r="D10" s="377" t="s">
        <v>193</v>
      </c>
      <c r="E10" s="377">
        <v>1896437.3</v>
      </c>
      <c r="F10" s="244" t="s">
        <v>191</v>
      </c>
      <c r="G10" s="244" t="s">
        <v>191</v>
      </c>
      <c r="H10" s="244" t="s">
        <v>191</v>
      </c>
      <c r="I10" s="25"/>
      <c r="J10" s="378" t="s">
        <v>240</v>
      </c>
      <c r="K10" s="379"/>
      <c r="L10" s="379" t="s">
        <v>193</v>
      </c>
      <c r="M10" s="379"/>
      <c r="N10" s="379"/>
    </row>
    <row r="11" spans="1:14" s="255" customFormat="1" ht="12.75" customHeight="1" x14ac:dyDescent="0.25">
      <c r="A11" s="188" t="s">
        <v>241</v>
      </c>
      <c r="B11" s="377">
        <v>29980.6</v>
      </c>
      <c r="C11" s="377" t="s">
        <v>193</v>
      </c>
      <c r="D11" s="377" t="s">
        <v>193</v>
      </c>
      <c r="E11" s="377">
        <v>192001.9</v>
      </c>
      <c r="F11" s="244" t="s">
        <v>191</v>
      </c>
      <c r="G11" s="244" t="s">
        <v>191</v>
      </c>
      <c r="H11" s="244" t="s">
        <v>191</v>
      </c>
      <c r="I11" s="25"/>
      <c r="J11" s="378" t="s">
        <v>242</v>
      </c>
      <c r="K11" s="379"/>
      <c r="L11" s="379"/>
      <c r="M11" s="379" t="s">
        <v>193</v>
      </c>
      <c r="N11" s="379"/>
    </row>
    <row r="12" spans="1:14" s="255" customFormat="1" ht="12.75" customHeight="1" x14ac:dyDescent="0.25">
      <c r="A12" s="193" t="s">
        <v>243</v>
      </c>
      <c r="B12" s="380">
        <v>5813.7</v>
      </c>
      <c r="C12" s="380">
        <v>4631.7</v>
      </c>
      <c r="D12" s="380">
        <v>1182.0999999999999</v>
      </c>
      <c r="E12" s="380">
        <v>38957.199999999997</v>
      </c>
      <c r="F12" s="381">
        <v>2007</v>
      </c>
      <c r="G12" s="381" t="s">
        <v>175</v>
      </c>
      <c r="H12" s="381" t="s">
        <v>1532</v>
      </c>
      <c r="I12" s="25"/>
      <c r="J12" s="382" t="s">
        <v>244</v>
      </c>
      <c r="K12" s="379"/>
      <c r="L12" s="379"/>
      <c r="M12" s="379"/>
      <c r="N12" s="379" t="s">
        <v>193</v>
      </c>
    </row>
    <row r="13" spans="1:14" s="255" customFormat="1" ht="12.75" customHeight="1" x14ac:dyDescent="0.25">
      <c r="A13" s="193" t="s">
        <v>245</v>
      </c>
      <c r="B13" s="380">
        <v>1581.1</v>
      </c>
      <c r="C13" s="380" t="s">
        <v>191</v>
      </c>
      <c r="D13" s="380" t="s">
        <v>191</v>
      </c>
      <c r="E13" s="380">
        <v>12010.5</v>
      </c>
      <c r="F13" s="381">
        <v>2017</v>
      </c>
      <c r="G13" s="381" t="s">
        <v>175</v>
      </c>
      <c r="H13" s="381" t="s">
        <v>838</v>
      </c>
      <c r="I13" s="25"/>
      <c r="J13" s="382" t="s">
        <v>246</v>
      </c>
      <c r="K13" s="379"/>
      <c r="L13" s="379"/>
      <c r="M13" s="379"/>
      <c r="N13" s="379" t="s">
        <v>193</v>
      </c>
    </row>
    <row r="14" spans="1:14" s="255" customFormat="1" ht="12.75" customHeight="1" x14ac:dyDescent="0.25">
      <c r="A14" s="193" t="s">
        <v>247</v>
      </c>
      <c r="B14" s="380">
        <v>1020.8</v>
      </c>
      <c r="C14" s="380">
        <v>875.9</v>
      </c>
      <c r="D14" s="380">
        <v>144.9</v>
      </c>
      <c r="E14" s="380">
        <v>22818.400000000001</v>
      </c>
      <c r="F14" s="381">
        <v>2013</v>
      </c>
      <c r="G14" s="381" t="s">
        <v>175</v>
      </c>
      <c r="H14" s="381" t="s">
        <v>1532</v>
      </c>
      <c r="I14" s="25"/>
      <c r="J14" s="382" t="s">
        <v>248</v>
      </c>
      <c r="K14" s="379"/>
      <c r="L14" s="379"/>
      <c r="M14" s="379"/>
      <c r="N14" s="379" t="s">
        <v>193</v>
      </c>
    </row>
    <row r="15" spans="1:14" s="255" customFormat="1" ht="12.75" customHeight="1" x14ac:dyDescent="0.25">
      <c r="A15" s="193" t="s">
        <v>249</v>
      </c>
      <c r="B15" s="380">
        <v>3669.2</v>
      </c>
      <c r="C15" s="380">
        <v>3364.1</v>
      </c>
      <c r="D15" s="380">
        <v>255</v>
      </c>
      <c r="E15" s="380">
        <v>17457.8</v>
      </c>
      <c r="F15" s="381">
        <v>2009</v>
      </c>
      <c r="G15" s="381" t="s">
        <v>175</v>
      </c>
      <c r="H15" s="381" t="s">
        <v>1532</v>
      </c>
      <c r="I15" s="25"/>
      <c r="J15" s="382" t="s">
        <v>250</v>
      </c>
      <c r="K15" s="379"/>
      <c r="L15" s="379"/>
      <c r="M15" s="379"/>
      <c r="N15" s="379" t="s">
        <v>193</v>
      </c>
    </row>
    <row r="16" spans="1:14" s="245" customFormat="1" ht="12.75" customHeight="1" x14ac:dyDescent="0.25">
      <c r="A16" s="193" t="s">
        <v>251</v>
      </c>
      <c r="B16" s="380">
        <v>1240.3</v>
      </c>
      <c r="C16" s="380">
        <v>1186.8</v>
      </c>
      <c r="D16" s="380">
        <v>53.4</v>
      </c>
      <c r="E16" s="380">
        <v>12511.7</v>
      </c>
      <c r="F16" s="381">
        <v>2016</v>
      </c>
      <c r="G16" s="381" t="s">
        <v>175</v>
      </c>
      <c r="H16" s="381" t="s">
        <v>1532</v>
      </c>
      <c r="I16" s="25"/>
      <c r="J16" s="382" t="s">
        <v>252</v>
      </c>
      <c r="K16" s="379"/>
      <c r="L16" s="379"/>
      <c r="M16" s="379"/>
      <c r="N16" s="379" t="s">
        <v>193</v>
      </c>
    </row>
    <row r="17" spans="1:14" s="245" customFormat="1" ht="12.75" customHeight="1" x14ac:dyDescent="0.25">
      <c r="A17" s="193" t="s">
        <v>253</v>
      </c>
      <c r="B17" s="380">
        <v>746.9</v>
      </c>
      <c r="C17" s="380">
        <v>692.2</v>
      </c>
      <c r="D17" s="380">
        <v>54.7</v>
      </c>
      <c r="E17" s="380">
        <v>17464.7</v>
      </c>
      <c r="F17" s="381">
        <v>2013</v>
      </c>
      <c r="G17" s="381" t="s">
        <v>175</v>
      </c>
      <c r="H17" s="381" t="s">
        <v>1532</v>
      </c>
      <c r="I17" s="25"/>
      <c r="J17" s="382" t="s">
        <v>254</v>
      </c>
      <c r="K17" s="379"/>
      <c r="L17" s="379"/>
      <c r="M17" s="379"/>
      <c r="N17" s="379" t="s">
        <v>193</v>
      </c>
    </row>
    <row r="18" spans="1:14" s="245" customFormat="1" ht="12.75" customHeight="1" x14ac:dyDescent="0.25">
      <c r="A18" s="193" t="s">
        <v>255</v>
      </c>
      <c r="B18" s="380">
        <v>4512.5</v>
      </c>
      <c r="C18" s="380" t="s">
        <v>193</v>
      </c>
      <c r="D18" s="380" t="s">
        <v>193</v>
      </c>
      <c r="E18" s="380">
        <v>27811.599999999999</v>
      </c>
      <c r="F18" s="383">
        <v>2005</v>
      </c>
      <c r="G18" s="383" t="s">
        <v>175</v>
      </c>
      <c r="H18" s="383" t="s">
        <v>1532</v>
      </c>
      <c r="I18" s="25"/>
      <c r="J18" s="382" t="s">
        <v>256</v>
      </c>
      <c r="K18" s="379"/>
      <c r="L18" s="379"/>
      <c r="M18" s="379"/>
      <c r="N18" s="379" t="s">
        <v>193</v>
      </c>
    </row>
    <row r="19" spans="1:14" s="255" customFormat="1" ht="12.75" customHeight="1" x14ac:dyDescent="0.25">
      <c r="A19" s="193" t="s">
        <v>257</v>
      </c>
      <c r="B19" s="380">
        <v>2795.5</v>
      </c>
      <c r="C19" s="380">
        <v>2614.6999999999998</v>
      </c>
      <c r="D19" s="380">
        <v>180.8</v>
      </c>
      <c r="E19" s="380">
        <v>8883.1</v>
      </c>
      <c r="F19" s="384">
        <v>2010</v>
      </c>
      <c r="G19" s="381" t="s">
        <v>175</v>
      </c>
      <c r="H19" s="381" t="s">
        <v>1532</v>
      </c>
      <c r="I19" s="25"/>
      <c r="J19" s="382" t="s">
        <v>258</v>
      </c>
      <c r="K19" s="379"/>
      <c r="L19" s="379"/>
      <c r="M19" s="379"/>
      <c r="N19" s="379" t="s">
        <v>193</v>
      </c>
    </row>
    <row r="20" spans="1:14" s="255" customFormat="1" ht="12.75" customHeight="1" x14ac:dyDescent="0.25">
      <c r="A20" s="193" t="s">
        <v>259</v>
      </c>
      <c r="B20" s="380">
        <v>6776.5</v>
      </c>
      <c r="C20" s="380">
        <v>4839.8</v>
      </c>
      <c r="D20" s="380">
        <v>1819.7</v>
      </c>
      <c r="E20" s="380">
        <v>25064.5</v>
      </c>
      <c r="F20" s="381">
        <v>2008</v>
      </c>
      <c r="G20" s="381" t="s">
        <v>175</v>
      </c>
      <c r="H20" s="381" t="s">
        <v>1532</v>
      </c>
      <c r="I20" s="25"/>
      <c r="J20" s="382" t="s">
        <v>260</v>
      </c>
      <c r="K20" s="379"/>
      <c r="L20" s="379"/>
      <c r="M20" s="379"/>
      <c r="N20" s="379" t="s">
        <v>193</v>
      </c>
    </row>
    <row r="21" spans="1:14" s="255" customFormat="1" ht="12.75" customHeight="1" x14ac:dyDescent="0.25">
      <c r="A21" s="193" t="s">
        <v>261</v>
      </c>
      <c r="B21" s="380">
        <v>1824.1</v>
      </c>
      <c r="C21" s="385" t="s">
        <v>193</v>
      </c>
      <c r="D21" s="385" t="s">
        <v>193</v>
      </c>
      <c r="E21" s="380">
        <v>9022.4</v>
      </c>
      <c r="F21" s="381">
        <v>2012</v>
      </c>
      <c r="G21" s="381" t="s">
        <v>175</v>
      </c>
      <c r="H21" s="381" t="s">
        <v>1532</v>
      </c>
      <c r="I21" s="25"/>
      <c r="J21" s="382" t="s">
        <v>262</v>
      </c>
      <c r="K21" s="379"/>
      <c r="L21" s="379"/>
      <c r="M21" s="379"/>
      <c r="N21" s="379" t="s">
        <v>193</v>
      </c>
    </row>
    <row r="22" spans="1:14" s="255" customFormat="1" ht="12.75" customHeight="1" x14ac:dyDescent="0.25">
      <c r="A22" s="188" t="s">
        <v>263</v>
      </c>
      <c r="B22" s="377">
        <v>27737.599999999999</v>
      </c>
      <c r="C22" s="377" t="s">
        <v>193</v>
      </c>
      <c r="D22" s="377" t="s">
        <v>193</v>
      </c>
      <c r="E22" s="377">
        <v>96839.2</v>
      </c>
      <c r="F22" s="244" t="s">
        <v>191</v>
      </c>
      <c r="G22" s="244" t="s">
        <v>191</v>
      </c>
      <c r="H22" s="244" t="s">
        <v>191</v>
      </c>
      <c r="I22" s="25"/>
      <c r="J22" s="378" t="s">
        <v>264</v>
      </c>
      <c r="K22" s="379"/>
      <c r="L22" s="379"/>
      <c r="M22" s="379" t="s">
        <v>193</v>
      </c>
      <c r="N22" s="379"/>
    </row>
    <row r="23" spans="1:14" s="255" customFormat="1" ht="12.75" customHeight="1" x14ac:dyDescent="0.25">
      <c r="A23" s="193" t="s">
        <v>265</v>
      </c>
      <c r="B23" s="380">
        <v>1589.4</v>
      </c>
      <c r="C23" s="380">
        <v>1162.5999999999999</v>
      </c>
      <c r="D23" s="380">
        <v>426.7</v>
      </c>
      <c r="E23" s="380">
        <v>6606.5</v>
      </c>
      <c r="F23" s="381">
        <v>2012</v>
      </c>
      <c r="G23" s="381" t="s">
        <v>175</v>
      </c>
      <c r="H23" s="381" t="s">
        <v>1532</v>
      </c>
      <c r="I23" s="25"/>
      <c r="J23" s="382" t="s">
        <v>266</v>
      </c>
      <c r="K23" s="379"/>
      <c r="L23" s="379"/>
      <c r="M23" s="379"/>
      <c r="N23" s="379" t="s">
        <v>193</v>
      </c>
    </row>
    <row r="24" spans="1:14" s="255" customFormat="1" ht="12.75" customHeight="1" x14ac:dyDescent="0.25">
      <c r="A24" s="193" t="s">
        <v>267</v>
      </c>
      <c r="B24" s="380">
        <v>10031.4</v>
      </c>
      <c r="C24" s="380">
        <v>8873.6</v>
      </c>
      <c r="D24" s="380">
        <v>1157.8</v>
      </c>
      <c r="E24" s="380">
        <v>27854.7</v>
      </c>
      <c r="F24" s="381">
        <v>2015</v>
      </c>
      <c r="G24" s="381" t="s">
        <v>175</v>
      </c>
      <c r="H24" s="381" t="s">
        <v>1532</v>
      </c>
      <c r="I24" s="25"/>
      <c r="J24" s="382" t="s">
        <v>268</v>
      </c>
      <c r="K24" s="379"/>
      <c r="L24" s="379"/>
      <c r="M24" s="379"/>
      <c r="N24" s="379" t="s">
        <v>193</v>
      </c>
    </row>
    <row r="25" spans="1:14" s="255" customFormat="1" ht="12.75" customHeight="1" x14ac:dyDescent="0.25">
      <c r="A25" s="193" t="s">
        <v>269</v>
      </c>
      <c r="B25" s="380">
        <v>7172.4</v>
      </c>
      <c r="C25" s="380">
        <v>5917.3</v>
      </c>
      <c r="D25" s="380">
        <v>1255.0999999999999</v>
      </c>
      <c r="E25" s="380">
        <v>11167.4</v>
      </c>
      <c r="F25" s="383">
        <v>2015</v>
      </c>
      <c r="G25" s="381" t="s">
        <v>175</v>
      </c>
      <c r="H25" s="383" t="s">
        <v>838</v>
      </c>
      <c r="I25" s="25"/>
      <c r="J25" s="382" t="s">
        <v>270</v>
      </c>
      <c r="K25" s="379"/>
      <c r="L25" s="379"/>
      <c r="M25" s="379"/>
      <c r="N25" s="379" t="s">
        <v>193</v>
      </c>
    </row>
    <row r="26" spans="1:14" s="255" customFormat="1" ht="12.75" customHeight="1" x14ac:dyDescent="0.25">
      <c r="A26" s="193" t="s">
        <v>271</v>
      </c>
      <c r="B26" s="380">
        <v>3244.9</v>
      </c>
      <c r="C26" s="380">
        <v>2927.2</v>
      </c>
      <c r="D26" s="380">
        <v>298.2</v>
      </c>
      <c r="E26" s="380">
        <v>6295.7</v>
      </c>
      <c r="F26" s="381">
        <v>2015</v>
      </c>
      <c r="G26" s="381" t="s">
        <v>175</v>
      </c>
      <c r="H26" s="381" t="s">
        <v>1532</v>
      </c>
      <c r="I26" s="25"/>
      <c r="J26" s="382" t="s">
        <v>272</v>
      </c>
      <c r="K26" s="379"/>
      <c r="L26" s="379"/>
      <c r="M26" s="379"/>
      <c r="N26" s="379" t="s">
        <v>193</v>
      </c>
    </row>
    <row r="27" spans="1:14" s="255" customFormat="1" ht="12.75" customHeight="1" x14ac:dyDescent="0.25">
      <c r="A27" s="193" t="s">
        <v>273</v>
      </c>
      <c r="B27" s="380">
        <v>833.2</v>
      </c>
      <c r="C27" s="380">
        <v>609.6</v>
      </c>
      <c r="D27" s="380">
        <v>207.1</v>
      </c>
      <c r="E27" s="380">
        <v>26912.7</v>
      </c>
      <c r="F27" s="381">
        <v>2015</v>
      </c>
      <c r="G27" s="381" t="s">
        <v>175</v>
      </c>
      <c r="H27" s="381" t="s">
        <v>1532</v>
      </c>
      <c r="I27" s="25"/>
      <c r="J27" s="382" t="s">
        <v>274</v>
      </c>
      <c r="K27" s="379"/>
      <c r="L27" s="379"/>
      <c r="M27" s="379"/>
      <c r="N27" s="379" t="s">
        <v>193</v>
      </c>
    </row>
    <row r="28" spans="1:14" s="255" customFormat="1" ht="12.75" customHeight="1" x14ac:dyDescent="0.25">
      <c r="A28" s="193" t="s">
        <v>275</v>
      </c>
      <c r="B28" s="380">
        <v>4866.3</v>
      </c>
      <c r="C28" s="380">
        <v>3310.6</v>
      </c>
      <c r="D28" s="380">
        <v>1555.7</v>
      </c>
      <c r="E28" s="380">
        <v>18002.2</v>
      </c>
      <c r="F28" s="381">
        <v>2014</v>
      </c>
      <c r="G28" s="381" t="s">
        <v>175</v>
      </c>
      <c r="H28" s="381" t="s">
        <v>1532</v>
      </c>
      <c r="I28" s="25"/>
      <c r="J28" s="382" t="s">
        <v>276</v>
      </c>
      <c r="K28" s="379"/>
      <c r="L28" s="379"/>
      <c r="M28" s="379"/>
      <c r="N28" s="379" t="s">
        <v>193</v>
      </c>
    </row>
    <row r="29" spans="1:14" s="245" customFormat="1" ht="12.75" customHeight="1" x14ac:dyDescent="0.25">
      <c r="A29" s="188" t="s">
        <v>277</v>
      </c>
      <c r="B29" s="377">
        <v>25023.5</v>
      </c>
      <c r="C29" s="377" t="s">
        <v>193</v>
      </c>
      <c r="D29" s="377" t="s">
        <v>193</v>
      </c>
      <c r="E29" s="377">
        <v>120077</v>
      </c>
      <c r="F29" s="244" t="s">
        <v>191</v>
      </c>
      <c r="G29" s="244" t="s">
        <v>191</v>
      </c>
      <c r="H29" s="244" t="s">
        <v>191</v>
      </c>
      <c r="I29" s="25"/>
      <c r="J29" s="378" t="s">
        <v>278</v>
      </c>
      <c r="K29" s="379"/>
      <c r="L29" s="379"/>
      <c r="M29" s="379" t="s">
        <v>193</v>
      </c>
      <c r="N29" s="379"/>
    </row>
    <row r="30" spans="1:14" s="255" customFormat="1" ht="12.75" customHeight="1" x14ac:dyDescent="0.25">
      <c r="A30" s="193" t="s">
        <v>279</v>
      </c>
      <c r="B30" s="380">
        <v>2365.1999999999998</v>
      </c>
      <c r="C30" s="380">
        <v>1975.7</v>
      </c>
      <c r="D30" s="380">
        <v>347.1</v>
      </c>
      <c r="E30" s="380">
        <v>21817.3</v>
      </c>
      <c r="F30" s="381">
        <v>2008</v>
      </c>
      <c r="G30" s="381" t="s">
        <v>175</v>
      </c>
      <c r="H30" s="381" t="s">
        <v>1532</v>
      </c>
      <c r="I30" s="25"/>
      <c r="J30" s="382" t="s">
        <v>280</v>
      </c>
      <c r="K30" s="379"/>
      <c r="L30" s="379"/>
      <c r="M30" s="379"/>
      <c r="N30" s="379" t="s">
        <v>193</v>
      </c>
    </row>
    <row r="31" spans="1:14" s="255" customFormat="1" ht="12.75" customHeight="1" x14ac:dyDescent="0.25">
      <c r="A31" s="193" t="s">
        <v>281</v>
      </c>
      <c r="B31" s="380">
        <v>3324.1</v>
      </c>
      <c r="C31" s="385">
        <v>3098.6</v>
      </c>
      <c r="D31" s="386">
        <v>225.4</v>
      </c>
      <c r="E31" s="387">
        <v>18580.2</v>
      </c>
      <c r="F31" s="381">
        <v>2015</v>
      </c>
      <c r="G31" s="381" t="s">
        <v>175</v>
      </c>
      <c r="H31" s="381" t="s">
        <v>1532</v>
      </c>
      <c r="I31" s="25"/>
      <c r="J31" s="382" t="s">
        <v>282</v>
      </c>
      <c r="K31" s="379"/>
      <c r="L31" s="379"/>
      <c r="M31" s="379"/>
      <c r="N31" s="379" t="s">
        <v>193</v>
      </c>
    </row>
    <row r="32" spans="1:14" s="255" customFormat="1" ht="12.75" customHeight="1" x14ac:dyDescent="0.25">
      <c r="A32" s="193" t="s">
        <v>283</v>
      </c>
      <c r="B32" s="380">
        <v>6177.8</v>
      </c>
      <c r="C32" s="380">
        <v>5664.3</v>
      </c>
      <c r="D32" s="380">
        <v>513.6</v>
      </c>
      <c r="E32" s="380">
        <v>17918.400000000001</v>
      </c>
      <c r="F32" s="381">
        <v>2015</v>
      </c>
      <c r="G32" s="381" t="s">
        <v>175</v>
      </c>
      <c r="H32" s="381" t="s">
        <v>1532</v>
      </c>
      <c r="I32" s="25"/>
      <c r="J32" s="382" t="s">
        <v>284</v>
      </c>
      <c r="K32" s="379"/>
      <c r="L32" s="379"/>
      <c r="M32" s="379"/>
      <c r="N32" s="379" t="s">
        <v>193</v>
      </c>
    </row>
    <row r="33" spans="1:14" s="255" customFormat="1" ht="12.75" customHeight="1" x14ac:dyDescent="0.25">
      <c r="A33" s="193" t="s">
        <v>285</v>
      </c>
      <c r="B33" s="380">
        <v>848.3</v>
      </c>
      <c r="C33" s="380">
        <v>760.4</v>
      </c>
      <c r="D33" s="380">
        <v>87.9</v>
      </c>
      <c r="E33" s="380">
        <v>16357.8</v>
      </c>
      <c r="F33" s="381">
        <v>2015</v>
      </c>
      <c r="G33" s="381" t="s">
        <v>175</v>
      </c>
      <c r="H33" s="381" t="s">
        <v>1532</v>
      </c>
      <c r="I33" s="25"/>
      <c r="J33" s="382" t="s">
        <v>286</v>
      </c>
      <c r="K33" s="379"/>
      <c r="L33" s="379"/>
      <c r="M33" s="379"/>
      <c r="N33" s="379" t="s">
        <v>193</v>
      </c>
    </row>
    <row r="34" spans="1:14" s="255" customFormat="1" ht="12.75" customHeight="1" x14ac:dyDescent="0.25">
      <c r="A34" s="193" t="s">
        <v>287</v>
      </c>
      <c r="B34" s="380">
        <v>2169.6</v>
      </c>
      <c r="C34" s="380">
        <v>2008.3</v>
      </c>
      <c r="D34" s="380">
        <v>161.30000000000001</v>
      </c>
      <c r="E34" s="380">
        <v>11295.5</v>
      </c>
      <c r="F34" s="381">
        <v>2015</v>
      </c>
      <c r="G34" s="381" t="s">
        <v>175</v>
      </c>
      <c r="H34" s="381" t="s">
        <v>1532</v>
      </c>
      <c r="I34" s="25"/>
      <c r="J34" s="382" t="s">
        <v>288</v>
      </c>
      <c r="K34" s="379"/>
      <c r="L34" s="379"/>
      <c r="M34" s="379"/>
      <c r="N34" s="379" t="s">
        <v>193</v>
      </c>
    </row>
    <row r="35" spans="1:14" s="255" customFormat="1" ht="12.75" customHeight="1" x14ac:dyDescent="0.25">
      <c r="A35" s="193" t="s">
        <v>289</v>
      </c>
      <c r="B35" s="380">
        <v>1162.2</v>
      </c>
      <c r="C35" s="380">
        <v>988.6</v>
      </c>
      <c r="D35" s="380">
        <v>173.6</v>
      </c>
      <c r="E35" s="380">
        <v>20482.099999999999</v>
      </c>
      <c r="F35" s="381">
        <v>2015</v>
      </c>
      <c r="G35" s="381" t="s">
        <v>175</v>
      </c>
      <c r="H35" s="381" t="s">
        <v>1532</v>
      </c>
      <c r="I35" s="25"/>
      <c r="J35" s="382" t="s">
        <v>290</v>
      </c>
      <c r="K35" s="379"/>
      <c r="L35" s="379"/>
      <c r="M35" s="379"/>
      <c r="N35" s="379" t="s">
        <v>193</v>
      </c>
    </row>
    <row r="36" spans="1:14" s="245" customFormat="1" ht="12.75" customHeight="1" x14ac:dyDescent="0.25">
      <c r="A36" s="193" t="s">
        <v>291</v>
      </c>
      <c r="B36" s="380">
        <v>8006.7</v>
      </c>
      <c r="C36" s="380">
        <v>7071.7</v>
      </c>
      <c r="D36" s="380">
        <v>935</v>
      </c>
      <c r="E36" s="380">
        <v>12125.3</v>
      </c>
      <c r="F36" s="381">
        <v>2015</v>
      </c>
      <c r="G36" s="381" t="s">
        <v>175</v>
      </c>
      <c r="H36" s="381" t="s">
        <v>1532</v>
      </c>
      <c r="I36" s="25"/>
      <c r="J36" s="382" t="s">
        <v>292</v>
      </c>
      <c r="K36" s="379"/>
      <c r="L36" s="379"/>
      <c r="M36" s="379"/>
      <c r="N36" s="379" t="s">
        <v>193</v>
      </c>
    </row>
    <row r="37" spans="1:14" s="255" customFormat="1" ht="12.75" customHeight="1" x14ac:dyDescent="0.25">
      <c r="A37" s="193" t="s">
        <v>293</v>
      </c>
      <c r="B37" s="380">
        <v>969.6</v>
      </c>
      <c r="C37" s="380">
        <v>807.1</v>
      </c>
      <c r="D37" s="380">
        <v>162.5</v>
      </c>
      <c r="E37" s="380">
        <v>1500.4</v>
      </c>
      <c r="F37" s="381">
        <v>2013</v>
      </c>
      <c r="G37" s="381" t="s">
        <v>175</v>
      </c>
      <c r="H37" s="381" t="s">
        <v>1532</v>
      </c>
      <c r="I37" s="25"/>
      <c r="J37" s="382" t="s">
        <v>294</v>
      </c>
      <c r="K37" s="379"/>
      <c r="L37" s="379"/>
      <c r="M37" s="379"/>
      <c r="N37" s="379" t="s">
        <v>193</v>
      </c>
    </row>
    <row r="38" spans="1:14" s="255" customFormat="1" ht="12.75" customHeight="1" x14ac:dyDescent="0.25">
      <c r="A38" s="188" t="s">
        <v>295</v>
      </c>
      <c r="B38" s="377">
        <v>74827.199999999997</v>
      </c>
      <c r="C38" s="377" t="s">
        <v>193</v>
      </c>
      <c r="D38" s="377" t="s">
        <v>193</v>
      </c>
      <c r="E38" s="377">
        <v>129434.6</v>
      </c>
      <c r="F38" s="244" t="s">
        <v>191</v>
      </c>
      <c r="G38" s="244" t="s">
        <v>191</v>
      </c>
      <c r="H38" s="244" t="s">
        <v>191</v>
      </c>
      <c r="I38" s="25"/>
      <c r="J38" s="378" t="s">
        <v>296</v>
      </c>
      <c r="K38" s="379"/>
      <c r="L38" s="379"/>
      <c r="M38" s="379" t="s">
        <v>193</v>
      </c>
      <c r="N38" s="379"/>
    </row>
    <row r="39" spans="1:14" s="255" customFormat="1" ht="12.75" customHeight="1" x14ac:dyDescent="0.25">
      <c r="A39" s="193" t="s">
        <v>297</v>
      </c>
      <c r="B39" s="380">
        <v>2427.8000000000002</v>
      </c>
      <c r="C39" s="380">
        <v>340.4</v>
      </c>
      <c r="D39" s="380">
        <v>96.9</v>
      </c>
      <c r="E39" s="380">
        <v>30766.400000000001</v>
      </c>
      <c r="F39" s="381">
        <v>2009</v>
      </c>
      <c r="G39" s="381" t="s">
        <v>175</v>
      </c>
      <c r="H39" s="381" t="s">
        <v>1532</v>
      </c>
      <c r="I39" s="25"/>
      <c r="J39" s="382" t="s">
        <v>298</v>
      </c>
      <c r="K39" s="379"/>
      <c r="L39" s="379"/>
      <c r="M39" s="379"/>
      <c r="N39" s="379" t="s">
        <v>193</v>
      </c>
    </row>
    <row r="40" spans="1:14" s="255" customFormat="1" ht="12.75" customHeight="1" x14ac:dyDescent="0.25">
      <c r="A40" s="193" t="s">
        <v>299</v>
      </c>
      <c r="B40" s="380">
        <v>1391</v>
      </c>
      <c r="C40" s="380" t="s">
        <v>191</v>
      </c>
      <c r="D40" s="380" t="s">
        <v>191</v>
      </c>
      <c r="E40" s="380">
        <v>710.6</v>
      </c>
      <c r="F40" s="381">
        <v>2016</v>
      </c>
      <c r="G40" s="381" t="s">
        <v>175</v>
      </c>
      <c r="H40" s="381" t="s">
        <v>838</v>
      </c>
      <c r="I40" s="25"/>
      <c r="J40" s="382" t="s">
        <v>300</v>
      </c>
      <c r="K40" s="379"/>
      <c r="L40" s="379"/>
      <c r="M40" s="379"/>
      <c r="N40" s="379" t="s">
        <v>193</v>
      </c>
    </row>
    <row r="41" spans="1:14" s="255" customFormat="1" ht="12.75" customHeight="1" x14ac:dyDescent="0.25">
      <c r="A41" s="193" t="s">
        <v>301</v>
      </c>
      <c r="B41" s="380">
        <v>4197.3</v>
      </c>
      <c r="C41" s="380">
        <v>3813.1</v>
      </c>
      <c r="D41" s="380">
        <v>384.2</v>
      </c>
      <c r="E41" s="380">
        <v>8988.7999999999993</v>
      </c>
      <c r="F41" s="381">
        <v>2015</v>
      </c>
      <c r="G41" s="381" t="s">
        <v>175</v>
      </c>
      <c r="H41" s="381" t="s">
        <v>1532</v>
      </c>
      <c r="I41" s="25"/>
      <c r="J41" s="382" t="s">
        <v>302</v>
      </c>
      <c r="K41" s="379"/>
      <c r="L41" s="379"/>
      <c r="M41" s="379"/>
      <c r="N41" s="379" t="s">
        <v>193</v>
      </c>
    </row>
    <row r="42" spans="1:14" s="255" customFormat="1" ht="12.75" customHeight="1" x14ac:dyDescent="0.25">
      <c r="A42" s="193" t="s">
        <v>303</v>
      </c>
      <c r="B42" s="380">
        <v>5317.8</v>
      </c>
      <c r="C42" s="380">
        <v>3787.3</v>
      </c>
      <c r="D42" s="380">
        <v>810.4</v>
      </c>
      <c r="E42" s="380">
        <v>3005.5</v>
      </c>
      <c r="F42" s="381">
        <v>2009</v>
      </c>
      <c r="G42" s="381" t="s">
        <v>175</v>
      </c>
      <c r="H42" s="381" t="s">
        <v>1532</v>
      </c>
      <c r="I42" s="25"/>
      <c r="J42" s="382" t="s">
        <v>304</v>
      </c>
      <c r="K42" s="379"/>
      <c r="L42" s="379"/>
      <c r="M42" s="379"/>
      <c r="N42" s="379" t="s">
        <v>193</v>
      </c>
    </row>
    <row r="43" spans="1:14" s="255" customFormat="1" ht="12.75" customHeight="1" x14ac:dyDescent="0.25">
      <c r="A43" s="193" t="s">
        <v>305</v>
      </c>
      <c r="B43" s="380">
        <v>4160.8</v>
      </c>
      <c r="C43" s="380" t="s">
        <v>191</v>
      </c>
      <c r="D43" s="380" t="s">
        <v>191</v>
      </c>
      <c r="E43" s="380">
        <v>2032</v>
      </c>
      <c r="F43" s="381">
        <v>2019</v>
      </c>
      <c r="G43" s="381" t="s">
        <v>175</v>
      </c>
      <c r="H43" s="381" t="s">
        <v>838</v>
      </c>
      <c r="I43" s="25"/>
      <c r="J43" s="382" t="s">
        <v>306</v>
      </c>
      <c r="K43" s="379"/>
      <c r="L43" s="379"/>
      <c r="M43" s="379"/>
      <c r="N43" s="379" t="s">
        <v>193</v>
      </c>
    </row>
    <row r="44" spans="1:14" s="255" customFormat="1" ht="12.75" customHeight="1" x14ac:dyDescent="0.25">
      <c r="A44" s="193" t="s">
        <v>307</v>
      </c>
      <c r="B44" s="380">
        <v>5447.6</v>
      </c>
      <c r="C44" s="380">
        <v>5204.7</v>
      </c>
      <c r="D44" s="380">
        <v>15.2</v>
      </c>
      <c r="E44" s="380">
        <v>10662.8</v>
      </c>
      <c r="F44" s="381">
        <v>2013</v>
      </c>
      <c r="G44" s="381" t="s">
        <v>175</v>
      </c>
      <c r="H44" s="381" t="s">
        <v>1532</v>
      </c>
      <c r="I44" s="25"/>
      <c r="J44" s="382" t="s">
        <v>308</v>
      </c>
      <c r="K44" s="379"/>
      <c r="L44" s="379"/>
      <c r="M44" s="379"/>
      <c r="N44" s="379" t="s">
        <v>193</v>
      </c>
    </row>
    <row r="45" spans="1:14" s="245" customFormat="1" ht="12.75" customHeight="1" x14ac:dyDescent="0.25">
      <c r="A45" s="193" t="s">
        <v>309</v>
      </c>
      <c r="B45" s="380">
        <v>5836.7</v>
      </c>
      <c r="C45" s="380">
        <v>5705.4</v>
      </c>
      <c r="D45" s="380">
        <v>131.19999999999999</v>
      </c>
      <c r="E45" s="380">
        <v>9845.5</v>
      </c>
      <c r="F45" s="384">
        <v>2014</v>
      </c>
      <c r="G45" s="381" t="s">
        <v>175</v>
      </c>
      <c r="H45" s="381" t="s">
        <v>1532</v>
      </c>
      <c r="I45" s="25"/>
      <c r="J45" s="382" t="s">
        <v>310</v>
      </c>
      <c r="K45" s="379"/>
      <c r="L45" s="379"/>
      <c r="M45" s="379"/>
      <c r="N45" s="379" t="s">
        <v>193</v>
      </c>
    </row>
    <row r="46" spans="1:14" s="255" customFormat="1" ht="12.75" customHeight="1" x14ac:dyDescent="0.25">
      <c r="A46" s="193" t="s">
        <v>311</v>
      </c>
      <c r="B46" s="380">
        <v>4142.2</v>
      </c>
      <c r="C46" s="380" t="s">
        <v>191</v>
      </c>
      <c r="D46" s="380" t="s">
        <v>191</v>
      </c>
      <c r="E46" s="380">
        <v>0</v>
      </c>
      <c r="F46" s="383">
        <v>2021</v>
      </c>
      <c r="G46" s="383" t="s">
        <v>175</v>
      </c>
      <c r="H46" s="383" t="s">
        <v>838</v>
      </c>
      <c r="I46" s="25"/>
      <c r="J46" s="382" t="s">
        <v>312</v>
      </c>
      <c r="K46" s="379"/>
      <c r="L46" s="379"/>
      <c r="M46" s="379"/>
      <c r="N46" s="379" t="s">
        <v>193</v>
      </c>
    </row>
    <row r="47" spans="1:14" s="255" customFormat="1" ht="12.75" customHeight="1" x14ac:dyDescent="0.25">
      <c r="A47" s="193" t="s">
        <v>313</v>
      </c>
      <c r="B47" s="380">
        <v>3198.8</v>
      </c>
      <c r="C47" s="380">
        <v>2875.7</v>
      </c>
      <c r="D47" s="380">
        <v>323.2</v>
      </c>
      <c r="E47" s="380">
        <v>5004.1000000000004</v>
      </c>
      <c r="F47" s="381">
        <v>2015</v>
      </c>
      <c r="G47" s="381" t="s">
        <v>1533</v>
      </c>
      <c r="H47" s="381" t="s">
        <v>1532</v>
      </c>
      <c r="I47" s="25"/>
      <c r="J47" s="382" t="s">
        <v>314</v>
      </c>
      <c r="K47" s="379"/>
      <c r="L47" s="379"/>
      <c r="M47" s="379"/>
      <c r="N47" s="379" t="s">
        <v>193</v>
      </c>
    </row>
    <row r="48" spans="1:14" s="255" customFormat="1" ht="12.75" customHeight="1" x14ac:dyDescent="0.25">
      <c r="A48" s="193" t="s">
        <v>315</v>
      </c>
      <c r="B48" s="380">
        <v>10219.6</v>
      </c>
      <c r="C48" s="380">
        <v>8766.7999999999993</v>
      </c>
      <c r="D48" s="380">
        <v>1452.9</v>
      </c>
      <c r="E48" s="380">
        <v>11370.4</v>
      </c>
      <c r="F48" s="381">
        <v>2015</v>
      </c>
      <c r="G48" s="381" t="s">
        <v>175</v>
      </c>
      <c r="H48" s="381" t="s">
        <v>1532</v>
      </c>
      <c r="I48" s="25"/>
      <c r="J48" s="382" t="s">
        <v>316</v>
      </c>
      <c r="K48" s="379"/>
      <c r="L48" s="379"/>
      <c r="M48" s="379"/>
      <c r="N48" s="379" t="s">
        <v>193</v>
      </c>
    </row>
    <row r="49" spans="1:14" s="255" customFormat="1" ht="12.75" customHeight="1" x14ac:dyDescent="0.25">
      <c r="A49" s="193" t="s">
        <v>317</v>
      </c>
      <c r="B49" s="380">
        <v>4836.2</v>
      </c>
      <c r="C49" s="380" t="s">
        <v>193</v>
      </c>
      <c r="D49" s="380" t="s">
        <v>193</v>
      </c>
      <c r="E49" s="380">
        <v>8844.7000000000007</v>
      </c>
      <c r="F49" s="381">
        <v>2011</v>
      </c>
      <c r="G49" s="381" t="s">
        <v>175</v>
      </c>
      <c r="H49" s="381" t="s">
        <v>1532</v>
      </c>
      <c r="I49" s="25"/>
      <c r="J49" s="382" t="s">
        <v>318</v>
      </c>
      <c r="K49" s="379"/>
      <c r="L49" s="379"/>
      <c r="M49" s="379"/>
      <c r="N49" s="379" t="s">
        <v>193</v>
      </c>
    </row>
    <row r="50" spans="1:14" s="255" customFormat="1" ht="12.75" customHeight="1" x14ac:dyDescent="0.25">
      <c r="A50" s="193" t="s">
        <v>319</v>
      </c>
      <c r="B50" s="380">
        <v>765.3</v>
      </c>
      <c r="C50" s="380">
        <v>631.20000000000005</v>
      </c>
      <c r="D50" s="380">
        <v>88.1</v>
      </c>
      <c r="E50" s="380">
        <v>29.1</v>
      </c>
      <c r="F50" s="381">
        <v>2012</v>
      </c>
      <c r="G50" s="381" t="s">
        <v>175</v>
      </c>
      <c r="H50" s="381" t="s">
        <v>1532</v>
      </c>
      <c r="I50" s="25"/>
      <c r="J50" s="382" t="s">
        <v>320</v>
      </c>
      <c r="K50" s="379"/>
      <c r="L50" s="379"/>
      <c r="M50" s="379"/>
      <c r="N50" s="379" t="s">
        <v>193</v>
      </c>
    </row>
    <row r="51" spans="1:14" s="255" customFormat="1" ht="12.75" customHeight="1" x14ac:dyDescent="0.25">
      <c r="A51" s="193" t="s">
        <v>321</v>
      </c>
      <c r="B51" s="380">
        <v>2373.1999999999998</v>
      </c>
      <c r="C51" s="380">
        <v>2000.8</v>
      </c>
      <c r="D51" s="380">
        <v>372.4</v>
      </c>
      <c r="E51" s="380">
        <v>4817</v>
      </c>
      <c r="F51" s="381">
        <v>2013</v>
      </c>
      <c r="G51" s="381" t="s">
        <v>175</v>
      </c>
      <c r="H51" s="381" t="s">
        <v>1532</v>
      </c>
      <c r="I51" s="25"/>
      <c r="J51" s="382" t="s">
        <v>322</v>
      </c>
      <c r="K51" s="379"/>
      <c r="L51" s="379"/>
      <c r="M51" s="379"/>
      <c r="N51" s="379" t="s">
        <v>193</v>
      </c>
    </row>
    <row r="52" spans="1:14" s="255" customFormat="1" ht="12.75" customHeight="1" x14ac:dyDescent="0.25">
      <c r="A52" s="193" t="s">
        <v>323</v>
      </c>
      <c r="B52" s="380">
        <v>1975.2</v>
      </c>
      <c r="C52" s="380">
        <v>1772</v>
      </c>
      <c r="D52" s="380">
        <v>203.2</v>
      </c>
      <c r="E52" s="380">
        <v>12670.8</v>
      </c>
      <c r="F52" s="381">
        <v>2008</v>
      </c>
      <c r="G52" s="381" t="s">
        <v>175</v>
      </c>
      <c r="H52" s="381" t="s">
        <v>1532</v>
      </c>
      <c r="I52" s="25"/>
      <c r="J52" s="382" t="s">
        <v>324</v>
      </c>
      <c r="K52" s="379"/>
      <c r="L52" s="379"/>
      <c r="M52" s="379"/>
      <c r="N52" s="379" t="s">
        <v>193</v>
      </c>
    </row>
    <row r="53" spans="1:14" s="255" customFormat="1" ht="12.75" customHeight="1" x14ac:dyDescent="0.25">
      <c r="A53" s="193" t="s">
        <v>325</v>
      </c>
      <c r="B53" s="380">
        <v>2733.4</v>
      </c>
      <c r="C53" s="380">
        <v>2536.1</v>
      </c>
      <c r="D53" s="380">
        <v>197.2</v>
      </c>
      <c r="E53" s="380">
        <v>4779.2</v>
      </c>
      <c r="F53" s="381">
        <v>2015</v>
      </c>
      <c r="G53" s="381" t="s">
        <v>1533</v>
      </c>
      <c r="H53" s="381" t="s">
        <v>1532</v>
      </c>
      <c r="I53" s="25"/>
      <c r="J53" s="382" t="s">
        <v>326</v>
      </c>
      <c r="K53" s="379"/>
      <c r="L53" s="379"/>
      <c r="M53" s="379"/>
      <c r="N53" s="379" t="s">
        <v>193</v>
      </c>
    </row>
    <row r="54" spans="1:14" s="255" customFormat="1" ht="12.75" customHeight="1" x14ac:dyDescent="0.25">
      <c r="A54" s="193" t="s">
        <v>327</v>
      </c>
      <c r="B54" s="380">
        <v>4257.8</v>
      </c>
      <c r="C54" s="380" t="s">
        <v>193</v>
      </c>
      <c r="D54" s="380" t="s">
        <v>193</v>
      </c>
      <c r="E54" s="380">
        <v>10651.8</v>
      </c>
      <c r="F54" s="381">
        <v>1995</v>
      </c>
      <c r="G54" s="381" t="s">
        <v>175</v>
      </c>
      <c r="H54" s="381" t="s">
        <v>1532</v>
      </c>
      <c r="I54" s="25"/>
      <c r="J54" s="382" t="s">
        <v>328</v>
      </c>
      <c r="K54" s="379"/>
      <c r="L54" s="379"/>
      <c r="M54" s="379"/>
      <c r="N54" s="379" t="s">
        <v>193</v>
      </c>
    </row>
    <row r="55" spans="1:14" s="245" customFormat="1" ht="12.75" customHeight="1" x14ac:dyDescent="0.25">
      <c r="A55" s="193" t="s">
        <v>329</v>
      </c>
      <c r="B55" s="380">
        <v>11546.6</v>
      </c>
      <c r="C55" s="380">
        <v>7072.7</v>
      </c>
      <c r="D55" s="380">
        <v>3447.3</v>
      </c>
      <c r="E55" s="380">
        <v>5255.9</v>
      </c>
      <c r="F55" s="381">
        <v>2009</v>
      </c>
      <c r="G55" s="381" t="s">
        <v>175</v>
      </c>
      <c r="H55" s="381" t="s">
        <v>1532</v>
      </c>
      <c r="I55" s="25"/>
      <c r="J55" s="382" t="s">
        <v>330</v>
      </c>
      <c r="K55" s="379"/>
      <c r="L55" s="379"/>
      <c r="M55" s="379"/>
      <c r="N55" s="379" t="s">
        <v>193</v>
      </c>
    </row>
    <row r="56" spans="1:14" s="255" customFormat="1" ht="12.75" customHeight="1" x14ac:dyDescent="0.25">
      <c r="A56" s="208" t="s">
        <v>331</v>
      </c>
      <c r="B56" s="377">
        <v>12666.6</v>
      </c>
      <c r="C56" s="377" t="s">
        <v>193</v>
      </c>
      <c r="D56" s="377" t="s">
        <v>193</v>
      </c>
      <c r="E56" s="377">
        <v>279860.2</v>
      </c>
      <c r="F56" s="244" t="s">
        <v>191</v>
      </c>
      <c r="G56" s="244" t="s">
        <v>191</v>
      </c>
      <c r="H56" s="244" t="s">
        <v>191</v>
      </c>
      <c r="I56" s="25"/>
      <c r="J56" s="378" t="s">
        <v>332</v>
      </c>
      <c r="K56" s="379"/>
      <c r="L56" s="379"/>
      <c r="M56" s="379" t="s">
        <v>193</v>
      </c>
      <c r="N56" s="379"/>
    </row>
    <row r="57" spans="1:14" s="255" customFormat="1" ht="12.75" customHeight="1" x14ac:dyDescent="0.25">
      <c r="A57" s="193" t="s">
        <v>333</v>
      </c>
      <c r="B57" s="380">
        <v>1214</v>
      </c>
      <c r="C57" s="380">
        <v>1176.0999999999999</v>
      </c>
      <c r="D57" s="380">
        <v>15.4</v>
      </c>
      <c r="E57" s="380">
        <v>30980.799999999999</v>
      </c>
      <c r="F57" s="381">
        <v>2008</v>
      </c>
      <c r="G57" s="381" t="s">
        <v>175</v>
      </c>
      <c r="H57" s="381" t="s">
        <v>1532</v>
      </c>
      <c r="I57" s="25"/>
      <c r="J57" s="382" t="s">
        <v>334</v>
      </c>
      <c r="K57" s="379"/>
      <c r="L57" s="379"/>
      <c r="M57" s="379"/>
      <c r="N57" s="379" t="s">
        <v>193</v>
      </c>
    </row>
    <row r="58" spans="1:14" s="255" customFormat="1" ht="12.75" customHeight="1" x14ac:dyDescent="0.25">
      <c r="A58" s="193" t="s">
        <v>335</v>
      </c>
      <c r="B58" s="380">
        <v>4128.8</v>
      </c>
      <c r="C58" s="380" t="s">
        <v>193</v>
      </c>
      <c r="D58" s="380" t="s">
        <v>193</v>
      </c>
      <c r="E58" s="380">
        <v>54933.2</v>
      </c>
      <c r="F58" s="381">
        <v>1995</v>
      </c>
      <c r="G58" s="381" t="s">
        <v>175</v>
      </c>
      <c r="H58" s="381" t="s">
        <v>1532</v>
      </c>
      <c r="I58" s="25"/>
      <c r="J58" s="382" t="s">
        <v>336</v>
      </c>
      <c r="K58" s="379"/>
      <c r="L58" s="379"/>
      <c r="M58" s="379"/>
      <c r="N58" s="379" t="s">
        <v>193</v>
      </c>
    </row>
    <row r="59" spans="1:14" s="255" customFormat="1" ht="12.75" customHeight="1" x14ac:dyDescent="0.25">
      <c r="A59" s="193" t="s">
        <v>337</v>
      </c>
      <c r="B59" s="380">
        <v>1634.7</v>
      </c>
      <c r="C59" s="380">
        <v>1564</v>
      </c>
      <c r="D59" s="380">
        <v>70.7</v>
      </c>
      <c r="E59" s="380">
        <v>78912.5</v>
      </c>
      <c r="F59" s="381">
        <v>2013</v>
      </c>
      <c r="G59" s="381" t="s">
        <v>175</v>
      </c>
      <c r="H59" s="381" t="s">
        <v>838</v>
      </c>
      <c r="I59" s="25"/>
      <c r="J59" s="382" t="s">
        <v>338</v>
      </c>
      <c r="K59" s="379"/>
      <c r="L59" s="379"/>
      <c r="M59" s="379"/>
      <c r="N59" s="379" t="s">
        <v>193</v>
      </c>
    </row>
    <row r="60" spans="1:14" s="255" customFormat="1" ht="12.75" customHeight="1" x14ac:dyDescent="0.25">
      <c r="A60" s="193" t="s">
        <v>339</v>
      </c>
      <c r="B60" s="380">
        <v>748.3</v>
      </c>
      <c r="C60" s="380">
        <v>660.7</v>
      </c>
      <c r="D60" s="380">
        <v>82.3</v>
      </c>
      <c r="E60" s="380">
        <v>21008.9</v>
      </c>
      <c r="F60" s="381">
        <v>2009</v>
      </c>
      <c r="G60" s="381" t="s">
        <v>1533</v>
      </c>
      <c r="H60" s="381" t="s">
        <v>838</v>
      </c>
      <c r="I60" s="25"/>
      <c r="J60" s="382" t="s">
        <v>340</v>
      </c>
      <c r="K60" s="379"/>
      <c r="L60" s="379"/>
      <c r="M60" s="379"/>
      <c r="N60" s="379" t="s">
        <v>193</v>
      </c>
    </row>
    <row r="61" spans="1:14" s="255" customFormat="1" ht="12.75" customHeight="1" x14ac:dyDescent="0.25">
      <c r="A61" s="193" t="s">
        <v>341</v>
      </c>
      <c r="B61" s="380">
        <v>2863.2</v>
      </c>
      <c r="C61" s="380">
        <v>2226.5</v>
      </c>
      <c r="D61" s="380">
        <v>256.8</v>
      </c>
      <c r="E61" s="380">
        <v>52392.6</v>
      </c>
      <c r="F61" s="381">
        <v>2008</v>
      </c>
      <c r="G61" s="381" t="s">
        <v>175</v>
      </c>
      <c r="H61" s="381" t="s">
        <v>1532</v>
      </c>
      <c r="I61" s="25"/>
      <c r="J61" s="382" t="s">
        <v>342</v>
      </c>
      <c r="K61" s="379"/>
      <c r="L61" s="379"/>
      <c r="M61" s="379"/>
      <c r="N61" s="379" t="s">
        <v>193</v>
      </c>
    </row>
    <row r="62" spans="1:14" s="255" customFormat="1" ht="12.75" customHeight="1" x14ac:dyDescent="0.25">
      <c r="A62" s="193" t="s">
        <v>343</v>
      </c>
      <c r="B62" s="380">
        <v>2077.6</v>
      </c>
      <c r="C62" s="380">
        <v>1148.4000000000001</v>
      </c>
      <c r="D62" s="380">
        <v>745.1</v>
      </c>
      <c r="E62" s="380">
        <v>41632.199999999997</v>
      </c>
      <c r="F62" s="381">
        <v>2012</v>
      </c>
      <c r="G62" s="381" t="s">
        <v>175</v>
      </c>
      <c r="H62" s="381" t="s">
        <v>1532</v>
      </c>
      <c r="I62" s="25"/>
      <c r="J62" s="382" t="s">
        <v>344</v>
      </c>
      <c r="K62" s="379"/>
      <c r="L62" s="379"/>
      <c r="M62" s="379"/>
      <c r="N62" s="379" t="s">
        <v>193</v>
      </c>
    </row>
    <row r="63" spans="1:14" s="255" customFormat="1" ht="12.75" customHeight="1" x14ac:dyDescent="0.25">
      <c r="A63" s="208" t="s">
        <v>345</v>
      </c>
      <c r="B63" s="377">
        <v>29551.8</v>
      </c>
      <c r="C63" s="377" t="s">
        <v>193</v>
      </c>
      <c r="D63" s="377" t="s">
        <v>193</v>
      </c>
      <c r="E63" s="377">
        <v>154168.1</v>
      </c>
      <c r="F63" s="244" t="s">
        <v>191</v>
      </c>
      <c r="G63" s="244" t="s">
        <v>191</v>
      </c>
      <c r="H63" s="244" t="s">
        <v>191</v>
      </c>
      <c r="I63" s="25"/>
      <c r="J63" s="378" t="s">
        <v>346</v>
      </c>
      <c r="K63" s="379"/>
      <c r="L63" s="379"/>
      <c r="M63" s="379" t="s">
        <v>193</v>
      </c>
      <c r="N63" s="379"/>
    </row>
    <row r="64" spans="1:14" s="255" customFormat="1" ht="12.75" customHeight="1" x14ac:dyDescent="0.25">
      <c r="A64" s="193" t="s">
        <v>347</v>
      </c>
      <c r="B64" s="380">
        <v>4192.5</v>
      </c>
      <c r="C64" s="380" t="s">
        <v>191</v>
      </c>
      <c r="D64" s="380" t="s">
        <v>191</v>
      </c>
      <c r="E64" s="380">
        <v>25940.6</v>
      </c>
      <c r="F64" s="381">
        <v>2017</v>
      </c>
      <c r="G64" s="381" t="s">
        <v>175</v>
      </c>
      <c r="H64" s="381" t="s">
        <v>838</v>
      </c>
      <c r="I64" s="25"/>
      <c r="J64" s="382" t="s">
        <v>348</v>
      </c>
      <c r="K64" s="379"/>
      <c r="L64" s="379"/>
      <c r="M64" s="379"/>
      <c r="N64" s="379" t="s">
        <v>193</v>
      </c>
    </row>
    <row r="65" spans="1:14" s="255" customFormat="1" ht="12.75" customHeight="1" x14ac:dyDescent="0.25">
      <c r="A65" s="193" t="s">
        <v>349</v>
      </c>
      <c r="B65" s="380">
        <v>1568.6</v>
      </c>
      <c r="C65" s="380">
        <v>1383.7</v>
      </c>
      <c r="D65" s="380">
        <v>184.9</v>
      </c>
      <c r="E65" s="380">
        <v>15884.7</v>
      </c>
      <c r="F65" s="381">
        <v>2015</v>
      </c>
      <c r="G65" s="381" t="s">
        <v>175</v>
      </c>
      <c r="H65" s="381" t="s">
        <v>1532</v>
      </c>
      <c r="I65" s="25"/>
      <c r="J65" s="382" t="s">
        <v>350</v>
      </c>
      <c r="K65" s="379"/>
      <c r="L65" s="379"/>
      <c r="M65" s="379"/>
      <c r="N65" s="379" t="s">
        <v>193</v>
      </c>
    </row>
    <row r="66" spans="1:14" s="255" customFormat="1" ht="12.75" customHeight="1" x14ac:dyDescent="0.25">
      <c r="A66" s="193" t="s">
        <v>351</v>
      </c>
      <c r="B66" s="380">
        <v>1072.9000000000001</v>
      </c>
      <c r="C66" s="380" t="s">
        <v>191</v>
      </c>
      <c r="D66" s="380" t="s">
        <v>191</v>
      </c>
      <c r="E66" s="380">
        <v>10427.6</v>
      </c>
      <c r="F66" s="381">
        <v>2021</v>
      </c>
      <c r="G66" s="381" t="s">
        <v>175</v>
      </c>
      <c r="H66" s="381" t="s">
        <v>838</v>
      </c>
      <c r="I66" s="25"/>
      <c r="J66" s="382" t="s">
        <v>352</v>
      </c>
      <c r="K66" s="379"/>
      <c r="L66" s="379"/>
      <c r="M66" s="379"/>
      <c r="N66" s="379" t="s">
        <v>193</v>
      </c>
    </row>
    <row r="67" spans="1:14" s="255" customFormat="1" ht="12.75" customHeight="1" x14ac:dyDescent="0.25">
      <c r="A67" s="193" t="s">
        <v>353</v>
      </c>
      <c r="B67" s="380">
        <v>1908.1</v>
      </c>
      <c r="C67" s="380">
        <v>1737.7</v>
      </c>
      <c r="D67" s="380">
        <v>170.5</v>
      </c>
      <c r="E67" s="380">
        <v>16199.3</v>
      </c>
      <c r="F67" s="384">
        <v>2014</v>
      </c>
      <c r="G67" s="381" t="s">
        <v>175</v>
      </c>
      <c r="H67" s="381" t="s">
        <v>1532</v>
      </c>
      <c r="I67" s="25"/>
      <c r="J67" s="382" t="s">
        <v>354</v>
      </c>
      <c r="K67" s="379"/>
      <c r="L67" s="379"/>
      <c r="M67" s="379"/>
      <c r="N67" s="379" t="s">
        <v>193</v>
      </c>
    </row>
    <row r="68" spans="1:14" s="255" customFormat="1" ht="12.75" customHeight="1" x14ac:dyDescent="0.25">
      <c r="A68" s="193" t="s">
        <v>355</v>
      </c>
      <c r="B68" s="380">
        <v>302.10000000000002</v>
      </c>
      <c r="C68" s="380" t="s">
        <v>191</v>
      </c>
      <c r="D68" s="380" t="s">
        <v>191</v>
      </c>
      <c r="E68" s="380">
        <v>23626.7</v>
      </c>
      <c r="F68" s="381">
        <v>2017</v>
      </c>
      <c r="G68" s="381" t="s">
        <v>175</v>
      </c>
      <c r="H68" s="381" t="s">
        <v>838</v>
      </c>
      <c r="I68" s="25"/>
      <c r="J68" s="382" t="s">
        <v>356</v>
      </c>
      <c r="K68" s="379"/>
      <c r="L68" s="379"/>
      <c r="M68" s="379"/>
      <c r="N68" s="379" t="s">
        <v>193</v>
      </c>
    </row>
    <row r="69" spans="1:14" s="255" customFormat="1" ht="12.75" customHeight="1" x14ac:dyDescent="0.25">
      <c r="A69" s="193" t="s">
        <v>357</v>
      </c>
      <c r="B69" s="380">
        <v>3061</v>
      </c>
      <c r="C69" s="380" t="s">
        <v>191</v>
      </c>
      <c r="D69" s="380" t="s">
        <v>191</v>
      </c>
      <c r="E69" s="380">
        <v>8512.7999999999993</v>
      </c>
      <c r="F69" s="381">
        <v>2021</v>
      </c>
      <c r="G69" s="381" t="s">
        <v>175</v>
      </c>
      <c r="H69" s="381" t="s">
        <v>838</v>
      </c>
      <c r="I69" s="25"/>
      <c r="J69" s="382" t="s">
        <v>358</v>
      </c>
      <c r="K69" s="379"/>
      <c r="L69" s="379"/>
      <c r="M69" s="379"/>
      <c r="N69" s="379" t="s">
        <v>193</v>
      </c>
    </row>
    <row r="70" spans="1:14" s="255" customFormat="1" ht="12.75" customHeight="1" x14ac:dyDescent="0.25">
      <c r="A70" s="193" t="s">
        <v>359</v>
      </c>
      <c r="B70" s="380">
        <v>4242.8999999999996</v>
      </c>
      <c r="C70" s="380">
        <v>3676.7</v>
      </c>
      <c r="D70" s="380">
        <v>243.5</v>
      </c>
      <c r="E70" s="380">
        <v>5361.8</v>
      </c>
      <c r="F70" s="381">
        <v>2012</v>
      </c>
      <c r="G70" s="381" t="s">
        <v>1533</v>
      </c>
      <c r="H70" s="381" t="s">
        <v>1532</v>
      </c>
      <c r="I70" s="25"/>
      <c r="J70" s="382" t="s">
        <v>360</v>
      </c>
      <c r="K70" s="379"/>
      <c r="L70" s="379"/>
      <c r="M70" s="379"/>
      <c r="N70" s="379" t="s">
        <v>193</v>
      </c>
    </row>
    <row r="71" spans="1:14" s="245" customFormat="1" ht="12.75" customHeight="1" x14ac:dyDescent="0.25">
      <c r="A71" s="193" t="s">
        <v>361</v>
      </c>
      <c r="B71" s="380">
        <v>3037.1</v>
      </c>
      <c r="C71" s="380">
        <v>2379.9</v>
      </c>
      <c r="D71" s="380">
        <v>657.2</v>
      </c>
      <c r="E71" s="380">
        <v>17151.8</v>
      </c>
      <c r="F71" s="381">
        <v>2015</v>
      </c>
      <c r="G71" s="381" t="s">
        <v>175</v>
      </c>
      <c r="H71" s="381" t="s">
        <v>1532</v>
      </c>
      <c r="I71" s="25"/>
      <c r="J71" s="382" t="s">
        <v>362</v>
      </c>
      <c r="K71" s="379"/>
      <c r="L71" s="379"/>
      <c r="M71" s="379"/>
      <c r="N71" s="379" t="s">
        <v>193</v>
      </c>
    </row>
    <row r="72" spans="1:14" s="255" customFormat="1" ht="12.75" customHeight="1" x14ac:dyDescent="0.25">
      <c r="A72" s="193" t="s">
        <v>363</v>
      </c>
      <c r="B72" s="380">
        <v>3843.3</v>
      </c>
      <c r="C72" s="380">
        <v>3569.3</v>
      </c>
      <c r="D72" s="380">
        <v>267.7</v>
      </c>
      <c r="E72" s="380">
        <v>3448.2</v>
      </c>
      <c r="F72" s="381">
        <v>2007</v>
      </c>
      <c r="G72" s="381" t="s">
        <v>175</v>
      </c>
      <c r="H72" s="381" t="s">
        <v>1532</v>
      </c>
      <c r="I72" s="25"/>
      <c r="J72" s="382" t="s">
        <v>364</v>
      </c>
      <c r="K72" s="379"/>
      <c r="L72" s="379"/>
      <c r="M72" s="379"/>
      <c r="N72" s="379" t="s">
        <v>193</v>
      </c>
    </row>
    <row r="73" spans="1:14" s="255" customFormat="1" ht="12.75" customHeight="1" x14ac:dyDescent="0.25">
      <c r="A73" s="193" t="s">
        <v>365</v>
      </c>
      <c r="B73" s="380">
        <v>5060.3</v>
      </c>
      <c r="C73" s="380">
        <v>4365.8</v>
      </c>
      <c r="D73" s="380">
        <v>473.9</v>
      </c>
      <c r="E73" s="380">
        <v>16162.8</v>
      </c>
      <c r="F73" s="381">
        <v>2007</v>
      </c>
      <c r="G73" s="381" t="s">
        <v>175</v>
      </c>
      <c r="H73" s="381" t="s">
        <v>1532</v>
      </c>
      <c r="I73" s="25"/>
      <c r="J73" s="382" t="s">
        <v>366</v>
      </c>
      <c r="K73" s="379"/>
      <c r="L73" s="379"/>
      <c r="M73" s="379"/>
      <c r="N73" s="379" t="s">
        <v>193</v>
      </c>
    </row>
    <row r="74" spans="1:14" s="255" customFormat="1" ht="12.75" customHeight="1" x14ac:dyDescent="0.25">
      <c r="A74" s="193" t="s">
        <v>367</v>
      </c>
      <c r="B74" s="380">
        <v>1263</v>
      </c>
      <c r="C74" s="380">
        <v>410.6</v>
      </c>
      <c r="D74" s="380">
        <v>782</v>
      </c>
      <c r="E74" s="380">
        <v>11073</v>
      </c>
      <c r="F74" s="381">
        <v>2009</v>
      </c>
      <c r="G74" s="381" t="s">
        <v>175</v>
      </c>
      <c r="H74" s="381" t="s">
        <v>1532</v>
      </c>
      <c r="I74" s="25"/>
      <c r="J74" s="382" t="s">
        <v>368</v>
      </c>
      <c r="K74" s="379"/>
      <c r="L74" s="379"/>
      <c r="M74" s="379"/>
      <c r="N74" s="379" t="s">
        <v>193</v>
      </c>
    </row>
    <row r="75" spans="1:14" s="255" customFormat="1" ht="12.75" customHeight="1" x14ac:dyDescent="0.25">
      <c r="A75" s="208" t="s">
        <v>369</v>
      </c>
      <c r="B75" s="388">
        <v>19480.900000000001</v>
      </c>
      <c r="C75" s="388" t="s">
        <v>193</v>
      </c>
      <c r="D75" s="388" t="s">
        <v>193</v>
      </c>
      <c r="E75" s="388">
        <v>383668.3</v>
      </c>
      <c r="F75" s="244" t="s">
        <v>191</v>
      </c>
      <c r="G75" s="244" t="s">
        <v>191</v>
      </c>
      <c r="H75" s="244" t="s">
        <v>191</v>
      </c>
      <c r="I75" s="25"/>
      <c r="J75" s="378" t="s">
        <v>370</v>
      </c>
      <c r="K75" s="379"/>
      <c r="L75" s="379"/>
      <c r="M75" s="379" t="s">
        <v>193</v>
      </c>
      <c r="N75" s="379"/>
    </row>
    <row r="76" spans="1:14" s="255" customFormat="1" ht="12.75" customHeight="1" x14ac:dyDescent="0.25">
      <c r="A76" s="193" t="s">
        <v>371</v>
      </c>
      <c r="B76" s="380">
        <v>1594.7</v>
      </c>
      <c r="C76" s="380">
        <v>739.4</v>
      </c>
      <c r="D76" s="380">
        <v>412</v>
      </c>
      <c r="E76" s="380">
        <v>28163.3</v>
      </c>
      <c r="F76" s="384">
        <v>2014</v>
      </c>
      <c r="G76" s="381" t="s">
        <v>175</v>
      </c>
      <c r="H76" s="381" t="s">
        <v>1532</v>
      </c>
      <c r="I76" s="25"/>
      <c r="J76" s="382" t="s">
        <v>372</v>
      </c>
      <c r="K76" s="379"/>
      <c r="L76" s="379"/>
      <c r="M76" s="379"/>
      <c r="N76" s="379" t="s">
        <v>193</v>
      </c>
    </row>
    <row r="77" spans="1:14" s="245" customFormat="1" ht="12.75" customHeight="1" x14ac:dyDescent="0.25">
      <c r="A77" s="193" t="s">
        <v>373</v>
      </c>
      <c r="B77" s="380">
        <v>564.29999999999995</v>
      </c>
      <c r="C77" s="380">
        <v>419.3</v>
      </c>
      <c r="D77" s="380">
        <v>145</v>
      </c>
      <c r="E77" s="380">
        <v>11159.4</v>
      </c>
      <c r="F77" s="381">
        <v>2016</v>
      </c>
      <c r="G77" s="381" t="s">
        <v>175</v>
      </c>
      <c r="H77" s="381" t="s">
        <v>838</v>
      </c>
      <c r="I77" s="25"/>
      <c r="J77" s="382" t="s">
        <v>374</v>
      </c>
      <c r="K77" s="379"/>
      <c r="L77" s="379"/>
      <c r="M77" s="379"/>
      <c r="N77" s="379" t="s">
        <v>193</v>
      </c>
    </row>
    <row r="78" spans="1:14" s="255" customFormat="1" ht="12.75" customHeight="1" x14ac:dyDescent="0.25">
      <c r="A78" s="193" t="s">
        <v>375</v>
      </c>
      <c r="B78" s="380">
        <v>806.1</v>
      </c>
      <c r="C78" s="380">
        <v>636.9</v>
      </c>
      <c r="D78" s="380">
        <v>169.2</v>
      </c>
      <c r="E78" s="380">
        <v>27118</v>
      </c>
      <c r="F78" s="381">
        <v>2015</v>
      </c>
      <c r="G78" s="381" t="s">
        <v>175</v>
      </c>
      <c r="H78" s="381" t="s">
        <v>1532</v>
      </c>
      <c r="I78" s="25"/>
      <c r="J78" s="382" t="s">
        <v>376</v>
      </c>
      <c r="K78" s="379"/>
      <c r="L78" s="379"/>
      <c r="M78" s="379"/>
      <c r="N78" s="379" t="s">
        <v>193</v>
      </c>
    </row>
    <row r="79" spans="1:14" s="255" customFormat="1" ht="12.75" customHeight="1" x14ac:dyDescent="0.25">
      <c r="A79" s="193" t="s">
        <v>377</v>
      </c>
      <c r="B79" s="380">
        <v>217.7</v>
      </c>
      <c r="C79" s="380">
        <v>162.1</v>
      </c>
      <c r="D79" s="380">
        <v>55.6</v>
      </c>
      <c r="E79" s="380">
        <v>24193.7</v>
      </c>
      <c r="F79" s="381">
        <v>1995</v>
      </c>
      <c r="G79" s="381" t="s">
        <v>175</v>
      </c>
      <c r="H79" s="381" t="s">
        <v>1532</v>
      </c>
      <c r="I79" s="25"/>
      <c r="J79" s="382" t="s">
        <v>378</v>
      </c>
      <c r="K79" s="379"/>
      <c r="L79" s="379"/>
      <c r="M79" s="379"/>
      <c r="N79" s="379" t="s">
        <v>193</v>
      </c>
    </row>
    <row r="80" spans="1:14" s="255" customFormat="1" ht="12.75" customHeight="1" x14ac:dyDescent="0.25">
      <c r="A80" s="193" t="s">
        <v>379</v>
      </c>
      <c r="B80" s="380">
        <v>1418.6</v>
      </c>
      <c r="C80" s="380">
        <v>974.9</v>
      </c>
      <c r="D80" s="380">
        <v>443.6</v>
      </c>
      <c r="E80" s="380">
        <v>15123.5</v>
      </c>
      <c r="F80" s="381">
        <v>2015</v>
      </c>
      <c r="G80" s="381" t="s">
        <v>175</v>
      </c>
      <c r="H80" s="381" t="s">
        <v>838</v>
      </c>
      <c r="I80" s="25"/>
      <c r="J80" s="382" t="s">
        <v>380</v>
      </c>
      <c r="K80" s="379"/>
      <c r="L80" s="379"/>
      <c r="M80" s="379"/>
      <c r="N80" s="379" t="s">
        <v>193</v>
      </c>
    </row>
    <row r="81" spans="1:14" s="255" customFormat="1" ht="12.75" customHeight="1" x14ac:dyDescent="0.25">
      <c r="A81" s="193" t="s">
        <v>381</v>
      </c>
      <c r="B81" s="380">
        <v>257.39999999999998</v>
      </c>
      <c r="C81" s="380">
        <v>118.9</v>
      </c>
      <c r="D81" s="380">
        <v>89.2</v>
      </c>
      <c r="E81" s="380">
        <v>2408</v>
      </c>
      <c r="F81" s="381">
        <v>2010</v>
      </c>
      <c r="G81" s="381" t="s">
        <v>175</v>
      </c>
      <c r="H81" s="381" t="s">
        <v>1532</v>
      </c>
      <c r="I81" s="25"/>
      <c r="J81" s="382" t="s">
        <v>382</v>
      </c>
      <c r="K81" s="379"/>
      <c r="L81" s="379"/>
      <c r="M81" s="379"/>
      <c r="N81" s="379" t="s">
        <v>193</v>
      </c>
    </row>
    <row r="82" spans="1:14" s="255" customFormat="1" ht="12.75" customHeight="1" x14ac:dyDescent="0.25">
      <c r="A82" s="193" t="s">
        <v>383</v>
      </c>
      <c r="B82" s="380">
        <v>1599.3</v>
      </c>
      <c r="C82" s="380">
        <v>1314.7</v>
      </c>
      <c r="D82" s="380">
        <v>284.7</v>
      </c>
      <c r="E82" s="380">
        <v>20398</v>
      </c>
      <c r="F82" s="381">
        <v>2015</v>
      </c>
      <c r="G82" s="381" t="s">
        <v>175</v>
      </c>
      <c r="H82" s="381" t="s">
        <v>838</v>
      </c>
      <c r="I82" s="25"/>
      <c r="J82" s="382" t="s">
        <v>384</v>
      </c>
      <c r="K82" s="379"/>
      <c r="L82" s="379"/>
      <c r="M82" s="379"/>
      <c r="N82" s="379" t="s">
        <v>193</v>
      </c>
    </row>
    <row r="83" spans="1:14" s="255" customFormat="1" ht="12.75" customHeight="1" x14ac:dyDescent="0.25">
      <c r="A83" s="193" t="s">
        <v>385</v>
      </c>
      <c r="B83" s="380">
        <v>1061.5999999999999</v>
      </c>
      <c r="C83" s="380">
        <v>918.2</v>
      </c>
      <c r="D83" s="380">
        <v>143.30000000000001</v>
      </c>
      <c r="E83" s="380">
        <v>17876.400000000001</v>
      </c>
      <c r="F83" s="381">
        <v>2015</v>
      </c>
      <c r="G83" s="381" t="s">
        <v>175</v>
      </c>
      <c r="H83" s="381" t="s">
        <v>1532</v>
      </c>
      <c r="I83" s="25"/>
      <c r="J83" s="382" t="s">
        <v>386</v>
      </c>
      <c r="K83" s="379"/>
      <c r="L83" s="379"/>
      <c r="M83" s="379"/>
      <c r="N83" s="379" t="s">
        <v>193</v>
      </c>
    </row>
    <row r="84" spans="1:14" s="255" customFormat="1" ht="12.75" customHeight="1" x14ac:dyDescent="0.25">
      <c r="A84" s="193" t="s">
        <v>387</v>
      </c>
      <c r="B84" s="380">
        <v>484.1</v>
      </c>
      <c r="C84" s="380">
        <v>322.89999999999998</v>
      </c>
      <c r="D84" s="380">
        <v>122.1</v>
      </c>
      <c r="E84" s="380">
        <v>12887.3</v>
      </c>
      <c r="F84" s="381">
        <v>2011</v>
      </c>
      <c r="G84" s="381" t="s">
        <v>175</v>
      </c>
      <c r="H84" s="381" t="s">
        <v>1532</v>
      </c>
      <c r="I84" s="25"/>
      <c r="J84" s="382" t="s">
        <v>388</v>
      </c>
      <c r="K84" s="379"/>
      <c r="L84" s="379"/>
      <c r="M84" s="379"/>
      <c r="N84" s="379" t="s">
        <v>193</v>
      </c>
    </row>
    <row r="85" spans="1:14" s="255" customFormat="1" ht="12.75" customHeight="1" x14ac:dyDescent="0.25">
      <c r="A85" s="193" t="s">
        <v>389</v>
      </c>
      <c r="B85" s="380">
        <v>926.1</v>
      </c>
      <c r="C85" s="380">
        <v>782.7</v>
      </c>
      <c r="D85" s="380">
        <v>123.5</v>
      </c>
      <c r="E85" s="380">
        <v>8560.7000000000007</v>
      </c>
      <c r="F85" s="381">
        <v>2009</v>
      </c>
      <c r="G85" s="381" t="s">
        <v>175</v>
      </c>
      <c r="H85" s="381" t="s">
        <v>1532</v>
      </c>
      <c r="I85" s="25"/>
      <c r="J85" s="382" t="s">
        <v>390</v>
      </c>
      <c r="K85" s="379"/>
      <c r="L85" s="379"/>
      <c r="M85" s="379"/>
      <c r="N85" s="379" t="s">
        <v>193</v>
      </c>
    </row>
    <row r="86" spans="1:14" s="255" customFormat="1" ht="12.75" customHeight="1" x14ac:dyDescent="0.25">
      <c r="A86" s="193" t="s">
        <v>391</v>
      </c>
      <c r="B86" s="380">
        <v>945.4</v>
      </c>
      <c r="C86" s="380">
        <v>832.9</v>
      </c>
      <c r="D86" s="380">
        <v>112.5</v>
      </c>
      <c r="E86" s="380">
        <v>14747.9</v>
      </c>
      <c r="F86" s="381">
        <v>2015</v>
      </c>
      <c r="G86" s="381" t="s">
        <v>175</v>
      </c>
      <c r="H86" s="381" t="s">
        <v>1532</v>
      </c>
      <c r="I86" s="25"/>
      <c r="J86" s="382" t="s">
        <v>392</v>
      </c>
      <c r="K86" s="379"/>
      <c r="L86" s="379"/>
      <c r="M86" s="379"/>
      <c r="N86" s="379" t="s">
        <v>193</v>
      </c>
    </row>
    <row r="87" spans="1:14" s="255" customFormat="1" ht="12.75" customHeight="1" x14ac:dyDescent="0.25">
      <c r="A87" s="193" t="s">
        <v>393</v>
      </c>
      <c r="B87" s="380">
        <v>566.9</v>
      </c>
      <c r="C87" s="380">
        <v>390.1</v>
      </c>
      <c r="D87" s="380">
        <v>135.6</v>
      </c>
      <c r="E87" s="380">
        <v>6363.3</v>
      </c>
      <c r="F87" s="381">
        <v>2011</v>
      </c>
      <c r="G87" s="381" t="s">
        <v>1533</v>
      </c>
      <c r="H87" s="381" t="s">
        <v>1532</v>
      </c>
      <c r="I87" s="25"/>
      <c r="J87" s="382" t="s">
        <v>394</v>
      </c>
      <c r="K87" s="379"/>
      <c r="L87" s="379"/>
      <c r="M87" s="379"/>
      <c r="N87" s="379" t="s">
        <v>193</v>
      </c>
    </row>
    <row r="88" spans="1:14" s="255" customFormat="1" ht="12.75" customHeight="1" x14ac:dyDescent="0.25">
      <c r="A88" s="193" t="s">
        <v>395</v>
      </c>
      <c r="B88" s="380">
        <v>816.3</v>
      </c>
      <c r="C88" s="380" t="s">
        <v>191</v>
      </c>
      <c r="D88" s="380" t="s">
        <v>191</v>
      </c>
      <c r="E88" s="380">
        <v>25794.5</v>
      </c>
      <c r="F88" s="381">
        <v>2018</v>
      </c>
      <c r="G88" s="381" t="s">
        <v>175</v>
      </c>
      <c r="H88" s="381" t="s">
        <v>838</v>
      </c>
      <c r="I88" s="25"/>
      <c r="J88" s="382" t="s">
        <v>396</v>
      </c>
      <c r="K88" s="379"/>
      <c r="L88" s="379"/>
      <c r="M88" s="379"/>
      <c r="N88" s="379" t="s">
        <v>193</v>
      </c>
    </row>
    <row r="89" spans="1:14" s="255" customFormat="1" ht="12.75" customHeight="1" x14ac:dyDescent="0.25">
      <c r="A89" s="193" t="s">
        <v>397</v>
      </c>
      <c r="B89" s="380">
        <v>784.8</v>
      </c>
      <c r="C89" s="380">
        <v>424.6</v>
      </c>
      <c r="D89" s="380">
        <v>279.7</v>
      </c>
      <c r="E89" s="380">
        <v>22077.5</v>
      </c>
      <c r="F89" s="381">
        <v>2015</v>
      </c>
      <c r="G89" s="381" t="s">
        <v>175</v>
      </c>
      <c r="H89" s="381" t="s">
        <v>1532</v>
      </c>
      <c r="I89" s="25"/>
      <c r="J89" s="382" t="s">
        <v>398</v>
      </c>
      <c r="K89" s="379"/>
      <c r="L89" s="379"/>
      <c r="M89" s="379"/>
      <c r="N89" s="379" t="s">
        <v>193</v>
      </c>
    </row>
    <row r="90" spans="1:14" s="255" customFormat="1" ht="12.75" customHeight="1" x14ac:dyDescent="0.25">
      <c r="A90" s="193" t="s">
        <v>399</v>
      </c>
      <c r="B90" s="380">
        <v>512.1</v>
      </c>
      <c r="C90" s="380">
        <v>381.3</v>
      </c>
      <c r="D90" s="380">
        <v>130.69999999999999</v>
      </c>
      <c r="E90" s="380">
        <v>12869.1</v>
      </c>
      <c r="F90" s="381">
        <v>2013</v>
      </c>
      <c r="G90" s="381" t="s">
        <v>175</v>
      </c>
      <c r="H90" s="381" t="s">
        <v>1532</v>
      </c>
      <c r="I90" s="25"/>
      <c r="J90" s="382" t="s">
        <v>400</v>
      </c>
      <c r="K90" s="379"/>
      <c r="L90" s="379"/>
      <c r="M90" s="379"/>
      <c r="N90" s="379" t="s">
        <v>193</v>
      </c>
    </row>
    <row r="91" spans="1:14" s="255" customFormat="1" ht="12.75" customHeight="1" x14ac:dyDescent="0.25">
      <c r="A91" s="193" t="s">
        <v>401</v>
      </c>
      <c r="B91" s="380">
        <v>828.3</v>
      </c>
      <c r="C91" s="380" t="s">
        <v>191</v>
      </c>
      <c r="D91" s="380" t="s">
        <v>191</v>
      </c>
      <c r="E91" s="380">
        <v>9180.1</v>
      </c>
      <c r="F91" s="381">
        <v>2017</v>
      </c>
      <c r="G91" s="381" t="s">
        <v>175</v>
      </c>
      <c r="H91" s="381" t="s">
        <v>838</v>
      </c>
      <c r="I91" s="25"/>
      <c r="J91" s="382" t="s">
        <v>402</v>
      </c>
      <c r="K91" s="379"/>
      <c r="L91" s="379"/>
      <c r="M91" s="379"/>
      <c r="N91" s="379" t="s">
        <v>193</v>
      </c>
    </row>
    <row r="92" spans="1:14" s="255" customFormat="1" ht="12.75" customHeight="1" x14ac:dyDescent="0.25">
      <c r="A92" s="193" t="s">
        <v>403</v>
      </c>
      <c r="B92" s="380">
        <v>1024.0999999999999</v>
      </c>
      <c r="C92" s="380">
        <v>796.9</v>
      </c>
      <c r="D92" s="380">
        <v>210.5</v>
      </c>
      <c r="E92" s="380">
        <v>52127</v>
      </c>
      <c r="F92" s="381">
        <v>2012</v>
      </c>
      <c r="G92" s="381" t="s">
        <v>175</v>
      </c>
      <c r="H92" s="381" t="s">
        <v>1532</v>
      </c>
      <c r="I92" s="25"/>
      <c r="J92" s="382" t="s">
        <v>404</v>
      </c>
      <c r="K92" s="379"/>
      <c r="L92" s="379"/>
      <c r="M92" s="379"/>
      <c r="N92" s="379" t="s">
        <v>193</v>
      </c>
    </row>
    <row r="93" spans="1:14" s="255" customFormat="1" ht="12.75" customHeight="1" x14ac:dyDescent="0.25">
      <c r="A93" s="193" t="s">
        <v>405</v>
      </c>
      <c r="B93" s="380">
        <v>575.6</v>
      </c>
      <c r="C93" s="380">
        <v>503.7</v>
      </c>
      <c r="D93" s="380">
        <v>71.900000000000006</v>
      </c>
      <c r="E93" s="380">
        <v>39239.699999999997</v>
      </c>
      <c r="F93" s="381">
        <v>2015</v>
      </c>
      <c r="G93" s="381" t="s">
        <v>175</v>
      </c>
      <c r="H93" s="381" t="s">
        <v>1532</v>
      </c>
      <c r="I93" s="25"/>
      <c r="J93" s="382" t="s">
        <v>406</v>
      </c>
      <c r="K93" s="379"/>
      <c r="L93" s="379"/>
      <c r="M93" s="379"/>
      <c r="N93" s="379" t="s">
        <v>193</v>
      </c>
    </row>
    <row r="94" spans="1:14" s="255" customFormat="1" ht="12.75" customHeight="1" x14ac:dyDescent="0.25">
      <c r="A94" s="193" t="s">
        <v>407</v>
      </c>
      <c r="B94" s="380">
        <v>4497.3999999999996</v>
      </c>
      <c r="C94" s="380">
        <v>3157.7</v>
      </c>
      <c r="D94" s="380">
        <v>336.4</v>
      </c>
      <c r="E94" s="380">
        <v>33380.800000000003</v>
      </c>
      <c r="F94" s="381">
        <v>2011</v>
      </c>
      <c r="G94" s="381" t="s">
        <v>175</v>
      </c>
      <c r="H94" s="381" t="s">
        <v>1532</v>
      </c>
      <c r="I94" s="25"/>
      <c r="J94" s="382" t="s">
        <v>408</v>
      </c>
      <c r="K94" s="379"/>
      <c r="L94" s="379"/>
      <c r="M94" s="379"/>
      <c r="N94" s="379" t="s">
        <v>193</v>
      </c>
    </row>
    <row r="95" spans="1:14" s="255" customFormat="1" ht="12.75" customHeight="1" x14ac:dyDescent="0.25">
      <c r="A95" s="208" t="s">
        <v>409</v>
      </c>
      <c r="B95" s="388">
        <v>13580.5</v>
      </c>
      <c r="C95" s="388" t="s">
        <v>193</v>
      </c>
      <c r="D95" s="388" t="s">
        <v>193</v>
      </c>
      <c r="E95" s="388">
        <v>540388</v>
      </c>
      <c r="F95" s="244" t="s">
        <v>191</v>
      </c>
      <c r="G95" s="244" t="s">
        <v>191</v>
      </c>
      <c r="H95" s="244" t="s">
        <v>191</v>
      </c>
      <c r="I95" s="25"/>
      <c r="J95" s="378" t="s">
        <v>410</v>
      </c>
      <c r="K95" s="379"/>
      <c r="L95" s="379"/>
      <c r="M95" s="379" t="s">
        <v>193</v>
      </c>
      <c r="N95" s="379"/>
    </row>
    <row r="96" spans="1:14" s="255" customFormat="1" ht="12.75" customHeight="1" x14ac:dyDescent="0.25">
      <c r="A96" s="193" t="s">
        <v>411</v>
      </c>
      <c r="B96" s="380">
        <v>533.1</v>
      </c>
      <c r="C96" s="380">
        <v>420.9</v>
      </c>
      <c r="D96" s="380">
        <v>112.2</v>
      </c>
      <c r="E96" s="380">
        <v>31640.6</v>
      </c>
      <c r="F96" s="381">
        <v>2015</v>
      </c>
      <c r="G96" s="381" t="s">
        <v>175</v>
      </c>
      <c r="H96" s="381" t="s">
        <v>1532</v>
      </c>
      <c r="I96" s="25"/>
      <c r="J96" s="382" t="s">
        <v>412</v>
      </c>
      <c r="K96" s="379"/>
      <c r="L96" s="379"/>
      <c r="M96" s="379"/>
      <c r="N96" s="379" t="s">
        <v>193</v>
      </c>
    </row>
    <row r="97" spans="1:14" s="245" customFormat="1" ht="12.75" customHeight="1" x14ac:dyDescent="0.25">
      <c r="A97" s="193" t="s">
        <v>413</v>
      </c>
      <c r="B97" s="380">
        <v>3848.3</v>
      </c>
      <c r="C97" s="380">
        <v>2617.6999999999998</v>
      </c>
      <c r="D97" s="380">
        <v>717</v>
      </c>
      <c r="E97" s="380">
        <v>113511.3</v>
      </c>
      <c r="F97" s="381">
        <v>2010</v>
      </c>
      <c r="G97" s="381" t="s">
        <v>175</v>
      </c>
      <c r="H97" s="381" t="s">
        <v>1532</v>
      </c>
      <c r="I97" s="25"/>
      <c r="J97" s="382" t="s">
        <v>414</v>
      </c>
      <c r="K97" s="379"/>
      <c r="L97" s="379"/>
      <c r="M97" s="379"/>
      <c r="N97" s="379" t="s">
        <v>193</v>
      </c>
    </row>
    <row r="98" spans="1:14" s="255" customFormat="1" ht="12.75" customHeight="1" x14ac:dyDescent="0.25">
      <c r="A98" s="193" t="s">
        <v>415</v>
      </c>
      <c r="B98" s="380">
        <v>2045.8</v>
      </c>
      <c r="C98" s="380">
        <v>1403.9</v>
      </c>
      <c r="D98" s="380">
        <v>642</v>
      </c>
      <c r="E98" s="380">
        <v>67868.5</v>
      </c>
      <c r="F98" s="381">
        <v>2015</v>
      </c>
      <c r="G98" s="381" t="s">
        <v>175</v>
      </c>
      <c r="H98" s="381" t="s">
        <v>1532</v>
      </c>
      <c r="I98" s="25"/>
      <c r="J98" s="382" t="s">
        <v>416</v>
      </c>
      <c r="K98" s="379"/>
      <c r="L98" s="379"/>
      <c r="M98" s="379"/>
      <c r="N98" s="379" t="s">
        <v>193</v>
      </c>
    </row>
    <row r="99" spans="1:14" s="255" customFormat="1" ht="12.75" customHeight="1" x14ac:dyDescent="0.25">
      <c r="A99" s="193" t="s">
        <v>417</v>
      </c>
      <c r="B99" s="380">
        <v>1301.2</v>
      </c>
      <c r="C99" s="380">
        <v>1040</v>
      </c>
      <c r="D99" s="380">
        <v>185.7</v>
      </c>
      <c r="E99" s="380">
        <v>47419.5</v>
      </c>
      <c r="F99" s="381">
        <v>2015</v>
      </c>
      <c r="G99" s="381" t="s">
        <v>175</v>
      </c>
      <c r="H99" s="381" t="s">
        <v>1532</v>
      </c>
      <c r="I99" s="25"/>
      <c r="J99" s="382" t="s">
        <v>418</v>
      </c>
      <c r="K99" s="379"/>
      <c r="L99" s="379"/>
      <c r="M99" s="379"/>
      <c r="N99" s="379" t="s">
        <v>193</v>
      </c>
    </row>
    <row r="100" spans="1:14" s="255" customFormat="1" ht="12.75" customHeight="1" x14ac:dyDescent="0.25">
      <c r="A100" s="193" t="s">
        <v>419</v>
      </c>
      <c r="B100" s="380">
        <v>1800.9</v>
      </c>
      <c r="C100" s="380">
        <v>1279.5999999999999</v>
      </c>
      <c r="D100" s="380">
        <v>521.29999999999995</v>
      </c>
      <c r="E100" s="380">
        <v>64094.6</v>
      </c>
      <c r="F100" s="381">
        <v>2015</v>
      </c>
      <c r="G100" s="381" t="s">
        <v>175</v>
      </c>
      <c r="H100" s="381" t="s">
        <v>1532</v>
      </c>
      <c r="I100" s="25"/>
      <c r="J100" s="382" t="s">
        <v>420</v>
      </c>
      <c r="K100" s="379"/>
      <c r="L100" s="379"/>
      <c r="M100" s="379"/>
      <c r="N100" s="379" t="s">
        <v>193</v>
      </c>
    </row>
    <row r="101" spans="1:14" s="255" customFormat="1" ht="12.75" customHeight="1" x14ac:dyDescent="0.25">
      <c r="A101" s="193" t="s">
        <v>421</v>
      </c>
      <c r="B101" s="380">
        <v>1222</v>
      </c>
      <c r="C101" s="380">
        <v>723.1</v>
      </c>
      <c r="D101" s="380">
        <v>427.3</v>
      </c>
      <c r="E101" s="380">
        <v>74465.399999999994</v>
      </c>
      <c r="F101" s="381">
        <v>1995</v>
      </c>
      <c r="G101" s="381" t="s">
        <v>175</v>
      </c>
      <c r="H101" s="381" t="s">
        <v>1532</v>
      </c>
      <c r="I101" s="25"/>
      <c r="J101" s="382" t="s">
        <v>422</v>
      </c>
      <c r="K101" s="379"/>
      <c r="L101" s="379"/>
      <c r="M101" s="379"/>
      <c r="N101" s="379" t="s">
        <v>193</v>
      </c>
    </row>
    <row r="102" spans="1:14" s="255" customFormat="1" ht="12.75" customHeight="1" x14ac:dyDescent="0.25">
      <c r="A102" s="193" t="s">
        <v>423</v>
      </c>
      <c r="B102" s="380">
        <v>582.70000000000005</v>
      </c>
      <c r="C102" s="380" t="s">
        <v>191</v>
      </c>
      <c r="D102" s="380" t="s">
        <v>191</v>
      </c>
      <c r="E102" s="380">
        <v>25998.5</v>
      </c>
      <c r="F102" s="381">
        <v>2018</v>
      </c>
      <c r="G102" s="381" t="s">
        <v>175</v>
      </c>
      <c r="H102" s="381" t="s">
        <v>838</v>
      </c>
      <c r="I102" s="25"/>
      <c r="J102" s="382" t="s">
        <v>424</v>
      </c>
      <c r="K102" s="379"/>
      <c r="L102" s="379"/>
      <c r="M102" s="379"/>
      <c r="N102" s="379" t="s">
        <v>193</v>
      </c>
    </row>
    <row r="103" spans="1:14" s="255" customFormat="1" ht="12.75" customHeight="1" x14ac:dyDescent="0.25">
      <c r="A103" s="193" t="s">
        <v>425</v>
      </c>
      <c r="B103" s="380">
        <v>833.8</v>
      </c>
      <c r="C103" s="380">
        <v>790.3</v>
      </c>
      <c r="D103" s="380">
        <v>43.5</v>
      </c>
      <c r="E103" s="380">
        <v>47324.5</v>
      </c>
      <c r="F103" s="381">
        <v>2015</v>
      </c>
      <c r="G103" s="381" t="s">
        <v>175</v>
      </c>
      <c r="H103" s="381" t="s">
        <v>838</v>
      </c>
      <c r="I103" s="25"/>
      <c r="J103" s="382" t="s">
        <v>426</v>
      </c>
      <c r="K103" s="379"/>
      <c r="L103" s="379"/>
      <c r="M103" s="379"/>
      <c r="N103" s="379" t="s">
        <v>193</v>
      </c>
    </row>
    <row r="104" spans="1:14" s="255" customFormat="1" ht="12.75" customHeight="1" x14ac:dyDescent="0.25">
      <c r="A104" s="193" t="s">
        <v>427</v>
      </c>
      <c r="B104" s="380">
        <v>1412.7</v>
      </c>
      <c r="C104" s="380">
        <v>1132.5999999999999</v>
      </c>
      <c r="D104" s="380">
        <v>280.10000000000002</v>
      </c>
      <c r="E104" s="380">
        <v>68065.100000000006</v>
      </c>
      <c r="F104" s="384">
        <v>2014</v>
      </c>
      <c r="G104" s="381" t="s">
        <v>175</v>
      </c>
      <c r="H104" s="381" t="s">
        <v>838</v>
      </c>
      <c r="I104" s="25"/>
      <c r="J104" s="382" t="s">
        <v>428</v>
      </c>
      <c r="K104" s="379"/>
      <c r="L104" s="379"/>
      <c r="M104" s="379"/>
      <c r="N104" s="379" t="s">
        <v>193</v>
      </c>
    </row>
    <row r="105" spans="1:14" s="255" customFormat="1" ht="12.75" customHeight="1" x14ac:dyDescent="0.25">
      <c r="A105" s="228" t="s">
        <v>429</v>
      </c>
      <c r="B105" s="388">
        <v>241615.1</v>
      </c>
      <c r="C105" s="388" t="s">
        <v>193</v>
      </c>
      <c r="D105" s="388" t="s">
        <v>193</v>
      </c>
      <c r="E105" s="388">
        <v>2580183.7000000002</v>
      </c>
      <c r="F105" s="244" t="s">
        <v>191</v>
      </c>
      <c r="G105" s="244" t="s">
        <v>191</v>
      </c>
      <c r="H105" s="244" t="s">
        <v>191</v>
      </c>
      <c r="I105" s="25"/>
      <c r="J105" s="389">
        <v>16</v>
      </c>
      <c r="K105" s="379"/>
      <c r="L105" s="379" t="s">
        <v>193</v>
      </c>
      <c r="M105" s="379"/>
      <c r="N105" s="379"/>
    </row>
    <row r="106" spans="1:14" s="255" customFormat="1" ht="12.75" customHeight="1" x14ac:dyDescent="0.25">
      <c r="A106" s="208" t="s">
        <v>430</v>
      </c>
      <c r="B106" s="388">
        <v>31724.7</v>
      </c>
      <c r="C106" s="388" t="s">
        <v>193</v>
      </c>
      <c r="D106" s="388" t="s">
        <v>193</v>
      </c>
      <c r="E106" s="388">
        <v>190843</v>
      </c>
      <c r="F106" s="244" t="s">
        <v>191</v>
      </c>
      <c r="G106" s="244" t="s">
        <v>191</v>
      </c>
      <c r="H106" s="244" t="s">
        <v>191</v>
      </c>
      <c r="I106" s="25"/>
      <c r="J106" s="389" t="s">
        <v>431</v>
      </c>
      <c r="K106" s="379"/>
      <c r="L106" s="379"/>
      <c r="M106" s="379" t="s">
        <v>193</v>
      </c>
      <c r="N106" s="379"/>
    </row>
    <row r="107" spans="1:14" s="255" customFormat="1" ht="12.75" customHeight="1" x14ac:dyDescent="0.25">
      <c r="A107" s="193" t="s">
        <v>432</v>
      </c>
      <c r="B107" s="380">
        <v>5600.2</v>
      </c>
      <c r="C107" s="380">
        <v>4448.2</v>
      </c>
      <c r="D107" s="380">
        <v>1151.9000000000001</v>
      </c>
      <c r="E107" s="380">
        <v>35974.400000000001</v>
      </c>
      <c r="F107" s="381">
        <v>1997</v>
      </c>
      <c r="G107" s="381" t="s">
        <v>1533</v>
      </c>
      <c r="H107" s="381" t="s">
        <v>1532</v>
      </c>
      <c r="I107" s="25"/>
      <c r="J107" s="382" t="s">
        <v>433</v>
      </c>
      <c r="K107" s="379"/>
      <c r="L107" s="379"/>
      <c r="M107" s="379"/>
      <c r="N107" s="379" t="s">
        <v>193</v>
      </c>
    </row>
    <row r="108" spans="1:14" s="255" customFormat="1" ht="12.75" customHeight="1" x14ac:dyDescent="0.25">
      <c r="A108" s="193" t="s">
        <v>434</v>
      </c>
      <c r="B108" s="380">
        <v>2651.5</v>
      </c>
      <c r="C108" s="380">
        <v>1724.6</v>
      </c>
      <c r="D108" s="380">
        <v>888.4</v>
      </c>
      <c r="E108" s="380">
        <v>27735.200000000001</v>
      </c>
      <c r="F108" s="381">
        <v>1995</v>
      </c>
      <c r="G108" s="381" t="s">
        <v>175</v>
      </c>
      <c r="H108" s="381" t="s">
        <v>1532</v>
      </c>
      <c r="I108" s="25"/>
      <c r="J108" s="382" t="s">
        <v>435</v>
      </c>
      <c r="K108" s="379"/>
      <c r="L108" s="379"/>
      <c r="M108" s="379"/>
      <c r="N108" s="379" t="s">
        <v>193</v>
      </c>
    </row>
    <row r="109" spans="1:14" s="255" customFormat="1" ht="12.75" customHeight="1" x14ac:dyDescent="0.25">
      <c r="A109" s="193" t="s">
        <v>436</v>
      </c>
      <c r="B109" s="380">
        <v>866.9</v>
      </c>
      <c r="C109" s="380">
        <v>520.1</v>
      </c>
      <c r="D109" s="380">
        <v>346.8</v>
      </c>
      <c r="E109" s="380">
        <v>6924</v>
      </c>
      <c r="F109" s="381">
        <v>1997</v>
      </c>
      <c r="G109" s="381" t="s">
        <v>1533</v>
      </c>
      <c r="H109" s="381" t="s">
        <v>1532</v>
      </c>
      <c r="I109" s="25"/>
      <c r="J109" s="382" t="s">
        <v>437</v>
      </c>
      <c r="K109" s="379"/>
      <c r="L109" s="379"/>
      <c r="M109" s="379"/>
      <c r="N109" s="379" t="s">
        <v>193</v>
      </c>
    </row>
    <row r="110" spans="1:14" s="255" customFormat="1" ht="12.75" customHeight="1" x14ac:dyDescent="0.25">
      <c r="A110" s="193" t="s">
        <v>438</v>
      </c>
      <c r="B110" s="380">
        <v>1045.0999999999999</v>
      </c>
      <c r="C110" s="380">
        <v>538</v>
      </c>
      <c r="D110" s="380">
        <v>453.2</v>
      </c>
      <c r="E110" s="380">
        <v>7969.9</v>
      </c>
      <c r="F110" s="381">
        <v>1997</v>
      </c>
      <c r="G110" s="381" t="s">
        <v>1533</v>
      </c>
      <c r="H110" s="381" t="s">
        <v>1532</v>
      </c>
      <c r="I110" s="25"/>
      <c r="J110" s="382" t="s">
        <v>439</v>
      </c>
      <c r="K110" s="379"/>
      <c r="L110" s="379"/>
      <c r="M110" s="379"/>
      <c r="N110" s="379" t="s">
        <v>193</v>
      </c>
    </row>
    <row r="111" spans="1:14" s="255" customFormat="1" ht="12.75" customHeight="1" x14ac:dyDescent="0.25">
      <c r="A111" s="193" t="s">
        <v>440</v>
      </c>
      <c r="B111" s="380">
        <v>1437.7</v>
      </c>
      <c r="C111" s="380">
        <v>1001.4</v>
      </c>
      <c r="D111" s="380">
        <v>436.3</v>
      </c>
      <c r="E111" s="380">
        <v>15998.5</v>
      </c>
      <c r="F111" s="381">
        <v>1995</v>
      </c>
      <c r="G111" s="381" t="s">
        <v>175</v>
      </c>
      <c r="H111" s="381" t="s">
        <v>1532</v>
      </c>
      <c r="I111" s="25"/>
      <c r="J111" s="382" t="s">
        <v>441</v>
      </c>
      <c r="K111" s="379"/>
      <c r="L111" s="379"/>
      <c r="M111" s="379"/>
      <c r="N111" s="379" t="s">
        <v>193</v>
      </c>
    </row>
    <row r="112" spans="1:14" s="245" customFormat="1" ht="12.75" customHeight="1" x14ac:dyDescent="0.25">
      <c r="A112" s="193" t="s">
        <v>442</v>
      </c>
      <c r="B112" s="380">
        <v>4680.8</v>
      </c>
      <c r="C112" s="380">
        <v>2318.6</v>
      </c>
      <c r="D112" s="380">
        <v>1860.2</v>
      </c>
      <c r="E112" s="380">
        <v>20874.900000000001</v>
      </c>
      <c r="F112" s="381">
        <v>2002</v>
      </c>
      <c r="G112" s="381" t="s">
        <v>175</v>
      </c>
      <c r="H112" s="381" t="s">
        <v>1532</v>
      </c>
      <c r="I112" s="25"/>
      <c r="J112" s="382" t="s">
        <v>443</v>
      </c>
      <c r="K112" s="379"/>
      <c r="L112" s="379"/>
      <c r="M112" s="379"/>
      <c r="N112" s="379" t="s">
        <v>193</v>
      </c>
    </row>
    <row r="113" spans="1:14" s="245" customFormat="1" ht="12.75" customHeight="1" x14ac:dyDescent="0.25">
      <c r="A113" s="193" t="s">
        <v>444</v>
      </c>
      <c r="B113" s="380">
        <v>1706.3</v>
      </c>
      <c r="C113" s="380" t="s">
        <v>191</v>
      </c>
      <c r="D113" s="380" t="s">
        <v>191</v>
      </c>
      <c r="E113" s="380">
        <v>12993.2</v>
      </c>
      <c r="F113" s="381">
        <v>2017</v>
      </c>
      <c r="G113" s="381" t="s">
        <v>175</v>
      </c>
      <c r="H113" s="381" t="s">
        <v>838</v>
      </c>
      <c r="I113" s="25"/>
      <c r="J113" s="382" t="s">
        <v>445</v>
      </c>
      <c r="K113" s="379"/>
      <c r="L113" s="379"/>
      <c r="M113" s="379"/>
      <c r="N113" s="379" t="s">
        <v>193</v>
      </c>
    </row>
    <row r="114" spans="1:14" s="255" customFormat="1" ht="12.75" customHeight="1" x14ac:dyDescent="0.25">
      <c r="A114" s="193" t="s">
        <v>446</v>
      </c>
      <c r="B114" s="380">
        <v>1101.3</v>
      </c>
      <c r="C114" s="380">
        <v>647.70000000000005</v>
      </c>
      <c r="D114" s="380">
        <v>453.6</v>
      </c>
      <c r="E114" s="380">
        <v>7192.9</v>
      </c>
      <c r="F114" s="381">
        <v>1997</v>
      </c>
      <c r="G114" s="381" t="s">
        <v>1533</v>
      </c>
      <c r="H114" s="381" t="s">
        <v>1532</v>
      </c>
      <c r="I114" s="25"/>
      <c r="J114" s="382" t="s">
        <v>447</v>
      </c>
      <c r="K114" s="379"/>
      <c r="L114" s="379"/>
      <c r="M114" s="379"/>
      <c r="N114" s="379" t="s">
        <v>193</v>
      </c>
    </row>
    <row r="115" spans="1:14" s="255" customFormat="1" ht="12.75" customHeight="1" x14ac:dyDescent="0.25">
      <c r="A115" s="193" t="s">
        <v>448</v>
      </c>
      <c r="B115" s="380">
        <v>1425</v>
      </c>
      <c r="C115" s="380">
        <v>630</v>
      </c>
      <c r="D115" s="380">
        <v>795</v>
      </c>
      <c r="E115" s="380">
        <v>12815.1</v>
      </c>
      <c r="F115" s="381">
        <v>1996</v>
      </c>
      <c r="G115" s="381" t="s">
        <v>1533</v>
      </c>
      <c r="H115" s="381" t="s">
        <v>1532</v>
      </c>
      <c r="I115" s="25"/>
      <c r="J115" s="382" t="s">
        <v>449</v>
      </c>
      <c r="K115" s="379"/>
      <c r="L115" s="379"/>
      <c r="M115" s="379"/>
      <c r="N115" s="379" t="s">
        <v>193</v>
      </c>
    </row>
    <row r="116" spans="1:14" s="255" customFormat="1" ht="12.75" customHeight="1" x14ac:dyDescent="0.25">
      <c r="A116" s="193" t="s">
        <v>450</v>
      </c>
      <c r="B116" s="380">
        <v>1875.5</v>
      </c>
      <c r="C116" s="380">
        <v>1266.8</v>
      </c>
      <c r="D116" s="380">
        <v>608.70000000000005</v>
      </c>
      <c r="E116" s="380">
        <v>5715.6</v>
      </c>
      <c r="F116" s="381">
        <v>1995</v>
      </c>
      <c r="G116" s="381" t="s">
        <v>1533</v>
      </c>
      <c r="H116" s="381" t="s">
        <v>1532</v>
      </c>
      <c r="I116" s="25"/>
      <c r="J116" s="382" t="s">
        <v>451</v>
      </c>
      <c r="K116" s="379"/>
      <c r="L116" s="379"/>
      <c r="M116" s="379"/>
      <c r="N116" s="379" t="s">
        <v>193</v>
      </c>
    </row>
    <row r="117" spans="1:14" s="255" customFormat="1" ht="12.75" customHeight="1" x14ac:dyDescent="0.25">
      <c r="A117" s="193" t="s">
        <v>452</v>
      </c>
      <c r="B117" s="380">
        <v>742.4</v>
      </c>
      <c r="C117" s="380">
        <v>589.1</v>
      </c>
      <c r="D117" s="380">
        <v>153.30000000000001</v>
      </c>
      <c r="E117" s="380">
        <v>4533.8999999999996</v>
      </c>
      <c r="F117" s="381">
        <v>1996</v>
      </c>
      <c r="G117" s="381" t="s">
        <v>175</v>
      </c>
      <c r="H117" s="381" t="s">
        <v>1532</v>
      </c>
      <c r="I117" s="25"/>
      <c r="J117" s="382" t="s">
        <v>453</v>
      </c>
      <c r="K117" s="379"/>
      <c r="L117" s="379"/>
      <c r="M117" s="379"/>
      <c r="N117" s="379" t="s">
        <v>193</v>
      </c>
    </row>
    <row r="118" spans="1:14" s="255" customFormat="1" ht="12.75" customHeight="1" x14ac:dyDescent="0.25">
      <c r="A118" s="193" t="s">
        <v>454</v>
      </c>
      <c r="B118" s="380">
        <v>8592</v>
      </c>
      <c r="C118" s="380">
        <v>3440.3</v>
      </c>
      <c r="D118" s="380">
        <v>3654.1</v>
      </c>
      <c r="E118" s="380">
        <v>32115.4</v>
      </c>
      <c r="F118" s="381">
        <v>2007</v>
      </c>
      <c r="G118" s="381" t="s">
        <v>1533</v>
      </c>
      <c r="H118" s="381" t="s">
        <v>1532</v>
      </c>
      <c r="I118" s="25"/>
      <c r="J118" s="382" t="s">
        <v>455</v>
      </c>
      <c r="K118" s="379"/>
      <c r="L118" s="379"/>
      <c r="M118" s="379"/>
      <c r="N118" s="379" t="s">
        <v>193</v>
      </c>
    </row>
    <row r="119" spans="1:14" s="255" customFormat="1" ht="12.75" customHeight="1" x14ac:dyDescent="0.25">
      <c r="A119" s="208" t="s">
        <v>456</v>
      </c>
      <c r="B119" s="388">
        <v>38956.9</v>
      </c>
      <c r="C119" s="388" t="s">
        <v>193</v>
      </c>
      <c r="D119" s="388" t="s">
        <v>193</v>
      </c>
      <c r="E119" s="388">
        <v>130327.8</v>
      </c>
      <c r="F119" s="244" t="s">
        <v>191</v>
      </c>
      <c r="G119" s="244" t="s">
        <v>191</v>
      </c>
      <c r="H119" s="244" t="s">
        <v>191</v>
      </c>
      <c r="I119" s="25"/>
      <c r="J119" s="389" t="s">
        <v>457</v>
      </c>
      <c r="K119" s="379"/>
      <c r="L119" s="379"/>
      <c r="M119" s="379" t="s">
        <v>193</v>
      </c>
      <c r="N119" s="379"/>
    </row>
    <row r="120" spans="1:14" s="255" customFormat="1" ht="12.75" customHeight="1" x14ac:dyDescent="0.25">
      <c r="A120" s="193" t="s">
        <v>458</v>
      </c>
      <c r="B120" s="380">
        <v>7896.5</v>
      </c>
      <c r="C120" s="380">
        <v>7057</v>
      </c>
      <c r="D120" s="380">
        <v>839.5</v>
      </c>
      <c r="E120" s="380">
        <v>25630.799999999999</v>
      </c>
      <c r="F120" s="381">
        <v>2012</v>
      </c>
      <c r="G120" s="381" t="s">
        <v>175</v>
      </c>
      <c r="H120" s="381" t="s">
        <v>838</v>
      </c>
      <c r="I120" s="25"/>
      <c r="J120" s="382" t="s">
        <v>459</v>
      </c>
      <c r="K120" s="379"/>
      <c r="L120" s="379"/>
      <c r="M120" s="379"/>
      <c r="N120" s="379" t="s">
        <v>193</v>
      </c>
    </row>
    <row r="121" spans="1:14" s="255" customFormat="1" ht="12.75" customHeight="1" x14ac:dyDescent="0.25">
      <c r="A121" s="193" t="s">
        <v>460</v>
      </c>
      <c r="B121" s="380">
        <v>2691.4</v>
      </c>
      <c r="C121" s="380">
        <v>2674.9</v>
      </c>
      <c r="D121" s="380">
        <v>16.600000000000001</v>
      </c>
      <c r="E121" s="380">
        <v>13190.5</v>
      </c>
      <c r="F121" s="381">
        <v>2015</v>
      </c>
      <c r="G121" s="381" t="s">
        <v>175</v>
      </c>
      <c r="H121" s="381" t="s">
        <v>838</v>
      </c>
      <c r="I121" s="25"/>
      <c r="J121" s="382" t="s">
        <v>461</v>
      </c>
      <c r="K121" s="379"/>
      <c r="L121" s="379"/>
      <c r="M121" s="379"/>
      <c r="N121" s="379" t="s">
        <v>193</v>
      </c>
    </row>
    <row r="122" spans="1:14" s="255" customFormat="1" ht="12.75" customHeight="1" x14ac:dyDescent="0.25">
      <c r="A122" s="193" t="s">
        <v>462</v>
      </c>
      <c r="B122" s="380">
        <v>3645.1</v>
      </c>
      <c r="C122" s="380">
        <v>3517.2</v>
      </c>
      <c r="D122" s="380">
        <v>127.9</v>
      </c>
      <c r="E122" s="380">
        <v>18017.400000000001</v>
      </c>
      <c r="F122" s="381">
        <v>2015</v>
      </c>
      <c r="G122" s="381" t="s">
        <v>175</v>
      </c>
      <c r="H122" s="381" t="s">
        <v>838</v>
      </c>
      <c r="I122" s="25"/>
      <c r="J122" s="382" t="s">
        <v>463</v>
      </c>
      <c r="K122" s="379"/>
      <c r="L122" s="379"/>
      <c r="M122" s="379"/>
      <c r="N122" s="379" t="s">
        <v>193</v>
      </c>
    </row>
    <row r="123" spans="1:14" s="255" customFormat="1" ht="12.75" customHeight="1" x14ac:dyDescent="0.25">
      <c r="A123" s="193" t="s">
        <v>464</v>
      </c>
      <c r="B123" s="380">
        <v>5062.5</v>
      </c>
      <c r="C123" s="380" t="s">
        <v>191</v>
      </c>
      <c r="D123" s="380" t="s">
        <v>191</v>
      </c>
      <c r="E123" s="380">
        <v>14694.5</v>
      </c>
      <c r="F123" s="381">
        <v>2019</v>
      </c>
      <c r="G123" s="381" t="s">
        <v>175</v>
      </c>
      <c r="H123" s="381" t="s">
        <v>838</v>
      </c>
      <c r="I123" s="25"/>
      <c r="J123" s="382" t="s">
        <v>465</v>
      </c>
      <c r="K123" s="379"/>
      <c r="L123" s="379"/>
      <c r="M123" s="379"/>
      <c r="N123" s="379" t="s">
        <v>193</v>
      </c>
    </row>
    <row r="124" spans="1:14" s="255" customFormat="1" ht="12.75" customHeight="1" x14ac:dyDescent="0.25">
      <c r="A124" s="193" t="s">
        <v>466</v>
      </c>
      <c r="B124" s="380">
        <v>2745.3</v>
      </c>
      <c r="C124" s="380">
        <v>2668.4</v>
      </c>
      <c r="D124" s="380">
        <v>76.900000000000006</v>
      </c>
      <c r="E124" s="380">
        <v>8071.9</v>
      </c>
      <c r="F124" s="384">
        <v>2014</v>
      </c>
      <c r="G124" s="381" t="s">
        <v>175</v>
      </c>
      <c r="H124" s="381" t="s">
        <v>838</v>
      </c>
      <c r="I124" s="25"/>
      <c r="J124" s="382" t="s">
        <v>467</v>
      </c>
      <c r="K124" s="379"/>
      <c r="L124" s="379"/>
      <c r="M124" s="379"/>
      <c r="N124" s="379" t="s">
        <v>193</v>
      </c>
    </row>
    <row r="125" spans="1:14" s="255" customFormat="1" ht="12.75" customHeight="1" x14ac:dyDescent="0.25">
      <c r="A125" s="193" t="s">
        <v>468</v>
      </c>
      <c r="B125" s="380">
        <v>2766.5</v>
      </c>
      <c r="C125" s="380">
        <v>2724.8</v>
      </c>
      <c r="D125" s="380">
        <v>41.7</v>
      </c>
      <c r="E125" s="380">
        <v>4580.8</v>
      </c>
      <c r="F125" s="384">
        <v>2014</v>
      </c>
      <c r="G125" s="381" t="s">
        <v>175</v>
      </c>
      <c r="H125" s="381" t="s">
        <v>838</v>
      </c>
      <c r="I125" s="25"/>
      <c r="J125" s="382" t="s">
        <v>469</v>
      </c>
      <c r="K125" s="379"/>
      <c r="L125" s="379"/>
      <c r="M125" s="379"/>
      <c r="N125" s="379" t="s">
        <v>193</v>
      </c>
    </row>
    <row r="126" spans="1:14" s="245" customFormat="1" ht="12.75" customHeight="1" x14ac:dyDescent="0.25">
      <c r="A126" s="193" t="s">
        <v>470</v>
      </c>
      <c r="B126" s="380">
        <v>971.6</v>
      </c>
      <c r="C126" s="380">
        <v>971.6</v>
      </c>
      <c r="D126" s="380">
        <v>0</v>
      </c>
      <c r="E126" s="380">
        <v>6335.5</v>
      </c>
      <c r="F126" s="381">
        <v>2015</v>
      </c>
      <c r="G126" s="381" t="s">
        <v>175</v>
      </c>
      <c r="H126" s="381" t="s">
        <v>838</v>
      </c>
      <c r="I126" s="25"/>
      <c r="J126" s="382" t="s">
        <v>471</v>
      </c>
      <c r="K126" s="379"/>
      <c r="L126" s="379"/>
      <c r="M126" s="379"/>
      <c r="N126" s="379" t="s">
        <v>193</v>
      </c>
    </row>
    <row r="127" spans="1:14" s="255" customFormat="1" ht="12.75" customHeight="1" x14ac:dyDescent="0.25">
      <c r="A127" s="193" t="s">
        <v>472</v>
      </c>
      <c r="B127" s="380">
        <v>2846.1</v>
      </c>
      <c r="C127" s="380">
        <v>2561.3000000000002</v>
      </c>
      <c r="D127" s="380">
        <v>284.8</v>
      </c>
      <c r="E127" s="380">
        <v>5885.9</v>
      </c>
      <c r="F127" s="383">
        <v>2015</v>
      </c>
      <c r="G127" s="383" t="s">
        <v>175</v>
      </c>
      <c r="H127" s="383" t="s">
        <v>838</v>
      </c>
      <c r="I127" s="25"/>
      <c r="J127" s="382" t="s">
        <v>473</v>
      </c>
      <c r="K127" s="379"/>
      <c r="L127" s="379"/>
      <c r="M127" s="379"/>
      <c r="N127" s="379" t="s">
        <v>193</v>
      </c>
    </row>
    <row r="128" spans="1:14" s="255" customFormat="1" ht="12.75" customHeight="1" x14ac:dyDescent="0.25">
      <c r="A128" s="193" t="s">
        <v>474</v>
      </c>
      <c r="B128" s="380">
        <v>4970.2</v>
      </c>
      <c r="C128" s="380">
        <v>4616.2</v>
      </c>
      <c r="D128" s="380">
        <v>331.4</v>
      </c>
      <c r="E128" s="380">
        <v>9801</v>
      </c>
      <c r="F128" s="381">
        <v>2015</v>
      </c>
      <c r="G128" s="381" t="s">
        <v>175</v>
      </c>
      <c r="H128" s="381" t="s">
        <v>838</v>
      </c>
      <c r="I128" s="25"/>
      <c r="J128" s="382" t="s">
        <v>475</v>
      </c>
      <c r="K128" s="379"/>
      <c r="L128" s="379"/>
      <c r="M128" s="379"/>
      <c r="N128" s="379" t="s">
        <v>193</v>
      </c>
    </row>
    <row r="129" spans="1:14" s="255" customFormat="1" ht="12.75" customHeight="1" x14ac:dyDescent="0.25">
      <c r="A129" s="193" t="s">
        <v>476</v>
      </c>
      <c r="B129" s="380">
        <v>1869.1</v>
      </c>
      <c r="C129" s="380">
        <v>1833.9</v>
      </c>
      <c r="D129" s="380">
        <v>35.200000000000003</v>
      </c>
      <c r="E129" s="380">
        <v>11118.9</v>
      </c>
      <c r="F129" s="381">
        <v>2015</v>
      </c>
      <c r="G129" s="381" t="s">
        <v>175</v>
      </c>
      <c r="H129" s="381" t="s">
        <v>838</v>
      </c>
      <c r="I129" s="25"/>
      <c r="J129" s="382" t="s">
        <v>477</v>
      </c>
      <c r="K129" s="379"/>
      <c r="L129" s="379"/>
      <c r="M129" s="379"/>
      <c r="N129" s="379" t="s">
        <v>193</v>
      </c>
    </row>
    <row r="130" spans="1:14" s="255" customFormat="1" ht="12.75" customHeight="1" x14ac:dyDescent="0.25">
      <c r="A130" s="193" t="s">
        <v>478</v>
      </c>
      <c r="B130" s="380">
        <v>3492.6</v>
      </c>
      <c r="C130" s="380">
        <v>2826.6</v>
      </c>
      <c r="D130" s="380">
        <v>473.8</v>
      </c>
      <c r="E130" s="380">
        <v>13000.6</v>
      </c>
      <c r="F130" s="381">
        <v>2009</v>
      </c>
      <c r="G130" s="381" t="s">
        <v>175</v>
      </c>
      <c r="H130" s="381" t="s">
        <v>838</v>
      </c>
      <c r="I130" s="25"/>
      <c r="J130" s="382" t="s">
        <v>479</v>
      </c>
      <c r="K130" s="379"/>
      <c r="L130" s="379"/>
      <c r="M130" s="379"/>
      <c r="N130" s="379" t="s">
        <v>193</v>
      </c>
    </row>
    <row r="131" spans="1:14" s="255" customFormat="1" ht="12.75" customHeight="1" x14ac:dyDescent="0.25">
      <c r="A131" s="208" t="s">
        <v>480</v>
      </c>
      <c r="B131" s="388">
        <v>44724.6</v>
      </c>
      <c r="C131" s="388" t="s">
        <v>193</v>
      </c>
      <c r="D131" s="388" t="s">
        <v>193</v>
      </c>
      <c r="E131" s="388">
        <v>388000.6</v>
      </c>
      <c r="F131" s="244" t="s">
        <v>191</v>
      </c>
      <c r="G131" s="244" t="s">
        <v>191</v>
      </c>
      <c r="H131" s="244" t="s">
        <v>191</v>
      </c>
      <c r="I131" s="25"/>
      <c r="J131" s="378" t="s">
        <v>481</v>
      </c>
      <c r="K131" s="379"/>
      <c r="L131" s="379"/>
      <c r="M131" s="379" t="s">
        <v>193</v>
      </c>
      <c r="N131" s="379"/>
    </row>
    <row r="132" spans="1:14" s="255" customFormat="1" ht="12.75" customHeight="1" x14ac:dyDescent="0.25">
      <c r="A132" s="193" t="s">
        <v>482</v>
      </c>
      <c r="B132" s="380">
        <v>1527.7</v>
      </c>
      <c r="C132" s="380">
        <v>1246.8</v>
      </c>
      <c r="D132" s="380">
        <v>280.89999999999998</v>
      </c>
      <c r="E132" s="380">
        <v>31748.5</v>
      </c>
      <c r="F132" s="381">
        <v>2015</v>
      </c>
      <c r="G132" s="381" t="s">
        <v>175</v>
      </c>
      <c r="H132" s="381" t="s">
        <v>838</v>
      </c>
      <c r="I132" s="25"/>
      <c r="J132" s="382" t="s">
        <v>483</v>
      </c>
      <c r="K132" s="379"/>
      <c r="L132" s="379"/>
      <c r="M132" s="379"/>
      <c r="N132" s="379" t="s">
        <v>193</v>
      </c>
    </row>
    <row r="133" spans="1:14" s="255" customFormat="1" ht="12.75" customHeight="1" x14ac:dyDescent="0.25">
      <c r="A133" s="193" t="s">
        <v>484</v>
      </c>
      <c r="B133" s="380">
        <v>5142</v>
      </c>
      <c r="C133" s="380">
        <v>4686.2</v>
      </c>
      <c r="D133" s="380">
        <v>455.8</v>
      </c>
      <c r="E133" s="380">
        <v>33946</v>
      </c>
      <c r="F133" s="381">
        <v>2015</v>
      </c>
      <c r="G133" s="381" t="s">
        <v>1533</v>
      </c>
      <c r="H133" s="381" t="s">
        <v>838</v>
      </c>
      <c r="I133" s="25"/>
      <c r="J133" s="382" t="s">
        <v>485</v>
      </c>
      <c r="K133" s="379"/>
      <c r="L133" s="379"/>
      <c r="M133" s="379"/>
      <c r="N133" s="379" t="s">
        <v>193</v>
      </c>
    </row>
    <row r="134" spans="1:14" s="255" customFormat="1" ht="12.75" customHeight="1" x14ac:dyDescent="0.25">
      <c r="A134" s="193" t="s">
        <v>486</v>
      </c>
      <c r="B134" s="380">
        <v>9466.4</v>
      </c>
      <c r="C134" s="380">
        <v>9310.6</v>
      </c>
      <c r="D134" s="380">
        <v>155.69999999999999</v>
      </c>
      <c r="E134" s="380">
        <v>22474.799999999999</v>
      </c>
      <c r="F134" s="384">
        <v>2014</v>
      </c>
      <c r="G134" s="381" t="s">
        <v>175</v>
      </c>
      <c r="H134" s="381" t="s">
        <v>838</v>
      </c>
      <c r="I134" s="25"/>
      <c r="J134" s="382" t="s">
        <v>487</v>
      </c>
      <c r="K134" s="379"/>
      <c r="L134" s="379"/>
      <c r="M134" s="379"/>
      <c r="N134" s="379" t="s">
        <v>193</v>
      </c>
    </row>
    <row r="135" spans="1:14" s="245" customFormat="1" ht="12.75" customHeight="1" x14ac:dyDescent="0.25">
      <c r="A135" s="193" t="s">
        <v>488</v>
      </c>
      <c r="B135" s="380">
        <v>1626.4</v>
      </c>
      <c r="C135" s="380">
        <v>1378.1</v>
      </c>
      <c r="D135" s="380">
        <v>248.2</v>
      </c>
      <c r="E135" s="380">
        <v>12241.2</v>
      </c>
      <c r="F135" s="381">
        <v>2015</v>
      </c>
      <c r="G135" s="381" t="s">
        <v>1533</v>
      </c>
      <c r="H135" s="381" t="s">
        <v>838</v>
      </c>
      <c r="I135" s="25"/>
      <c r="J135" s="382" t="s">
        <v>489</v>
      </c>
      <c r="K135" s="379"/>
      <c r="L135" s="379"/>
      <c r="M135" s="379"/>
      <c r="N135" s="379" t="s">
        <v>193</v>
      </c>
    </row>
    <row r="136" spans="1:14" s="255" customFormat="1" ht="12.75" customHeight="1" x14ac:dyDescent="0.25">
      <c r="A136" s="193" t="s">
        <v>490</v>
      </c>
      <c r="B136" s="380">
        <v>3024</v>
      </c>
      <c r="C136" s="380" t="s">
        <v>191</v>
      </c>
      <c r="D136" s="380" t="s">
        <v>191</v>
      </c>
      <c r="E136" s="380">
        <v>34880.300000000003</v>
      </c>
      <c r="F136" s="381">
        <v>2017</v>
      </c>
      <c r="G136" s="381" t="s">
        <v>175</v>
      </c>
      <c r="H136" s="381" t="s">
        <v>838</v>
      </c>
      <c r="I136" s="25"/>
      <c r="J136" s="382" t="s">
        <v>491</v>
      </c>
      <c r="K136" s="379"/>
      <c r="L136" s="379"/>
      <c r="M136" s="379"/>
      <c r="N136" s="379" t="s">
        <v>193</v>
      </c>
    </row>
    <row r="137" spans="1:14" s="255" customFormat="1" ht="12.75" customHeight="1" x14ac:dyDescent="0.25">
      <c r="A137" s="193" t="s">
        <v>492</v>
      </c>
      <c r="B137" s="380">
        <v>958.9</v>
      </c>
      <c r="C137" s="380">
        <v>903.3</v>
      </c>
      <c r="D137" s="380">
        <v>55.6</v>
      </c>
      <c r="E137" s="380">
        <v>25676</v>
      </c>
      <c r="F137" s="381">
        <v>2003</v>
      </c>
      <c r="G137" s="381" t="s">
        <v>175</v>
      </c>
      <c r="H137" s="381" t="s">
        <v>1532</v>
      </c>
      <c r="I137" s="25"/>
      <c r="J137" s="382" t="s">
        <v>493</v>
      </c>
      <c r="K137" s="379"/>
      <c r="L137" s="379"/>
      <c r="M137" s="379"/>
      <c r="N137" s="379" t="s">
        <v>193</v>
      </c>
    </row>
    <row r="138" spans="1:14" s="255" customFormat="1" ht="12.75" customHeight="1" x14ac:dyDescent="0.25">
      <c r="A138" s="193" t="s">
        <v>494</v>
      </c>
      <c r="B138" s="380">
        <v>1576.8</v>
      </c>
      <c r="C138" s="380">
        <v>1388.6</v>
      </c>
      <c r="D138" s="380">
        <v>188.2</v>
      </c>
      <c r="E138" s="380">
        <v>12274.6</v>
      </c>
      <c r="F138" s="381">
        <v>2013</v>
      </c>
      <c r="G138" s="381" t="s">
        <v>175</v>
      </c>
      <c r="H138" s="381" t="s">
        <v>838</v>
      </c>
      <c r="I138" s="25"/>
      <c r="J138" s="382" t="s">
        <v>495</v>
      </c>
      <c r="K138" s="379"/>
      <c r="L138" s="379"/>
      <c r="M138" s="379"/>
      <c r="N138" s="379" t="s">
        <v>193</v>
      </c>
    </row>
    <row r="139" spans="1:14" s="255" customFormat="1" ht="12.75" customHeight="1" x14ac:dyDescent="0.25">
      <c r="A139" s="193" t="s">
        <v>496</v>
      </c>
      <c r="B139" s="380">
        <v>2012.6</v>
      </c>
      <c r="C139" s="380">
        <v>1899.8</v>
      </c>
      <c r="D139" s="380">
        <v>112.9</v>
      </c>
      <c r="E139" s="380">
        <v>9051.6</v>
      </c>
      <c r="F139" s="381">
        <v>2015</v>
      </c>
      <c r="G139" s="381" t="s">
        <v>175</v>
      </c>
      <c r="H139" s="381" t="s">
        <v>838</v>
      </c>
      <c r="I139" s="25"/>
      <c r="J139" s="382" t="s">
        <v>497</v>
      </c>
      <c r="K139" s="379"/>
      <c r="L139" s="379"/>
      <c r="M139" s="379"/>
      <c r="N139" s="379" t="s">
        <v>193</v>
      </c>
    </row>
    <row r="140" spans="1:14" s="255" customFormat="1" ht="12.75" customHeight="1" x14ac:dyDescent="0.25">
      <c r="A140" s="193" t="s">
        <v>498</v>
      </c>
      <c r="B140" s="380">
        <v>2892</v>
      </c>
      <c r="C140" s="380">
        <v>787.8</v>
      </c>
      <c r="D140" s="380">
        <v>145.80000000000001</v>
      </c>
      <c r="E140" s="380">
        <v>8566.2999999999993</v>
      </c>
      <c r="F140" s="381">
        <v>1994</v>
      </c>
      <c r="G140" s="381" t="s">
        <v>175</v>
      </c>
      <c r="H140" s="381" t="s">
        <v>1532</v>
      </c>
      <c r="I140" s="25"/>
      <c r="J140" s="382" t="s">
        <v>499</v>
      </c>
      <c r="K140" s="379"/>
      <c r="L140" s="379"/>
      <c r="M140" s="379"/>
      <c r="N140" s="379" t="s">
        <v>193</v>
      </c>
    </row>
    <row r="141" spans="1:14" s="245" customFormat="1" ht="12.75" customHeight="1" x14ac:dyDescent="0.25">
      <c r="A141" s="193" t="s">
        <v>500</v>
      </c>
      <c r="B141" s="380">
        <v>1502</v>
      </c>
      <c r="C141" s="380">
        <v>1355.8</v>
      </c>
      <c r="D141" s="380">
        <v>146.19999999999999</v>
      </c>
      <c r="E141" s="380">
        <v>11112.1</v>
      </c>
      <c r="F141" s="384">
        <v>2014</v>
      </c>
      <c r="G141" s="381" t="s">
        <v>175</v>
      </c>
      <c r="H141" s="381" t="s">
        <v>838</v>
      </c>
      <c r="I141" s="25"/>
      <c r="J141" s="382" t="s">
        <v>501</v>
      </c>
      <c r="K141" s="379"/>
      <c r="L141" s="379"/>
      <c r="M141" s="379"/>
      <c r="N141" s="379" t="s">
        <v>193</v>
      </c>
    </row>
    <row r="142" spans="1:14" s="255" customFormat="1" ht="12.75" customHeight="1" x14ac:dyDescent="0.25">
      <c r="A142" s="193" t="s">
        <v>502</v>
      </c>
      <c r="B142" s="380">
        <v>2104</v>
      </c>
      <c r="C142" s="380">
        <v>1863.8</v>
      </c>
      <c r="D142" s="380">
        <v>240.2</v>
      </c>
      <c r="E142" s="380">
        <v>20791.900000000001</v>
      </c>
      <c r="F142" s="381">
        <v>2015</v>
      </c>
      <c r="G142" s="381" t="s">
        <v>175</v>
      </c>
      <c r="H142" s="381" t="s">
        <v>1532</v>
      </c>
      <c r="I142" s="25"/>
      <c r="J142" s="382" t="s">
        <v>503</v>
      </c>
      <c r="K142" s="379"/>
      <c r="L142" s="379"/>
      <c r="M142" s="379"/>
      <c r="N142" s="379" t="s">
        <v>193</v>
      </c>
    </row>
    <row r="143" spans="1:14" s="255" customFormat="1" ht="12.75" customHeight="1" x14ac:dyDescent="0.25">
      <c r="A143" s="193" t="s">
        <v>504</v>
      </c>
      <c r="B143" s="380">
        <v>1401.1</v>
      </c>
      <c r="C143" s="380">
        <v>678.1</v>
      </c>
      <c r="D143" s="380">
        <v>723</v>
      </c>
      <c r="E143" s="380">
        <v>23642.3</v>
      </c>
      <c r="F143" s="381">
        <v>1994</v>
      </c>
      <c r="G143" s="381" t="s">
        <v>1533</v>
      </c>
      <c r="H143" s="381" t="s">
        <v>1532</v>
      </c>
      <c r="I143" s="25"/>
      <c r="J143" s="382" t="s">
        <v>505</v>
      </c>
      <c r="K143" s="379"/>
      <c r="L143" s="379"/>
      <c r="M143" s="379"/>
      <c r="N143" s="379" t="s">
        <v>193</v>
      </c>
    </row>
    <row r="144" spans="1:14" s="255" customFormat="1" ht="12.75" customHeight="1" x14ac:dyDescent="0.25">
      <c r="A144" s="193" t="s">
        <v>506</v>
      </c>
      <c r="B144" s="380">
        <v>2136.6999999999998</v>
      </c>
      <c r="C144" s="380">
        <v>1699.4</v>
      </c>
      <c r="D144" s="380">
        <v>437.4</v>
      </c>
      <c r="E144" s="380">
        <v>21316.5</v>
      </c>
      <c r="F144" s="384">
        <v>2014</v>
      </c>
      <c r="G144" s="381" t="s">
        <v>175</v>
      </c>
      <c r="H144" s="381" t="s">
        <v>838</v>
      </c>
      <c r="I144" s="25"/>
      <c r="J144" s="382" t="s">
        <v>507</v>
      </c>
      <c r="K144" s="379"/>
      <c r="L144" s="379"/>
      <c r="M144" s="379"/>
      <c r="N144" s="379" t="s">
        <v>193</v>
      </c>
    </row>
    <row r="145" spans="1:14" s="255" customFormat="1" ht="12.75" customHeight="1" x14ac:dyDescent="0.25">
      <c r="A145" s="193" t="s">
        <v>508</v>
      </c>
      <c r="B145" s="380">
        <v>1065.9000000000001</v>
      </c>
      <c r="C145" s="380">
        <v>591.29999999999995</v>
      </c>
      <c r="D145" s="380">
        <v>397.3</v>
      </c>
      <c r="E145" s="380">
        <v>38564</v>
      </c>
      <c r="F145" s="381">
        <v>2009</v>
      </c>
      <c r="G145" s="381" t="s">
        <v>175</v>
      </c>
      <c r="H145" s="381" t="s">
        <v>838</v>
      </c>
      <c r="I145" s="25"/>
      <c r="J145" s="382" t="s">
        <v>509</v>
      </c>
      <c r="K145" s="379"/>
      <c r="L145" s="379"/>
      <c r="M145" s="379"/>
      <c r="N145" s="379" t="s">
        <v>193</v>
      </c>
    </row>
    <row r="146" spans="1:14" s="255" customFormat="1" ht="12.75" customHeight="1" x14ac:dyDescent="0.25">
      <c r="A146" s="193" t="s">
        <v>510</v>
      </c>
      <c r="B146" s="380">
        <v>1995.5</v>
      </c>
      <c r="C146" s="380">
        <v>1919.3</v>
      </c>
      <c r="D146" s="380">
        <v>76.2</v>
      </c>
      <c r="E146" s="380">
        <v>19677.400000000001</v>
      </c>
      <c r="F146" s="381">
        <v>2015</v>
      </c>
      <c r="G146" s="381" t="s">
        <v>1533</v>
      </c>
      <c r="H146" s="381" t="s">
        <v>838</v>
      </c>
      <c r="I146" s="25"/>
      <c r="J146" s="382" t="s">
        <v>511</v>
      </c>
      <c r="K146" s="379"/>
      <c r="L146" s="379"/>
      <c r="M146" s="379"/>
      <c r="N146" s="379" t="s">
        <v>193</v>
      </c>
    </row>
    <row r="147" spans="1:14" s="255" customFormat="1" ht="12.75" customHeight="1" x14ac:dyDescent="0.25">
      <c r="A147" s="193" t="s">
        <v>512</v>
      </c>
      <c r="B147" s="380">
        <v>1098.3</v>
      </c>
      <c r="C147" s="380">
        <v>906.4</v>
      </c>
      <c r="D147" s="380">
        <v>131.9</v>
      </c>
      <c r="E147" s="380">
        <v>12382.3</v>
      </c>
      <c r="F147" s="384">
        <v>2013</v>
      </c>
      <c r="G147" s="381" t="s">
        <v>175</v>
      </c>
      <c r="H147" s="381" t="s">
        <v>838</v>
      </c>
      <c r="I147" s="25"/>
      <c r="J147" s="382" t="s">
        <v>513</v>
      </c>
      <c r="K147" s="379"/>
      <c r="L147" s="379"/>
      <c r="M147" s="379"/>
      <c r="N147" s="379" t="s">
        <v>193</v>
      </c>
    </row>
    <row r="148" spans="1:14" s="255" customFormat="1" ht="12.75" customHeight="1" x14ac:dyDescent="0.25">
      <c r="A148" s="193" t="s">
        <v>514</v>
      </c>
      <c r="B148" s="380">
        <v>2806</v>
      </c>
      <c r="C148" s="380" t="s">
        <v>193</v>
      </c>
      <c r="D148" s="380" t="s">
        <v>193</v>
      </c>
      <c r="E148" s="380">
        <v>23661.9</v>
      </c>
      <c r="F148" s="381">
        <v>1994</v>
      </c>
      <c r="G148" s="381" t="s">
        <v>175</v>
      </c>
      <c r="H148" s="381" t="s">
        <v>1532</v>
      </c>
      <c r="I148" s="25"/>
      <c r="J148" s="382" t="s">
        <v>515</v>
      </c>
      <c r="K148" s="379"/>
      <c r="L148" s="379"/>
      <c r="M148" s="379"/>
      <c r="N148" s="379" t="s">
        <v>193</v>
      </c>
    </row>
    <row r="149" spans="1:14" s="255" customFormat="1" ht="12.75" customHeight="1" x14ac:dyDescent="0.25">
      <c r="A149" s="193" t="s">
        <v>516</v>
      </c>
      <c r="B149" s="380">
        <v>1062.9000000000001</v>
      </c>
      <c r="C149" s="380">
        <v>760</v>
      </c>
      <c r="D149" s="380">
        <v>297.2</v>
      </c>
      <c r="E149" s="380">
        <v>18872.2</v>
      </c>
      <c r="F149" s="381">
        <v>1994</v>
      </c>
      <c r="G149" s="381" t="s">
        <v>175</v>
      </c>
      <c r="H149" s="381" t="s">
        <v>1532</v>
      </c>
      <c r="I149" s="25"/>
      <c r="J149" s="382" t="s">
        <v>517</v>
      </c>
      <c r="K149" s="379"/>
      <c r="L149" s="379"/>
      <c r="M149" s="379"/>
      <c r="N149" s="379" t="s">
        <v>193</v>
      </c>
    </row>
    <row r="150" spans="1:14" s="255" customFormat="1" ht="12.75" customHeight="1" x14ac:dyDescent="0.25">
      <c r="A150" s="193" t="s">
        <v>518</v>
      </c>
      <c r="B150" s="380">
        <v>1325.4</v>
      </c>
      <c r="C150" s="380">
        <v>1231.9000000000001</v>
      </c>
      <c r="D150" s="380">
        <v>85.9</v>
      </c>
      <c r="E150" s="380">
        <v>7120.7</v>
      </c>
      <c r="F150" s="384">
        <v>2014</v>
      </c>
      <c r="G150" s="381" t="s">
        <v>175</v>
      </c>
      <c r="H150" s="381" t="s">
        <v>838</v>
      </c>
      <c r="I150" s="25"/>
      <c r="J150" s="382" t="s">
        <v>519</v>
      </c>
      <c r="K150" s="379"/>
      <c r="L150" s="379"/>
      <c r="M150" s="379"/>
      <c r="N150" s="379" t="s">
        <v>193</v>
      </c>
    </row>
    <row r="151" spans="1:14" s="255" customFormat="1" ht="12.75" customHeight="1" x14ac:dyDescent="0.25">
      <c r="A151" s="208" t="s">
        <v>520</v>
      </c>
      <c r="B151" s="388">
        <v>35460.400000000001</v>
      </c>
      <c r="C151" s="388" t="s">
        <v>193</v>
      </c>
      <c r="D151" s="388" t="s">
        <v>193</v>
      </c>
      <c r="E151" s="388">
        <v>209008.5</v>
      </c>
      <c r="F151" s="244" t="s">
        <v>191</v>
      </c>
      <c r="G151" s="244" t="s">
        <v>191</v>
      </c>
      <c r="H151" s="244" t="s">
        <v>191</v>
      </c>
      <c r="I151" s="25"/>
      <c r="J151" s="389" t="s">
        <v>521</v>
      </c>
      <c r="K151" s="379"/>
      <c r="L151" s="379"/>
      <c r="M151" s="379" t="s">
        <v>193</v>
      </c>
      <c r="N151" s="379"/>
    </row>
    <row r="152" spans="1:14" s="255" customFormat="1" ht="12.75" customHeight="1" x14ac:dyDescent="0.25">
      <c r="A152" s="193" t="s">
        <v>522</v>
      </c>
      <c r="B152" s="380">
        <v>1082.2</v>
      </c>
      <c r="C152" s="380">
        <v>948.7</v>
      </c>
      <c r="D152" s="380">
        <v>133.5</v>
      </c>
      <c r="E152" s="380">
        <v>15022.2</v>
      </c>
      <c r="F152" s="381">
        <v>1997</v>
      </c>
      <c r="G152" s="381" t="s">
        <v>1533</v>
      </c>
      <c r="H152" s="381" t="s">
        <v>1532</v>
      </c>
      <c r="I152" s="25"/>
      <c r="J152" s="382" t="s">
        <v>523</v>
      </c>
      <c r="K152" s="379"/>
      <c r="L152" s="379"/>
      <c r="M152" s="379"/>
      <c r="N152" s="379" t="s">
        <v>193</v>
      </c>
    </row>
    <row r="153" spans="1:14" s="255" customFormat="1" ht="12.75" customHeight="1" x14ac:dyDescent="0.25">
      <c r="A153" s="193" t="s">
        <v>524</v>
      </c>
      <c r="B153" s="380">
        <v>2008.8</v>
      </c>
      <c r="C153" s="380" t="s">
        <v>191</v>
      </c>
      <c r="D153" s="380" t="s">
        <v>191</v>
      </c>
      <c r="E153" s="380">
        <v>15600.1</v>
      </c>
      <c r="F153" s="381">
        <v>2015</v>
      </c>
      <c r="G153" s="381" t="s">
        <v>175</v>
      </c>
      <c r="H153" s="381" t="s">
        <v>838</v>
      </c>
      <c r="I153" s="25"/>
      <c r="J153" s="382" t="s">
        <v>525</v>
      </c>
      <c r="K153" s="379"/>
      <c r="L153" s="379"/>
      <c r="M153" s="379"/>
      <c r="N153" s="379" t="s">
        <v>193</v>
      </c>
    </row>
    <row r="154" spans="1:14" s="255" customFormat="1" ht="12.75" customHeight="1" x14ac:dyDescent="0.25">
      <c r="A154" s="193" t="s">
        <v>526</v>
      </c>
      <c r="B154" s="380">
        <v>1341</v>
      </c>
      <c r="C154" s="380">
        <v>1238.2</v>
      </c>
      <c r="D154" s="380">
        <v>102.8</v>
      </c>
      <c r="E154" s="380">
        <v>9000.6</v>
      </c>
      <c r="F154" s="381">
        <v>2015</v>
      </c>
      <c r="G154" s="381" t="s">
        <v>1533</v>
      </c>
      <c r="H154" s="381" t="s">
        <v>838</v>
      </c>
      <c r="I154" s="25"/>
      <c r="J154" s="382" t="s">
        <v>527</v>
      </c>
      <c r="K154" s="379"/>
      <c r="L154" s="379"/>
      <c r="M154" s="379"/>
      <c r="N154" s="379" t="s">
        <v>193</v>
      </c>
    </row>
    <row r="155" spans="1:14" s="255" customFormat="1" ht="12.75" customHeight="1" x14ac:dyDescent="0.25">
      <c r="A155" s="193" t="s">
        <v>528</v>
      </c>
      <c r="B155" s="380">
        <v>307.7</v>
      </c>
      <c r="C155" s="380">
        <v>272.89999999999998</v>
      </c>
      <c r="D155" s="380">
        <v>34.9</v>
      </c>
      <c r="E155" s="380">
        <v>6370.3</v>
      </c>
      <c r="F155" s="381">
        <v>2015</v>
      </c>
      <c r="G155" s="381" t="s">
        <v>175</v>
      </c>
      <c r="H155" s="381" t="s">
        <v>838</v>
      </c>
      <c r="I155" s="25"/>
      <c r="J155" s="382" t="s">
        <v>529</v>
      </c>
      <c r="K155" s="379"/>
      <c r="L155" s="379"/>
      <c r="M155" s="379"/>
      <c r="N155" s="379" t="s">
        <v>193</v>
      </c>
    </row>
    <row r="156" spans="1:14" s="245" customFormat="1" ht="12.75" customHeight="1" x14ac:dyDescent="0.25">
      <c r="A156" s="193" t="s">
        <v>530</v>
      </c>
      <c r="B156" s="380">
        <v>521.70000000000005</v>
      </c>
      <c r="C156" s="380">
        <v>399.8</v>
      </c>
      <c r="D156" s="380">
        <v>122</v>
      </c>
      <c r="E156" s="380">
        <v>16819.5</v>
      </c>
      <c r="F156" s="381">
        <v>2015</v>
      </c>
      <c r="G156" s="381" t="s">
        <v>175</v>
      </c>
      <c r="H156" s="381" t="s">
        <v>838</v>
      </c>
      <c r="I156" s="25"/>
      <c r="J156" s="382" t="s">
        <v>531</v>
      </c>
      <c r="K156" s="379"/>
      <c r="L156" s="379"/>
      <c r="M156" s="379"/>
      <c r="N156" s="379" t="s">
        <v>193</v>
      </c>
    </row>
    <row r="157" spans="1:14" s="255" customFormat="1" ht="12.75" customHeight="1" x14ac:dyDescent="0.25">
      <c r="A157" s="193" t="s">
        <v>532</v>
      </c>
      <c r="B157" s="380">
        <v>15004.9</v>
      </c>
      <c r="C157" s="380">
        <v>13819.3</v>
      </c>
      <c r="D157" s="380">
        <v>1185.5999999999999</v>
      </c>
      <c r="E157" s="380">
        <v>41503.1</v>
      </c>
      <c r="F157" s="381">
        <v>2015</v>
      </c>
      <c r="G157" s="381" t="s">
        <v>175</v>
      </c>
      <c r="H157" s="381" t="s">
        <v>838</v>
      </c>
      <c r="I157" s="25"/>
      <c r="J157" s="382" t="s">
        <v>533</v>
      </c>
      <c r="K157" s="379"/>
      <c r="L157" s="379"/>
      <c r="M157" s="379"/>
      <c r="N157" s="379" t="s">
        <v>193</v>
      </c>
    </row>
    <row r="158" spans="1:14" s="255" customFormat="1" ht="12.75" customHeight="1" x14ac:dyDescent="0.25">
      <c r="A158" s="193" t="s">
        <v>534</v>
      </c>
      <c r="B158" s="380">
        <v>2780.2</v>
      </c>
      <c r="C158" s="380">
        <v>1205.4000000000001</v>
      </c>
      <c r="D158" s="380">
        <v>1262.5</v>
      </c>
      <c r="E158" s="380">
        <v>15432.1</v>
      </c>
      <c r="F158" s="381">
        <v>1995</v>
      </c>
      <c r="G158" s="381" t="s">
        <v>1533</v>
      </c>
      <c r="H158" s="381" t="s">
        <v>1532</v>
      </c>
      <c r="I158" s="25"/>
      <c r="J158" s="382" t="s">
        <v>535</v>
      </c>
      <c r="K158" s="379"/>
      <c r="L158" s="379"/>
      <c r="M158" s="379"/>
      <c r="N158" s="379" t="s">
        <v>193</v>
      </c>
    </row>
    <row r="159" spans="1:14" s="255" customFormat="1" ht="12.75" customHeight="1" x14ac:dyDescent="0.25">
      <c r="A159" s="193" t="s">
        <v>536</v>
      </c>
      <c r="B159" s="380">
        <v>633.6</v>
      </c>
      <c r="C159" s="380">
        <v>469.3</v>
      </c>
      <c r="D159" s="380">
        <v>164.3</v>
      </c>
      <c r="E159" s="380">
        <v>12242.4</v>
      </c>
      <c r="F159" s="381">
        <v>2015</v>
      </c>
      <c r="G159" s="381" t="s">
        <v>175</v>
      </c>
      <c r="H159" s="381" t="s">
        <v>838</v>
      </c>
      <c r="I159" s="25"/>
      <c r="J159" s="382" t="s">
        <v>537</v>
      </c>
      <c r="K159" s="379"/>
      <c r="L159" s="379"/>
      <c r="M159" s="379"/>
      <c r="N159" s="379" t="s">
        <v>193</v>
      </c>
    </row>
    <row r="160" spans="1:14" s="255" customFormat="1" ht="12.75" customHeight="1" x14ac:dyDescent="0.25">
      <c r="A160" s="193" t="s">
        <v>538</v>
      </c>
      <c r="B160" s="380">
        <v>8488.2000000000007</v>
      </c>
      <c r="C160" s="380">
        <v>8116.6</v>
      </c>
      <c r="D160" s="380">
        <v>371.6</v>
      </c>
      <c r="E160" s="380">
        <v>54126.400000000001</v>
      </c>
      <c r="F160" s="384">
        <v>2014</v>
      </c>
      <c r="G160" s="381" t="s">
        <v>175</v>
      </c>
      <c r="H160" s="381" t="s">
        <v>838</v>
      </c>
      <c r="I160" s="25"/>
      <c r="J160" s="382" t="s">
        <v>539</v>
      </c>
      <c r="K160" s="379"/>
      <c r="L160" s="379"/>
      <c r="M160" s="379"/>
      <c r="N160" s="379" t="s">
        <v>193</v>
      </c>
    </row>
    <row r="161" spans="1:14" s="255" customFormat="1" ht="12.75" customHeight="1" x14ac:dyDescent="0.25">
      <c r="A161" s="193" t="s">
        <v>540</v>
      </c>
      <c r="B161" s="380">
        <v>3292.1</v>
      </c>
      <c r="C161" s="380">
        <v>3017.1</v>
      </c>
      <c r="D161" s="380">
        <v>275</v>
      </c>
      <c r="E161" s="380">
        <v>22891.8</v>
      </c>
      <c r="F161" s="381">
        <v>2015</v>
      </c>
      <c r="G161" s="381" t="s">
        <v>175</v>
      </c>
      <c r="H161" s="381" t="s">
        <v>838</v>
      </c>
      <c r="I161" s="25"/>
      <c r="J161" s="382" t="s">
        <v>541</v>
      </c>
      <c r="K161" s="379"/>
      <c r="L161" s="379"/>
      <c r="M161" s="379"/>
      <c r="N161" s="379" t="s">
        <v>193</v>
      </c>
    </row>
    <row r="162" spans="1:14" s="255" customFormat="1" ht="12.75" customHeight="1" x14ac:dyDescent="0.25">
      <c r="A162" s="208" t="s">
        <v>542</v>
      </c>
      <c r="B162" s="388">
        <v>36474.300000000003</v>
      </c>
      <c r="C162" s="388" t="s">
        <v>193</v>
      </c>
      <c r="D162" s="388" t="s">
        <v>193</v>
      </c>
      <c r="E162" s="388">
        <v>287166.7</v>
      </c>
      <c r="F162" s="244" t="s">
        <v>191</v>
      </c>
      <c r="G162" s="244" t="s">
        <v>191</v>
      </c>
      <c r="H162" s="244" t="s">
        <v>191</v>
      </c>
      <c r="I162" s="25"/>
      <c r="J162" s="389" t="s">
        <v>543</v>
      </c>
      <c r="K162" s="379"/>
      <c r="L162" s="379"/>
      <c r="M162" s="379" t="s">
        <v>193</v>
      </c>
      <c r="N162" s="379"/>
    </row>
    <row r="163" spans="1:14" s="255" customFormat="1" ht="12.75" customHeight="1" x14ac:dyDescent="0.25">
      <c r="A163" s="193" t="s">
        <v>544</v>
      </c>
      <c r="B163" s="380">
        <v>967.3</v>
      </c>
      <c r="C163" s="380">
        <v>869.4</v>
      </c>
      <c r="D163" s="380">
        <v>97.9</v>
      </c>
      <c r="E163" s="380">
        <v>19708.599999999999</v>
      </c>
      <c r="F163" s="381">
        <v>2013</v>
      </c>
      <c r="G163" s="383" t="s">
        <v>175</v>
      </c>
      <c r="H163" s="381" t="s">
        <v>838</v>
      </c>
      <c r="I163" s="25"/>
      <c r="J163" s="382" t="s">
        <v>545</v>
      </c>
      <c r="K163" s="379"/>
      <c r="L163" s="379"/>
      <c r="M163" s="379"/>
      <c r="N163" s="379" t="s">
        <v>193</v>
      </c>
    </row>
    <row r="164" spans="1:14" s="255" customFormat="1" ht="12.75" customHeight="1" x14ac:dyDescent="0.25">
      <c r="A164" s="193" t="s">
        <v>546</v>
      </c>
      <c r="B164" s="380">
        <v>2092.5</v>
      </c>
      <c r="C164" s="380">
        <v>1470.8</v>
      </c>
      <c r="D164" s="380">
        <v>552.29999999999995</v>
      </c>
      <c r="E164" s="380">
        <v>9619.7000000000007</v>
      </c>
      <c r="F164" s="383">
        <v>2001</v>
      </c>
      <c r="G164" s="383" t="s">
        <v>175</v>
      </c>
      <c r="H164" s="383" t="s">
        <v>1532</v>
      </c>
      <c r="I164" s="25"/>
      <c r="J164" s="382" t="s">
        <v>547</v>
      </c>
      <c r="K164" s="379"/>
      <c r="L164" s="379"/>
      <c r="M164" s="379"/>
      <c r="N164" s="379" t="s">
        <v>193</v>
      </c>
    </row>
    <row r="165" spans="1:14" s="255" customFormat="1" ht="12.75" customHeight="1" x14ac:dyDescent="0.25">
      <c r="A165" s="193" t="s">
        <v>548</v>
      </c>
      <c r="B165" s="380">
        <v>3055.5</v>
      </c>
      <c r="C165" s="380">
        <v>2317.3000000000002</v>
      </c>
      <c r="D165" s="380">
        <v>738.1</v>
      </c>
      <c r="E165" s="380">
        <v>34580.400000000001</v>
      </c>
      <c r="F165" s="381">
        <v>1994</v>
      </c>
      <c r="G165" s="381" t="s">
        <v>175</v>
      </c>
      <c r="H165" s="381" t="s">
        <v>1532</v>
      </c>
      <c r="I165" s="25"/>
      <c r="J165" s="382" t="s">
        <v>549</v>
      </c>
      <c r="K165" s="379"/>
      <c r="L165" s="379"/>
      <c r="M165" s="379"/>
      <c r="N165" s="379" t="s">
        <v>193</v>
      </c>
    </row>
    <row r="166" spans="1:14" s="255" customFormat="1" ht="12.75" customHeight="1" x14ac:dyDescent="0.25">
      <c r="A166" s="193" t="s">
        <v>550</v>
      </c>
      <c r="B166" s="380">
        <v>2860.2</v>
      </c>
      <c r="C166" s="380">
        <v>2435.1999999999998</v>
      </c>
      <c r="D166" s="380">
        <v>425</v>
      </c>
      <c r="E166" s="380">
        <v>19067.2</v>
      </c>
      <c r="F166" s="381">
        <v>2013</v>
      </c>
      <c r="G166" s="381" t="s">
        <v>175</v>
      </c>
      <c r="H166" s="381" t="s">
        <v>838</v>
      </c>
      <c r="I166" s="25"/>
      <c r="J166" s="382" t="s">
        <v>551</v>
      </c>
      <c r="K166" s="379"/>
      <c r="L166" s="379"/>
      <c r="M166" s="379"/>
      <c r="N166" s="379" t="s">
        <v>193</v>
      </c>
    </row>
    <row r="167" spans="1:14" s="255" customFormat="1" ht="12.75" customHeight="1" x14ac:dyDescent="0.25">
      <c r="A167" s="193" t="s">
        <v>552</v>
      </c>
      <c r="B167" s="380">
        <v>2163.3000000000002</v>
      </c>
      <c r="C167" s="380">
        <v>1821.4</v>
      </c>
      <c r="D167" s="380">
        <v>341.9</v>
      </c>
      <c r="E167" s="380">
        <v>10410.700000000001</v>
      </c>
      <c r="F167" s="384">
        <v>2014</v>
      </c>
      <c r="G167" s="381" t="s">
        <v>175</v>
      </c>
      <c r="H167" s="381" t="s">
        <v>838</v>
      </c>
      <c r="I167" s="25"/>
      <c r="J167" s="382" t="s">
        <v>553</v>
      </c>
      <c r="K167" s="379"/>
      <c r="L167" s="379"/>
      <c r="M167" s="379"/>
      <c r="N167" s="379" t="s">
        <v>193</v>
      </c>
    </row>
    <row r="168" spans="1:14" s="255" customFormat="1" ht="12.75" customHeight="1" x14ac:dyDescent="0.25">
      <c r="A168" s="193" t="s">
        <v>554</v>
      </c>
      <c r="B168" s="380">
        <v>2025.2</v>
      </c>
      <c r="C168" s="380">
        <v>1888.6</v>
      </c>
      <c r="D168" s="380">
        <v>136.6</v>
      </c>
      <c r="E168" s="380">
        <v>12508.7</v>
      </c>
      <c r="F168" s="381">
        <v>2015</v>
      </c>
      <c r="G168" s="381" t="s">
        <v>175</v>
      </c>
      <c r="H168" s="381" t="s">
        <v>838</v>
      </c>
      <c r="I168" s="25"/>
      <c r="J168" s="382" t="s">
        <v>555</v>
      </c>
      <c r="K168" s="379"/>
      <c r="L168" s="379"/>
      <c r="M168" s="379"/>
      <c r="N168" s="379" t="s">
        <v>193</v>
      </c>
    </row>
    <row r="169" spans="1:14" s="255" customFormat="1" ht="12.75" customHeight="1" x14ac:dyDescent="0.25">
      <c r="A169" s="193" t="s">
        <v>556</v>
      </c>
      <c r="B169" s="380">
        <v>940.2</v>
      </c>
      <c r="C169" s="390">
        <v>852.7</v>
      </c>
      <c r="D169" s="390">
        <v>87.5</v>
      </c>
      <c r="E169" s="380">
        <v>12506.6</v>
      </c>
      <c r="F169" s="381">
        <v>2015</v>
      </c>
      <c r="G169" s="381" t="s">
        <v>175</v>
      </c>
      <c r="H169" s="381" t="s">
        <v>838</v>
      </c>
      <c r="I169" s="25"/>
      <c r="J169" s="382" t="s">
        <v>557</v>
      </c>
      <c r="K169" s="379"/>
      <c r="L169" s="379"/>
      <c r="M169" s="379"/>
      <c r="N169" s="379" t="s">
        <v>193</v>
      </c>
    </row>
    <row r="170" spans="1:14" s="255" customFormat="1" ht="12.75" customHeight="1" x14ac:dyDescent="0.25">
      <c r="A170" s="193" t="s">
        <v>558</v>
      </c>
      <c r="B170" s="380">
        <v>1978.7</v>
      </c>
      <c r="C170" s="380">
        <v>1032.8</v>
      </c>
      <c r="D170" s="380">
        <v>945.8</v>
      </c>
      <c r="E170" s="380">
        <v>9314.4</v>
      </c>
      <c r="F170" s="383">
        <v>2002</v>
      </c>
      <c r="G170" s="383" t="s">
        <v>175</v>
      </c>
      <c r="H170" s="381" t="s">
        <v>838</v>
      </c>
      <c r="I170" s="25"/>
      <c r="J170" s="382" t="s">
        <v>559</v>
      </c>
      <c r="K170" s="379"/>
      <c r="L170" s="379"/>
      <c r="M170" s="379"/>
      <c r="N170" s="379" t="s">
        <v>193</v>
      </c>
    </row>
    <row r="171" spans="1:14" s="255" customFormat="1" ht="12.75" customHeight="1" x14ac:dyDescent="0.25">
      <c r="A171" s="193" t="s">
        <v>560</v>
      </c>
      <c r="B171" s="380">
        <v>1976.1</v>
      </c>
      <c r="C171" s="380">
        <v>1660.4</v>
      </c>
      <c r="D171" s="380">
        <v>315.7</v>
      </c>
      <c r="E171" s="380">
        <v>32926.199999999997</v>
      </c>
      <c r="F171" s="381">
        <v>1995</v>
      </c>
      <c r="G171" s="381" t="s">
        <v>175</v>
      </c>
      <c r="H171" s="381" t="s">
        <v>1532</v>
      </c>
      <c r="I171" s="25"/>
      <c r="J171" s="382" t="s">
        <v>561</v>
      </c>
      <c r="K171" s="379"/>
      <c r="L171" s="379"/>
      <c r="M171" s="379"/>
      <c r="N171" s="379" t="s">
        <v>193</v>
      </c>
    </row>
    <row r="172" spans="1:14" s="245" customFormat="1" ht="12.75" customHeight="1" x14ac:dyDescent="0.25">
      <c r="A172" s="193" t="s">
        <v>562</v>
      </c>
      <c r="B172" s="380">
        <v>1600.3</v>
      </c>
      <c r="C172" s="380">
        <v>1436.7</v>
      </c>
      <c r="D172" s="380">
        <v>163.6</v>
      </c>
      <c r="E172" s="380">
        <v>18594.2</v>
      </c>
      <c r="F172" s="381">
        <v>2013</v>
      </c>
      <c r="G172" s="381" t="s">
        <v>175</v>
      </c>
      <c r="H172" s="381" t="s">
        <v>838</v>
      </c>
      <c r="I172" s="25"/>
      <c r="J172" s="382" t="s">
        <v>563</v>
      </c>
      <c r="K172" s="379"/>
      <c r="L172" s="379"/>
      <c r="M172" s="379"/>
      <c r="N172" s="379" t="s">
        <v>193</v>
      </c>
    </row>
    <row r="173" spans="1:14" s="255" customFormat="1" ht="12.75" customHeight="1" x14ac:dyDescent="0.25">
      <c r="A173" s="193" t="s">
        <v>564</v>
      </c>
      <c r="B173" s="380">
        <v>3668.3</v>
      </c>
      <c r="C173" s="380">
        <v>3246.8</v>
      </c>
      <c r="D173" s="380">
        <v>421.5</v>
      </c>
      <c r="E173" s="380">
        <v>33451.699999999997</v>
      </c>
      <c r="F173" s="381">
        <v>2011</v>
      </c>
      <c r="G173" s="381" t="s">
        <v>175</v>
      </c>
      <c r="H173" s="381" t="s">
        <v>1532</v>
      </c>
      <c r="I173" s="25"/>
      <c r="J173" s="382" t="s">
        <v>565</v>
      </c>
      <c r="K173" s="379"/>
      <c r="L173" s="379"/>
      <c r="M173" s="379"/>
      <c r="N173" s="379" t="s">
        <v>193</v>
      </c>
    </row>
    <row r="174" spans="1:14" s="255" customFormat="1" ht="12.75" customHeight="1" x14ac:dyDescent="0.25">
      <c r="A174" s="193" t="s">
        <v>566</v>
      </c>
      <c r="B174" s="380">
        <v>1343.8</v>
      </c>
      <c r="C174" s="380" t="s">
        <v>193</v>
      </c>
      <c r="D174" s="380" t="s">
        <v>193</v>
      </c>
      <c r="E174" s="380">
        <v>16202.4</v>
      </c>
      <c r="F174" s="381">
        <v>1994</v>
      </c>
      <c r="G174" s="381" t="s">
        <v>175</v>
      </c>
      <c r="H174" s="381" t="s">
        <v>1532</v>
      </c>
      <c r="I174" s="25"/>
      <c r="J174" s="382" t="s">
        <v>567</v>
      </c>
      <c r="K174" s="379"/>
      <c r="L174" s="379"/>
      <c r="M174" s="379"/>
      <c r="N174" s="379" t="s">
        <v>193</v>
      </c>
    </row>
    <row r="175" spans="1:14" s="255" customFormat="1" ht="12.75" customHeight="1" x14ac:dyDescent="0.25">
      <c r="A175" s="193" t="s">
        <v>568</v>
      </c>
      <c r="B175" s="380">
        <v>10378</v>
      </c>
      <c r="C175" s="380">
        <v>8914.6</v>
      </c>
      <c r="D175" s="380">
        <v>1458.3</v>
      </c>
      <c r="E175" s="380">
        <v>40332.199999999997</v>
      </c>
      <c r="F175" s="381">
        <v>2013</v>
      </c>
      <c r="G175" s="381" t="s">
        <v>175</v>
      </c>
      <c r="H175" s="381" t="s">
        <v>838</v>
      </c>
      <c r="I175" s="25"/>
      <c r="J175" s="382" t="s">
        <v>569</v>
      </c>
      <c r="K175" s="379"/>
      <c r="L175" s="379"/>
      <c r="M175" s="379"/>
      <c r="N175" s="379" t="s">
        <v>193</v>
      </c>
    </row>
    <row r="176" spans="1:14" s="255" customFormat="1" ht="12.75" customHeight="1" x14ac:dyDescent="0.25">
      <c r="A176" s="193" t="s">
        <v>570</v>
      </c>
      <c r="B176" s="380">
        <v>1424.9</v>
      </c>
      <c r="C176" s="380">
        <v>1244.0999999999999</v>
      </c>
      <c r="D176" s="380">
        <v>180.8</v>
      </c>
      <c r="E176" s="380">
        <v>17943.7</v>
      </c>
      <c r="F176" s="381">
        <v>2012</v>
      </c>
      <c r="G176" s="381" t="s">
        <v>175</v>
      </c>
      <c r="H176" s="381" t="s">
        <v>838</v>
      </c>
      <c r="I176" s="25"/>
      <c r="J176" s="382" t="s">
        <v>571</v>
      </c>
      <c r="K176" s="379"/>
      <c r="L176" s="379"/>
      <c r="M176" s="379"/>
      <c r="N176" s="379" t="s">
        <v>193</v>
      </c>
    </row>
    <row r="177" spans="1:14" s="255" customFormat="1" ht="12.75" customHeight="1" x14ac:dyDescent="0.25">
      <c r="A177" s="208" t="s">
        <v>572</v>
      </c>
      <c r="B177" s="388">
        <v>9525.1</v>
      </c>
      <c r="C177" s="388" t="s">
        <v>193</v>
      </c>
      <c r="D177" s="388" t="s">
        <v>193</v>
      </c>
      <c r="E177" s="388">
        <v>451934.3</v>
      </c>
      <c r="F177" s="244" t="s">
        <v>191</v>
      </c>
      <c r="G177" s="244" t="s">
        <v>191</v>
      </c>
      <c r="H177" s="244" t="s">
        <v>191</v>
      </c>
      <c r="I177" s="25"/>
      <c r="J177" s="389" t="s">
        <v>573</v>
      </c>
      <c r="K177" s="379"/>
      <c r="L177" s="379"/>
      <c r="M177" s="379" t="s">
        <v>193</v>
      </c>
      <c r="N177" s="379"/>
    </row>
    <row r="178" spans="1:14" s="245" customFormat="1" ht="12.75" customHeight="1" x14ac:dyDescent="0.25">
      <c r="A178" s="193" t="s">
        <v>574</v>
      </c>
      <c r="B178" s="380">
        <v>4421.3999999999996</v>
      </c>
      <c r="C178" s="380">
        <v>3781.2</v>
      </c>
      <c r="D178" s="380">
        <v>175.5</v>
      </c>
      <c r="E178" s="380">
        <v>139298.6</v>
      </c>
      <c r="F178" s="381">
        <v>1994</v>
      </c>
      <c r="G178" s="381" t="s">
        <v>175</v>
      </c>
      <c r="H178" s="381" t="s">
        <v>1532</v>
      </c>
      <c r="I178" s="25"/>
      <c r="J178" s="382" t="s">
        <v>575</v>
      </c>
      <c r="K178" s="379"/>
      <c r="L178" s="379"/>
      <c r="M178" s="379"/>
      <c r="N178" s="379" t="s">
        <v>193</v>
      </c>
    </row>
    <row r="179" spans="1:14" s="255" customFormat="1" ht="12.75" customHeight="1" x14ac:dyDescent="0.25">
      <c r="A179" s="193" t="s">
        <v>576</v>
      </c>
      <c r="B179" s="380">
        <v>2158.1</v>
      </c>
      <c r="C179" s="380">
        <v>1534.2</v>
      </c>
      <c r="D179" s="380">
        <v>623.9</v>
      </c>
      <c r="E179" s="380">
        <v>139571.1</v>
      </c>
      <c r="F179" s="381">
        <v>1994</v>
      </c>
      <c r="G179" s="381" t="s">
        <v>175</v>
      </c>
      <c r="H179" s="381" t="s">
        <v>1532</v>
      </c>
      <c r="I179" s="25"/>
      <c r="J179" s="382" t="s">
        <v>577</v>
      </c>
      <c r="K179" s="379"/>
      <c r="L179" s="379"/>
      <c r="M179" s="379"/>
      <c r="N179" s="379" t="s">
        <v>193</v>
      </c>
    </row>
    <row r="180" spans="1:14" s="255" customFormat="1" ht="12.75" customHeight="1" x14ac:dyDescent="0.25">
      <c r="A180" s="193" t="s">
        <v>578</v>
      </c>
      <c r="B180" s="380">
        <v>597</v>
      </c>
      <c r="C180" s="380">
        <v>503.3</v>
      </c>
      <c r="D180" s="380">
        <v>93.6</v>
      </c>
      <c r="E180" s="380">
        <v>46511.6</v>
      </c>
      <c r="F180" s="381">
        <v>2015</v>
      </c>
      <c r="G180" s="381" t="s">
        <v>175</v>
      </c>
      <c r="H180" s="381" t="s">
        <v>1532</v>
      </c>
      <c r="I180" s="25"/>
      <c r="J180" s="382" t="s">
        <v>579</v>
      </c>
      <c r="K180" s="379"/>
      <c r="L180" s="379"/>
      <c r="M180" s="379"/>
      <c r="N180" s="379" t="s">
        <v>193</v>
      </c>
    </row>
    <row r="181" spans="1:14" s="255" customFormat="1" ht="12.75" customHeight="1" x14ac:dyDescent="0.25">
      <c r="A181" s="193" t="s">
        <v>580</v>
      </c>
      <c r="B181" s="380">
        <v>553.5</v>
      </c>
      <c r="C181" s="380" t="s">
        <v>191</v>
      </c>
      <c r="D181" s="380" t="s">
        <v>191</v>
      </c>
      <c r="E181" s="380">
        <v>55817.2</v>
      </c>
      <c r="F181" s="381">
        <v>2015</v>
      </c>
      <c r="G181" s="381" t="s">
        <v>175</v>
      </c>
      <c r="H181" s="381" t="s">
        <v>838</v>
      </c>
      <c r="I181" s="25"/>
      <c r="J181" s="382" t="s">
        <v>581</v>
      </c>
      <c r="K181" s="379"/>
      <c r="L181" s="379"/>
      <c r="M181" s="379"/>
      <c r="N181" s="379" t="s">
        <v>193</v>
      </c>
    </row>
    <row r="182" spans="1:14" s="245" customFormat="1" ht="12.75" customHeight="1" x14ac:dyDescent="0.25">
      <c r="A182" s="193" t="s">
        <v>582</v>
      </c>
      <c r="B182" s="380">
        <v>1008.8</v>
      </c>
      <c r="C182" s="380">
        <v>710.9</v>
      </c>
      <c r="D182" s="380">
        <v>297.89999999999998</v>
      </c>
      <c r="E182" s="380">
        <v>38530.1</v>
      </c>
      <c r="F182" s="381">
        <v>2015</v>
      </c>
      <c r="G182" s="381" t="s">
        <v>175</v>
      </c>
      <c r="H182" s="381" t="s">
        <v>838</v>
      </c>
      <c r="I182" s="25"/>
      <c r="J182" s="382" t="s">
        <v>583</v>
      </c>
      <c r="K182" s="379"/>
      <c r="L182" s="379"/>
      <c r="M182" s="379"/>
      <c r="N182" s="379" t="s">
        <v>193</v>
      </c>
    </row>
    <row r="183" spans="1:14" s="255" customFormat="1" ht="12.75" customHeight="1" x14ac:dyDescent="0.25">
      <c r="A183" s="193" t="s">
        <v>584</v>
      </c>
      <c r="B183" s="380">
        <v>786.3</v>
      </c>
      <c r="C183" s="380">
        <v>645.4</v>
      </c>
      <c r="D183" s="380">
        <v>140.9</v>
      </c>
      <c r="E183" s="380">
        <v>32205.7</v>
      </c>
      <c r="F183" s="381">
        <v>2015</v>
      </c>
      <c r="G183" s="381" t="s">
        <v>1533</v>
      </c>
      <c r="H183" s="381" t="s">
        <v>838</v>
      </c>
      <c r="I183" s="25"/>
      <c r="J183" s="382" t="s">
        <v>585</v>
      </c>
      <c r="K183" s="379"/>
      <c r="L183" s="379"/>
      <c r="M183" s="379"/>
      <c r="N183" s="379" t="s">
        <v>193</v>
      </c>
    </row>
    <row r="184" spans="1:14" s="255" customFormat="1" ht="12.75" customHeight="1" x14ac:dyDescent="0.25">
      <c r="A184" s="208" t="s">
        <v>586</v>
      </c>
      <c r="B184" s="388">
        <v>26260.7</v>
      </c>
      <c r="C184" s="388" t="s">
        <v>193</v>
      </c>
      <c r="D184" s="388" t="s">
        <v>193</v>
      </c>
      <c r="E184" s="388">
        <v>307586.59999999998</v>
      </c>
      <c r="F184" s="244" t="s">
        <v>191</v>
      </c>
      <c r="G184" s="244" t="s">
        <v>191</v>
      </c>
      <c r="H184" s="244" t="s">
        <v>191</v>
      </c>
      <c r="I184" s="25"/>
      <c r="J184" s="389" t="s">
        <v>587</v>
      </c>
      <c r="K184" s="379"/>
      <c r="L184" s="379"/>
      <c r="M184" s="379" t="s">
        <v>193</v>
      </c>
      <c r="N184" s="379"/>
    </row>
    <row r="185" spans="1:14" s="255" customFormat="1" ht="12.75" customHeight="1" x14ac:dyDescent="0.25">
      <c r="A185" s="193" t="s">
        <v>588</v>
      </c>
      <c r="B185" s="380">
        <v>3756.4</v>
      </c>
      <c r="C185" s="380">
        <v>2073.5</v>
      </c>
      <c r="D185" s="380">
        <v>1360.2</v>
      </c>
      <c r="E185" s="380">
        <v>67895.399999999994</v>
      </c>
      <c r="F185" s="381">
        <v>1995</v>
      </c>
      <c r="G185" s="381" t="s">
        <v>175</v>
      </c>
      <c r="H185" s="381" t="s">
        <v>1532</v>
      </c>
      <c r="I185" s="25"/>
      <c r="J185" s="382" t="s">
        <v>589</v>
      </c>
      <c r="K185" s="379"/>
      <c r="L185" s="379"/>
      <c r="M185" s="379"/>
      <c r="N185" s="379" t="s">
        <v>193</v>
      </c>
    </row>
    <row r="186" spans="1:14" s="255" customFormat="1" ht="12.75" customHeight="1" x14ac:dyDescent="0.25">
      <c r="A186" s="193" t="s">
        <v>590</v>
      </c>
      <c r="B186" s="380">
        <v>1294.9000000000001</v>
      </c>
      <c r="C186" s="380" t="s">
        <v>191</v>
      </c>
      <c r="D186" s="380" t="s">
        <v>191</v>
      </c>
      <c r="E186" s="380">
        <v>11438</v>
      </c>
      <c r="F186" s="381">
        <v>2021</v>
      </c>
      <c r="G186" s="381" t="s">
        <v>175</v>
      </c>
      <c r="H186" s="381" t="s">
        <v>838</v>
      </c>
      <c r="I186" s="25"/>
      <c r="J186" s="382" t="s">
        <v>591</v>
      </c>
      <c r="K186" s="379"/>
      <c r="L186" s="379"/>
      <c r="M186" s="379"/>
      <c r="N186" s="379" t="s">
        <v>193</v>
      </c>
    </row>
    <row r="187" spans="1:14" s="255" customFormat="1" ht="12.75" customHeight="1" x14ac:dyDescent="0.25">
      <c r="A187" s="193" t="s">
        <v>592</v>
      </c>
      <c r="B187" s="380">
        <v>574.4</v>
      </c>
      <c r="C187" s="380">
        <v>449.5</v>
      </c>
      <c r="D187" s="380">
        <v>124.9</v>
      </c>
      <c r="E187" s="380">
        <v>7462.3</v>
      </c>
      <c r="F187" s="381">
        <v>2015</v>
      </c>
      <c r="G187" s="381" t="s">
        <v>175</v>
      </c>
      <c r="H187" s="381" t="s">
        <v>838</v>
      </c>
      <c r="I187" s="25"/>
      <c r="J187" s="382" t="s">
        <v>593</v>
      </c>
      <c r="K187" s="379"/>
      <c r="L187" s="379"/>
      <c r="M187" s="379"/>
      <c r="N187" s="379" t="s">
        <v>193</v>
      </c>
    </row>
    <row r="188" spans="1:14" s="255" customFormat="1" ht="12.75" customHeight="1" x14ac:dyDescent="0.25">
      <c r="A188" s="193" t="s">
        <v>594</v>
      </c>
      <c r="B188" s="380">
        <v>773</v>
      </c>
      <c r="C188" s="380">
        <v>437.9</v>
      </c>
      <c r="D188" s="380">
        <v>174.9</v>
      </c>
      <c r="E188" s="380">
        <v>604.6</v>
      </c>
      <c r="F188" s="381">
        <v>1995</v>
      </c>
      <c r="G188" s="381" t="s">
        <v>175</v>
      </c>
      <c r="H188" s="381" t="s">
        <v>1532</v>
      </c>
      <c r="I188" s="25"/>
      <c r="J188" s="382" t="s">
        <v>595</v>
      </c>
      <c r="K188" s="379"/>
      <c r="L188" s="379"/>
      <c r="M188" s="379"/>
      <c r="N188" s="379" t="s">
        <v>193</v>
      </c>
    </row>
    <row r="189" spans="1:14" s="255" customFormat="1" ht="12.75" customHeight="1" x14ac:dyDescent="0.25">
      <c r="A189" s="193" t="s">
        <v>596</v>
      </c>
      <c r="B189" s="380">
        <v>1969</v>
      </c>
      <c r="C189" s="380">
        <v>1890.4</v>
      </c>
      <c r="D189" s="380">
        <v>78.599999999999994</v>
      </c>
      <c r="E189" s="380">
        <v>17530</v>
      </c>
      <c r="F189" s="381">
        <v>1995</v>
      </c>
      <c r="G189" s="381" t="s">
        <v>175</v>
      </c>
      <c r="H189" s="381" t="s">
        <v>1532</v>
      </c>
      <c r="I189" s="25"/>
      <c r="J189" s="382" t="s">
        <v>597</v>
      </c>
      <c r="K189" s="379"/>
      <c r="L189" s="379"/>
      <c r="M189" s="379"/>
      <c r="N189" s="379" t="s">
        <v>193</v>
      </c>
    </row>
    <row r="190" spans="1:14" s="255" customFormat="1" ht="12.75" customHeight="1" x14ac:dyDescent="0.25">
      <c r="A190" s="193" t="s">
        <v>598</v>
      </c>
      <c r="B190" s="380">
        <v>940.3</v>
      </c>
      <c r="C190" s="380">
        <v>716.8</v>
      </c>
      <c r="D190" s="380">
        <v>223.5</v>
      </c>
      <c r="E190" s="380">
        <v>39403.4</v>
      </c>
      <c r="F190" s="381">
        <v>1994</v>
      </c>
      <c r="G190" s="381" t="s">
        <v>1533</v>
      </c>
      <c r="H190" s="381" t="s">
        <v>1532</v>
      </c>
      <c r="I190" s="25"/>
      <c r="J190" s="382" t="s">
        <v>599</v>
      </c>
      <c r="K190" s="379"/>
      <c r="L190" s="379"/>
      <c r="M190" s="379"/>
      <c r="N190" s="379" t="s">
        <v>193</v>
      </c>
    </row>
    <row r="191" spans="1:14" s="255" customFormat="1" ht="12.75" customHeight="1" x14ac:dyDescent="0.25">
      <c r="A191" s="193" t="s">
        <v>600</v>
      </c>
      <c r="B191" s="380">
        <v>4792.1000000000004</v>
      </c>
      <c r="C191" s="380" t="s">
        <v>191</v>
      </c>
      <c r="D191" s="380" t="s">
        <v>191</v>
      </c>
      <c r="E191" s="380">
        <v>36875.9</v>
      </c>
      <c r="F191" s="381">
        <v>2020</v>
      </c>
      <c r="G191" s="381" t="s">
        <v>175</v>
      </c>
      <c r="H191" s="381" t="s">
        <v>838</v>
      </c>
      <c r="I191" s="25"/>
      <c r="J191" s="382" t="s">
        <v>601</v>
      </c>
      <c r="K191" s="379"/>
      <c r="L191" s="379"/>
      <c r="M191" s="379"/>
      <c r="N191" s="379" t="s">
        <v>193</v>
      </c>
    </row>
    <row r="192" spans="1:14" s="245" customFormat="1" ht="12.75" customHeight="1" x14ac:dyDescent="0.25">
      <c r="A192" s="193" t="s">
        <v>602</v>
      </c>
      <c r="B192" s="380">
        <v>620.4</v>
      </c>
      <c r="C192" s="380">
        <v>425.3</v>
      </c>
      <c r="D192" s="380">
        <v>195.1</v>
      </c>
      <c r="E192" s="380">
        <v>8541</v>
      </c>
      <c r="F192" s="381">
        <v>1994</v>
      </c>
      <c r="G192" s="381" t="s">
        <v>175</v>
      </c>
      <c r="H192" s="381" t="s">
        <v>1532</v>
      </c>
      <c r="I192" s="25"/>
      <c r="J192" s="382" t="s">
        <v>603</v>
      </c>
      <c r="K192" s="379"/>
      <c r="L192" s="379"/>
      <c r="M192" s="379"/>
      <c r="N192" s="379" t="s">
        <v>193</v>
      </c>
    </row>
    <row r="193" spans="1:14" s="255" customFormat="1" ht="12.75" customHeight="1" x14ac:dyDescent="0.25">
      <c r="A193" s="193" t="s">
        <v>604</v>
      </c>
      <c r="B193" s="380">
        <v>3160.8</v>
      </c>
      <c r="C193" s="380">
        <v>391.9</v>
      </c>
      <c r="D193" s="380">
        <v>230</v>
      </c>
      <c r="E193" s="380">
        <v>42205</v>
      </c>
      <c r="F193" s="381">
        <v>1994</v>
      </c>
      <c r="G193" s="381" t="s">
        <v>175</v>
      </c>
      <c r="H193" s="381" t="s">
        <v>1532</v>
      </c>
      <c r="I193" s="25"/>
      <c r="J193" s="382" t="s">
        <v>605</v>
      </c>
      <c r="K193" s="379"/>
      <c r="L193" s="379"/>
      <c r="M193" s="379"/>
      <c r="N193" s="379" t="s">
        <v>193</v>
      </c>
    </row>
    <row r="194" spans="1:14" s="255" customFormat="1" ht="12.75" customHeight="1" x14ac:dyDescent="0.25">
      <c r="A194" s="193" t="s">
        <v>606</v>
      </c>
      <c r="B194" s="380">
        <v>3808.7</v>
      </c>
      <c r="C194" s="380">
        <v>3059</v>
      </c>
      <c r="D194" s="380">
        <v>749.8</v>
      </c>
      <c r="E194" s="380">
        <v>31280</v>
      </c>
      <c r="F194" s="381">
        <v>1994</v>
      </c>
      <c r="G194" s="381" t="s">
        <v>175</v>
      </c>
      <c r="H194" s="381" t="s">
        <v>1532</v>
      </c>
      <c r="I194" s="25"/>
      <c r="J194" s="382" t="s">
        <v>607</v>
      </c>
      <c r="K194" s="379"/>
      <c r="L194" s="379"/>
      <c r="M194" s="379"/>
      <c r="N194" s="379" t="s">
        <v>193</v>
      </c>
    </row>
    <row r="195" spans="1:14" s="255" customFormat="1" ht="12.75" customHeight="1" x14ac:dyDescent="0.25">
      <c r="A195" s="193" t="s">
        <v>608</v>
      </c>
      <c r="B195" s="380">
        <v>2975.7</v>
      </c>
      <c r="C195" s="380">
        <v>2132.5</v>
      </c>
      <c r="D195" s="380">
        <v>489.7</v>
      </c>
      <c r="E195" s="380">
        <v>23999.8</v>
      </c>
      <c r="F195" s="381">
        <v>1997</v>
      </c>
      <c r="G195" s="381" t="s">
        <v>1533</v>
      </c>
      <c r="H195" s="381" t="s">
        <v>1532</v>
      </c>
      <c r="I195" s="25"/>
      <c r="J195" s="382" t="s">
        <v>609</v>
      </c>
      <c r="K195" s="379"/>
      <c r="L195" s="379"/>
      <c r="M195" s="379"/>
      <c r="N195" s="379" t="s">
        <v>193</v>
      </c>
    </row>
    <row r="196" spans="1:14" s="255" customFormat="1" ht="12.75" customHeight="1" x14ac:dyDescent="0.25">
      <c r="A196" s="193" t="s">
        <v>610</v>
      </c>
      <c r="B196" s="380">
        <v>754.2</v>
      </c>
      <c r="C196" s="380">
        <v>114.8</v>
      </c>
      <c r="D196" s="380">
        <v>128.4</v>
      </c>
      <c r="E196" s="380">
        <v>16241.5</v>
      </c>
      <c r="F196" s="381">
        <v>1995</v>
      </c>
      <c r="G196" s="381" t="s">
        <v>175</v>
      </c>
      <c r="H196" s="381" t="s">
        <v>1532</v>
      </c>
      <c r="I196" s="25"/>
      <c r="J196" s="382" t="s">
        <v>611</v>
      </c>
      <c r="K196" s="379"/>
      <c r="L196" s="379"/>
      <c r="M196" s="379"/>
      <c r="N196" s="379" t="s">
        <v>193</v>
      </c>
    </row>
    <row r="197" spans="1:14" s="245" customFormat="1" ht="12.75" customHeight="1" x14ac:dyDescent="0.25">
      <c r="A197" s="193" t="s">
        <v>612</v>
      </c>
      <c r="B197" s="380">
        <v>840.8</v>
      </c>
      <c r="C197" s="380">
        <v>413</v>
      </c>
      <c r="D197" s="380">
        <v>415.9</v>
      </c>
      <c r="E197" s="380">
        <v>4109.7</v>
      </c>
      <c r="F197" s="381">
        <v>1994</v>
      </c>
      <c r="G197" s="381" t="s">
        <v>175</v>
      </c>
      <c r="H197" s="381" t="s">
        <v>1532</v>
      </c>
      <c r="I197" s="25"/>
      <c r="J197" s="382" t="s">
        <v>613</v>
      </c>
      <c r="K197" s="379"/>
      <c r="L197" s="379"/>
      <c r="M197" s="379"/>
      <c r="N197" s="379" t="s">
        <v>193</v>
      </c>
    </row>
    <row r="198" spans="1:14" s="255" customFormat="1" ht="12.75" customHeight="1" x14ac:dyDescent="0.25">
      <c r="A198" s="208" t="s">
        <v>614</v>
      </c>
      <c r="B198" s="388">
        <v>18488.400000000001</v>
      </c>
      <c r="C198" s="388" t="s">
        <v>193</v>
      </c>
      <c r="D198" s="388" t="s">
        <v>193</v>
      </c>
      <c r="E198" s="388">
        <v>615316.30000000005</v>
      </c>
      <c r="F198" s="244" t="s">
        <v>191</v>
      </c>
      <c r="G198" s="244" t="s">
        <v>191</v>
      </c>
      <c r="H198" s="244" t="s">
        <v>191</v>
      </c>
      <c r="I198" s="25"/>
      <c r="J198" s="389" t="s">
        <v>615</v>
      </c>
      <c r="K198" s="379"/>
      <c r="L198" s="379"/>
      <c r="M198" s="379" t="s">
        <v>193</v>
      </c>
      <c r="N198" s="379"/>
    </row>
    <row r="199" spans="1:14" s="255" customFormat="1" ht="12.75" customHeight="1" x14ac:dyDescent="0.25">
      <c r="A199" s="193" t="s">
        <v>616</v>
      </c>
      <c r="B199" s="380">
        <v>1209</v>
      </c>
      <c r="C199" s="380" t="s">
        <v>193</v>
      </c>
      <c r="D199" s="380">
        <v>119.8</v>
      </c>
      <c r="E199" s="380">
        <v>50715.3</v>
      </c>
      <c r="F199" s="381">
        <v>1994</v>
      </c>
      <c r="G199" s="381" t="s">
        <v>175</v>
      </c>
      <c r="H199" s="381" t="s">
        <v>1532</v>
      </c>
      <c r="I199" s="25"/>
      <c r="J199" s="382" t="s">
        <v>617</v>
      </c>
      <c r="K199" s="379"/>
      <c r="L199" s="379"/>
      <c r="M199" s="379"/>
      <c r="N199" s="379" t="s">
        <v>193</v>
      </c>
    </row>
    <row r="200" spans="1:14" s="255" customFormat="1" ht="12.75" customHeight="1" x14ac:dyDescent="0.25">
      <c r="A200" s="193" t="s">
        <v>618</v>
      </c>
      <c r="B200" s="380">
        <v>857.3</v>
      </c>
      <c r="C200" s="380">
        <v>379.9</v>
      </c>
      <c r="D200" s="380">
        <v>402.9</v>
      </c>
      <c r="E200" s="380">
        <v>11103.8</v>
      </c>
      <c r="F200" s="381">
        <v>1996</v>
      </c>
      <c r="G200" s="381" t="s">
        <v>175</v>
      </c>
      <c r="H200" s="381" t="s">
        <v>1532</v>
      </c>
      <c r="I200" s="25"/>
      <c r="J200" s="382" t="s">
        <v>619</v>
      </c>
      <c r="K200" s="379"/>
      <c r="L200" s="379"/>
      <c r="M200" s="379"/>
      <c r="N200" s="379" t="s">
        <v>193</v>
      </c>
    </row>
    <row r="201" spans="1:14" s="255" customFormat="1" ht="12.75" customHeight="1" x14ac:dyDescent="0.25">
      <c r="A201" s="193" t="s">
        <v>620</v>
      </c>
      <c r="B201" s="380">
        <v>1539.9</v>
      </c>
      <c r="C201" s="380">
        <v>784.3</v>
      </c>
      <c r="D201" s="380">
        <v>255.8</v>
      </c>
      <c r="E201" s="380">
        <v>23416.400000000001</v>
      </c>
      <c r="F201" s="381">
        <v>1995</v>
      </c>
      <c r="G201" s="381" t="s">
        <v>175</v>
      </c>
      <c r="H201" s="381" t="s">
        <v>1532</v>
      </c>
      <c r="I201" s="25"/>
      <c r="J201" s="382" t="s">
        <v>621</v>
      </c>
      <c r="K201" s="379"/>
      <c r="L201" s="379"/>
      <c r="M201" s="379"/>
      <c r="N201" s="379" t="s">
        <v>193</v>
      </c>
    </row>
    <row r="202" spans="1:14" s="255" customFormat="1" ht="12.75" customHeight="1" x14ac:dyDescent="0.25">
      <c r="A202" s="193" t="s">
        <v>622</v>
      </c>
      <c r="B202" s="380">
        <v>2603.1999999999998</v>
      </c>
      <c r="C202" s="380">
        <v>1894.2</v>
      </c>
      <c r="D202" s="380">
        <v>709</v>
      </c>
      <c r="E202" s="380">
        <v>52991.5</v>
      </c>
      <c r="F202" s="381">
        <v>1999</v>
      </c>
      <c r="G202" s="381" t="s">
        <v>1533</v>
      </c>
      <c r="H202" s="381" t="s">
        <v>1532</v>
      </c>
      <c r="I202" s="25"/>
      <c r="J202" s="382" t="s">
        <v>623</v>
      </c>
      <c r="K202" s="379"/>
      <c r="L202" s="379"/>
      <c r="M202" s="379"/>
      <c r="N202" s="379" t="s">
        <v>193</v>
      </c>
    </row>
    <row r="203" spans="1:14" s="255" customFormat="1" ht="12.75" customHeight="1" x14ac:dyDescent="0.25">
      <c r="A203" s="193" t="s">
        <v>624</v>
      </c>
      <c r="B203" s="380">
        <v>760.9</v>
      </c>
      <c r="C203" s="380">
        <v>454.7</v>
      </c>
      <c r="D203" s="380">
        <v>277.10000000000002</v>
      </c>
      <c r="E203" s="380">
        <v>50010.6</v>
      </c>
      <c r="F203" s="381">
        <v>1995</v>
      </c>
      <c r="G203" s="381" t="s">
        <v>175</v>
      </c>
      <c r="H203" s="381" t="s">
        <v>1532</v>
      </c>
      <c r="I203" s="25"/>
      <c r="J203" s="382" t="s">
        <v>625</v>
      </c>
      <c r="K203" s="379"/>
      <c r="L203" s="379"/>
      <c r="M203" s="379"/>
      <c r="N203" s="379" t="s">
        <v>193</v>
      </c>
    </row>
    <row r="204" spans="1:14" s="255" customFormat="1" ht="12.75" customHeight="1" x14ac:dyDescent="0.25">
      <c r="A204" s="193" t="s">
        <v>626</v>
      </c>
      <c r="B204" s="380">
        <v>542.20000000000005</v>
      </c>
      <c r="C204" s="380">
        <v>514.4</v>
      </c>
      <c r="D204" s="380">
        <v>27.7</v>
      </c>
      <c r="E204" s="380">
        <v>12602.9</v>
      </c>
      <c r="F204" s="381">
        <v>2016</v>
      </c>
      <c r="G204" s="381" t="s">
        <v>175</v>
      </c>
      <c r="H204" s="381" t="s">
        <v>838</v>
      </c>
      <c r="I204" s="25"/>
      <c r="J204" s="382" t="s">
        <v>627</v>
      </c>
      <c r="K204" s="379"/>
      <c r="L204" s="379"/>
      <c r="M204" s="379"/>
      <c r="N204" s="379" t="s">
        <v>193</v>
      </c>
    </row>
    <row r="205" spans="1:14" s="255" customFormat="1" ht="12.75" customHeight="1" x14ac:dyDescent="0.25">
      <c r="A205" s="193" t="s">
        <v>628</v>
      </c>
      <c r="B205" s="380">
        <v>1482.4</v>
      </c>
      <c r="C205" s="380">
        <v>956.9</v>
      </c>
      <c r="D205" s="380">
        <v>473.5</v>
      </c>
      <c r="E205" s="380">
        <v>69422</v>
      </c>
      <c r="F205" s="381">
        <v>2000</v>
      </c>
      <c r="G205" s="381" t="s">
        <v>175</v>
      </c>
      <c r="H205" s="381" t="s">
        <v>1532</v>
      </c>
      <c r="I205" s="25"/>
      <c r="J205" s="382" t="s">
        <v>629</v>
      </c>
      <c r="K205" s="379"/>
      <c r="L205" s="379"/>
      <c r="M205" s="379"/>
      <c r="N205" s="379" t="s">
        <v>193</v>
      </c>
    </row>
    <row r="206" spans="1:14" s="255" customFormat="1" ht="12.75" customHeight="1" x14ac:dyDescent="0.25">
      <c r="A206" s="193" t="s">
        <v>630</v>
      </c>
      <c r="B206" s="380">
        <v>1351</v>
      </c>
      <c r="C206" s="380">
        <v>1105.0999999999999</v>
      </c>
      <c r="D206" s="380">
        <v>206.7</v>
      </c>
      <c r="E206" s="380">
        <v>28649.5</v>
      </c>
      <c r="F206" s="381">
        <v>1995</v>
      </c>
      <c r="G206" s="381" t="s">
        <v>175</v>
      </c>
      <c r="H206" s="381" t="s">
        <v>1532</v>
      </c>
      <c r="I206" s="25"/>
      <c r="J206" s="382" t="s">
        <v>631</v>
      </c>
      <c r="K206" s="379"/>
      <c r="L206" s="379"/>
      <c r="M206" s="379"/>
      <c r="N206" s="379" t="s">
        <v>193</v>
      </c>
    </row>
    <row r="207" spans="1:14" s="255" customFormat="1" ht="12.75" customHeight="1" x14ac:dyDescent="0.25">
      <c r="A207" s="193" t="s">
        <v>632</v>
      </c>
      <c r="B207" s="380">
        <v>774.8</v>
      </c>
      <c r="C207" s="380" t="s">
        <v>193</v>
      </c>
      <c r="D207" s="380" t="s">
        <v>193</v>
      </c>
      <c r="E207" s="380">
        <v>72423.399999999994</v>
      </c>
      <c r="F207" s="381">
        <v>1994</v>
      </c>
      <c r="G207" s="381" t="s">
        <v>175</v>
      </c>
      <c r="H207" s="381" t="s">
        <v>1532</v>
      </c>
      <c r="I207" s="25"/>
      <c r="J207" s="382" t="s">
        <v>633</v>
      </c>
      <c r="K207" s="379"/>
      <c r="L207" s="379"/>
      <c r="M207" s="379"/>
      <c r="N207" s="379" t="s">
        <v>193</v>
      </c>
    </row>
    <row r="208" spans="1:14" s="255" customFormat="1" ht="12.75" customHeight="1" x14ac:dyDescent="0.25">
      <c r="A208" s="193" t="s">
        <v>634</v>
      </c>
      <c r="B208" s="380">
        <v>273.10000000000002</v>
      </c>
      <c r="C208" s="380">
        <v>187.3</v>
      </c>
      <c r="D208" s="380">
        <v>85.7</v>
      </c>
      <c r="E208" s="380">
        <v>11924.6</v>
      </c>
      <c r="F208" s="381">
        <v>2015</v>
      </c>
      <c r="G208" s="381" t="s">
        <v>175</v>
      </c>
      <c r="H208" s="381" t="s">
        <v>838</v>
      </c>
      <c r="I208" s="25"/>
      <c r="J208" s="382" t="s">
        <v>635</v>
      </c>
      <c r="K208" s="379"/>
      <c r="L208" s="379"/>
      <c r="M208" s="379"/>
      <c r="N208" s="379" t="s">
        <v>193</v>
      </c>
    </row>
    <row r="209" spans="1:14" s="255" customFormat="1" ht="12.75" customHeight="1" x14ac:dyDescent="0.25">
      <c r="A209" s="193" t="s">
        <v>636</v>
      </c>
      <c r="B209" s="380">
        <v>951.2</v>
      </c>
      <c r="C209" s="380">
        <v>451.4</v>
      </c>
      <c r="D209" s="380">
        <v>378.8</v>
      </c>
      <c r="E209" s="380">
        <v>27676.5</v>
      </c>
      <c r="F209" s="381">
        <v>1995</v>
      </c>
      <c r="G209" s="381" t="s">
        <v>175</v>
      </c>
      <c r="H209" s="381" t="s">
        <v>1532</v>
      </c>
      <c r="I209" s="25"/>
      <c r="J209" s="382" t="s">
        <v>637</v>
      </c>
      <c r="K209" s="379"/>
      <c r="L209" s="379"/>
      <c r="M209" s="379"/>
      <c r="N209" s="379" t="s">
        <v>193</v>
      </c>
    </row>
    <row r="210" spans="1:14" s="255" customFormat="1" ht="12.75" customHeight="1" x14ac:dyDescent="0.25">
      <c r="A210" s="193" t="s">
        <v>638</v>
      </c>
      <c r="B210" s="380">
        <v>405.1</v>
      </c>
      <c r="C210" s="380" t="s">
        <v>193</v>
      </c>
      <c r="D210" s="380" t="s">
        <v>193</v>
      </c>
      <c r="E210" s="380">
        <v>48127.7</v>
      </c>
      <c r="F210" s="381">
        <v>1995</v>
      </c>
      <c r="G210" s="381" t="s">
        <v>175</v>
      </c>
      <c r="H210" s="381" t="s">
        <v>1532</v>
      </c>
      <c r="I210" s="25"/>
      <c r="J210" s="382" t="s">
        <v>639</v>
      </c>
      <c r="K210" s="379"/>
      <c r="L210" s="379"/>
      <c r="M210" s="379"/>
      <c r="N210" s="379" t="s">
        <v>193</v>
      </c>
    </row>
    <row r="211" spans="1:14" s="255" customFormat="1" ht="12.75" customHeight="1" x14ac:dyDescent="0.25">
      <c r="A211" s="193" t="s">
        <v>640</v>
      </c>
      <c r="B211" s="380">
        <v>2053.1</v>
      </c>
      <c r="C211" s="380" t="s">
        <v>191</v>
      </c>
      <c r="D211" s="380" t="s">
        <v>191</v>
      </c>
      <c r="E211" s="380">
        <v>80216.7</v>
      </c>
      <c r="F211" s="381">
        <v>2018</v>
      </c>
      <c r="G211" s="381" t="s">
        <v>175</v>
      </c>
      <c r="H211" s="381" t="s">
        <v>838</v>
      </c>
      <c r="I211" s="25"/>
      <c r="J211" s="382" t="s">
        <v>641</v>
      </c>
      <c r="K211" s="379"/>
      <c r="L211" s="379"/>
      <c r="M211" s="379"/>
      <c r="N211" s="379" t="s">
        <v>193</v>
      </c>
    </row>
    <row r="212" spans="1:14" s="255" customFormat="1" ht="12.75" customHeight="1" x14ac:dyDescent="0.25">
      <c r="A212" s="193" t="s">
        <v>642</v>
      </c>
      <c r="B212" s="380">
        <v>2437.6</v>
      </c>
      <c r="C212" s="380">
        <v>2100.6</v>
      </c>
      <c r="D212" s="380">
        <v>337</v>
      </c>
      <c r="E212" s="380">
        <v>41130.6</v>
      </c>
      <c r="F212" s="381">
        <v>2015</v>
      </c>
      <c r="G212" s="381" t="s">
        <v>175</v>
      </c>
      <c r="H212" s="381" t="s">
        <v>838</v>
      </c>
      <c r="I212" s="25"/>
      <c r="J212" s="382" t="s">
        <v>643</v>
      </c>
      <c r="K212" s="379"/>
      <c r="L212" s="379"/>
      <c r="M212" s="379"/>
      <c r="N212" s="379" t="s">
        <v>193</v>
      </c>
    </row>
    <row r="213" spans="1:14" s="255" customFormat="1" ht="12.75" customHeight="1" x14ac:dyDescent="0.25">
      <c r="A213" s="193" t="s">
        <v>644</v>
      </c>
      <c r="B213" s="380">
        <v>1247.5999999999999</v>
      </c>
      <c r="C213" s="380" t="s">
        <v>191</v>
      </c>
      <c r="D213" s="380" t="s">
        <v>191</v>
      </c>
      <c r="E213" s="380">
        <v>34904.800000000003</v>
      </c>
      <c r="F213" s="381">
        <v>2021</v>
      </c>
      <c r="G213" s="381" t="s">
        <v>175</v>
      </c>
      <c r="H213" s="381" t="s">
        <v>838</v>
      </c>
      <c r="I213" s="25"/>
      <c r="J213" s="382" t="s">
        <v>645</v>
      </c>
      <c r="K213" s="379"/>
      <c r="L213" s="379"/>
      <c r="M213" s="379"/>
      <c r="N213" s="379" t="s">
        <v>193</v>
      </c>
    </row>
    <row r="214" spans="1:14" s="255" customFormat="1" ht="12.75" customHeight="1" x14ac:dyDescent="0.25">
      <c r="A214" s="208" t="s">
        <v>646</v>
      </c>
      <c r="B214" s="388">
        <v>81999.100000000006</v>
      </c>
      <c r="C214" s="388" t="s">
        <v>193</v>
      </c>
      <c r="D214" s="388" t="s">
        <v>193</v>
      </c>
      <c r="E214" s="388">
        <v>212723</v>
      </c>
      <c r="F214" s="244" t="s">
        <v>191</v>
      </c>
      <c r="G214" s="244" t="s">
        <v>191</v>
      </c>
      <c r="H214" s="244" t="s">
        <v>191</v>
      </c>
      <c r="I214" s="25"/>
      <c r="J214" s="389">
        <v>170</v>
      </c>
      <c r="K214" s="379"/>
      <c r="L214" s="379" t="s">
        <v>193</v>
      </c>
      <c r="M214" s="379" t="s">
        <v>193</v>
      </c>
      <c r="N214" s="379"/>
    </row>
    <row r="215" spans="1:14" s="255" customFormat="1" ht="12.75" customHeight="1" x14ac:dyDescent="0.25">
      <c r="A215" s="193" t="s">
        <v>647</v>
      </c>
      <c r="B215" s="380">
        <v>856.3</v>
      </c>
      <c r="C215" s="380">
        <v>284.89999999999998</v>
      </c>
      <c r="D215" s="380">
        <v>527.70000000000005</v>
      </c>
      <c r="E215" s="380">
        <v>8572.6</v>
      </c>
      <c r="F215" s="381">
        <v>1997</v>
      </c>
      <c r="G215" s="381" t="s">
        <v>175</v>
      </c>
      <c r="H215" s="381" t="s">
        <v>1532</v>
      </c>
      <c r="I215" s="25"/>
      <c r="J215" s="382" t="s">
        <v>648</v>
      </c>
      <c r="K215" s="379"/>
      <c r="L215" s="379"/>
      <c r="M215" s="379"/>
      <c r="N215" s="379" t="s">
        <v>193</v>
      </c>
    </row>
    <row r="216" spans="1:14" s="255" customFormat="1" ht="12.75" customHeight="1" x14ac:dyDescent="0.25">
      <c r="A216" s="193" t="s">
        <v>649</v>
      </c>
      <c r="B216" s="380">
        <v>4813.7</v>
      </c>
      <c r="C216" s="380">
        <v>982.2</v>
      </c>
      <c r="D216" s="380">
        <v>2572.6</v>
      </c>
      <c r="E216" s="380">
        <v>2256.4</v>
      </c>
      <c r="F216" s="381">
        <v>1997</v>
      </c>
      <c r="G216" s="381" t="s">
        <v>175</v>
      </c>
      <c r="H216" s="381" t="s">
        <v>1532</v>
      </c>
      <c r="I216" s="25"/>
      <c r="J216" s="382" t="s">
        <v>650</v>
      </c>
      <c r="K216" s="379"/>
      <c r="L216" s="379"/>
      <c r="M216" s="379"/>
      <c r="N216" s="379" t="s">
        <v>193</v>
      </c>
    </row>
    <row r="217" spans="1:14" s="255" customFormat="1" ht="12.75" customHeight="1" x14ac:dyDescent="0.25">
      <c r="A217" s="193" t="s">
        <v>651</v>
      </c>
      <c r="B217" s="380">
        <v>2393.1999999999998</v>
      </c>
      <c r="C217" s="380">
        <v>1060.8</v>
      </c>
      <c r="D217" s="380">
        <v>318.39999999999998</v>
      </c>
      <c r="E217" s="380">
        <v>0</v>
      </c>
      <c r="F217" s="381">
        <v>1994</v>
      </c>
      <c r="G217" s="381" t="s">
        <v>1533</v>
      </c>
      <c r="H217" s="381" t="s">
        <v>1532</v>
      </c>
      <c r="I217" s="25"/>
      <c r="J217" s="382" t="s">
        <v>652</v>
      </c>
      <c r="K217" s="379"/>
      <c r="L217" s="379"/>
      <c r="M217" s="379"/>
      <c r="N217" s="379" t="s">
        <v>193</v>
      </c>
    </row>
    <row r="218" spans="1:14" s="255" customFormat="1" ht="12.75" customHeight="1" x14ac:dyDescent="0.25">
      <c r="A218" s="193" t="s">
        <v>653</v>
      </c>
      <c r="B218" s="380">
        <v>2678.7</v>
      </c>
      <c r="C218" s="380">
        <v>1107.9000000000001</v>
      </c>
      <c r="D218" s="380">
        <v>1239</v>
      </c>
      <c r="E218" s="380">
        <v>1640</v>
      </c>
      <c r="F218" s="381">
        <v>1994</v>
      </c>
      <c r="G218" s="381" t="s">
        <v>175</v>
      </c>
      <c r="H218" s="381" t="s">
        <v>1532</v>
      </c>
      <c r="I218" s="25"/>
      <c r="J218" s="382" t="s">
        <v>654</v>
      </c>
      <c r="K218" s="379"/>
      <c r="L218" s="379"/>
      <c r="M218" s="379"/>
      <c r="N218" s="379" t="s">
        <v>193</v>
      </c>
    </row>
    <row r="219" spans="1:14" s="255" customFormat="1" ht="12.75" customHeight="1" x14ac:dyDescent="0.25">
      <c r="A219" s="193" t="s">
        <v>655</v>
      </c>
      <c r="B219" s="380">
        <v>6022.9</v>
      </c>
      <c r="C219" s="380">
        <v>5834.6</v>
      </c>
      <c r="D219" s="380">
        <v>188.4</v>
      </c>
      <c r="E219" s="380">
        <v>3716</v>
      </c>
      <c r="F219" s="381">
        <v>2015</v>
      </c>
      <c r="G219" s="381" t="s">
        <v>175</v>
      </c>
      <c r="H219" s="381" t="s">
        <v>838</v>
      </c>
      <c r="I219" s="25"/>
      <c r="J219" s="382" t="s">
        <v>656</v>
      </c>
      <c r="K219" s="379"/>
      <c r="L219" s="379"/>
      <c r="M219" s="379"/>
      <c r="N219" s="379" t="s">
        <v>193</v>
      </c>
    </row>
    <row r="220" spans="1:14" s="255" customFormat="1" ht="12.75" customHeight="1" x14ac:dyDescent="0.25">
      <c r="A220" s="193" t="s">
        <v>657</v>
      </c>
      <c r="B220" s="380">
        <v>8438.6</v>
      </c>
      <c r="C220" s="380">
        <v>7133.2</v>
      </c>
      <c r="D220" s="380">
        <v>1305.3</v>
      </c>
      <c r="E220" s="380">
        <v>0</v>
      </c>
      <c r="F220" s="381">
        <v>2012</v>
      </c>
      <c r="G220" s="381" t="s">
        <v>175</v>
      </c>
      <c r="H220" s="381" t="s">
        <v>838</v>
      </c>
      <c r="I220" s="25"/>
      <c r="J220" s="382" t="s">
        <v>658</v>
      </c>
      <c r="K220" s="379"/>
      <c r="L220" s="379"/>
      <c r="M220" s="379"/>
      <c r="N220" s="379" t="s">
        <v>193</v>
      </c>
    </row>
    <row r="221" spans="1:14" s="255" customFormat="1" ht="12.75" customHeight="1" x14ac:dyDescent="0.25">
      <c r="A221" s="193" t="s">
        <v>659</v>
      </c>
      <c r="B221" s="380">
        <v>6064.3</v>
      </c>
      <c r="C221" s="380">
        <v>5226.1000000000004</v>
      </c>
      <c r="D221" s="380">
        <v>838.2</v>
      </c>
      <c r="E221" s="380">
        <v>10659.7</v>
      </c>
      <c r="F221" s="381">
        <v>2015</v>
      </c>
      <c r="G221" s="381" t="s">
        <v>175</v>
      </c>
      <c r="H221" s="381" t="s">
        <v>838</v>
      </c>
      <c r="I221" s="25"/>
      <c r="J221" s="382" t="s">
        <v>660</v>
      </c>
      <c r="K221" s="379"/>
      <c r="L221" s="379"/>
      <c r="M221" s="379"/>
      <c r="N221" s="379" t="s">
        <v>193</v>
      </c>
    </row>
    <row r="222" spans="1:14" s="255" customFormat="1" ht="12.75" customHeight="1" x14ac:dyDescent="0.25">
      <c r="A222" s="193" t="s">
        <v>661</v>
      </c>
      <c r="B222" s="380">
        <v>4776.3</v>
      </c>
      <c r="C222" s="380">
        <v>4575</v>
      </c>
      <c r="D222" s="380">
        <v>201.2</v>
      </c>
      <c r="E222" s="380">
        <v>24382.5</v>
      </c>
      <c r="F222" s="381">
        <v>2015</v>
      </c>
      <c r="G222" s="381" t="s">
        <v>1533</v>
      </c>
      <c r="H222" s="381" t="s">
        <v>838</v>
      </c>
      <c r="I222" s="25"/>
      <c r="J222" s="382" t="s">
        <v>662</v>
      </c>
      <c r="K222" s="379"/>
      <c r="L222" s="379"/>
      <c r="M222" s="379"/>
      <c r="N222" s="379" t="s">
        <v>193</v>
      </c>
    </row>
    <row r="223" spans="1:14" s="255" customFormat="1" ht="12.75" customHeight="1" x14ac:dyDescent="0.25">
      <c r="A223" s="193" t="s">
        <v>663</v>
      </c>
      <c r="B223" s="380">
        <v>1813.9</v>
      </c>
      <c r="C223" s="380">
        <v>942.6</v>
      </c>
      <c r="D223" s="380">
        <v>689.5</v>
      </c>
      <c r="E223" s="380">
        <v>3724.5</v>
      </c>
      <c r="F223" s="381">
        <v>2010</v>
      </c>
      <c r="G223" s="381" t="s">
        <v>175</v>
      </c>
      <c r="H223" s="381" t="s">
        <v>838</v>
      </c>
      <c r="I223" s="25"/>
      <c r="J223" s="382" t="s">
        <v>664</v>
      </c>
      <c r="K223" s="379"/>
      <c r="L223" s="379"/>
      <c r="M223" s="379"/>
      <c r="N223" s="379" t="s">
        <v>193</v>
      </c>
    </row>
    <row r="224" spans="1:14" s="255" customFormat="1" ht="12.75" customHeight="1" x14ac:dyDescent="0.25">
      <c r="A224" s="193" t="s">
        <v>665</v>
      </c>
      <c r="B224" s="380">
        <v>2424</v>
      </c>
      <c r="C224" s="380">
        <v>1596.4</v>
      </c>
      <c r="D224" s="380">
        <v>827.5</v>
      </c>
      <c r="E224" s="380">
        <v>32340.7</v>
      </c>
      <c r="F224" s="381">
        <v>1997</v>
      </c>
      <c r="G224" s="381" t="s">
        <v>175</v>
      </c>
      <c r="H224" s="381" t="s">
        <v>1532</v>
      </c>
      <c r="I224" s="25"/>
      <c r="J224" s="382" t="s">
        <v>666</v>
      </c>
      <c r="K224" s="379"/>
      <c r="L224" s="379"/>
      <c r="M224" s="379"/>
      <c r="N224" s="379" t="s">
        <v>193</v>
      </c>
    </row>
    <row r="225" spans="1:14" s="245" customFormat="1" ht="12.75" customHeight="1" x14ac:dyDescent="0.25">
      <c r="A225" s="193" t="s">
        <v>667</v>
      </c>
      <c r="B225" s="380">
        <v>1701</v>
      </c>
      <c r="C225" s="380">
        <v>1548.6</v>
      </c>
      <c r="D225" s="380">
        <v>152.30000000000001</v>
      </c>
      <c r="E225" s="380">
        <v>953.3</v>
      </c>
      <c r="F225" s="381">
        <v>2015</v>
      </c>
      <c r="G225" s="381" t="s">
        <v>175</v>
      </c>
      <c r="H225" s="381" t="s">
        <v>838</v>
      </c>
      <c r="I225" s="25"/>
      <c r="J225" s="382" t="s">
        <v>668</v>
      </c>
      <c r="K225" s="379"/>
      <c r="L225" s="379"/>
      <c r="M225" s="379"/>
      <c r="N225" s="379" t="s">
        <v>193</v>
      </c>
    </row>
    <row r="226" spans="1:14" s="255" customFormat="1" ht="12.75" customHeight="1" x14ac:dyDescent="0.25">
      <c r="A226" s="193" t="s">
        <v>669</v>
      </c>
      <c r="B226" s="380">
        <v>4085.9</v>
      </c>
      <c r="C226" s="380">
        <v>3638.6</v>
      </c>
      <c r="D226" s="380">
        <v>447.3</v>
      </c>
      <c r="E226" s="380">
        <v>502.4</v>
      </c>
      <c r="F226" s="381">
        <v>2015</v>
      </c>
      <c r="G226" s="381" t="s">
        <v>175</v>
      </c>
      <c r="H226" s="381" t="s">
        <v>838</v>
      </c>
      <c r="I226" s="25"/>
      <c r="J226" s="382" t="s">
        <v>670</v>
      </c>
      <c r="K226" s="379"/>
      <c r="L226" s="379"/>
      <c r="M226" s="379"/>
      <c r="N226" s="379" t="s">
        <v>193</v>
      </c>
    </row>
    <row r="227" spans="1:14" s="255" customFormat="1" ht="12.75" customHeight="1" x14ac:dyDescent="0.25">
      <c r="A227" s="193" t="s">
        <v>671</v>
      </c>
      <c r="B227" s="380">
        <v>6497.9</v>
      </c>
      <c r="C227" s="380">
        <v>2026.4</v>
      </c>
      <c r="D227" s="380">
        <v>3405.9</v>
      </c>
      <c r="E227" s="380">
        <v>40165.1</v>
      </c>
      <c r="F227" s="381">
        <v>1997</v>
      </c>
      <c r="G227" s="381" t="s">
        <v>1533</v>
      </c>
      <c r="H227" s="381" t="s">
        <v>1532</v>
      </c>
      <c r="I227" s="25"/>
      <c r="J227" s="382" t="s">
        <v>672</v>
      </c>
      <c r="K227" s="379"/>
      <c r="L227" s="379"/>
      <c r="M227" s="379"/>
      <c r="N227" s="379" t="s">
        <v>193</v>
      </c>
    </row>
    <row r="228" spans="1:14" s="255" customFormat="1" ht="12.75" customHeight="1" x14ac:dyDescent="0.25">
      <c r="A228" s="193" t="s">
        <v>673</v>
      </c>
      <c r="B228" s="380">
        <v>5960.6</v>
      </c>
      <c r="C228" s="380">
        <v>4288.2</v>
      </c>
      <c r="D228" s="380">
        <v>1672.4</v>
      </c>
      <c r="E228" s="380">
        <v>3580.7</v>
      </c>
      <c r="F228" s="381">
        <v>2015</v>
      </c>
      <c r="G228" s="381" t="s">
        <v>175</v>
      </c>
      <c r="H228" s="381" t="s">
        <v>838</v>
      </c>
      <c r="I228" s="25"/>
      <c r="J228" s="382" t="s">
        <v>674</v>
      </c>
      <c r="K228" s="379"/>
      <c r="L228" s="379"/>
      <c r="M228" s="379"/>
      <c r="N228" s="379" t="s">
        <v>193</v>
      </c>
    </row>
    <row r="229" spans="1:14" s="255" customFormat="1" ht="12.75" customHeight="1" x14ac:dyDescent="0.25">
      <c r="A229" s="193" t="s">
        <v>675</v>
      </c>
      <c r="B229" s="380">
        <v>3675.4</v>
      </c>
      <c r="C229" s="380">
        <v>393.6</v>
      </c>
      <c r="D229" s="380" t="s">
        <v>193</v>
      </c>
      <c r="E229" s="380">
        <v>15997.2</v>
      </c>
      <c r="F229" s="381">
        <v>1998</v>
      </c>
      <c r="G229" s="381" t="s">
        <v>175</v>
      </c>
      <c r="H229" s="381" t="s">
        <v>1532</v>
      </c>
      <c r="I229" s="25"/>
      <c r="J229" s="382" t="s">
        <v>676</v>
      </c>
      <c r="K229" s="379"/>
      <c r="L229" s="379"/>
      <c r="M229" s="379"/>
      <c r="N229" s="379" t="s">
        <v>193</v>
      </c>
    </row>
    <row r="230" spans="1:14" s="255" customFormat="1" ht="12.75" customHeight="1" x14ac:dyDescent="0.25">
      <c r="A230" s="193" t="s">
        <v>677</v>
      </c>
      <c r="B230" s="380">
        <v>6379.8</v>
      </c>
      <c r="C230" s="380">
        <v>2234.6</v>
      </c>
      <c r="D230" s="380">
        <v>3641.7</v>
      </c>
      <c r="E230" s="380">
        <v>13957.2</v>
      </c>
      <c r="F230" s="381">
        <v>1994</v>
      </c>
      <c r="G230" s="381" t="s">
        <v>175</v>
      </c>
      <c r="H230" s="381" t="s">
        <v>1532</v>
      </c>
      <c r="I230" s="25"/>
      <c r="J230" s="382" t="s">
        <v>678</v>
      </c>
      <c r="K230" s="379"/>
      <c r="L230" s="379"/>
      <c r="M230" s="379"/>
      <c r="N230" s="379" t="s">
        <v>193</v>
      </c>
    </row>
    <row r="231" spans="1:14" s="255" customFormat="1" ht="12.75" customHeight="1" x14ac:dyDescent="0.25">
      <c r="A231" s="193" t="s">
        <v>679</v>
      </c>
      <c r="B231" s="380">
        <v>8861</v>
      </c>
      <c r="C231" s="380" t="s">
        <v>191</v>
      </c>
      <c r="D231" s="380" t="s">
        <v>191</v>
      </c>
      <c r="E231" s="380">
        <v>23061.3</v>
      </c>
      <c r="F231" s="381">
        <v>2020</v>
      </c>
      <c r="G231" s="381" t="s">
        <v>175</v>
      </c>
      <c r="H231" s="381" t="s">
        <v>838</v>
      </c>
      <c r="I231" s="25"/>
      <c r="J231" s="382" t="s">
        <v>680</v>
      </c>
      <c r="K231" s="379"/>
      <c r="L231" s="379"/>
      <c r="M231" s="379"/>
      <c r="N231" s="379" t="s">
        <v>193</v>
      </c>
    </row>
    <row r="232" spans="1:14" s="255" customFormat="1" ht="12.75" customHeight="1" x14ac:dyDescent="0.25">
      <c r="A232" s="193" t="s">
        <v>681</v>
      </c>
      <c r="B232" s="380">
        <v>4555.6000000000004</v>
      </c>
      <c r="C232" s="380">
        <v>2753.1</v>
      </c>
      <c r="D232" s="380">
        <v>1802.5</v>
      </c>
      <c r="E232" s="380">
        <v>27213.4</v>
      </c>
      <c r="F232" s="381">
        <v>2009</v>
      </c>
      <c r="G232" s="381" t="s">
        <v>175</v>
      </c>
      <c r="H232" s="381" t="s">
        <v>1532</v>
      </c>
      <c r="I232" s="25"/>
      <c r="J232" s="382" t="s">
        <v>682</v>
      </c>
      <c r="K232" s="379"/>
      <c r="L232" s="379"/>
      <c r="M232" s="379"/>
      <c r="N232" s="379" t="s">
        <v>193</v>
      </c>
    </row>
    <row r="233" spans="1:14" s="255" customFormat="1" ht="12.75" customHeight="1" x14ac:dyDescent="0.25">
      <c r="A233" s="208" t="s">
        <v>683</v>
      </c>
      <c r="B233" s="388">
        <v>61188.6</v>
      </c>
      <c r="C233" s="377" t="s">
        <v>193</v>
      </c>
      <c r="D233" s="377" t="s">
        <v>193</v>
      </c>
      <c r="E233" s="377">
        <v>3097591.8</v>
      </c>
      <c r="F233" s="244" t="s">
        <v>191</v>
      </c>
      <c r="G233" s="244" t="s">
        <v>191</v>
      </c>
      <c r="H233" s="244" t="s">
        <v>191</v>
      </c>
      <c r="I233" s="25"/>
      <c r="J233" s="389">
        <v>18</v>
      </c>
      <c r="K233" s="379"/>
      <c r="L233" s="379" t="s">
        <v>193</v>
      </c>
      <c r="M233" s="379"/>
      <c r="N233" s="379"/>
    </row>
    <row r="234" spans="1:14" s="255" customFormat="1" ht="12.75" customHeight="1" x14ac:dyDescent="0.25">
      <c r="A234" s="208" t="s">
        <v>684</v>
      </c>
      <c r="B234" s="388">
        <v>8442.4</v>
      </c>
      <c r="C234" s="377" t="s">
        <v>193</v>
      </c>
      <c r="D234" s="377" t="s">
        <v>193</v>
      </c>
      <c r="E234" s="377">
        <v>520886.2</v>
      </c>
      <c r="F234" s="244" t="s">
        <v>191</v>
      </c>
      <c r="G234" s="244" t="s">
        <v>191</v>
      </c>
      <c r="H234" s="244" t="s">
        <v>191</v>
      </c>
      <c r="I234" s="25"/>
      <c r="J234" s="378">
        <v>181</v>
      </c>
      <c r="K234" s="379"/>
      <c r="L234" s="379"/>
      <c r="M234" s="379" t="s">
        <v>193</v>
      </c>
      <c r="N234" s="379"/>
    </row>
    <row r="235" spans="1:14" s="255" customFormat="1" ht="12.75" customHeight="1" x14ac:dyDescent="0.25">
      <c r="A235" s="193" t="s">
        <v>685</v>
      </c>
      <c r="B235" s="380">
        <v>1433.6</v>
      </c>
      <c r="C235" s="380" t="s">
        <v>191</v>
      </c>
      <c r="D235" s="380" t="s">
        <v>191</v>
      </c>
      <c r="E235" s="380">
        <v>148553.70000000001</v>
      </c>
      <c r="F235" s="383">
        <v>2017</v>
      </c>
      <c r="G235" s="383" t="s">
        <v>1533</v>
      </c>
      <c r="H235" s="383" t="s">
        <v>838</v>
      </c>
      <c r="I235" s="25"/>
      <c r="J235" s="382" t="s">
        <v>686</v>
      </c>
      <c r="K235" s="379"/>
      <c r="L235" s="379"/>
      <c r="M235" s="379"/>
      <c r="N235" s="379" t="s">
        <v>193</v>
      </c>
    </row>
    <row r="236" spans="1:14" s="245" customFormat="1" ht="12.75" customHeight="1" x14ac:dyDescent="0.25">
      <c r="A236" s="193" t="s">
        <v>687</v>
      </c>
      <c r="B236" s="380">
        <v>2067.8000000000002</v>
      </c>
      <c r="C236" s="380" t="s">
        <v>191</v>
      </c>
      <c r="D236" s="380" t="s">
        <v>191</v>
      </c>
      <c r="E236" s="380">
        <v>78711</v>
      </c>
      <c r="F236" s="381">
        <v>2017</v>
      </c>
      <c r="G236" s="381" t="s">
        <v>175</v>
      </c>
      <c r="H236" s="381" t="s">
        <v>838</v>
      </c>
      <c r="I236" s="25"/>
      <c r="J236" s="382" t="s">
        <v>688</v>
      </c>
      <c r="K236" s="379"/>
      <c r="L236" s="379"/>
      <c r="M236" s="379"/>
      <c r="N236" s="379" t="s">
        <v>193</v>
      </c>
    </row>
    <row r="237" spans="1:14" s="255" customFormat="1" ht="12.75" customHeight="1" x14ac:dyDescent="0.25">
      <c r="A237" s="193" t="s">
        <v>689</v>
      </c>
      <c r="B237" s="380">
        <v>1067.4000000000001</v>
      </c>
      <c r="C237" s="380" t="s">
        <v>193</v>
      </c>
      <c r="D237" s="380" t="s">
        <v>193</v>
      </c>
      <c r="E237" s="380">
        <v>171066.8</v>
      </c>
      <c r="F237" s="381">
        <v>2000</v>
      </c>
      <c r="G237" s="381" t="s">
        <v>175</v>
      </c>
      <c r="H237" s="381" t="s">
        <v>1532</v>
      </c>
      <c r="I237" s="25"/>
      <c r="J237" s="382" t="s">
        <v>690</v>
      </c>
      <c r="K237" s="379"/>
      <c r="L237" s="379"/>
      <c r="M237" s="379"/>
      <c r="N237" s="379" t="s">
        <v>193</v>
      </c>
    </row>
    <row r="238" spans="1:14" s="255" customFormat="1" ht="12.75" customHeight="1" x14ac:dyDescent="0.25">
      <c r="A238" s="193" t="s">
        <v>691</v>
      </c>
      <c r="B238" s="380">
        <v>1808.6</v>
      </c>
      <c r="C238" s="380">
        <v>1757.8</v>
      </c>
      <c r="D238" s="380">
        <v>50.8</v>
      </c>
      <c r="E238" s="380">
        <v>104167.3</v>
      </c>
      <c r="F238" s="381">
        <v>2016</v>
      </c>
      <c r="G238" s="381" t="s">
        <v>175</v>
      </c>
      <c r="H238" s="383" t="s">
        <v>838</v>
      </c>
      <c r="I238" s="25"/>
      <c r="J238" s="382" t="s">
        <v>692</v>
      </c>
      <c r="K238" s="379"/>
      <c r="L238" s="379"/>
      <c r="M238" s="379"/>
      <c r="N238" s="379" t="s">
        <v>193</v>
      </c>
    </row>
    <row r="239" spans="1:14" s="255" customFormat="1" ht="12.75" customHeight="1" x14ac:dyDescent="0.25">
      <c r="A239" s="193" t="s">
        <v>693</v>
      </c>
      <c r="B239" s="380">
        <v>2065</v>
      </c>
      <c r="C239" s="380">
        <v>1199.7</v>
      </c>
      <c r="D239" s="380">
        <v>502.8</v>
      </c>
      <c r="E239" s="380">
        <v>18387.3</v>
      </c>
      <c r="F239" s="381">
        <v>1990</v>
      </c>
      <c r="G239" s="381" t="s">
        <v>175</v>
      </c>
      <c r="H239" s="381" t="s">
        <v>1532</v>
      </c>
      <c r="I239" s="25"/>
      <c r="J239" s="382" t="s">
        <v>694</v>
      </c>
      <c r="K239" s="379"/>
      <c r="L239" s="379"/>
      <c r="M239" s="379"/>
      <c r="N239" s="379" t="s">
        <v>193</v>
      </c>
    </row>
    <row r="240" spans="1:14" s="255" customFormat="1" ht="12.75" customHeight="1" x14ac:dyDescent="0.25">
      <c r="A240" s="208" t="s">
        <v>695</v>
      </c>
      <c r="B240" s="388">
        <v>7808.8</v>
      </c>
      <c r="C240" s="388" t="s">
        <v>193</v>
      </c>
      <c r="D240" s="388" t="s">
        <v>193</v>
      </c>
      <c r="E240" s="388">
        <v>845965</v>
      </c>
      <c r="F240" s="244" t="s">
        <v>191</v>
      </c>
      <c r="G240" s="244" t="s">
        <v>191</v>
      </c>
      <c r="H240" s="244" t="s">
        <v>191</v>
      </c>
      <c r="I240" s="25"/>
      <c r="J240" s="389">
        <v>184</v>
      </c>
      <c r="K240" s="379"/>
      <c r="L240" s="379"/>
      <c r="M240" s="379" t="s">
        <v>193</v>
      </c>
      <c r="N240" s="379"/>
    </row>
    <row r="241" spans="1:14" s="255" customFormat="1" ht="12.75" customHeight="1" x14ac:dyDescent="0.25">
      <c r="A241" s="193" t="s">
        <v>696</v>
      </c>
      <c r="B241" s="380">
        <v>496.3</v>
      </c>
      <c r="C241" s="380">
        <v>372.9</v>
      </c>
      <c r="D241" s="380">
        <v>93.8</v>
      </c>
      <c r="E241" s="380">
        <v>45359.6</v>
      </c>
      <c r="F241" s="381">
        <v>2015</v>
      </c>
      <c r="G241" s="381" t="s">
        <v>175</v>
      </c>
      <c r="H241" s="381" t="s">
        <v>838</v>
      </c>
      <c r="I241" s="25"/>
      <c r="J241" s="382" t="s">
        <v>697</v>
      </c>
      <c r="K241" s="379"/>
      <c r="L241" s="379"/>
      <c r="M241" s="379"/>
      <c r="N241" s="379" t="s">
        <v>193</v>
      </c>
    </row>
    <row r="242" spans="1:14" s="255" customFormat="1" ht="12.75" customHeight="1" x14ac:dyDescent="0.25">
      <c r="A242" s="193" t="s">
        <v>698</v>
      </c>
      <c r="B242" s="380">
        <v>559.1</v>
      </c>
      <c r="C242" s="380">
        <v>355.2</v>
      </c>
      <c r="D242" s="380">
        <v>165.3</v>
      </c>
      <c r="E242" s="380">
        <v>77194.3</v>
      </c>
      <c r="F242" s="381">
        <v>1998</v>
      </c>
      <c r="G242" s="381" t="s">
        <v>175</v>
      </c>
      <c r="H242" s="381" t="s">
        <v>1532</v>
      </c>
      <c r="I242" s="25"/>
      <c r="J242" s="382" t="s">
        <v>699</v>
      </c>
      <c r="K242" s="379"/>
      <c r="L242" s="379"/>
      <c r="M242" s="379"/>
      <c r="N242" s="379" t="s">
        <v>193</v>
      </c>
    </row>
    <row r="243" spans="1:14" s="255" customFormat="1" ht="12.75" customHeight="1" x14ac:dyDescent="0.25">
      <c r="A243" s="193" t="s">
        <v>700</v>
      </c>
      <c r="B243" s="380">
        <v>199.2</v>
      </c>
      <c r="C243" s="380">
        <v>129.1</v>
      </c>
      <c r="D243" s="380">
        <v>70.099999999999994</v>
      </c>
      <c r="E243" s="380">
        <v>26554.400000000001</v>
      </c>
      <c r="F243" s="381">
        <v>2016</v>
      </c>
      <c r="G243" s="381" t="s">
        <v>175</v>
      </c>
      <c r="H243" s="383" t="s">
        <v>838</v>
      </c>
      <c r="I243" s="25"/>
      <c r="J243" s="382" t="s">
        <v>701</v>
      </c>
      <c r="K243" s="379"/>
      <c r="L243" s="379"/>
      <c r="M243" s="379"/>
      <c r="N243" s="379" t="s">
        <v>193</v>
      </c>
    </row>
    <row r="244" spans="1:14" s="255" customFormat="1" ht="12.75" customHeight="1" x14ac:dyDescent="0.25">
      <c r="A244" s="193" t="s">
        <v>702</v>
      </c>
      <c r="B244" s="380">
        <v>109.3</v>
      </c>
      <c r="C244" s="380">
        <v>48.1</v>
      </c>
      <c r="D244" s="380">
        <v>61.2</v>
      </c>
      <c r="E244" s="380">
        <v>16738.599999999999</v>
      </c>
      <c r="F244" s="384">
        <v>2006</v>
      </c>
      <c r="G244" s="381" t="s">
        <v>175</v>
      </c>
      <c r="H244" s="381" t="s">
        <v>1532</v>
      </c>
      <c r="I244" s="25"/>
      <c r="J244" s="382" t="s">
        <v>703</v>
      </c>
      <c r="K244" s="379"/>
      <c r="L244" s="379"/>
      <c r="M244" s="379"/>
      <c r="N244" s="379" t="s">
        <v>193</v>
      </c>
    </row>
    <row r="245" spans="1:14" s="255" customFormat="1" ht="12.75" customHeight="1" x14ac:dyDescent="0.25">
      <c r="A245" s="193" t="s">
        <v>704</v>
      </c>
      <c r="B245" s="380">
        <v>2264</v>
      </c>
      <c r="C245" s="380">
        <v>943.3</v>
      </c>
      <c r="D245" s="380">
        <v>76.900000000000006</v>
      </c>
      <c r="E245" s="380">
        <v>112393.2</v>
      </c>
      <c r="F245" s="384">
        <v>2014</v>
      </c>
      <c r="G245" s="381" t="s">
        <v>175</v>
      </c>
      <c r="H245" s="381" t="s">
        <v>838</v>
      </c>
      <c r="I245" s="25"/>
      <c r="J245" s="382" t="s">
        <v>705</v>
      </c>
      <c r="K245" s="379"/>
      <c r="L245" s="379"/>
      <c r="M245" s="379"/>
      <c r="N245" s="379" t="s">
        <v>193</v>
      </c>
    </row>
    <row r="246" spans="1:14" s="255" customFormat="1" ht="12.75" customHeight="1" x14ac:dyDescent="0.25">
      <c r="A246" s="193" t="s">
        <v>706</v>
      </c>
      <c r="B246" s="380">
        <v>585.70000000000005</v>
      </c>
      <c r="C246" s="380" t="s">
        <v>193</v>
      </c>
      <c r="D246" s="380" t="s">
        <v>193</v>
      </c>
      <c r="E246" s="380">
        <v>56444.9</v>
      </c>
      <c r="F246" s="381">
        <v>1993</v>
      </c>
      <c r="G246" s="381" t="s">
        <v>1533</v>
      </c>
      <c r="H246" s="381" t="s">
        <v>1532</v>
      </c>
      <c r="I246" s="25"/>
      <c r="J246" s="382" t="s">
        <v>707</v>
      </c>
      <c r="K246" s="379"/>
      <c r="L246" s="379"/>
      <c r="M246" s="379"/>
      <c r="N246" s="379" t="s">
        <v>193</v>
      </c>
    </row>
    <row r="247" spans="1:14" s="255" customFormat="1" ht="12.75" customHeight="1" x14ac:dyDescent="0.25">
      <c r="A247" s="193" t="s">
        <v>708</v>
      </c>
      <c r="B247" s="380">
        <v>302.8</v>
      </c>
      <c r="C247" s="380">
        <v>233.3</v>
      </c>
      <c r="D247" s="380">
        <v>69.5</v>
      </c>
      <c r="E247" s="380">
        <v>16978.8</v>
      </c>
      <c r="F247" s="381">
        <v>1993</v>
      </c>
      <c r="G247" s="381" t="s">
        <v>175</v>
      </c>
      <c r="H247" s="381" t="s">
        <v>1532</v>
      </c>
      <c r="I247" s="25"/>
      <c r="J247" s="382" t="s">
        <v>709</v>
      </c>
      <c r="K247" s="379"/>
      <c r="L247" s="379"/>
      <c r="M247" s="379"/>
      <c r="N247" s="379" t="s">
        <v>193</v>
      </c>
    </row>
    <row r="248" spans="1:14" s="255" customFormat="1" ht="12.75" customHeight="1" x14ac:dyDescent="0.25">
      <c r="A248" s="193" t="s">
        <v>710</v>
      </c>
      <c r="B248" s="380">
        <v>385.1</v>
      </c>
      <c r="C248" s="380">
        <v>279.7</v>
      </c>
      <c r="D248" s="380">
        <v>105.4</v>
      </c>
      <c r="E248" s="380">
        <v>63551.9</v>
      </c>
      <c r="F248" s="381">
        <v>1998</v>
      </c>
      <c r="G248" s="381" t="s">
        <v>175</v>
      </c>
      <c r="H248" s="381" t="s">
        <v>1532</v>
      </c>
      <c r="I248" s="25"/>
      <c r="J248" s="382" t="s">
        <v>711</v>
      </c>
      <c r="K248" s="379"/>
      <c r="L248" s="379"/>
      <c r="M248" s="379"/>
      <c r="N248" s="379" t="s">
        <v>193</v>
      </c>
    </row>
    <row r="249" spans="1:14" s="255" customFormat="1" ht="12.75" customHeight="1" x14ac:dyDescent="0.25">
      <c r="A249" s="193" t="s">
        <v>712</v>
      </c>
      <c r="B249" s="380">
        <v>685.6</v>
      </c>
      <c r="C249" s="380">
        <v>557.70000000000005</v>
      </c>
      <c r="D249" s="380">
        <v>127.9</v>
      </c>
      <c r="E249" s="380">
        <v>128658.4</v>
      </c>
      <c r="F249" s="381">
        <v>1995</v>
      </c>
      <c r="G249" s="381" t="s">
        <v>175</v>
      </c>
      <c r="H249" s="381" t="s">
        <v>1532</v>
      </c>
      <c r="I249" s="25"/>
      <c r="J249" s="382" t="s">
        <v>713</v>
      </c>
      <c r="K249" s="379"/>
      <c r="L249" s="379"/>
      <c r="M249" s="379"/>
      <c r="N249" s="379" t="s">
        <v>193</v>
      </c>
    </row>
    <row r="250" spans="1:14" s="255" customFormat="1" ht="12.75" customHeight="1" x14ac:dyDescent="0.25">
      <c r="A250" s="193" t="s">
        <v>714</v>
      </c>
      <c r="B250" s="380">
        <v>789.1</v>
      </c>
      <c r="C250" s="380">
        <v>726</v>
      </c>
      <c r="D250" s="380">
        <v>44.7</v>
      </c>
      <c r="E250" s="380">
        <v>95164.800000000003</v>
      </c>
      <c r="F250" s="381">
        <v>1996</v>
      </c>
      <c r="G250" s="381" t="s">
        <v>175</v>
      </c>
      <c r="H250" s="381" t="s">
        <v>1532</v>
      </c>
      <c r="I250" s="25"/>
      <c r="J250" s="382" t="s">
        <v>715</v>
      </c>
      <c r="K250" s="379"/>
      <c r="L250" s="379"/>
      <c r="M250" s="379"/>
      <c r="N250" s="379" t="s">
        <v>193</v>
      </c>
    </row>
    <row r="251" spans="1:14" s="255" customFormat="1" ht="12.75" customHeight="1" x14ac:dyDescent="0.25">
      <c r="A251" s="193" t="s">
        <v>716</v>
      </c>
      <c r="B251" s="380">
        <v>287.3</v>
      </c>
      <c r="C251" s="380" t="s">
        <v>191</v>
      </c>
      <c r="D251" s="380" t="s">
        <v>191</v>
      </c>
      <c r="E251" s="380">
        <v>66044</v>
      </c>
      <c r="F251" s="381">
        <v>2021</v>
      </c>
      <c r="G251" s="381" t="s">
        <v>175</v>
      </c>
      <c r="H251" s="381" t="s">
        <v>838</v>
      </c>
      <c r="I251" s="25"/>
      <c r="J251" s="382" t="s">
        <v>717</v>
      </c>
      <c r="K251" s="379"/>
      <c r="L251" s="379"/>
      <c r="M251" s="379"/>
      <c r="N251" s="379" t="s">
        <v>193</v>
      </c>
    </row>
    <row r="252" spans="1:14" s="255" customFormat="1" ht="12.75" customHeight="1" x14ac:dyDescent="0.25">
      <c r="A252" s="193" t="s">
        <v>718</v>
      </c>
      <c r="B252" s="380">
        <v>866.4</v>
      </c>
      <c r="C252" s="380">
        <v>508</v>
      </c>
      <c r="D252" s="380">
        <v>246.5</v>
      </c>
      <c r="E252" s="380">
        <v>109585.5</v>
      </c>
      <c r="F252" s="384">
        <v>2014</v>
      </c>
      <c r="G252" s="381" t="s">
        <v>1533</v>
      </c>
      <c r="H252" s="381" t="s">
        <v>1532</v>
      </c>
      <c r="I252" s="25"/>
      <c r="J252" s="382" t="s">
        <v>719</v>
      </c>
      <c r="K252" s="379"/>
      <c r="L252" s="379"/>
      <c r="M252" s="379"/>
      <c r="N252" s="379" t="s">
        <v>193</v>
      </c>
    </row>
    <row r="253" spans="1:14" s="255" customFormat="1" ht="12.75" customHeight="1" x14ac:dyDescent="0.25">
      <c r="A253" s="193" t="s">
        <v>720</v>
      </c>
      <c r="B253" s="380">
        <v>278.89999999999998</v>
      </c>
      <c r="C253" s="380">
        <v>160.69999999999999</v>
      </c>
      <c r="D253" s="380">
        <v>85.2</v>
      </c>
      <c r="E253" s="380">
        <v>31296.6</v>
      </c>
      <c r="F253" s="381">
        <v>1993</v>
      </c>
      <c r="G253" s="381" t="s">
        <v>175</v>
      </c>
      <c r="H253" s="381" t="s">
        <v>1532</v>
      </c>
      <c r="I253" s="25"/>
      <c r="J253" s="382" t="s">
        <v>721</v>
      </c>
      <c r="K253" s="379"/>
      <c r="L253" s="379"/>
      <c r="M253" s="379"/>
      <c r="N253" s="379" t="s">
        <v>193</v>
      </c>
    </row>
    <row r="254" spans="1:14" s="255" customFormat="1" ht="12.75" customHeight="1" x14ac:dyDescent="0.25">
      <c r="A254" s="208" t="s">
        <v>722</v>
      </c>
      <c r="B254" s="388">
        <v>25319.1</v>
      </c>
      <c r="C254" s="388" t="s">
        <v>193</v>
      </c>
      <c r="D254" s="388" t="s">
        <v>193</v>
      </c>
      <c r="E254" s="388">
        <v>402933.6</v>
      </c>
      <c r="F254" s="244" t="s">
        <v>191</v>
      </c>
      <c r="G254" s="244" t="s">
        <v>191</v>
      </c>
      <c r="H254" s="244" t="s">
        <v>191</v>
      </c>
      <c r="I254" s="25"/>
      <c r="J254" s="389">
        <v>185</v>
      </c>
      <c r="K254" s="379"/>
      <c r="L254" s="379"/>
      <c r="M254" s="379" t="s">
        <v>193</v>
      </c>
      <c r="N254" s="379"/>
    </row>
    <row r="255" spans="1:14" s="255" customFormat="1" ht="12.75" customHeight="1" x14ac:dyDescent="0.25">
      <c r="A255" s="193" t="s">
        <v>723</v>
      </c>
      <c r="B255" s="380">
        <v>1723.8</v>
      </c>
      <c r="C255" s="380">
        <v>1252.7</v>
      </c>
      <c r="D255" s="380">
        <v>471.2</v>
      </c>
      <c r="E255" s="380">
        <v>20469.2</v>
      </c>
      <c r="F255" s="381">
        <v>1993</v>
      </c>
      <c r="G255" s="381" t="s">
        <v>175</v>
      </c>
      <c r="H255" s="381" t="s">
        <v>1532</v>
      </c>
      <c r="I255" s="25"/>
      <c r="J255" s="382" t="s">
        <v>724</v>
      </c>
      <c r="K255" s="379"/>
      <c r="L255" s="379"/>
      <c r="M255" s="379"/>
      <c r="N255" s="379" t="s">
        <v>193</v>
      </c>
    </row>
    <row r="256" spans="1:14" s="255" customFormat="1" ht="12.75" customHeight="1" x14ac:dyDescent="0.25">
      <c r="A256" s="193" t="s">
        <v>725</v>
      </c>
      <c r="B256" s="380">
        <v>727.6</v>
      </c>
      <c r="C256" s="380" t="s">
        <v>193</v>
      </c>
      <c r="D256" s="380" t="s">
        <v>193</v>
      </c>
      <c r="E256" s="380">
        <v>8958.7000000000007</v>
      </c>
      <c r="F256" s="381">
        <v>1994</v>
      </c>
      <c r="G256" s="381" t="s">
        <v>1533</v>
      </c>
      <c r="H256" s="381" t="s">
        <v>1532</v>
      </c>
      <c r="I256" s="25"/>
      <c r="J256" s="382" t="s">
        <v>726</v>
      </c>
      <c r="K256" s="379"/>
      <c r="L256" s="379"/>
      <c r="M256" s="379"/>
      <c r="N256" s="379" t="s">
        <v>193</v>
      </c>
    </row>
    <row r="257" spans="1:14" s="255" customFormat="1" ht="12.75" customHeight="1" x14ac:dyDescent="0.25">
      <c r="A257" s="193" t="s">
        <v>727</v>
      </c>
      <c r="B257" s="380">
        <v>1688.9</v>
      </c>
      <c r="C257" s="380">
        <v>1079.4000000000001</v>
      </c>
      <c r="D257" s="380">
        <v>593.6</v>
      </c>
      <c r="E257" s="380">
        <v>24725</v>
      </c>
      <c r="F257" s="381">
        <v>1995</v>
      </c>
      <c r="G257" s="381" t="s">
        <v>175</v>
      </c>
      <c r="H257" s="381" t="s">
        <v>1532</v>
      </c>
      <c r="I257" s="25"/>
      <c r="J257" s="382" t="s">
        <v>728</v>
      </c>
      <c r="K257" s="379"/>
      <c r="L257" s="379"/>
      <c r="M257" s="379"/>
      <c r="N257" s="379" t="s">
        <v>193</v>
      </c>
    </row>
    <row r="258" spans="1:14" s="255" customFormat="1" ht="12.75" customHeight="1" x14ac:dyDescent="0.25">
      <c r="A258" s="193" t="s">
        <v>729</v>
      </c>
      <c r="B258" s="380">
        <v>4439.6000000000004</v>
      </c>
      <c r="C258" s="380">
        <v>3815.3</v>
      </c>
      <c r="D258" s="380">
        <v>624.29999999999995</v>
      </c>
      <c r="E258" s="380">
        <v>47698.8</v>
      </c>
      <c r="F258" s="381">
        <v>2019</v>
      </c>
      <c r="G258" s="381" t="s">
        <v>175</v>
      </c>
      <c r="H258" s="381" t="s">
        <v>838</v>
      </c>
      <c r="I258" s="25"/>
      <c r="J258" s="382" t="s">
        <v>730</v>
      </c>
      <c r="K258" s="379"/>
      <c r="L258" s="379"/>
      <c r="M258" s="379"/>
      <c r="N258" s="379" t="s">
        <v>193</v>
      </c>
    </row>
    <row r="259" spans="1:14" s="255" customFormat="1" ht="12.75" customHeight="1" x14ac:dyDescent="0.25">
      <c r="A259" s="193" t="s">
        <v>731</v>
      </c>
      <c r="B259" s="380">
        <v>1625.5</v>
      </c>
      <c r="C259" s="380">
        <v>1359.9</v>
      </c>
      <c r="D259" s="380">
        <v>265.60000000000002</v>
      </c>
      <c r="E259" s="380">
        <v>14264</v>
      </c>
      <c r="F259" s="381">
        <v>1998</v>
      </c>
      <c r="G259" s="381" t="s">
        <v>1533</v>
      </c>
      <c r="H259" s="381" t="s">
        <v>1532</v>
      </c>
      <c r="I259" s="25"/>
      <c r="J259" s="382" t="s">
        <v>732</v>
      </c>
      <c r="K259" s="379"/>
      <c r="L259" s="379"/>
      <c r="M259" s="379"/>
      <c r="N259" s="379" t="s">
        <v>193</v>
      </c>
    </row>
    <row r="260" spans="1:14" s="255" customFormat="1" ht="12.75" customHeight="1" x14ac:dyDescent="0.25">
      <c r="A260" s="193" t="s">
        <v>733</v>
      </c>
      <c r="B260" s="380">
        <v>1047.0999999999999</v>
      </c>
      <c r="C260" s="380" t="s">
        <v>193</v>
      </c>
      <c r="D260" s="380" t="s">
        <v>193</v>
      </c>
      <c r="E260" s="380">
        <v>73589.899999999994</v>
      </c>
      <c r="F260" s="381">
        <v>1995</v>
      </c>
      <c r="G260" s="381" t="s">
        <v>175</v>
      </c>
      <c r="H260" s="381" t="s">
        <v>1532</v>
      </c>
      <c r="I260" s="25"/>
      <c r="J260" s="382" t="s">
        <v>734</v>
      </c>
      <c r="K260" s="379"/>
      <c r="L260" s="379"/>
      <c r="M260" s="379"/>
      <c r="N260" s="379" t="s">
        <v>193</v>
      </c>
    </row>
    <row r="261" spans="1:14" s="255" customFormat="1" ht="12.75" customHeight="1" x14ac:dyDescent="0.25">
      <c r="A261" s="193" t="s">
        <v>735</v>
      </c>
      <c r="B261" s="380">
        <v>3414.5</v>
      </c>
      <c r="C261" s="380" t="s">
        <v>193</v>
      </c>
      <c r="D261" s="380" t="s">
        <v>193</v>
      </c>
      <c r="E261" s="380">
        <v>108546.2</v>
      </c>
      <c r="F261" s="381">
        <v>2000</v>
      </c>
      <c r="G261" s="381" t="s">
        <v>1533</v>
      </c>
      <c r="H261" s="381" t="s">
        <v>1532</v>
      </c>
      <c r="I261" s="25"/>
      <c r="J261" s="382" t="s">
        <v>736</v>
      </c>
      <c r="K261" s="379"/>
      <c r="L261" s="379"/>
      <c r="M261" s="379"/>
      <c r="N261" s="379" t="s">
        <v>193</v>
      </c>
    </row>
    <row r="262" spans="1:14" s="255" customFormat="1" ht="12.75" customHeight="1" x14ac:dyDescent="0.25">
      <c r="A262" s="193" t="s">
        <v>737</v>
      </c>
      <c r="B262" s="380">
        <v>371</v>
      </c>
      <c r="C262" s="380">
        <v>279.39999999999998</v>
      </c>
      <c r="D262" s="380">
        <v>91.6</v>
      </c>
      <c r="E262" s="380">
        <v>7235.7</v>
      </c>
      <c r="F262" s="381">
        <v>2000</v>
      </c>
      <c r="G262" s="381" t="s">
        <v>175</v>
      </c>
      <c r="H262" s="381" t="s">
        <v>1532</v>
      </c>
      <c r="I262" s="25"/>
      <c r="J262" s="382" t="s">
        <v>738</v>
      </c>
      <c r="K262" s="379"/>
      <c r="L262" s="379"/>
      <c r="M262" s="379"/>
      <c r="N262" s="379" t="s">
        <v>193</v>
      </c>
    </row>
    <row r="263" spans="1:14" s="255" customFormat="1" ht="12.75" customHeight="1" x14ac:dyDescent="0.25">
      <c r="A263" s="193" t="s">
        <v>739</v>
      </c>
      <c r="B263" s="380">
        <v>2578.9</v>
      </c>
      <c r="C263" s="380">
        <v>745</v>
      </c>
      <c r="D263" s="380">
        <v>1833.9</v>
      </c>
      <c r="E263" s="380">
        <v>24683.200000000001</v>
      </c>
      <c r="F263" s="381">
        <v>1995</v>
      </c>
      <c r="G263" s="381" t="s">
        <v>1533</v>
      </c>
      <c r="H263" s="381" t="s">
        <v>1532</v>
      </c>
      <c r="I263" s="25"/>
      <c r="J263" s="382" t="s">
        <v>740</v>
      </c>
      <c r="K263" s="379"/>
      <c r="L263" s="379"/>
      <c r="M263" s="379"/>
      <c r="N263" s="379" t="s">
        <v>193</v>
      </c>
    </row>
    <row r="264" spans="1:14" s="255" customFormat="1" ht="12.75" customHeight="1" x14ac:dyDescent="0.25">
      <c r="A264" s="193" t="s">
        <v>741</v>
      </c>
      <c r="B264" s="380">
        <v>3251.8</v>
      </c>
      <c r="C264" s="380">
        <v>1832</v>
      </c>
      <c r="D264" s="380">
        <v>1361.6</v>
      </c>
      <c r="E264" s="380">
        <v>21195.9</v>
      </c>
      <c r="F264" s="381">
        <v>2000</v>
      </c>
      <c r="G264" s="381" t="s">
        <v>175</v>
      </c>
      <c r="H264" s="381" t="s">
        <v>1532</v>
      </c>
      <c r="I264" s="25"/>
      <c r="J264" s="382" t="s">
        <v>742</v>
      </c>
      <c r="K264" s="379"/>
      <c r="L264" s="379"/>
      <c r="M264" s="379"/>
      <c r="N264" s="379" t="s">
        <v>193</v>
      </c>
    </row>
    <row r="265" spans="1:14" s="255" customFormat="1" ht="12.75" customHeight="1" x14ac:dyDescent="0.25">
      <c r="A265" s="193" t="s">
        <v>743</v>
      </c>
      <c r="B265" s="380">
        <v>4450.3999999999996</v>
      </c>
      <c r="C265" s="380">
        <v>1990.9</v>
      </c>
      <c r="D265" s="380">
        <v>1938.4</v>
      </c>
      <c r="E265" s="380">
        <v>51567</v>
      </c>
      <c r="F265" s="381">
        <v>1995</v>
      </c>
      <c r="G265" s="381" t="s">
        <v>175</v>
      </c>
      <c r="H265" s="381" t="s">
        <v>1532</v>
      </c>
      <c r="I265" s="25"/>
      <c r="J265" s="382" t="s">
        <v>744</v>
      </c>
      <c r="K265" s="379"/>
      <c r="L265" s="379"/>
      <c r="M265" s="379"/>
      <c r="N265" s="379" t="s">
        <v>193</v>
      </c>
    </row>
    <row r="266" spans="1:14" s="255" customFormat="1" ht="12.75" customHeight="1" x14ac:dyDescent="0.25">
      <c r="A266" s="208" t="s">
        <v>745</v>
      </c>
      <c r="B266" s="388">
        <v>9674.9</v>
      </c>
      <c r="C266" s="388" t="s">
        <v>193</v>
      </c>
      <c r="D266" s="388" t="s">
        <v>193</v>
      </c>
      <c r="E266" s="388">
        <v>598436</v>
      </c>
      <c r="F266" s="244" t="s">
        <v>191</v>
      </c>
      <c r="G266" s="244" t="s">
        <v>191</v>
      </c>
      <c r="H266" s="244" t="s">
        <v>191</v>
      </c>
      <c r="I266" s="25"/>
      <c r="J266" s="389">
        <v>186</v>
      </c>
      <c r="K266" s="379"/>
      <c r="L266" s="379"/>
      <c r="M266" s="379" t="s">
        <v>193</v>
      </c>
      <c r="N266" s="379"/>
    </row>
    <row r="267" spans="1:14" s="255" customFormat="1" ht="12.75" customHeight="1" x14ac:dyDescent="0.25">
      <c r="A267" s="193" t="s">
        <v>746</v>
      </c>
      <c r="B267" s="380">
        <v>268.3</v>
      </c>
      <c r="C267" s="380">
        <v>227.5</v>
      </c>
      <c r="D267" s="380">
        <v>40.799999999999997</v>
      </c>
      <c r="E267" s="380">
        <v>35921.1</v>
      </c>
      <c r="F267" s="381">
        <v>2014</v>
      </c>
      <c r="G267" s="381" t="s">
        <v>175</v>
      </c>
      <c r="H267" s="381" t="s">
        <v>838</v>
      </c>
      <c r="I267" s="25"/>
      <c r="J267" s="382" t="s">
        <v>747</v>
      </c>
      <c r="K267" s="379"/>
      <c r="L267" s="379"/>
      <c r="M267" s="379"/>
      <c r="N267" s="379" t="s">
        <v>193</v>
      </c>
    </row>
    <row r="268" spans="1:14" s="255" customFormat="1" ht="12.75" customHeight="1" x14ac:dyDescent="0.25">
      <c r="A268" s="193" t="s">
        <v>748</v>
      </c>
      <c r="B268" s="380">
        <v>199</v>
      </c>
      <c r="C268" s="380">
        <v>106.9</v>
      </c>
      <c r="D268" s="380">
        <v>65.7</v>
      </c>
      <c r="E268" s="380">
        <v>31311</v>
      </c>
      <c r="F268" s="381">
        <v>1995</v>
      </c>
      <c r="G268" s="381" t="s">
        <v>175</v>
      </c>
      <c r="H268" s="381" t="s">
        <v>1532</v>
      </c>
      <c r="I268" s="25"/>
      <c r="J268" s="382" t="s">
        <v>749</v>
      </c>
      <c r="K268" s="379"/>
      <c r="L268" s="379"/>
      <c r="M268" s="379"/>
      <c r="N268" s="379" t="s">
        <v>193</v>
      </c>
    </row>
    <row r="269" spans="1:14" s="255" customFormat="1" ht="12.75" customHeight="1" x14ac:dyDescent="0.25">
      <c r="A269" s="193" t="s">
        <v>750</v>
      </c>
      <c r="B269" s="380">
        <v>229.6</v>
      </c>
      <c r="C269" s="380">
        <v>153.9</v>
      </c>
      <c r="D269" s="380">
        <v>75.8</v>
      </c>
      <c r="E269" s="380">
        <v>60409.599999999999</v>
      </c>
      <c r="F269" s="381">
        <v>1995</v>
      </c>
      <c r="G269" s="381" t="s">
        <v>175</v>
      </c>
      <c r="H269" s="381" t="s">
        <v>1532</v>
      </c>
      <c r="I269" s="25"/>
      <c r="J269" s="382" t="s">
        <v>751</v>
      </c>
      <c r="K269" s="379"/>
      <c r="L269" s="379"/>
      <c r="M269" s="379"/>
      <c r="N269" s="379" t="s">
        <v>193</v>
      </c>
    </row>
    <row r="270" spans="1:14" s="255" customFormat="1" ht="12.75" customHeight="1" x14ac:dyDescent="0.25">
      <c r="A270" s="193" t="s">
        <v>752</v>
      </c>
      <c r="B270" s="380">
        <v>304.3</v>
      </c>
      <c r="C270" s="380" t="s">
        <v>191</v>
      </c>
      <c r="D270" s="380" t="s">
        <v>191</v>
      </c>
      <c r="E270" s="380">
        <v>24415.9</v>
      </c>
      <c r="F270" s="381">
        <v>2016</v>
      </c>
      <c r="G270" s="381" t="s">
        <v>1533</v>
      </c>
      <c r="H270" s="381" t="s">
        <v>838</v>
      </c>
      <c r="I270" s="25"/>
      <c r="J270" s="382" t="s">
        <v>753</v>
      </c>
      <c r="K270" s="379"/>
      <c r="L270" s="379"/>
      <c r="M270" s="379"/>
      <c r="N270" s="379" t="s">
        <v>193</v>
      </c>
    </row>
    <row r="271" spans="1:14" s="255" customFormat="1" ht="12.75" customHeight="1" x14ac:dyDescent="0.25">
      <c r="A271" s="193" t="s">
        <v>754</v>
      </c>
      <c r="B271" s="380">
        <v>183.4</v>
      </c>
      <c r="C271" s="380">
        <v>181.2</v>
      </c>
      <c r="D271" s="380">
        <v>2.1</v>
      </c>
      <c r="E271" s="380">
        <v>26285.1</v>
      </c>
      <c r="F271" s="384">
        <v>2015</v>
      </c>
      <c r="G271" s="381" t="s">
        <v>175</v>
      </c>
      <c r="H271" s="391" t="s">
        <v>838</v>
      </c>
      <c r="I271" s="25"/>
      <c r="J271" s="382" t="s">
        <v>755</v>
      </c>
      <c r="K271" s="379"/>
      <c r="L271" s="379"/>
      <c r="M271" s="379"/>
      <c r="N271" s="379" t="s">
        <v>193</v>
      </c>
    </row>
    <row r="272" spans="1:14" s="255" customFormat="1" ht="12.75" customHeight="1" x14ac:dyDescent="0.25">
      <c r="A272" s="193" t="s">
        <v>756</v>
      </c>
      <c r="B272" s="380">
        <v>419.2</v>
      </c>
      <c r="C272" s="380">
        <v>290.89999999999998</v>
      </c>
      <c r="D272" s="380">
        <v>128.30000000000001</v>
      </c>
      <c r="E272" s="380">
        <v>39353.800000000003</v>
      </c>
      <c r="F272" s="381">
        <v>1995</v>
      </c>
      <c r="G272" s="381" t="s">
        <v>175</v>
      </c>
      <c r="H272" s="381" t="s">
        <v>1532</v>
      </c>
      <c r="I272" s="25"/>
      <c r="J272" s="382" t="s">
        <v>757</v>
      </c>
      <c r="K272" s="379"/>
      <c r="L272" s="379"/>
      <c r="M272" s="379"/>
      <c r="N272" s="379" t="s">
        <v>193</v>
      </c>
    </row>
    <row r="273" spans="1:14" s="255" customFormat="1" ht="12.75" customHeight="1" x14ac:dyDescent="0.25">
      <c r="A273" s="193" t="s">
        <v>758</v>
      </c>
      <c r="B273" s="380">
        <v>2217</v>
      </c>
      <c r="C273" s="380">
        <v>754.1</v>
      </c>
      <c r="D273" s="380">
        <v>458.8</v>
      </c>
      <c r="E273" s="380">
        <v>60921.3</v>
      </c>
      <c r="F273" s="381">
        <v>2010</v>
      </c>
      <c r="G273" s="381" t="s">
        <v>175</v>
      </c>
      <c r="H273" s="381" t="s">
        <v>1532</v>
      </c>
      <c r="I273" s="25"/>
      <c r="J273" s="382" t="s">
        <v>759</v>
      </c>
      <c r="K273" s="379"/>
      <c r="L273" s="379"/>
      <c r="M273" s="379"/>
      <c r="N273" s="379" t="s">
        <v>193</v>
      </c>
    </row>
    <row r="274" spans="1:14" s="255" customFormat="1" ht="12.75" customHeight="1" x14ac:dyDescent="0.25">
      <c r="A274" s="193" t="s">
        <v>760</v>
      </c>
      <c r="B274" s="380">
        <v>210.7</v>
      </c>
      <c r="C274" s="380">
        <v>143.1</v>
      </c>
      <c r="D274" s="380">
        <v>54.6</v>
      </c>
      <c r="E274" s="380">
        <v>24590.3</v>
      </c>
      <c r="F274" s="381">
        <v>1995</v>
      </c>
      <c r="G274" s="381" t="s">
        <v>175</v>
      </c>
      <c r="H274" s="381" t="s">
        <v>1532</v>
      </c>
      <c r="I274" s="25"/>
      <c r="J274" s="382" t="s">
        <v>761</v>
      </c>
      <c r="K274" s="379"/>
      <c r="L274" s="379"/>
      <c r="M274" s="379"/>
      <c r="N274" s="379" t="s">
        <v>193</v>
      </c>
    </row>
    <row r="275" spans="1:14" s="255" customFormat="1" ht="12.75" customHeight="1" x14ac:dyDescent="0.25">
      <c r="A275" s="193" t="s">
        <v>762</v>
      </c>
      <c r="B275" s="380">
        <v>518</v>
      </c>
      <c r="C275" s="380">
        <v>427.2</v>
      </c>
      <c r="D275" s="380">
        <v>90.8</v>
      </c>
      <c r="E275" s="380">
        <v>28771.9</v>
      </c>
      <c r="F275" s="381">
        <v>1996</v>
      </c>
      <c r="G275" s="381" t="s">
        <v>175</v>
      </c>
      <c r="H275" s="381" t="s">
        <v>1532</v>
      </c>
      <c r="I275" s="25"/>
      <c r="J275" s="382" t="s">
        <v>763</v>
      </c>
      <c r="K275" s="379"/>
      <c r="L275" s="379"/>
      <c r="M275" s="379"/>
      <c r="N275" s="379" t="s">
        <v>193</v>
      </c>
    </row>
    <row r="276" spans="1:14" s="255" customFormat="1" ht="12.75" customHeight="1" x14ac:dyDescent="0.25">
      <c r="A276" s="193" t="s">
        <v>764</v>
      </c>
      <c r="B276" s="380">
        <v>171.7</v>
      </c>
      <c r="C276" s="380" t="s">
        <v>191</v>
      </c>
      <c r="D276" s="380" t="s">
        <v>191</v>
      </c>
      <c r="E276" s="380">
        <v>15318.2</v>
      </c>
      <c r="F276" s="381">
        <v>2018</v>
      </c>
      <c r="G276" s="381" t="s">
        <v>175</v>
      </c>
      <c r="H276" s="381" t="s">
        <v>838</v>
      </c>
      <c r="I276" s="25"/>
      <c r="J276" s="382" t="s">
        <v>765</v>
      </c>
      <c r="K276" s="379"/>
      <c r="L276" s="379"/>
      <c r="M276" s="379"/>
      <c r="N276" s="379" t="s">
        <v>193</v>
      </c>
    </row>
    <row r="277" spans="1:14" s="255" customFormat="1" ht="12.75" customHeight="1" x14ac:dyDescent="0.25">
      <c r="A277" s="193" t="s">
        <v>766</v>
      </c>
      <c r="B277" s="380">
        <v>237.6</v>
      </c>
      <c r="C277" s="380">
        <v>132.5</v>
      </c>
      <c r="D277" s="380">
        <v>70.599999999999994</v>
      </c>
      <c r="E277" s="380">
        <v>41766.699999999997</v>
      </c>
      <c r="F277" s="381">
        <v>2015</v>
      </c>
      <c r="G277" s="381" t="s">
        <v>175</v>
      </c>
      <c r="H277" s="381" t="s">
        <v>1532</v>
      </c>
      <c r="I277" s="25"/>
      <c r="J277" s="382" t="s">
        <v>767</v>
      </c>
      <c r="K277" s="379"/>
      <c r="L277" s="379"/>
      <c r="M277" s="379"/>
      <c r="N277" s="379" t="s">
        <v>193</v>
      </c>
    </row>
    <row r="278" spans="1:14" s="255" customFormat="1" ht="12.75" customHeight="1" x14ac:dyDescent="0.25">
      <c r="A278" s="193" t="s">
        <v>768</v>
      </c>
      <c r="B278" s="380">
        <v>390.8</v>
      </c>
      <c r="C278" s="380" t="s">
        <v>191</v>
      </c>
      <c r="D278" s="380" t="s">
        <v>191</v>
      </c>
      <c r="E278" s="380">
        <v>57171.4</v>
      </c>
      <c r="F278" s="381">
        <v>2015</v>
      </c>
      <c r="G278" s="381" t="s">
        <v>175</v>
      </c>
      <c r="H278" s="381" t="s">
        <v>838</v>
      </c>
      <c r="I278" s="25"/>
      <c r="J278" s="382" t="s">
        <v>769</v>
      </c>
      <c r="K278" s="379"/>
      <c r="L278" s="379"/>
      <c r="M278" s="379"/>
      <c r="N278" s="379" t="s">
        <v>193</v>
      </c>
    </row>
    <row r="279" spans="1:14" s="255" customFormat="1" ht="12.75" customHeight="1" x14ac:dyDescent="0.25">
      <c r="A279" s="193" t="s">
        <v>770</v>
      </c>
      <c r="B279" s="380">
        <v>1996.1</v>
      </c>
      <c r="C279" s="380">
        <v>865.4</v>
      </c>
      <c r="D279" s="380">
        <v>911.7</v>
      </c>
      <c r="E279" s="380">
        <v>81890.7</v>
      </c>
      <c r="F279" s="383">
        <v>2004</v>
      </c>
      <c r="G279" s="383" t="s">
        <v>175</v>
      </c>
      <c r="H279" s="383" t="s">
        <v>1532</v>
      </c>
      <c r="I279" s="25"/>
      <c r="J279" s="382" t="s">
        <v>771</v>
      </c>
      <c r="K279" s="379"/>
      <c r="L279" s="379"/>
      <c r="M279" s="379"/>
      <c r="N279" s="379" t="s">
        <v>193</v>
      </c>
    </row>
    <row r="280" spans="1:14" s="255" customFormat="1" ht="12.75" customHeight="1" x14ac:dyDescent="0.25">
      <c r="A280" s="193" t="s">
        <v>772</v>
      </c>
      <c r="B280" s="380">
        <v>1755</v>
      </c>
      <c r="C280" s="380">
        <v>1662.7</v>
      </c>
      <c r="D280" s="380" t="s">
        <v>193</v>
      </c>
      <c r="E280" s="380">
        <v>42976.7</v>
      </c>
      <c r="F280" s="381">
        <v>2007</v>
      </c>
      <c r="G280" s="381" t="s">
        <v>175</v>
      </c>
      <c r="H280" s="381" t="s">
        <v>838</v>
      </c>
      <c r="I280" s="25"/>
      <c r="J280" s="382" t="s">
        <v>773</v>
      </c>
      <c r="K280" s="379"/>
      <c r="L280" s="379"/>
      <c r="M280" s="379"/>
      <c r="N280" s="379" t="s">
        <v>193</v>
      </c>
    </row>
    <row r="281" spans="1:14" s="255" customFormat="1" ht="12.75" customHeight="1" x14ac:dyDescent="0.25">
      <c r="A281" s="193" t="s">
        <v>774</v>
      </c>
      <c r="B281" s="380">
        <v>574.20000000000005</v>
      </c>
      <c r="C281" s="380">
        <v>325.7</v>
      </c>
      <c r="D281" s="380">
        <v>193.3</v>
      </c>
      <c r="E281" s="380">
        <v>27332.3</v>
      </c>
      <c r="F281" s="381">
        <v>1999</v>
      </c>
      <c r="G281" s="381" t="s">
        <v>175</v>
      </c>
      <c r="H281" s="381" t="s">
        <v>1532</v>
      </c>
      <c r="I281" s="25"/>
      <c r="J281" s="382" t="s">
        <v>775</v>
      </c>
      <c r="K281" s="379"/>
      <c r="L281" s="379"/>
      <c r="M281" s="379"/>
      <c r="N281" s="379" t="s">
        <v>193</v>
      </c>
    </row>
    <row r="282" spans="1:14" s="255" customFormat="1" ht="12.75" customHeight="1" x14ac:dyDescent="0.25">
      <c r="A282" s="208" t="s">
        <v>776</v>
      </c>
      <c r="B282" s="388">
        <v>9943.5</v>
      </c>
      <c r="C282" s="388" t="s">
        <v>193</v>
      </c>
      <c r="D282" s="388" t="s">
        <v>193</v>
      </c>
      <c r="E282" s="388">
        <v>729371</v>
      </c>
      <c r="F282" s="244" t="s">
        <v>191</v>
      </c>
      <c r="G282" s="244" t="s">
        <v>191</v>
      </c>
      <c r="H282" s="244" t="s">
        <v>191</v>
      </c>
      <c r="I282" s="25"/>
      <c r="J282" s="389">
        <v>187</v>
      </c>
      <c r="K282" s="379"/>
      <c r="L282" s="379"/>
      <c r="M282" s="379" t="s">
        <v>193</v>
      </c>
      <c r="N282" s="379"/>
    </row>
    <row r="283" spans="1:14" s="255" customFormat="1" ht="12.75" customHeight="1" x14ac:dyDescent="0.25">
      <c r="A283" s="193" t="s">
        <v>777</v>
      </c>
      <c r="B283" s="380">
        <v>592.9</v>
      </c>
      <c r="C283" s="380">
        <v>400.8</v>
      </c>
      <c r="D283" s="380">
        <v>125.2</v>
      </c>
      <c r="E283" s="380">
        <v>53668.800000000003</v>
      </c>
      <c r="F283" s="381">
        <v>2015</v>
      </c>
      <c r="G283" s="381" t="s">
        <v>175</v>
      </c>
      <c r="H283" s="381" t="s">
        <v>838</v>
      </c>
      <c r="I283" s="25"/>
      <c r="J283" s="382" t="s">
        <v>778</v>
      </c>
      <c r="K283" s="379"/>
      <c r="L283" s="379"/>
      <c r="M283" s="379"/>
      <c r="N283" s="379" t="s">
        <v>193</v>
      </c>
    </row>
    <row r="284" spans="1:14" s="255" customFormat="1" ht="12.75" customHeight="1" x14ac:dyDescent="0.25">
      <c r="A284" s="193" t="s">
        <v>779</v>
      </c>
      <c r="B284" s="380">
        <v>390.2</v>
      </c>
      <c r="C284" s="380">
        <v>347.1</v>
      </c>
      <c r="D284" s="380">
        <v>43.1</v>
      </c>
      <c r="E284" s="380">
        <v>67809.899999999994</v>
      </c>
      <c r="F284" s="383">
        <v>2003</v>
      </c>
      <c r="G284" s="383" t="s">
        <v>1533</v>
      </c>
      <c r="H284" s="383" t="s">
        <v>1532</v>
      </c>
      <c r="I284" s="25"/>
      <c r="J284" s="382" t="s">
        <v>780</v>
      </c>
      <c r="K284" s="379"/>
      <c r="L284" s="379"/>
      <c r="M284" s="379"/>
      <c r="N284" s="379" t="s">
        <v>193</v>
      </c>
    </row>
    <row r="285" spans="1:14" s="255" customFormat="1" ht="12.75" customHeight="1" x14ac:dyDescent="0.25">
      <c r="A285" s="193" t="s">
        <v>781</v>
      </c>
      <c r="B285" s="380">
        <v>452.3</v>
      </c>
      <c r="C285" s="380" t="s">
        <v>193</v>
      </c>
      <c r="D285" s="380" t="s">
        <v>193</v>
      </c>
      <c r="E285" s="380">
        <v>14046.6</v>
      </c>
      <c r="F285" s="381">
        <v>2008</v>
      </c>
      <c r="G285" s="381" t="s">
        <v>175</v>
      </c>
      <c r="H285" s="381" t="s">
        <v>1532</v>
      </c>
      <c r="I285" s="25"/>
      <c r="J285" s="382" t="s">
        <v>782</v>
      </c>
      <c r="K285" s="379"/>
      <c r="L285" s="379"/>
      <c r="M285" s="379"/>
      <c r="N285" s="379" t="s">
        <v>193</v>
      </c>
    </row>
    <row r="286" spans="1:14" s="255" customFormat="1" ht="12.75" customHeight="1" x14ac:dyDescent="0.25">
      <c r="A286" s="193" t="s">
        <v>783</v>
      </c>
      <c r="B286" s="380">
        <v>848.2</v>
      </c>
      <c r="C286" s="380">
        <v>501.4</v>
      </c>
      <c r="D286" s="380">
        <v>346.7</v>
      </c>
      <c r="E286" s="380">
        <v>50532</v>
      </c>
      <c r="F286" s="381">
        <v>2015</v>
      </c>
      <c r="G286" s="381" t="s">
        <v>175</v>
      </c>
      <c r="H286" s="381" t="s">
        <v>838</v>
      </c>
      <c r="I286" s="25"/>
      <c r="J286" s="382" t="s">
        <v>784</v>
      </c>
      <c r="K286" s="379"/>
      <c r="L286" s="379"/>
      <c r="M286" s="379"/>
      <c r="N286" s="379" t="s">
        <v>193</v>
      </c>
    </row>
    <row r="287" spans="1:14" s="255" customFormat="1" ht="12.75" customHeight="1" x14ac:dyDescent="0.25">
      <c r="A287" s="193" t="s">
        <v>785</v>
      </c>
      <c r="B287" s="380">
        <v>2515.6999999999998</v>
      </c>
      <c r="C287" s="380">
        <v>1932.5</v>
      </c>
      <c r="D287" s="380">
        <v>479.2</v>
      </c>
      <c r="E287" s="380">
        <v>128312.5</v>
      </c>
      <c r="F287" s="381">
        <v>2008</v>
      </c>
      <c r="G287" s="381" t="s">
        <v>175</v>
      </c>
      <c r="H287" s="381" t="s">
        <v>838</v>
      </c>
      <c r="I287" s="25"/>
      <c r="J287" s="382" t="s">
        <v>786</v>
      </c>
      <c r="K287" s="379"/>
      <c r="L287" s="379"/>
      <c r="M287" s="379"/>
      <c r="N287" s="379" t="s">
        <v>193</v>
      </c>
    </row>
    <row r="288" spans="1:14" s="255" customFormat="1" ht="12.75" customHeight="1" x14ac:dyDescent="0.25">
      <c r="A288" s="193" t="s">
        <v>787</v>
      </c>
      <c r="B288" s="380">
        <v>777.4</v>
      </c>
      <c r="C288" s="380" t="s">
        <v>191</v>
      </c>
      <c r="D288" s="380" t="s">
        <v>191</v>
      </c>
      <c r="E288" s="380">
        <v>122519.3</v>
      </c>
      <c r="F288" s="381">
        <v>2021</v>
      </c>
      <c r="G288" s="381" t="s">
        <v>175</v>
      </c>
      <c r="H288" s="381" t="s">
        <v>838</v>
      </c>
      <c r="I288" s="25"/>
      <c r="J288" s="382" t="s">
        <v>788</v>
      </c>
      <c r="K288" s="379"/>
      <c r="L288" s="379"/>
      <c r="M288" s="379"/>
      <c r="N288" s="379" t="s">
        <v>193</v>
      </c>
    </row>
    <row r="289" spans="1:14" s="255" customFormat="1" ht="12.75" customHeight="1" x14ac:dyDescent="0.25">
      <c r="A289" s="193" t="s">
        <v>789</v>
      </c>
      <c r="B289" s="380">
        <v>332.4</v>
      </c>
      <c r="C289" s="380" t="s">
        <v>191</v>
      </c>
      <c r="D289" s="380" t="s">
        <v>191</v>
      </c>
      <c r="E289" s="380">
        <v>44063.1</v>
      </c>
      <c r="F289" s="381">
        <v>2021</v>
      </c>
      <c r="G289" s="381" t="s">
        <v>175</v>
      </c>
      <c r="H289" s="381" t="s">
        <v>838</v>
      </c>
      <c r="I289" s="25"/>
      <c r="J289" s="382" t="s">
        <v>790</v>
      </c>
      <c r="K289" s="379"/>
      <c r="L289" s="379"/>
      <c r="M289" s="379"/>
      <c r="N289" s="379" t="s">
        <v>193</v>
      </c>
    </row>
    <row r="290" spans="1:14" s="255" customFormat="1" ht="12.75" customHeight="1" x14ac:dyDescent="0.25">
      <c r="A290" s="193" t="s">
        <v>791</v>
      </c>
      <c r="B290" s="380">
        <v>228.8</v>
      </c>
      <c r="C290" s="380">
        <v>144.30000000000001</v>
      </c>
      <c r="D290" s="380">
        <v>84.5</v>
      </c>
      <c r="E290" s="380">
        <v>27562</v>
      </c>
      <c r="F290" s="383">
        <v>1995</v>
      </c>
      <c r="G290" s="383" t="s">
        <v>175</v>
      </c>
      <c r="H290" s="383" t="s">
        <v>1532</v>
      </c>
      <c r="I290" s="25"/>
      <c r="J290" s="382" t="s">
        <v>792</v>
      </c>
      <c r="K290" s="379"/>
      <c r="L290" s="379"/>
      <c r="M290" s="379"/>
      <c r="N290" s="379" t="s">
        <v>193</v>
      </c>
    </row>
    <row r="291" spans="1:14" s="255" customFormat="1" ht="12.75" customHeight="1" x14ac:dyDescent="0.25">
      <c r="A291" s="193" t="s">
        <v>793</v>
      </c>
      <c r="B291" s="380">
        <v>384.1</v>
      </c>
      <c r="C291" s="380">
        <v>211.5</v>
      </c>
      <c r="D291" s="380">
        <v>143.4</v>
      </c>
      <c r="E291" s="380">
        <v>59622.6</v>
      </c>
      <c r="F291" s="381">
        <v>1995</v>
      </c>
      <c r="G291" s="381" t="s">
        <v>175</v>
      </c>
      <c r="H291" s="381" t="s">
        <v>838</v>
      </c>
      <c r="I291" s="25"/>
      <c r="J291" s="382" t="s">
        <v>794</v>
      </c>
      <c r="K291" s="379"/>
      <c r="L291" s="379"/>
      <c r="M291" s="379"/>
      <c r="N291" s="379" t="s">
        <v>193</v>
      </c>
    </row>
    <row r="292" spans="1:14" s="255" customFormat="1" ht="12.75" customHeight="1" x14ac:dyDescent="0.25">
      <c r="A292" s="193" t="s">
        <v>795</v>
      </c>
      <c r="B292" s="380">
        <v>464.9</v>
      </c>
      <c r="C292" s="380">
        <v>331</v>
      </c>
      <c r="D292" s="380">
        <v>130.1</v>
      </c>
      <c r="E292" s="380">
        <v>36433.1</v>
      </c>
      <c r="F292" s="381">
        <v>1995</v>
      </c>
      <c r="G292" s="381" t="s">
        <v>175</v>
      </c>
      <c r="H292" s="381" t="s">
        <v>1532</v>
      </c>
      <c r="I292" s="25"/>
      <c r="J292" s="382" t="s">
        <v>796</v>
      </c>
      <c r="K292" s="379"/>
      <c r="L292" s="379"/>
      <c r="M292" s="379"/>
      <c r="N292" s="379" t="s">
        <v>193</v>
      </c>
    </row>
    <row r="293" spans="1:14" s="255" customFormat="1" ht="12.75" customHeight="1" x14ac:dyDescent="0.25">
      <c r="A293" s="193" t="s">
        <v>797</v>
      </c>
      <c r="B293" s="380">
        <v>660.9</v>
      </c>
      <c r="C293" s="380">
        <v>288.3</v>
      </c>
      <c r="D293" s="380">
        <v>337.9</v>
      </c>
      <c r="E293" s="380">
        <v>45761.599999999999</v>
      </c>
      <c r="F293" s="381">
        <v>1995</v>
      </c>
      <c r="G293" s="381" t="s">
        <v>175</v>
      </c>
      <c r="H293" s="381" t="s">
        <v>1532</v>
      </c>
      <c r="I293" s="25"/>
      <c r="J293" s="382" t="s">
        <v>798</v>
      </c>
      <c r="K293" s="379"/>
      <c r="L293" s="379"/>
      <c r="M293" s="379"/>
      <c r="N293" s="379" t="s">
        <v>193</v>
      </c>
    </row>
    <row r="294" spans="1:14" s="255" customFormat="1" ht="12.75" customHeight="1" x14ac:dyDescent="0.25">
      <c r="A294" s="193" t="s">
        <v>799</v>
      </c>
      <c r="B294" s="380">
        <v>1422.2</v>
      </c>
      <c r="C294" s="380">
        <v>553.5</v>
      </c>
      <c r="D294" s="380">
        <v>868.7</v>
      </c>
      <c r="E294" s="380">
        <v>21045.7</v>
      </c>
      <c r="F294" s="381">
        <v>1999</v>
      </c>
      <c r="G294" s="381" t="s">
        <v>175</v>
      </c>
      <c r="H294" s="381" t="s">
        <v>1532</v>
      </c>
      <c r="I294" s="25"/>
      <c r="J294" s="382" t="s">
        <v>800</v>
      </c>
      <c r="K294" s="379"/>
      <c r="L294" s="379"/>
      <c r="M294" s="379"/>
      <c r="N294" s="379" t="s">
        <v>193</v>
      </c>
    </row>
    <row r="295" spans="1:14" s="255" customFormat="1" ht="12.75" customHeight="1" x14ac:dyDescent="0.25">
      <c r="A295" s="193" t="s">
        <v>801</v>
      </c>
      <c r="B295" s="380">
        <v>304.8</v>
      </c>
      <c r="C295" s="380">
        <v>282.60000000000002</v>
      </c>
      <c r="D295" s="380">
        <v>22.2</v>
      </c>
      <c r="E295" s="380">
        <v>39062.9</v>
      </c>
      <c r="F295" s="381">
        <v>2015</v>
      </c>
      <c r="G295" s="381" t="s">
        <v>1533</v>
      </c>
      <c r="H295" s="381" t="s">
        <v>838</v>
      </c>
      <c r="I295" s="25"/>
      <c r="J295" s="382" t="s">
        <v>802</v>
      </c>
      <c r="K295" s="379"/>
      <c r="L295" s="379"/>
      <c r="M295" s="379"/>
      <c r="N295" s="379" t="s">
        <v>193</v>
      </c>
    </row>
    <row r="296" spans="1:14" s="255" customFormat="1" ht="12.75" customHeight="1" x14ac:dyDescent="0.25">
      <c r="A296" s="193" t="s">
        <v>803</v>
      </c>
      <c r="B296" s="380">
        <v>568.70000000000005</v>
      </c>
      <c r="C296" s="380" t="s">
        <v>193</v>
      </c>
      <c r="D296" s="380" t="s">
        <v>193</v>
      </c>
      <c r="E296" s="380">
        <v>18930.900000000001</v>
      </c>
      <c r="F296" s="381">
        <v>2008</v>
      </c>
      <c r="G296" s="381" t="s">
        <v>175</v>
      </c>
      <c r="H296" s="381" t="s">
        <v>838</v>
      </c>
      <c r="I296" s="25"/>
      <c r="J296" s="382" t="s">
        <v>804</v>
      </c>
      <c r="K296" s="379"/>
      <c r="L296" s="379"/>
      <c r="M296" s="379"/>
      <c r="N296" s="379" t="s">
        <v>193</v>
      </c>
    </row>
    <row r="297" spans="1:14" s="255" customFormat="1" ht="12.75" customHeight="1" x14ac:dyDescent="0.25">
      <c r="A297" s="208" t="s">
        <v>805</v>
      </c>
      <c r="B297" s="388">
        <v>21471.5</v>
      </c>
      <c r="C297" s="388" t="s">
        <v>193</v>
      </c>
      <c r="D297" s="388" t="s">
        <v>193</v>
      </c>
      <c r="E297" s="388">
        <v>477861.7</v>
      </c>
      <c r="F297" s="244" t="s">
        <v>191</v>
      </c>
      <c r="G297" s="244" t="s">
        <v>191</v>
      </c>
      <c r="H297" s="244" t="s">
        <v>191</v>
      </c>
      <c r="I297" s="25"/>
      <c r="J297" s="389">
        <v>150</v>
      </c>
      <c r="K297" s="379"/>
      <c r="L297" s="379" t="s">
        <v>193</v>
      </c>
      <c r="M297" s="379" t="s">
        <v>193</v>
      </c>
      <c r="N297" s="379"/>
    </row>
    <row r="298" spans="1:14" s="245" customFormat="1" ht="12.75" customHeight="1" x14ac:dyDescent="0.25">
      <c r="A298" s="193" t="s">
        <v>806</v>
      </c>
      <c r="B298" s="380">
        <v>1930.1</v>
      </c>
      <c r="C298" s="380">
        <v>1196.2</v>
      </c>
      <c r="D298" s="380">
        <v>636.4</v>
      </c>
      <c r="E298" s="380">
        <v>12122.3</v>
      </c>
      <c r="F298" s="381">
        <v>1995</v>
      </c>
      <c r="G298" s="381" t="s">
        <v>175</v>
      </c>
      <c r="H298" s="381" t="s">
        <v>1532</v>
      </c>
      <c r="I298" s="25"/>
      <c r="J298" s="382" t="s">
        <v>807</v>
      </c>
      <c r="K298" s="379"/>
      <c r="L298" s="379"/>
      <c r="M298" s="379"/>
      <c r="N298" s="379" t="s">
        <v>193</v>
      </c>
    </row>
    <row r="299" spans="1:14" s="255" customFormat="1" ht="12.75" customHeight="1" x14ac:dyDescent="0.25">
      <c r="A299" s="193" t="s">
        <v>808</v>
      </c>
      <c r="B299" s="380">
        <v>322</v>
      </c>
      <c r="C299" s="380">
        <v>75.2</v>
      </c>
      <c r="D299" s="380">
        <v>246.8</v>
      </c>
      <c r="E299" s="380">
        <v>57310.2</v>
      </c>
      <c r="F299" s="381">
        <v>1995</v>
      </c>
      <c r="G299" s="381" t="s">
        <v>175</v>
      </c>
      <c r="H299" s="381" t="s">
        <v>1532</v>
      </c>
      <c r="I299" s="25"/>
      <c r="J299" s="382" t="s">
        <v>809</v>
      </c>
      <c r="K299" s="379"/>
      <c r="L299" s="379"/>
      <c r="M299" s="379"/>
      <c r="N299" s="379" t="s">
        <v>193</v>
      </c>
    </row>
    <row r="300" spans="1:14" s="255" customFormat="1" ht="12.75" customHeight="1" x14ac:dyDescent="0.25">
      <c r="A300" s="193" t="s">
        <v>810</v>
      </c>
      <c r="B300" s="380">
        <v>699.4</v>
      </c>
      <c r="C300" s="380">
        <v>553.20000000000005</v>
      </c>
      <c r="D300" s="380">
        <v>123.2</v>
      </c>
      <c r="E300" s="380">
        <v>31594.1</v>
      </c>
      <c r="F300" s="381">
        <v>1995</v>
      </c>
      <c r="G300" s="381" t="s">
        <v>175</v>
      </c>
      <c r="H300" s="381" t="s">
        <v>838</v>
      </c>
      <c r="I300" s="25"/>
      <c r="J300" s="382" t="s">
        <v>811</v>
      </c>
      <c r="K300" s="379"/>
      <c r="L300" s="379"/>
      <c r="M300" s="379"/>
      <c r="N300" s="379" t="s">
        <v>193</v>
      </c>
    </row>
    <row r="301" spans="1:14" s="255" customFormat="1" ht="12.75" customHeight="1" x14ac:dyDescent="0.25">
      <c r="A301" s="193" t="s">
        <v>812</v>
      </c>
      <c r="B301" s="380">
        <v>502.1</v>
      </c>
      <c r="C301" s="380">
        <v>304.2</v>
      </c>
      <c r="D301" s="380">
        <v>87</v>
      </c>
      <c r="E301" s="380">
        <v>29405.4</v>
      </c>
      <c r="F301" s="381">
        <v>1994</v>
      </c>
      <c r="G301" s="381" t="s">
        <v>175</v>
      </c>
      <c r="H301" s="381" t="s">
        <v>1532</v>
      </c>
      <c r="I301" s="25"/>
      <c r="J301" s="382" t="s">
        <v>813</v>
      </c>
      <c r="K301" s="379"/>
      <c r="L301" s="379"/>
      <c r="M301" s="379"/>
      <c r="N301" s="379" t="s">
        <v>193</v>
      </c>
    </row>
    <row r="302" spans="1:14" s="255" customFormat="1" ht="12.75" customHeight="1" x14ac:dyDescent="0.25">
      <c r="A302" s="193" t="s">
        <v>814</v>
      </c>
      <c r="B302" s="380">
        <v>1768.4</v>
      </c>
      <c r="C302" s="380">
        <v>806.4</v>
      </c>
      <c r="D302" s="380">
        <v>922.6</v>
      </c>
      <c r="E302" s="380">
        <v>18836.8</v>
      </c>
      <c r="F302" s="381">
        <v>1995</v>
      </c>
      <c r="G302" s="381" t="s">
        <v>175</v>
      </c>
      <c r="H302" s="381" t="s">
        <v>1532</v>
      </c>
      <c r="I302" s="25"/>
      <c r="J302" s="382" t="s">
        <v>815</v>
      </c>
      <c r="K302" s="379"/>
      <c r="L302" s="379"/>
      <c r="M302" s="379"/>
      <c r="N302" s="379" t="s">
        <v>193</v>
      </c>
    </row>
    <row r="303" spans="1:14" s="255" customFormat="1" ht="12.75" customHeight="1" x14ac:dyDescent="0.25">
      <c r="A303" s="193" t="s">
        <v>816</v>
      </c>
      <c r="B303" s="380">
        <v>1416.5</v>
      </c>
      <c r="C303" s="380" t="s">
        <v>191</v>
      </c>
      <c r="D303" s="380" t="s">
        <v>191</v>
      </c>
      <c r="E303" s="380">
        <v>7408.3</v>
      </c>
      <c r="F303" s="381">
        <v>2021</v>
      </c>
      <c r="G303" s="381" t="s">
        <v>175</v>
      </c>
      <c r="H303" s="381" t="s">
        <v>838</v>
      </c>
      <c r="I303" s="25"/>
      <c r="J303" s="382" t="s">
        <v>817</v>
      </c>
      <c r="K303" s="379"/>
      <c r="L303" s="379"/>
      <c r="M303" s="379"/>
      <c r="N303" s="379" t="s">
        <v>193</v>
      </c>
    </row>
    <row r="304" spans="1:14" s="255" customFormat="1" ht="12.75" customHeight="1" x14ac:dyDescent="0.25">
      <c r="A304" s="193" t="s">
        <v>818</v>
      </c>
      <c r="B304" s="380">
        <v>1994.1</v>
      </c>
      <c r="C304" s="380">
        <v>1635.2</v>
      </c>
      <c r="D304" s="380">
        <v>358.9</v>
      </c>
      <c r="E304" s="380">
        <v>19303.099999999999</v>
      </c>
      <c r="F304" s="381">
        <v>2015</v>
      </c>
      <c r="G304" s="381" t="s">
        <v>175</v>
      </c>
      <c r="H304" s="381" t="s">
        <v>838</v>
      </c>
      <c r="I304" s="25"/>
      <c r="J304" s="382" t="s">
        <v>819</v>
      </c>
      <c r="K304" s="379"/>
      <c r="L304" s="379"/>
      <c r="M304" s="379"/>
      <c r="N304" s="379" t="s">
        <v>193</v>
      </c>
    </row>
    <row r="305" spans="1:14" s="255" customFormat="1" ht="12.75" customHeight="1" x14ac:dyDescent="0.25">
      <c r="A305" s="193" t="s">
        <v>820</v>
      </c>
      <c r="B305" s="380">
        <v>5932.9</v>
      </c>
      <c r="C305" s="380">
        <v>3758.4</v>
      </c>
      <c r="D305" s="380">
        <v>2174.6</v>
      </c>
      <c r="E305" s="380">
        <v>70494.8</v>
      </c>
      <c r="F305" s="381">
        <v>1995</v>
      </c>
      <c r="G305" s="381" t="s">
        <v>1533</v>
      </c>
      <c r="H305" s="381" t="s">
        <v>1532</v>
      </c>
      <c r="I305" s="25"/>
      <c r="J305" s="382" t="s">
        <v>821</v>
      </c>
      <c r="K305" s="379"/>
      <c r="L305" s="379"/>
      <c r="M305" s="379"/>
      <c r="N305" s="379" t="s">
        <v>193</v>
      </c>
    </row>
    <row r="306" spans="1:14" s="255" customFormat="1" ht="12.75" customHeight="1" x14ac:dyDescent="0.25">
      <c r="A306" s="193" t="s">
        <v>822</v>
      </c>
      <c r="B306" s="380">
        <v>195.6</v>
      </c>
      <c r="C306" s="380">
        <v>153.69999999999999</v>
      </c>
      <c r="D306" s="380">
        <v>37.700000000000003</v>
      </c>
      <c r="E306" s="380">
        <v>39215.599999999999</v>
      </c>
      <c r="F306" s="381">
        <v>1994</v>
      </c>
      <c r="G306" s="381" t="s">
        <v>1533</v>
      </c>
      <c r="H306" s="381" t="s">
        <v>1532</v>
      </c>
      <c r="I306" s="25"/>
      <c r="J306" s="382" t="s">
        <v>823</v>
      </c>
      <c r="K306" s="379"/>
      <c r="L306" s="379"/>
      <c r="M306" s="379"/>
      <c r="N306" s="379" t="s">
        <v>193</v>
      </c>
    </row>
    <row r="307" spans="1:14" s="255" customFormat="1" ht="12.75" customHeight="1" x14ac:dyDescent="0.25">
      <c r="A307" s="193" t="s">
        <v>824</v>
      </c>
      <c r="B307" s="380">
        <v>894.7</v>
      </c>
      <c r="C307" s="380">
        <v>458.9</v>
      </c>
      <c r="D307" s="380">
        <v>402</v>
      </c>
      <c r="E307" s="380">
        <v>12241.8</v>
      </c>
      <c r="F307" s="381">
        <v>1995</v>
      </c>
      <c r="G307" s="381" t="s">
        <v>175</v>
      </c>
      <c r="H307" s="381" t="s">
        <v>1532</v>
      </c>
      <c r="I307" s="25"/>
      <c r="J307" s="382" t="s">
        <v>825</v>
      </c>
      <c r="K307" s="379"/>
      <c r="L307" s="379"/>
      <c r="M307" s="379"/>
      <c r="N307" s="379" t="s">
        <v>193</v>
      </c>
    </row>
    <row r="308" spans="1:14" s="255" customFormat="1" ht="12.75" customHeight="1" x14ac:dyDescent="0.25">
      <c r="A308" s="193" t="s">
        <v>826</v>
      </c>
      <c r="B308" s="380">
        <v>1817.4</v>
      </c>
      <c r="C308" s="380">
        <v>1112.3</v>
      </c>
      <c r="D308" s="380">
        <v>639.1</v>
      </c>
      <c r="E308" s="380">
        <v>16413.099999999999</v>
      </c>
      <c r="F308" s="381">
        <v>1995</v>
      </c>
      <c r="G308" s="381" t="s">
        <v>1533</v>
      </c>
      <c r="H308" s="381" t="s">
        <v>1532</v>
      </c>
      <c r="I308" s="25"/>
      <c r="J308" s="382" t="s">
        <v>827</v>
      </c>
      <c r="K308" s="379"/>
      <c r="L308" s="379"/>
      <c r="M308" s="379"/>
      <c r="N308" s="379" t="s">
        <v>193</v>
      </c>
    </row>
    <row r="309" spans="1:14" s="255" customFormat="1" ht="12.75" customHeight="1" x14ac:dyDescent="0.25">
      <c r="A309" s="193" t="s">
        <v>828</v>
      </c>
      <c r="B309" s="380">
        <v>453.5</v>
      </c>
      <c r="C309" s="380">
        <v>157.69999999999999</v>
      </c>
      <c r="D309" s="380">
        <v>295.8</v>
      </c>
      <c r="E309" s="380">
        <v>14540.9</v>
      </c>
      <c r="F309" s="381">
        <v>1995</v>
      </c>
      <c r="G309" s="381" t="s">
        <v>175</v>
      </c>
      <c r="H309" s="381" t="s">
        <v>1532</v>
      </c>
      <c r="I309" s="25"/>
      <c r="J309" s="382" t="s">
        <v>829</v>
      </c>
      <c r="K309" s="379"/>
      <c r="L309" s="379"/>
      <c r="M309" s="379"/>
      <c r="N309" s="379" t="s">
        <v>193</v>
      </c>
    </row>
    <row r="310" spans="1:14" s="245" customFormat="1" ht="12.75" customHeight="1" x14ac:dyDescent="0.25">
      <c r="A310" s="193" t="s">
        <v>830</v>
      </c>
      <c r="B310" s="380">
        <v>1393.7</v>
      </c>
      <c r="C310" s="380" t="s">
        <v>191</v>
      </c>
      <c r="D310" s="380" t="s">
        <v>191</v>
      </c>
      <c r="E310" s="380">
        <v>66612.5</v>
      </c>
      <c r="F310" s="381">
        <v>2021</v>
      </c>
      <c r="G310" s="381" t="s">
        <v>175</v>
      </c>
      <c r="H310" s="381" t="s">
        <v>838</v>
      </c>
      <c r="I310" s="25"/>
      <c r="J310" s="382" t="s">
        <v>831</v>
      </c>
      <c r="K310" s="379"/>
      <c r="L310" s="379"/>
      <c r="M310" s="379"/>
      <c r="N310" s="379" t="s">
        <v>193</v>
      </c>
    </row>
    <row r="311" spans="1:14" s="255" customFormat="1" ht="12.75" customHeight="1" x14ac:dyDescent="0.25">
      <c r="A311" s="193" t="s">
        <v>832</v>
      </c>
      <c r="B311" s="380">
        <v>1028.7</v>
      </c>
      <c r="C311" s="380" t="s">
        <v>193</v>
      </c>
      <c r="D311" s="380" t="s">
        <v>193</v>
      </c>
      <c r="E311" s="380">
        <v>59655.1</v>
      </c>
      <c r="F311" s="381">
        <v>1997</v>
      </c>
      <c r="G311" s="381" t="s">
        <v>1533</v>
      </c>
      <c r="H311" s="381" t="s">
        <v>1532</v>
      </c>
      <c r="I311" s="25"/>
      <c r="J311" s="382" t="s">
        <v>833</v>
      </c>
      <c r="K311" s="379"/>
      <c r="L311" s="379"/>
      <c r="M311" s="379"/>
      <c r="N311" s="379" t="s">
        <v>193</v>
      </c>
    </row>
    <row r="312" spans="1:14" s="255" customFormat="1" ht="12.75" customHeight="1" x14ac:dyDescent="0.25">
      <c r="A312" s="193" t="s">
        <v>834</v>
      </c>
      <c r="B312" s="380">
        <v>692.5</v>
      </c>
      <c r="C312" s="380">
        <v>205.5</v>
      </c>
      <c r="D312" s="380">
        <v>153.30000000000001</v>
      </c>
      <c r="E312" s="380">
        <v>17197.3</v>
      </c>
      <c r="F312" s="381">
        <v>1995</v>
      </c>
      <c r="G312" s="381" t="s">
        <v>175</v>
      </c>
      <c r="H312" s="381" t="s">
        <v>1532</v>
      </c>
      <c r="I312" s="25"/>
      <c r="J312" s="382" t="s">
        <v>835</v>
      </c>
      <c r="K312" s="379"/>
      <c r="L312" s="379"/>
      <c r="M312" s="379"/>
      <c r="N312" s="379" t="s">
        <v>193</v>
      </c>
    </row>
    <row r="313" spans="1:14" s="255" customFormat="1" ht="12.75" customHeight="1" x14ac:dyDescent="0.25">
      <c r="A313" s="193" t="s">
        <v>836</v>
      </c>
      <c r="B313" s="380">
        <v>429.9</v>
      </c>
      <c r="C313" s="380">
        <v>252.8</v>
      </c>
      <c r="D313" s="380">
        <v>177.1</v>
      </c>
      <c r="E313" s="380">
        <v>5510.4</v>
      </c>
      <c r="F313" s="381">
        <v>1992</v>
      </c>
      <c r="G313" s="381" t="s">
        <v>1533</v>
      </c>
      <c r="H313" s="381" t="s">
        <v>1532</v>
      </c>
      <c r="I313" s="25"/>
      <c r="J313" s="382" t="s">
        <v>837</v>
      </c>
      <c r="K313" s="379"/>
      <c r="L313" s="379"/>
      <c r="M313" s="379"/>
      <c r="N313" s="379" t="s">
        <v>193</v>
      </c>
    </row>
    <row r="314" spans="1:14" ht="21" customHeight="1" x14ac:dyDescent="0.25">
      <c r="A314" s="722"/>
      <c r="B314" s="581" t="s">
        <v>1534</v>
      </c>
      <c r="C314" s="582"/>
      <c r="D314" s="582"/>
      <c r="E314" s="582"/>
      <c r="F314" s="581" t="s">
        <v>1535</v>
      </c>
      <c r="G314" s="582"/>
      <c r="H314" s="583"/>
    </row>
    <row r="315" spans="1:14" ht="13.5" customHeight="1" x14ac:dyDescent="0.25">
      <c r="A315" s="723"/>
      <c r="B315" s="581" t="s">
        <v>1536</v>
      </c>
      <c r="C315" s="582"/>
      <c r="D315" s="582"/>
      <c r="E315" s="725" t="s">
        <v>1537</v>
      </c>
      <c r="F315" s="725" t="s">
        <v>1538</v>
      </c>
      <c r="G315" s="586" t="s">
        <v>1539</v>
      </c>
      <c r="H315" s="586" t="s">
        <v>1540</v>
      </c>
      <c r="I315" s="373"/>
    </row>
    <row r="316" spans="1:14" ht="26.25" customHeight="1" x14ac:dyDescent="0.25">
      <c r="A316" s="723"/>
      <c r="B316" s="24" t="s">
        <v>175</v>
      </c>
      <c r="C316" s="24" t="s">
        <v>1541</v>
      </c>
      <c r="D316" s="24" t="s">
        <v>1542</v>
      </c>
      <c r="E316" s="727"/>
      <c r="F316" s="731"/>
      <c r="G316" s="646"/>
      <c r="H316" s="646"/>
      <c r="I316" s="374"/>
    </row>
    <row r="317" spans="1:14" ht="13.5" customHeight="1" x14ac:dyDescent="0.25">
      <c r="A317" s="724"/>
      <c r="B317" s="727" t="s">
        <v>1429</v>
      </c>
      <c r="C317" s="728"/>
      <c r="D317" s="728"/>
      <c r="E317" s="728"/>
      <c r="F317" s="727"/>
      <c r="G317" s="587"/>
      <c r="H317" s="587"/>
    </row>
    <row r="318" spans="1:14" ht="9.9499999999999993" customHeight="1" x14ac:dyDescent="0.25">
      <c r="A318" s="733" t="s">
        <v>164</v>
      </c>
      <c r="B318" s="733"/>
      <c r="C318" s="733"/>
      <c r="D318" s="733"/>
      <c r="E318" s="733"/>
      <c r="F318" s="733"/>
      <c r="G318" s="733"/>
      <c r="H318" s="733"/>
    </row>
    <row r="319" spans="1:14" ht="9.75" customHeight="1" x14ac:dyDescent="0.25">
      <c r="A319" s="734" t="s">
        <v>1543</v>
      </c>
      <c r="B319" s="734"/>
      <c r="C319" s="734"/>
      <c r="D319" s="734"/>
      <c r="E319" s="734"/>
      <c r="F319" s="734"/>
      <c r="G319" s="734"/>
      <c r="H319" s="734"/>
      <c r="I319" s="392"/>
    </row>
    <row r="320" spans="1:14" ht="9.75" customHeight="1" x14ac:dyDescent="0.25">
      <c r="A320" s="734" t="s">
        <v>1544</v>
      </c>
      <c r="B320" s="734"/>
      <c r="C320" s="734"/>
      <c r="D320" s="734"/>
      <c r="E320" s="734"/>
      <c r="F320" s="734"/>
      <c r="G320" s="734"/>
      <c r="H320" s="734"/>
      <c r="I320" s="392"/>
    </row>
    <row r="321" spans="1:9" ht="63" customHeight="1" x14ac:dyDescent="0.25">
      <c r="A321" s="642" t="s">
        <v>1545</v>
      </c>
      <c r="B321" s="642"/>
      <c r="C321" s="642"/>
      <c r="D321" s="642"/>
      <c r="E321" s="642"/>
      <c r="F321" s="642"/>
      <c r="G321" s="642"/>
      <c r="H321" s="642"/>
      <c r="I321" s="393"/>
    </row>
    <row r="322" spans="1:9" ht="66" customHeight="1" x14ac:dyDescent="0.25">
      <c r="A322" s="642" t="s">
        <v>1546</v>
      </c>
      <c r="B322" s="642"/>
      <c r="C322" s="642"/>
      <c r="D322" s="642"/>
      <c r="E322" s="642"/>
      <c r="F322" s="642"/>
      <c r="G322" s="642"/>
      <c r="H322" s="642"/>
      <c r="I322" s="393"/>
    </row>
    <row r="323" spans="1:9" ht="81" customHeight="1" x14ac:dyDescent="0.25"/>
    <row r="324" spans="1:9" x14ac:dyDescent="0.25">
      <c r="B324" s="394"/>
      <c r="C324" s="394"/>
      <c r="D324" s="394"/>
      <c r="E324" s="394"/>
    </row>
    <row r="325" spans="1:9" x14ac:dyDescent="0.25">
      <c r="B325" s="394"/>
      <c r="C325" s="394"/>
      <c r="D325" s="394"/>
      <c r="E325" s="394"/>
    </row>
    <row r="326" spans="1:9" x14ac:dyDescent="0.25">
      <c r="B326" s="394"/>
      <c r="C326" s="394"/>
      <c r="D326" s="394"/>
      <c r="E326" s="394"/>
    </row>
    <row r="327" spans="1:9" x14ac:dyDescent="0.25">
      <c r="B327" s="394"/>
      <c r="C327" s="394"/>
      <c r="D327" s="394"/>
      <c r="E327" s="394"/>
    </row>
    <row r="328" spans="1:9" x14ac:dyDescent="0.25">
      <c r="B328" s="394"/>
    </row>
    <row r="329" spans="1:9" x14ac:dyDescent="0.25">
      <c r="B329" s="394"/>
    </row>
  </sheetData>
  <mergeCells count="26">
    <mergeCell ref="A322:H322"/>
    <mergeCell ref="K7:N7"/>
    <mergeCell ref="B8:E8"/>
    <mergeCell ref="A314:A317"/>
    <mergeCell ref="B314:E314"/>
    <mergeCell ref="F314:H314"/>
    <mergeCell ref="B315:D315"/>
    <mergeCell ref="E315:E316"/>
    <mergeCell ref="F315:F317"/>
    <mergeCell ref="G315:G317"/>
    <mergeCell ref="H315:H317"/>
    <mergeCell ref="B317:E317"/>
    <mergeCell ref="A318:H318"/>
    <mergeCell ref="A319:H319"/>
    <mergeCell ref="A320:H320"/>
    <mergeCell ref="A321:H321"/>
    <mergeCell ref="A2:H2"/>
    <mergeCell ref="A3:H3"/>
    <mergeCell ref="A4:A8"/>
    <mergeCell ref="B4:E5"/>
    <mergeCell ref="F4:H5"/>
    <mergeCell ref="B6:D6"/>
    <mergeCell ref="E6:E7"/>
    <mergeCell ref="F6:F8"/>
    <mergeCell ref="G6:G8"/>
    <mergeCell ref="H6:H8"/>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BBB13-04F5-4963-8377-15F077EB6E50}">
  <dimension ref="A1:M361"/>
  <sheetViews>
    <sheetView showGridLines="0" zoomScaleNormal="100" workbookViewId="0"/>
  </sheetViews>
  <sheetFormatPr defaultColWidth="9.140625" defaultRowHeight="12.75" x14ac:dyDescent="0.25"/>
  <cols>
    <col min="1" max="1" width="21.42578125" style="25" customWidth="1"/>
    <col min="2" max="4" width="25.140625" style="25" customWidth="1"/>
    <col min="5" max="5" width="13" style="25" customWidth="1"/>
    <col min="6" max="10" width="8.140625" style="25" customWidth="1"/>
    <col min="11" max="16384" width="9.140625" style="25"/>
  </cols>
  <sheetData>
    <row r="1" spans="1:13" x14ac:dyDescent="0.25">
      <c r="D1" s="25" t="s">
        <v>1547</v>
      </c>
    </row>
    <row r="2" spans="1:13" s="396" customFormat="1" ht="30" customHeight="1" x14ac:dyDescent="0.25">
      <c r="A2" s="720" t="s">
        <v>1548</v>
      </c>
      <c r="B2" s="720"/>
      <c r="C2" s="720"/>
      <c r="D2" s="720"/>
      <c r="E2" s="369"/>
      <c r="F2" s="395"/>
      <c r="G2" s="395"/>
      <c r="H2" s="395"/>
      <c r="I2" s="395"/>
      <c r="J2" s="395"/>
    </row>
    <row r="3" spans="1:13" s="396" customFormat="1" ht="30" customHeight="1" x14ac:dyDescent="0.25">
      <c r="A3" s="720" t="s">
        <v>1549</v>
      </c>
      <c r="B3" s="720"/>
      <c r="C3" s="720"/>
      <c r="D3" s="720"/>
      <c r="E3" s="369"/>
      <c r="F3" s="395"/>
      <c r="G3" s="395"/>
      <c r="H3" s="395"/>
      <c r="I3" s="395"/>
      <c r="J3" s="395"/>
    </row>
    <row r="4" spans="1:13" s="396" customFormat="1" ht="9.75" customHeight="1" x14ac:dyDescent="0.25">
      <c r="A4" s="397" t="s">
        <v>1550</v>
      </c>
      <c r="B4" s="397"/>
      <c r="C4" s="397"/>
      <c r="D4" s="398" t="s">
        <v>1551</v>
      </c>
      <c r="E4" s="398"/>
      <c r="F4" s="395"/>
      <c r="G4" s="395"/>
      <c r="H4" s="395"/>
      <c r="I4" s="395"/>
      <c r="J4" s="395"/>
    </row>
    <row r="5" spans="1:13" ht="18" customHeight="1" x14ac:dyDescent="0.25">
      <c r="A5" s="722"/>
      <c r="B5" s="562" t="s">
        <v>1552</v>
      </c>
      <c r="C5" s="563"/>
      <c r="D5" s="564"/>
      <c r="E5" s="97"/>
      <c r="F5" s="399"/>
      <c r="G5" s="736" t="s">
        <v>184</v>
      </c>
      <c r="H5" s="736"/>
      <c r="I5" s="736"/>
      <c r="J5" s="736"/>
      <c r="K5" s="396"/>
    </row>
    <row r="6" spans="1:13" ht="18" customHeight="1" x14ac:dyDescent="0.25">
      <c r="A6" s="724"/>
      <c r="B6" s="8" t="s">
        <v>1416</v>
      </c>
      <c r="C6" s="8" t="s">
        <v>1553</v>
      </c>
      <c r="D6" s="8" t="s">
        <v>1554</v>
      </c>
      <c r="E6" s="97"/>
      <c r="F6" s="68" t="s">
        <v>188</v>
      </c>
      <c r="G6" s="69" t="s">
        <v>189</v>
      </c>
      <c r="H6" s="69" t="s">
        <v>190</v>
      </c>
      <c r="I6" s="69" t="s">
        <v>235</v>
      </c>
      <c r="J6" s="69" t="s">
        <v>236</v>
      </c>
    </row>
    <row r="7" spans="1:13" ht="12.75" customHeight="1" x14ac:dyDescent="0.25">
      <c r="A7" s="208" t="s">
        <v>12</v>
      </c>
      <c r="B7" s="400">
        <v>37</v>
      </c>
      <c r="C7" s="400">
        <v>20</v>
      </c>
      <c r="D7" s="400">
        <v>48</v>
      </c>
      <c r="E7" s="97"/>
      <c r="F7" s="401" t="s">
        <v>192</v>
      </c>
      <c r="G7" s="402"/>
      <c r="H7" s="402"/>
      <c r="I7" s="402"/>
      <c r="J7" s="402"/>
      <c r="K7" s="403"/>
      <c r="L7" s="403"/>
      <c r="M7" s="403"/>
    </row>
    <row r="8" spans="1:13" ht="12.75" customHeight="1" x14ac:dyDescent="0.25">
      <c r="A8" s="188" t="s">
        <v>237</v>
      </c>
      <c r="B8" s="400">
        <v>25</v>
      </c>
      <c r="C8" s="400">
        <v>9</v>
      </c>
      <c r="D8" s="400">
        <v>43</v>
      </c>
      <c r="E8" s="400"/>
      <c r="F8" s="404" t="s">
        <v>238</v>
      </c>
      <c r="G8" s="402" t="s">
        <v>193</v>
      </c>
      <c r="H8" s="402"/>
      <c r="I8" s="402"/>
      <c r="J8" s="402"/>
      <c r="K8" s="403"/>
      <c r="L8" s="403"/>
      <c r="M8" s="403"/>
    </row>
    <row r="9" spans="1:13" s="405" customFormat="1" ht="12.75" customHeight="1" x14ac:dyDescent="0.25">
      <c r="A9" s="188" t="s">
        <v>239</v>
      </c>
      <c r="B9" s="400">
        <v>5</v>
      </c>
      <c r="C9" s="400">
        <v>3</v>
      </c>
      <c r="D9" s="400">
        <v>7</v>
      </c>
      <c r="E9" s="400"/>
      <c r="F9" s="404" t="s">
        <v>240</v>
      </c>
      <c r="G9" s="402"/>
      <c r="H9" s="402" t="s">
        <v>193</v>
      </c>
      <c r="I9" s="402"/>
      <c r="J9" s="402"/>
      <c r="K9" s="403"/>
      <c r="L9" s="403"/>
      <c r="M9" s="403"/>
    </row>
    <row r="10" spans="1:13" s="406" customFormat="1" ht="12.75" customHeight="1" x14ac:dyDescent="0.25">
      <c r="A10" s="188" t="s">
        <v>241</v>
      </c>
      <c r="B10" s="400">
        <v>1</v>
      </c>
      <c r="C10" s="400">
        <v>2</v>
      </c>
      <c r="D10" s="400">
        <v>1</v>
      </c>
      <c r="E10" s="400"/>
      <c r="F10" s="404" t="s">
        <v>242</v>
      </c>
      <c r="G10" s="402"/>
      <c r="H10" s="402"/>
      <c r="I10" s="402" t="s">
        <v>193</v>
      </c>
      <c r="J10" s="402"/>
      <c r="K10" s="403"/>
      <c r="L10" s="403"/>
      <c r="M10" s="403"/>
    </row>
    <row r="11" spans="1:13" s="406" customFormat="1" ht="12.75" customHeight="1" x14ac:dyDescent="0.25">
      <c r="A11" s="193" t="s">
        <v>243</v>
      </c>
      <c r="B11" s="407">
        <v>1</v>
      </c>
      <c r="C11" s="407">
        <v>0</v>
      </c>
      <c r="D11" s="407">
        <v>1</v>
      </c>
      <c r="E11" s="407"/>
      <c r="F11" s="408" t="s">
        <v>244</v>
      </c>
      <c r="G11" s="402"/>
      <c r="H11" s="402"/>
      <c r="I11" s="402"/>
      <c r="J11" s="402" t="s">
        <v>193</v>
      </c>
      <c r="K11" s="403"/>
      <c r="L11" s="403"/>
      <c r="M11" s="403"/>
    </row>
    <row r="12" spans="1:13" s="406" customFormat="1" ht="12.75" customHeight="1" x14ac:dyDescent="0.25">
      <c r="A12" s="193" t="s">
        <v>245</v>
      </c>
      <c r="B12" s="407">
        <v>0</v>
      </c>
      <c r="C12" s="407">
        <v>1</v>
      </c>
      <c r="D12" s="407">
        <v>0</v>
      </c>
      <c r="E12" s="407"/>
      <c r="F12" s="408" t="s">
        <v>246</v>
      </c>
      <c r="G12" s="402"/>
      <c r="H12" s="402"/>
      <c r="I12" s="402"/>
      <c r="J12" s="402" t="s">
        <v>193</v>
      </c>
      <c r="K12" s="403"/>
      <c r="L12" s="403"/>
      <c r="M12" s="403"/>
    </row>
    <row r="13" spans="1:13" s="406" customFormat="1" ht="12.75" customHeight="1" x14ac:dyDescent="0.25">
      <c r="A13" s="193" t="s">
        <v>247</v>
      </c>
      <c r="B13" s="407">
        <v>1</v>
      </c>
      <c r="C13" s="407">
        <v>0</v>
      </c>
      <c r="D13" s="407">
        <v>0</v>
      </c>
      <c r="E13" s="407"/>
      <c r="F13" s="408" t="s">
        <v>248</v>
      </c>
      <c r="G13" s="402"/>
      <c r="H13" s="402"/>
      <c r="I13" s="402"/>
      <c r="J13" s="402" t="s">
        <v>193</v>
      </c>
      <c r="K13" s="403"/>
      <c r="L13" s="403"/>
      <c r="M13" s="403"/>
    </row>
    <row r="14" spans="1:13" s="406" customFormat="1" ht="12.75" customHeight="1" x14ac:dyDescent="0.25">
      <c r="A14" s="193" t="s">
        <v>249</v>
      </c>
      <c r="B14" s="407">
        <v>0</v>
      </c>
      <c r="C14" s="407">
        <v>0</v>
      </c>
      <c r="D14" s="407">
        <v>0</v>
      </c>
      <c r="E14" s="407"/>
      <c r="F14" s="408" t="s">
        <v>250</v>
      </c>
      <c r="G14" s="402"/>
      <c r="H14" s="402"/>
      <c r="I14" s="402"/>
      <c r="J14" s="402" t="s">
        <v>193</v>
      </c>
      <c r="K14" s="403"/>
      <c r="L14" s="403"/>
      <c r="M14" s="403"/>
    </row>
    <row r="15" spans="1:13" s="406" customFormat="1" ht="12.75" customHeight="1" x14ac:dyDescent="0.25">
      <c r="A15" s="193" t="s">
        <v>251</v>
      </c>
      <c r="B15" s="407">
        <v>0</v>
      </c>
      <c r="C15" s="407">
        <v>0</v>
      </c>
      <c r="D15" s="407">
        <v>0</v>
      </c>
      <c r="E15" s="407"/>
      <c r="F15" s="408" t="s">
        <v>252</v>
      </c>
      <c r="G15" s="402"/>
      <c r="H15" s="402"/>
      <c r="I15" s="402"/>
      <c r="J15" s="402" t="s">
        <v>193</v>
      </c>
      <c r="K15" s="403"/>
      <c r="L15" s="403"/>
      <c r="M15" s="403"/>
    </row>
    <row r="16" spans="1:13" s="406" customFormat="1" ht="12.75" customHeight="1" x14ac:dyDescent="0.25">
      <c r="A16" s="193" t="s">
        <v>253</v>
      </c>
      <c r="B16" s="407">
        <v>1</v>
      </c>
      <c r="C16" s="407">
        <v>0</v>
      </c>
      <c r="D16" s="407">
        <v>1</v>
      </c>
      <c r="E16" s="407"/>
      <c r="F16" s="408" t="s">
        <v>254</v>
      </c>
      <c r="G16" s="402"/>
      <c r="H16" s="402"/>
      <c r="I16" s="402"/>
      <c r="J16" s="402" t="s">
        <v>193</v>
      </c>
      <c r="K16" s="403"/>
      <c r="L16" s="403"/>
      <c r="M16" s="403"/>
    </row>
    <row r="17" spans="1:13" s="406" customFormat="1" ht="12.75" customHeight="1" x14ac:dyDescent="0.25">
      <c r="A17" s="193" t="s">
        <v>255</v>
      </c>
      <c r="B17" s="407">
        <v>0</v>
      </c>
      <c r="C17" s="407">
        <v>0</v>
      </c>
      <c r="D17" s="407">
        <v>0</v>
      </c>
      <c r="E17" s="407"/>
      <c r="F17" s="408" t="s">
        <v>256</v>
      </c>
      <c r="G17" s="402"/>
      <c r="H17" s="402"/>
      <c r="I17" s="402"/>
      <c r="J17" s="402" t="s">
        <v>193</v>
      </c>
      <c r="K17" s="403"/>
      <c r="L17" s="403"/>
      <c r="M17" s="403"/>
    </row>
    <row r="18" spans="1:13" s="406" customFormat="1" ht="12.75" customHeight="1" x14ac:dyDescent="0.25">
      <c r="A18" s="193" t="s">
        <v>257</v>
      </c>
      <c r="B18" s="407">
        <v>0</v>
      </c>
      <c r="C18" s="407">
        <v>0</v>
      </c>
      <c r="D18" s="407">
        <v>0</v>
      </c>
      <c r="E18" s="407"/>
      <c r="F18" s="408" t="s">
        <v>258</v>
      </c>
      <c r="G18" s="402"/>
      <c r="H18" s="402"/>
      <c r="I18" s="402"/>
      <c r="J18" s="402" t="s">
        <v>193</v>
      </c>
      <c r="K18" s="403"/>
      <c r="L18" s="403"/>
      <c r="M18" s="403"/>
    </row>
    <row r="19" spans="1:13" s="406" customFormat="1" ht="12.75" customHeight="1" x14ac:dyDescent="0.25">
      <c r="A19" s="193" t="s">
        <v>259</v>
      </c>
      <c r="B19" s="407">
        <v>0</v>
      </c>
      <c r="C19" s="407">
        <v>2</v>
      </c>
      <c r="D19" s="407">
        <v>0</v>
      </c>
      <c r="E19" s="407"/>
      <c r="F19" s="408" t="s">
        <v>260</v>
      </c>
      <c r="G19" s="402"/>
      <c r="H19" s="402"/>
      <c r="I19" s="402"/>
      <c r="J19" s="402" t="s">
        <v>193</v>
      </c>
      <c r="K19" s="403"/>
      <c r="L19" s="403"/>
      <c r="M19" s="403"/>
    </row>
    <row r="20" spans="1:13" s="406" customFormat="1" ht="12.75" customHeight="1" x14ac:dyDescent="0.25">
      <c r="A20" s="193" t="s">
        <v>261</v>
      </c>
      <c r="B20" s="407">
        <v>0</v>
      </c>
      <c r="C20" s="407">
        <v>0</v>
      </c>
      <c r="D20" s="407">
        <v>0</v>
      </c>
      <c r="E20" s="407"/>
      <c r="F20" s="408" t="s">
        <v>262</v>
      </c>
      <c r="G20" s="402"/>
      <c r="H20" s="402"/>
      <c r="I20" s="402"/>
      <c r="J20" s="402" t="s">
        <v>193</v>
      </c>
      <c r="K20" s="403"/>
      <c r="L20" s="403"/>
      <c r="M20" s="403"/>
    </row>
    <row r="21" spans="1:13" s="405" customFormat="1" ht="12.75" customHeight="1" x14ac:dyDescent="0.25">
      <c r="A21" s="208" t="s">
        <v>263</v>
      </c>
      <c r="B21" s="400">
        <v>2</v>
      </c>
      <c r="C21" s="400">
        <v>2</v>
      </c>
      <c r="D21" s="400">
        <v>1</v>
      </c>
      <c r="E21" s="400"/>
      <c r="F21" s="404" t="s">
        <v>264</v>
      </c>
      <c r="G21" s="402"/>
      <c r="H21" s="402"/>
      <c r="I21" s="402" t="s">
        <v>193</v>
      </c>
      <c r="J21" s="402"/>
      <c r="K21" s="403"/>
      <c r="L21" s="403"/>
      <c r="M21" s="403"/>
    </row>
    <row r="22" spans="1:13" s="405" customFormat="1" ht="12.75" customHeight="1" x14ac:dyDescent="0.25">
      <c r="A22" s="193" t="s">
        <v>265</v>
      </c>
      <c r="B22" s="407">
        <v>0</v>
      </c>
      <c r="C22" s="407">
        <v>0</v>
      </c>
      <c r="D22" s="407">
        <v>0</v>
      </c>
      <c r="E22" s="407"/>
      <c r="F22" s="408" t="s">
        <v>266</v>
      </c>
      <c r="G22" s="402"/>
      <c r="H22" s="402"/>
      <c r="I22" s="402"/>
      <c r="J22" s="402" t="s">
        <v>193</v>
      </c>
      <c r="K22" s="403"/>
      <c r="L22" s="403"/>
      <c r="M22" s="403"/>
    </row>
    <row r="23" spans="1:13" s="405" customFormat="1" ht="12.75" customHeight="1" x14ac:dyDescent="0.25">
      <c r="A23" s="193" t="s">
        <v>267</v>
      </c>
      <c r="B23" s="407">
        <v>0</v>
      </c>
      <c r="C23" s="407">
        <v>0</v>
      </c>
      <c r="D23" s="407">
        <v>0</v>
      </c>
      <c r="E23" s="407"/>
      <c r="F23" s="408" t="s">
        <v>268</v>
      </c>
      <c r="G23" s="402"/>
      <c r="H23" s="402"/>
      <c r="I23" s="402"/>
      <c r="J23" s="402" t="s">
        <v>193</v>
      </c>
      <c r="K23" s="403"/>
      <c r="L23" s="403"/>
      <c r="M23" s="403"/>
    </row>
    <row r="24" spans="1:13" s="405" customFormat="1" ht="12.75" customHeight="1" x14ac:dyDescent="0.25">
      <c r="A24" s="193" t="s">
        <v>269</v>
      </c>
      <c r="B24" s="407">
        <v>0</v>
      </c>
      <c r="C24" s="407">
        <v>0</v>
      </c>
      <c r="D24" s="407">
        <v>0</v>
      </c>
      <c r="E24" s="407"/>
      <c r="F24" s="408" t="s">
        <v>270</v>
      </c>
      <c r="G24" s="402"/>
      <c r="H24" s="402"/>
      <c r="I24" s="402"/>
      <c r="J24" s="402" t="s">
        <v>193</v>
      </c>
      <c r="K24" s="403"/>
      <c r="L24" s="403"/>
      <c r="M24" s="403"/>
    </row>
    <row r="25" spans="1:13" s="405" customFormat="1" ht="12.75" customHeight="1" x14ac:dyDescent="0.25">
      <c r="A25" s="193" t="s">
        <v>271</v>
      </c>
      <c r="B25" s="407">
        <v>1</v>
      </c>
      <c r="C25" s="407">
        <v>2</v>
      </c>
      <c r="D25" s="407">
        <v>0</v>
      </c>
      <c r="E25" s="407"/>
      <c r="F25" s="408" t="s">
        <v>272</v>
      </c>
      <c r="G25" s="402"/>
      <c r="H25" s="402"/>
      <c r="I25" s="402"/>
      <c r="J25" s="402" t="s">
        <v>193</v>
      </c>
      <c r="K25" s="403"/>
      <c r="L25" s="403"/>
      <c r="M25" s="403"/>
    </row>
    <row r="26" spans="1:13" s="405" customFormat="1" ht="12.75" customHeight="1" x14ac:dyDescent="0.25">
      <c r="A26" s="193" t="s">
        <v>273</v>
      </c>
      <c r="B26" s="407">
        <v>1</v>
      </c>
      <c r="C26" s="407">
        <v>0</v>
      </c>
      <c r="D26" s="407">
        <v>1</v>
      </c>
      <c r="E26" s="407"/>
      <c r="F26" s="408" t="s">
        <v>274</v>
      </c>
      <c r="G26" s="402"/>
      <c r="H26" s="402"/>
      <c r="I26" s="402"/>
      <c r="J26" s="402" t="s">
        <v>193</v>
      </c>
      <c r="K26" s="403"/>
      <c r="L26" s="403"/>
      <c r="M26" s="403"/>
    </row>
    <row r="27" spans="1:13" s="405" customFormat="1" ht="12.75" customHeight="1" x14ac:dyDescent="0.25">
      <c r="A27" s="193" t="s">
        <v>275</v>
      </c>
      <c r="B27" s="407">
        <v>0</v>
      </c>
      <c r="C27" s="407">
        <v>0</v>
      </c>
      <c r="D27" s="407">
        <v>0</v>
      </c>
      <c r="E27" s="407"/>
      <c r="F27" s="408" t="s">
        <v>276</v>
      </c>
      <c r="G27" s="402"/>
      <c r="H27" s="402"/>
      <c r="I27" s="402"/>
      <c r="J27" s="402" t="s">
        <v>193</v>
      </c>
      <c r="K27" s="403"/>
      <c r="L27" s="403"/>
      <c r="M27" s="403"/>
    </row>
    <row r="28" spans="1:13" s="405" customFormat="1" ht="12.75" customHeight="1" x14ac:dyDescent="0.25">
      <c r="A28" s="188" t="s">
        <v>277</v>
      </c>
      <c r="B28" s="400">
        <v>1</v>
      </c>
      <c r="C28" s="400">
        <v>0</v>
      </c>
      <c r="D28" s="400">
        <v>2</v>
      </c>
      <c r="E28" s="400"/>
      <c r="F28" s="404" t="s">
        <v>278</v>
      </c>
      <c r="G28" s="402"/>
      <c r="H28" s="402"/>
      <c r="I28" s="402" t="s">
        <v>193</v>
      </c>
      <c r="J28" s="402"/>
      <c r="K28" s="403"/>
      <c r="L28" s="403"/>
      <c r="M28" s="403"/>
    </row>
    <row r="29" spans="1:13" s="405" customFormat="1" ht="12.75" customHeight="1" x14ac:dyDescent="0.25">
      <c r="A29" s="193" t="s">
        <v>279</v>
      </c>
      <c r="B29" s="407">
        <v>0</v>
      </c>
      <c r="C29" s="407">
        <v>0</v>
      </c>
      <c r="D29" s="407">
        <v>0</v>
      </c>
      <c r="E29" s="407"/>
      <c r="F29" s="408" t="s">
        <v>280</v>
      </c>
      <c r="G29" s="402"/>
      <c r="H29" s="402"/>
      <c r="I29" s="402"/>
      <c r="J29" s="402" t="s">
        <v>193</v>
      </c>
      <c r="K29" s="403"/>
      <c r="L29" s="403"/>
      <c r="M29" s="403"/>
    </row>
    <row r="30" spans="1:13" s="405" customFormat="1" ht="12.75" customHeight="1" x14ac:dyDescent="0.25">
      <c r="A30" s="193" t="s">
        <v>281</v>
      </c>
      <c r="B30" s="407">
        <v>0</v>
      </c>
      <c r="C30" s="407">
        <v>0</v>
      </c>
      <c r="D30" s="407">
        <v>0</v>
      </c>
      <c r="E30" s="407"/>
      <c r="F30" s="408" t="s">
        <v>282</v>
      </c>
      <c r="G30" s="402"/>
      <c r="H30" s="402"/>
      <c r="I30" s="402"/>
      <c r="J30" s="402" t="s">
        <v>193</v>
      </c>
      <c r="K30" s="403"/>
      <c r="L30" s="403"/>
      <c r="M30" s="403"/>
    </row>
    <row r="31" spans="1:13" s="406" customFormat="1" ht="12.75" customHeight="1" x14ac:dyDescent="0.25">
      <c r="A31" s="193" t="s">
        <v>283</v>
      </c>
      <c r="B31" s="407">
        <v>0</v>
      </c>
      <c r="C31" s="407">
        <v>0</v>
      </c>
      <c r="D31" s="407">
        <v>0</v>
      </c>
      <c r="E31" s="407"/>
      <c r="F31" s="408" t="s">
        <v>284</v>
      </c>
      <c r="G31" s="402"/>
      <c r="H31" s="402"/>
      <c r="I31" s="402"/>
      <c r="J31" s="402" t="s">
        <v>193</v>
      </c>
      <c r="K31" s="403"/>
      <c r="L31" s="403"/>
      <c r="M31" s="403"/>
    </row>
    <row r="32" spans="1:13" s="405" customFormat="1" ht="12.75" customHeight="1" x14ac:dyDescent="0.25">
      <c r="A32" s="193" t="s">
        <v>285</v>
      </c>
      <c r="B32" s="407">
        <v>1</v>
      </c>
      <c r="C32" s="407">
        <v>0</v>
      </c>
      <c r="D32" s="407">
        <v>0</v>
      </c>
      <c r="E32" s="407"/>
      <c r="F32" s="408" t="s">
        <v>286</v>
      </c>
      <c r="G32" s="402"/>
      <c r="H32" s="402"/>
      <c r="I32" s="402"/>
      <c r="J32" s="402" t="s">
        <v>193</v>
      </c>
      <c r="K32" s="403"/>
      <c r="L32" s="403"/>
      <c r="M32" s="403"/>
    </row>
    <row r="33" spans="1:13" s="405" customFormat="1" ht="12.75" customHeight="1" x14ac:dyDescent="0.25">
      <c r="A33" s="193" t="s">
        <v>287</v>
      </c>
      <c r="B33" s="407">
        <v>0</v>
      </c>
      <c r="C33" s="407">
        <v>0</v>
      </c>
      <c r="D33" s="407">
        <v>0</v>
      </c>
      <c r="E33" s="407"/>
      <c r="F33" s="408" t="s">
        <v>288</v>
      </c>
      <c r="G33" s="402"/>
      <c r="H33" s="402"/>
      <c r="I33" s="402"/>
      <c r="J33" s="402" t="s">
        <v>193</v>
      </c>
      <c r="K33" s="403"/>
      <c r="L33" s="403"/>
      <c r="M33" s="403"/>
    </row>
    <row r="34" spans="1:13" s="405" customFormat="1" ht="12.75" customHeight="1" x14ac:dyDescent="0.25">
      <c r="A34" s="193" t="s">
        <v>289</v>
      </c>
      <c r="B34" s="407">
        <v>0</v>
      </c>
      <c r="C34" s="407">
        <v>0</v>
      </c>
      <c r="D34" s="407">
        <v>2</v>
      </c>
      <c r="E34" s="407"/>
      <c r="F34" s="408" t="s">
        <v>290</v>
      </c>
      <c r="G34" s="402"/>
      <c r="H34" s="402"/>
      <c r="I34" s="402"/>
      <c r="J34" s="402" t="s">
        <v>193</v>
      </c>
      <c r="K34" s="403"/>
      <c r="L34" s="403"/>
      <c r="M34" s="403"/>
    </row>
    <row r="35" spans="1:13" s="405" customFormat="1" ht="12.75" customHeight="1" x14ac:dyDescent="0.25">
      <c r="A35" s="193" t="s">
        <v>291</v>
      </c>
      <c r="B35" s="407">
        <v>0</v>
      </c>
      <c r="C35" s="407">
        <v>0</v>
      </c>
      <c r="D35" s="407">
        <v>0</v>
      </c>
      <c r="E35" s="407"/>
      <c r="F35" s="408" t="s">
        <v>292</v>
      </c>
      <c r="G35" s="402"/>
      <c r="H35" s="402"/>
      <c r="I35" s="402"/>
      <c r="J35" s="402" t="s">
        <v>193</v>
      </c>
      <c r="K35" s="403"/>
      <c r="L35" s="403"/>
      <c r="M35" s="403"/>
    </row>
    <row r="36" spans="1:13" s="405" customFormat="1" ht="12.75" customHeight="1" x14ac:dyDescent="0.25">
      <c r="A36" s="193" t="s">
        <v>293</v>
      </c>
      <c r="B36" s="407">
        <v>0</v>
      </c>
      <c r="C36" s="407">
        <v>0</v>
      </c>
      <c r="D36" s="407">
        <v>0</v>
      </c>
      <c r="E36" s="407"/>
      <c r="F36" s="408" t="s">
        <v>294</v>
      </c>
      <c r="G36" s="402"/>
      <c r="H36" s="402"/>
      <c r="I36" s="402"/>
      <c r="J36" s="402" t="s">
        <v>193</v>
      </c>
      <c r="K36" s="403"/>
      <c r="L36" s="403"/>
      <c r="M36" s="403"/>
    </row>
    <row r="37" spans="1:13" s="405" customFormat="1" ht="12.75" customHeight="1" x14ac:dyDescent="0.25">
      <c r="A37" s="188" t="s">
        <v>295</v>
      </c>
      <c r="B37" s="409">
        <v>0</v>
      </c>
      <c r="C37" s="409">
        <v>3</v>
      </c>
      <c r="D37" s="409">
        <v>1</v>
      </c>
      <c r="E37" s="400"/>
      <c r="F37" s="404" t="s">
        <v>296</v>
      </c>
      <c r="G37" s="402"/>
      <c r="H37" s="402"/>
      <c r="I37" s="402" t="s">
        <v>193</v>
      </c>
      <c r="J37" s="402"/>
      <c r="K37" s="403"/>
      <c r="L37" s="403"/>
      <c r="M37" s="403"/>
    </row>
    <row r="38" spans="1:13" s="406" customFormat="1" ht="12.75" customHeight="1" x14ac:dyDescent="0.25">
      <c r="A38" s="193" t="s">
        <v>297</v>
      </c>
      <c r="B38" s="407">
        <v>0</v>
      </c>
      <c r="C38" s="407">
        <v>0</v>
      </c>
      <c r="D38" s="407">
        <v>0</v>
      </c>
      <c r="E38" s="407"/>
      <c r="F38" s="408" t="s">
        <v>298</v>
      </c>
      <c r="G38" s="402"/>
      <c r="H38" s="402"/>
      <c r="I38" s="402"/>
      <c r="J38" s="402" t="s">
        <v>193</v>
      </c>
      <c r="K38" s="403"/>
      <c r="L38" s="403"/>
      <c r="M38" s="403"/>
    </row>
    <row r="39" spans="1:13" s="405" customFormat="1" ht="12.75" customHeight="1" x14ac:dyDescent="0.25">
      <c r="A39" s="193" t="s">
        <v>299</v>
      </c>
      <c r="B39" s="407">
        <v>0</v>
      </c>
      <c r="C39" s="407">
        <v>3</v>
      </c>
      <c r="D39" s="407">
        <v>0</v>
      </c>
      <c r="E39" s="407"/>
      <c r="F39" s="408" t="s">
        <v>300</v>
      </c>
      <c r="G39" s="402"/>
      <c r="H39" s="402"/>
      <c r="I39" s="402"/>
      <c r="J39" s="402" t="s">
        <v>193</v>
      </c>
      <c r="K39" s="403"/>
      <c r="L39" s="403"/>
      <c r="M39" s="403"/>
    </row>
    <row r="40" spans="1:13" s="405" customFormat="1" ht="12.75" customHeight="1" x14ac:dyDescent="0.25">
      <c r="A40" s="193" t="s">
        <v>301</v>
      </c>
      <c r="B40" s="407">
        <v>0</v>
      </c>
      <c r="C40" s="407">
        <v>0</v>
      </c>
      <c r="D40" s="407">
        <v>1</v>
      </c>
      <c r="E40" s="407"/>
      <c r="F40" s="408" t="s">
        <v>302</v>
      </c>
      <c r="G40" s="402"/>
      <c r="H40" s="402"/>
      <c r="I40" s="402"/>
      <c r="J40" s="402" t="s">
        <v>193</v>
      </c>
      <c r="K40" s="403"/>
      <c r="L40" s="403"/>
      <c r="M40" s="403"/>
    </row>
    <row r="41" spans="1:13" s="405" customFormat="1" ht="12.75" customHeight="1" x14ac:dyDescent="0.25">
      <c r="A41" s="193" t="s">
        <v>303</v>
      </c>
      <c r="B41" s="407">
        <v>0</v>
      </c>
      <c r="C41" s="407">
        <v>0</v>
      </c>
      <c r="D41" s="407">
        <v>0</v>
      </c>
      <c r="E41" s="407"/>
      <c r="F41" s="408" t="s">
        <v>304</v>
      </c>
      <c r="G41" s="402"/>
      <c r="H41" s="402"/>
      <c r="I41" s="402"/>
      <c r="J41" s="402" t="s">
        <v>193</v>
      </c>
      <c r="K41" s="403"/>
      <c r="L41" s="403"/>
      <c r="M41" s="403"/>
    </row>
    <row r="42" spans="1:13" s="405" customFormat="1" ht="12.75" customHeight="1" x14ac:dyDescent="0.25">
      <c r="A42" s="193" t="s">
        <v>305</v>
      </c>
      <c r="B42" s="407">
        <v>0</v>
      </c>
      <c r="C42" s="407">
        <v>2</v>
      </c>
      <c r="D42" s="407">
        <v>0</v>
      </c>
      <c r="E42" s="407"/>
      <c r="F42" s="408" t="s">
        <v>306</v>
      </c>
      <c r="G42" s="402"/>
      <c r="H42" s="402"/>
      <c r="I42" s="402"/>
      <c r="J42" s="402" t="s">
        <v>193</v>
      </c>
      <c r="K42" s="403"/>
      <c r="L42" s="403"/>
      <c r="M42" s="403"/>
    </row>
    <row r="43" spans="1:13" s="405" customFormat="1" ht="12.75" customHeight="1" x14ac:dyDescent="0.25">
      <c r="A43" s="193" t="s">
        <v>307</v>
      </c>
      <c r="B43" s="407">
        <v>0</v>
      </c>
      <c r="C43" s="407">
        <v>0</v>
      </c>
      <c r="D43" s="407">
        <v>0</v>
      </c>
      <c r="E43" s="407"/>
      <c r="F43" s="408" t="s">
        <v>308</v>
      </c>
      <c r="G43" s="402"/>
      <c r="H43" s="402"/>
      <c r="I43" s="402"/>
      <c r="J43" s="402" t="s">
        <v>193</v>
      </c>
      <c r="K43" s="403"/>
      <c r="L43" s="403"/>
      <c r="M43" s="403"/>
    </row>
    <row r="44" spans="1:13" s="405" customFormat="1" ht="12.75" customHeight="1" x14ac:dyDescent="0.25">
      <c r="A44" s="193" t="s">
        <v>309</v>
      </c>
      <c r="B44" s="407">
        <v>0</v>
      </c>
      <c r="C44" s="407">
        <v>0</v>
      </c>
      <c r="D44" s="407">
        <v>0</v>
      </c>
      <c r="E44" s="407"/>
      <c r="F44" s="408" t="s">
        <v>310</v>
      </c>
      <c r="G44" s="402"/>
      <c r="H44" s="402"/>
      <c r="I44" s="402"/>
      <c r="J44" s="402" t="s">
        <v>193</v>
      </c>
      <c r="K44" s="403"/>
      <c r="L44" s="403"/>
      <c r="M44" s="403"/>
    </row>
    <row r="45" spans="1:13" s="405" customFormat="1" ht="12.75" customHeight="1" x14ac:dyDescent="0.25">
      <c r="A45" s="193" t="s">
        <v>311</v>
      </c>
      <c r="B45" s="407">
        <v>0</v>
      </c>
      <c r="C45" s="407">
        <v>1</v>
      </c>
      <c r="D45" s="407">
        <v>0</v>
      </c>
      <c r="E45" s="407"/>
      <c r="F45" s="408" t="s">
        <v>312</v>
      </c>
      <c r="G45" s="402"/>
      <c r="H45" s="402"/>
      <c r="I45" s="402"/>
      <c r="J45" s="402" t="s">
        <v>193</v>
      </c>
      <c r="K45" s="403"/>
      <c r="L45" s="403"/>
      <c r="M45" s="403"/>
    </row>
    <row r="46" spans="1:13" s="405" customFormat="1" ht="12.75" customHeight="1" x14ac:dyDescent="0.25">
      <c r="A46" s="193" t="s">
        <v>313</v>
      </c>
      <c r="B46" s="407">
        <v>0</v>
      </c>
      <c r="C46" s="407">
        <v>2</v>
      </c>
      <c r="D46" s="407">
        <v>0</v>
      </c>
      <c r="E46" s="407"/>
      <c r="F46" s="408" t="s">
        <v>314</v>
      </c>
      <c r="G46" s="402"/>
      <c r="H46" s="402"/>
      <c r="I46" s="402"/>
      <c r="J46" s="402" t="s">
        <v>193</v>
      </c>
      <c r="K46" s="403"/>
      <c r="L46" s="403"/>
      <c r="M46" s="403"/>
    </row>
    <row r="47" spans="1:13" s="406" customFormat="1" ht="12.75" customHeight="1" x14ac:dyDescent="0.25">
      <c r="A47" s="193" t="s">
        <v>315</v>
      </c>
      <c r="B47" s="400">
        <v>0</v>
      </c>
      <c r="C47" s="400">
        <v>0</v>
      </c>
      <c r="D47" s="400">
        <v>1</v>
      </c>
      <c r="E47" s="400"/>
      <c r="F47" s="408" t="s">
        <v>316</v>
      </c>
      <c r="G47" s="402"/>
      <c r="H47" s="402"/>
      <c r="I47" s="402"/>
      <c r="J47" s="402" t="s">
        <v>193</v>
      </c>
      <c r="K47" s="403"/>
      <c r="L47" s="403"/>
      <c r="M47" s="403"/>
    </row>
    <row r="48" spans="1:13" s="405" customFormat="1" ht="12.75" customHeight="1" x14ac:dyDescent="0.25">
      <c r="A48" s="193" t="s">
        <v>317</v>
      </c>
      <c r="B48" s="407">
        <v>0</v>
      </c>
      <c r="C48" s="407">
        <v>0</v>
      </c>
      <c r="D48" s="407">
        <v>0</v>
      </c>
      <c r="E48" s="407"/>
      <c r="F48" s="408" t="s">
        <v>318</v>
      </c>
      <c r="G48" s="402"/>
      <c r="H48" s="402"/>
      <c r="I48" s="402"/>
      <c r="J48" s="402" t="s">
        <v>193</v>
      </c>
      <c r="K48" s="403"/>
      <c r="L48" s="403"/>
      <c r="M48" s="403"/>
    </row>
    <row r="49" spans="1:13" s="405" customFormat="1" ht="12.75" customHeight="1" x14ac:dyDescent="0.25">
      <c r="A49" s="193" t="s">
        <v>319</v>
      </c>
      <c r="B49" s="407">
        <v>0</v>
      </c>
      <c r="C49" s="407">
        <v>0</v>
      </c>
      <c r="D49" s="407">
        <v>0</v>
      </c>
      <c r="E49" s="407"/>
      <c r="F49" s="408" t="s">
        <v>320</v>
      </c>
      <c r="G49" s="402"/>
      <c r="H49" s="402"/>
      <c r="I49" s="402"/>
      <c r="J49" s="402" t="s">
        <v>193</v>
      </c>
      <c r="K49" s="403"/>
      <c r="L49" s="403"/>
      <c r="M49" s="403"/>
    </row>
    <row r="50" spans="1:13" s="405" customFormat="1" ht="12.75" customHeight="1" x14ac:dyDescent="0.25">
      <c r="A50" s="193" t="s">
        <v>321</v>
      </c>
      <c r="B50" s="407">
        <v>0</v>
      </c>
      <c r="C50" s="407">
        <v>0</v>
      </c>
      <c r="D50" s="407">
        <v>0</v>
      </c>
      <c r="E50" s="407"/>
      <c r="F50" s="408" t="s">
        <v>322</v>
      </c>
      <c r="G50" s="402"/>
      <c r="H50" s="402"/>
      <c r="I50" s="402"/>
      <c r="J50" s="402" t="s">
        <v>193</v>
      </c>
      <c r="K50" s="403"/>
      <c r="L50" s="403"/>
      <c r="M50" s="403"/>
    </row>
    <row r="51" spans="1:13" s="405" customFormat="1" ht="12.75" customHeight="1" x14ac:dyDescent="0.25">
      <c r="A51" s="193" t="s">
        <v>323</v>
      </c>
      <c r="B51" s="407">
        <v>0</v>
      </c>
      <c r="C51" s="407">
        <v>0</v>
      </c>
      <c r="D51" s="407">
        <v>0</v>
      </c>
      <c r="E51" s="407"/>
      <c r="F51" s="408" t="s">
        <v>324</v>
      </c>
      <c r="G51" s="402"/>
      <c r="H51" s="402"/>
      <c r="I51" s="402"/>
      <c r="J51" s="402" t="s">
        <v>193</v>
      </c>
      <c r="K51" s="403"/>
      <c r="L51" s="403"/>
      <c r="M51" s="403"/>
    </row>
    <row r="52" spans="1:13" s="405" customFormat="1" ht="12.75" customHeight="1" x14ac:dyDescent="0.25">
      <c r="A52" s="193" t="s">
        <v>325</v>
      </c>
      <c r="B52" s="407">
        <v>0</v>
      </c>
      <c r="C52" s="407">
        <v>0</v>
      </c>
      <c r="D52" s="407">
        <v>0</v>
      </c>
      <c r="E52" s="407"/>
      <c r="F52" s="408" t="s">
        <v>326</v>
      </c>
      <c r="G52" s="402"/>
      <c r="H52" s="402"/>
      <c r="I52" s="402"/>
      <c r="J52" s="402" t="s">
        <v>193</v>
      </c>
      <c r="K52" s="403"/>
      <c r="L52" s="403"/>
      <c r="M52" s="403"/>
    </row>
    <row r="53" spans="1:13" s="405" customFormat="1" ht="12.75" customHeight="1" x14ac:dyDescent="0.25">
      <c r="A53" s="193" t="s">
        <v>327</v>
      </c>
      <c r="B53" s="407">
        <v>0</v>
      </c>
      <c r="C53" s="407">
        <v>2</v>
      </c>
      <c r="D53" s="407">
        <v>0</v>
      </c>
      <c r="E53" s="407"/>
      <c r="F53" s="408" t="s">
        <v>328</v>
      </c>
      <c r="G53" s="402"/>
      <c r="H53" s="402"/>
      <c r="I53" s="402"/>
      <c r="J53" s="402" t="s">
        <v>193</v>
      </c>
      <c r="K53" s="403"/>
      <c r="L53" s="403"/>
      <c r="M53" s="403"/>
    </row>
    <row r="54" spans="1:13" s="405" customFormat="1" ht="12.75" customHeight="1" x14ac:dyDescent="0.25">
      <c r="A54" s="193" t="s">
        <v>329</v>
      </c>
      <c r="B54" s="407">
        <v>0</v>
      </c>
      <c r="C54" s="407">
        <v>1</v>
      </c>
      <c r="D54" s="407">
        <v>1</v>
      </c>
      <c r="E54" s="407"/>
      <c r="F54" s="408" t="s">
        <v>330</v>
      </c>
      <c r="G54" s="402"/>
      <c r="H54" s="402"/>
      <c r="I54" s="402"/>
      <c r="J54" s="402" t="s">
        <v>193</v>
      </c>
      <c r="K54" s="403"/>
      <c r="L54" s="403"/>
      <c r="M54" s="403"/>
    </row>
    <row r="55" spans="1:13" s="405" customFormat="1" ht="12.75" customHeight="1" x14ac:dyDescent="0.25">
      <c r="A55" s="208" t="s">
        <v>331</v>
      </c>
      <c r="B55" s="400">
        <v>1</v>
      </c>
      <c r="C55" s="400">
        <v>0</v>
      </c>
      <c r="D55" s="400">
        <v>1</v>
      </c>
      <c r="E55" s="407"/>
      <c r="F55" s="404" t="s">
        <v>332</v>
      </c>
      <c r="G55" s="402"/>
      <c r="H55" s="402"/>
      <c r="I55" s="402" t="s">
        <v>193</v>
      </c>
      <c r="J55" s="402"/>
      <c r="K55" s="403"/>
      <c r="L55" s="403"/>
      <c r="M55" s="403"/>
    </row>
    <row r="56" spans="1:13" s="405" customFormat="1" ht="12.75" customHeight="1" x14ac:dyDescent="0.25">
      <c r="A56" s="193" t="s">
        <v>333</v>
      </c>
      <c r="B56" s="407">
        <v>0</v>
      </c>
      <c r="C56" s="407">
        <v>0</v>
      </c>
      <c r="D56" s="407">
        <v>0</v>
      </c>
      <c r="E56" s="407"/>
      <c r="F56" s="408" t="s">
        <v>334</v>
      </c>
      <c r="G56" s="402"/>
      <c r="H56" s="402"/>
      <c r="I56" s="402"/>
      <c r="J56" s="402" t="s">
        <v>193</v>
      </c>
      <c r="K56" s="403"/>
      <c r="L56" s="403"/>
      <c r="M56" s="403"/>
    </row>
    <row r="57" spans="1:13" s="406" customFormat="1" ht="12.75" customHeight="1" x14ac:dyDescent="0.25">
      <c r="A57" s="193" t="s">
        <v>335</v>
      </c>
      <c r="B57" s="407">
        <v>0</v>
      </c>
      <c r="C57" s="407">
        <v>0</v>
      </c>
      <c r="D57" s="407">
        <v>0</v>
      </c>
      <c r="E57" s="407"/>
      <c r="F57" s="408" t="s">
        <v>336</v>
      </c>
      <c r="G57" s="402"/>
      <c r="H57" s="402"/>
      <c r="I57" s="402"/>
      <c r="J57" s="402" t="s">
        <v>193</v>
      </c>
      <c r="K57" s="403"/>
      <c r="L57" s="403"/>
      <c r="M57" s="403"/>
    </row>
    <row r="58" spans="1:13" s="405" customFormat="1" ht="12.75" customHeight="1" x14ac:dyDescent="0.25">
      <c r="A58" s="193" t="s">
        <v>337</v>
      </c>
      <c r="B58" s="407">
        <v>1</v>
      </c>
      <c r="C58" s="407">
        <v>0</v>
      </c>
      <c r="D58" s="407">
        <v>1</v>
      </c>
      <c r="E58" s="407"/>
      <c r="F58" s="408" t="s">
        <v>338</v>
      </c>
      <c r="G58" s="402"/>
      <c r="H58" s="402"/>
      <c r="I58" s="402"/>
      <c r="J58" s="402" t="s">
        <v>193</v>
      </c>
      <c r="K58" s="403"/>
      <c r="L58" s="403"/>
      <c r="M58" s="403"/>
    </row>
    <row r="59" spans="1:13" s="405" customFormat="1" ht="12.75" customHeight="1" x14ac:dyDescent="0.25">
      <c r="A59" s="193" t="s">
        <v>339</v>
      </c>
      <c r="B59" s="407">
        <v>0</v>
      </c>
      <c r="C59" s="407">
        <v>0</v>
      </c>
      <c r="D59" s="407">
        <v>0</v>
      </c>
      <c r="E59" s="407"/>
      <c r="F59" s="408" t="s">
        <v>340</v>
      </c>
      <c r="G59" s="402"/>
      <c r="H59" s="402"/>
      <c r="I59" s="402"/>
      <c r="J59" s="402" t="s">
        <v>193</v>
      </c>
      <c r="K59" s="403"/>
      <c r="L59" s="403"/>
      <c r="M59" s="403"/>
    </row>
    <row r="60" spans="1:13" s="405" customFormat="1" ht="12.75" customHeight="1" x14ac:dyDescent="0.25">
      <c r="A60" s="193" t="s">
        <v>341</v>
      </c>
      <c r="B60" s="407">
        <v>0</v>
      </c>
      <c r="C60" s="407">
        <v>0</v>
      </c>
      <c r="D60" s="407">
        <v>0</v>
      </c>
      <c r="E60" s="407"/>
      <c r="F60" s="408" t="s">
        <v>342</v>
      </c>
      <c r="G60" s="402"/>
      <c r="H60" s="402"/>
      <c r="I60" s="402"/>
      <c r="J60" s="402" t="s">
        <v>193</v>
      </c>
      <c r="K60" s="403"/>
      <c r="L60" s="403"/>
      <c r="M60" s="403"/>
    </row>
    <row r="61" spans="1:13" s="405" customFormat="1" ht="12.75" customHeight="1" x14ac:dyDescent="0.25">
      <c r="A61" s="193" t="s">
        <v>343</v>
      </c>
      <c r="B61" s="407">
        <v>0</v>
      </c>
      <c r="C61" s="407">
        <v>0</v>
      </c>
      <c r="D61" s="407">
        <v>0</v>
      </c>
      <c r="E61" s="407"/>
      <c r="F61" s="408" t="s">
        <v>344</v>
      </c>
      <c r="G61" s="402"/>
      <c r="H61" s="402"/>
      <c r="I61" s="402"/>
      <c r="J61" s="402" t="s">
        <v>193</v>
      </c>
      <c r="K61" s="403"/>
      <c r="L61" s="403"/>
      <c r="M61" s="403"/>
    </row>
    <row r="62" spans="1:13" s="405" customFormat="1" ht="12.75" customHeight="1" x14ac:dyDescent="0.25">
      <c r="A62" s="208" t="s">
        <v>345</v>
      </c>
      <c r="B62" s="400">
        <v>0</v>
      </c>
      <c r="C62" s="400">
        <v>0</v>
      </c>
      <c r="D62" s="400">
        <v>2</v>
      </c>
      <c r="E62" s="407"/>
      <c r="F62" s="404" t="s">
        <v>346</v>
      </c>
      <c r="G62" s="402"/>
      <c r="H62" s="402"/>
      <c r="I62" s="402" t="s">
        <v>193</v>
      </c>
      <c r="J62" s="402"/>
      <c r="K62" s="403"/>
      <c r="L62" s="403"/>
      <c r="M62" s="403"/>
    </row>
    <row r="63" spans="1:13" s="405" customFormat="1" ht="12.75" customHeight="1" x14ac:dyDescent="0.25">
      <c r="A63" s="193" t="s">
        <v>347</v>
      </c>
      <c r="B63" s="407">
        <v>0</v>
      </c>
      <c r="C63" s="407">
        <v>0</v>
      </c>
      <c r="D63" s="407">
        <v>0</v>
      </c>
      <c r="E63" s="400"/>
      <c r="F63" s="408" t="s">
        <v>348</v>
      </c>
      <c r="G63" s="402"/>
      <c r="H63" s="402"/>
      <c r="I63" s="402"/>
      <c r="J63" s="402" t="s">
        <v>193</v>
      </c>
      <c r="K63" s="403"/>
      <c r="L63" s="403"/>
      <c r="M63" s="403"/>
    </row>
    <row r="64" spans="1:13" s="405" customFormat="1" ht="12.75" customHeight="1" x14ac:dyDescent="0.25">
      <c r="A64" s="193" t="s">
        <v>349</v>
      </c>
      <c r="B64" s="407">
        <v>0</v>
      </c>
      <c r="C64" s="407">
        <v>0</v>
      </c>
      <c r="D64" s="407">
        <v>1</v>
      </c>
      <c r="E64" s="407"/>
      <c r="F64" s="408" t="s">
        <v>350</v>
      </c>
      <c r="G64" s="402"/>
      <c r="H64" s="402"/>
      <c r="I64" s="402"/>
      <c r="J64" s="402" t="s">
        <v>193</v>
      </c>
      <c r="K64" s="403"/>
      <c r="L64" s="403"/>
      <c r="M64" s="403"/>
    </row>
    <row r="65" spans="1:13" s="405" customFormat="1" ht="12.75" customHeight="1" x14ac:dyDescent="0.25">
      <c r="A65" s="193" t="s">
        <v>351</v>
      </c>
      <c r="B65" s="407">
        <v>0</v>
      </c>
      <c r="C65" s="407">
        <v>0</v>
      </c>
      <c r="D65" s="407">
        <v>1</v>
      </c>
      <c r="E65" s="407"/>
      <c r="F65" s="408" t="s">
        <v>352</v>
      </c>
      <c r="G65" s="402"/>
      <c r="H65" s="402"/>
      <c r="I65" s="402"/>
      <c r="J65" s="402" t="s">
        <v>193</v>
      </c>
      <c r="K65" s="403"/>
      <c r="L65" s="403"/>
      <c r="M65" s="403"/>
    </row>
    <row r="66" spans="1:13" s="405" customFormat="1" ht="12.75" customHeight="1" x14ac:dyDescent="0.25">
      <c r="A66" s="193" t="s">
        <v>353</v>
      </c>
      <c r="B66" s="407">
        <v>0</v>
      </c>
      <c r="C66" s="407">
        <v>0</v>
      </c>
      <c r="D66" s="407">
        <v>0</v>
      </c>
      <c r="E66" s="407"/>
      <c r="F66" s="408" t="s">
        <v>354</v>
      </c>
      <c r="G66" s="402"/>
      <c r="H66" s="402"/>
      <c r="I66" s="402"/>
      <c r="J66" s="402" t="s">
        <v>193</v>
      </c>
      <c r="K66" s="403"/>
      <c r="L66" s="403"/>
      <c r="M66" s="403"/>
    </row>
    <row r="67" spans="1:13" s="405" customFormat="1" ht="12.75" customHeight="1" x14ac:dyDescent="0.25">
      <c r="A67" s="193" t="s">
        <v>355</v>
      </c>
      <c r="B67" s="407">
        <v>0</v>
      </c>
      <c r="C67" s="407">
        <v>0</v>
      </c>
      <c r="D67" s="407">
        <v>2</v>
      </c>
      <c r="E67" s="407"/>
      <c r="F67" s="408" t="s">
        <v>356</v>
      </c>
      <c r="G67" s="402"/>
      <c r="H67" s="402"/>
      <c r="I67" s="402"/>
      <c r="J67" s="402" t="s">
        <v>193</v>
      </c>
      <c r="K67" s="403"/>
      <c r="L67" s="403"/>
      <c r="M67" s="403"/>
    </row>
    <row r="68" spans="1:13" s="405" customFormat="1" ht="12.75" customHeight="1" x14ac:dyDescent="0.25">
      <c r="A68" s="193" t="s">
        <v>357</v>
      </c>
      <c r="B68" s="407">
        <v>0</v>
      </c>
      <c r="C68" s="407">
        <v>0</v>
      </c>
      <c r="D68" s="407">
        <v>0</v>
      </c>
      <c r="E68" s="407"/>
      <c r="F68" s="408" t="s">
        <v>358</v>
      </c>
      <c r="G68" s="402"/>
      <c r="H68" s="402"/>
      <c r="I68" s="402"/>
      <c r="J68" s="402" t="s">
        <v>193</v>
      </c>
      <c r="K68" s="403"/>
      <c r="L68" s="403"/>
      <c r="M68" s="403"/>
    </row>
    <row r="69" spans="1:13" s="405" customFormat="1" ht="12.75" customHeight="1" x14ac:dyDescent="0.25">
      <c r="A69" s="193" t="s">
        <v>359</v>
      </c>
      <c r="B69" s="407">
        <v>0</v>
      </c>
      <c r="C69" s="407">
        <v>0</v>
      </c>
      <c r="D69" s="407">
        <v>0</v>
      </c>
      <c r="E69" s="400"/>
      <c r="F69" s="408" t="s">
        <v>360</v>
      </c>
      <c r="G69" s="402"/>
      <c r="H69" s="402"/>
      <c r="I69" s="402"/>
      <c r="J69" s="402" t="s">
        <v>193</v>
      </c>
      <c r="K69" s="403"/>
      <c r="L69" s="403"/>
      <c r="M69" s="403"/>
    </row>
    <row r="70" spans="1:13" s="405" customFormat="1" ht="12.75" customHeight="1" x14ac:dyDescent="0.25">
      <c r="A70" s="193" t="s">
        <v>361</v>
      </c>
      <c r="B70" s="407">
        <v>0</v>
      </c>
      <c r="C70" s="407">
        <v>0</v>
      </c>
      <c r="D70" s="407">
        <v>2</v>
      </c>
      <c r="E70" s="407"/>
      <c r="F70" s="408" t="s">
        <v>362</v>
      </c>
      <c r="G70" s="402"/>
      <c r="H70" s="402"/>
      <c r="I70" s="402"/>
      <c r="J70" s="402" t="s">
        <v>193</v>
      </c>
      <c r="K70" s="403"/>
      <c r="L70" s="403"/>
      <c r="M70" s="403"/>
    </row>
    <row r="71" spans="1:13" s="405" customFormat="1" ht="12.75" customHeight="1" x14ac:dyDescent="0.25">
      <c r="A71" s="193" t="s">
        <v>363</v>
      </c>
      <c r="B71" s="407">
        <v>0</v>
      </c>
      <c r="C71" s="407">
        <v>0</v>
      </c>
      <c r="D71" s="407">
        <v>0</v>
      </c>
      <c r="E71" s="407"/>
      <c r="F71" s="408" t="s">
        <v>364</v>
      </c>
      <c r="G71" s="402"/>
      <c r="H71" s="402"/>
      <c r="I71" s="402"/>
      <c r="J71" s="402" t="s">
        <v>193</v>
      </c>
      <c r="K71" s="403"/>
      <c r="L71" s="403"/>
      <c r="M71" s="403"/>
    </row>
    <row r="72" spans="1:13" s="405" customFormat="1" ht="12.75" customHeight="1" x14ac:dyDescent="0.25">
      <c r="A72" s="193" t="s">
        <v>365</v>
      </c>
      <c r="B72" s="407">
        <v>0</v>
      </c>
      <c r="C72" s="407">
        <v>0</v>
      </c>
      <c r="D72" s="407">
        <v>1</v>
      </c>
      <c r="E72" s="407"/>
      <c r="F72" s="408" t="s">
        <v>366</v>
      </c>
      <c r="G72" s="402"/>
      <c r="H72" s="402"/>
      <c r="I72" s="402"/>
      <c r="J72" s="402" t="s">
        <v>193</v>
      </c>
      <c r="K72" s="403"/>
      <c r="L72" s="403"/>
      <c r="M72" s="403"/>
    </row>
    <row r="73" spans="1:13" s="406" customFormat="1" ht="12.75" customHeight="1" x14ac:dyDescent="0.25">
      <c r="A73" s="193" t="s">
        <v>367</v>
      </c>
      <c r="B73" s="407">
        <v>0</v>
      </c>
      <c r="C73" s="407">
        <v>0</v>
      </c>
      <c r="D73" s="407">
        <v>1</v>
      </c>
      <c r="E73" s="407"/>
      <c r="F73" s="408" t="s">
        <v>368</v>
      </c>
      <c r="G73" s="402"/>
      <c r="H73" s="402"/>
      <c r="I73" s="402"/>
      <c r="J73" s="402" t="s">
        <v>193</v>
      </c>
      <c r="K73" s="403"/>
      <c r="L73" s="403"/>
      <c r="M73" s="403"/>
    </row>
    <row r="74" spans="1:13" s="405" customFormat="1" ht="12.75" customHeight="1" x14ac:dyDescent="0.25">
      <c r="A74" s="208" t="s">
        <v>369</v>
      </c>
      <c r="B74" s="400">
        <v>2</v>
      </c>
      <c r="C74" s="400">
        <v>0</v>
      </c>
      <c r="D74" s="400">
        <v>2</v>
      </c>
      <c r="E74" s="407"/>
      <c r="F74" s="404" t="s">
        <v>370</v>
      </c>
      <c r="G74" s="402"/>
      <c r="H74" s="402"/>
      <c r="I74" s="402" t="s">
        <v>193</v>
      </c>
      <c r="J74" s="402"/>
      <c r="K74" s="403"/>
      <c r="L74" s="403"/>
      <c r="M74" s="403"/>
    </row>
    <row r="75" spans="1:13" s="405" customFormat="1" ht="12.75" customHeight="1" x14ac:dyDescent="0.25">
      <c r="A75" s="193" t="s">
        <v>371</v>
      </c>
      <c r="B75" s="407">
        <v>0</v>
      </c>
      <c r="C75" s="407">
        <v>0</v>
      </c>
      <c r="D75" s="407">
        <v>1</v>
      </c>
      <c r="E75" s="407"/>
      <c r="F75" s="408" t="s">
        <v>372</v>
      </c>
      <c r="G75" s="402"/>
      <c r="H75" s="402"/>
      <c r="I75" s="402"/>
      <c r="J75" s="402" t="s">
        <v>193</v>
      </c>
      <c r="K75" s="403"/>
      <c r="L75" s="403"/>
      <c r="M75" s="403"/>
    </row>
    <row r="76" spans="1:13" s="405" customFormat="1" ht="12.75" customHeight="1" x14ac:dyDescent="0.25">
      <c r="A76" s="193" t="s">
        <v>373</v>
      </c>
      <c r="B76" s="407">
        <v>0</v>
      </c>
      <c r="C76" s="407">
        <v>0</v>
      </c>
      <c r="D76" s="407">
        <v>1</v>
      </c>
      <c r="E76" s="407"/>
      <c r="F76" s="408" t="s">
        <v>374</v>
      </c>
      <c r="G76" s="402"/>
      <c r="H76" s="402"/>
      <c r="I76" s="402"/>
      <c r="J76" s="402" t="s">
        <v>193</v>
      </c>
      <c r="K76" s="403"/>
      <c r="L76" s="403"/>
      <c r="M76" s="403"/>
    </row>
    <row r="77" spans="1:13" s="405" customFormat="1" ht="12.75" customHeight="1" x14ac:dyDescent="0.25">
      <c r="A77" s="193" t="s">
        <v>375</v>
      </c>
      <c r="B77" s="407">
        <v>0</v>
      </c>
      <c r="C77" s="407">
        <v>0</v>
      </c>
      <c r="D77" s="407">
        <v>1</v>
      </c>
      <c r="E77" s="407"/>
      <c r="F77" s="408" t="s">
        <v>376</v>
      </c>
      <c r="G77" s="402"/>
      <c r="H77" s="402"/>
      <c r="I77" s="402"/>
      <c r="J77" s="402" t="s">
        <v>193</v>
      </c>
      <c r="K77" s="403"/>
      <c r="L77" s="403"/>
      <c r="M77" s="403"/>
    </row>
    <row r="78" spans="1:13" s="405" customFormat="1" ht="12.75" customHeight="1" x14ac:dyDescent="0.25">
      <c r="A78" s="193" t="s">
        <v>377</v>
      </c>
      <c r="B78" s="407">
        <v>1</v>
      </c>
      <c r="C78" s="407">
        <v>0</v>
      </c>
      <c r="D78" s="407">
        <v>0</v>
      </c>
      <c r="E78" s="407"/>
      <c r="F78" s="408" t="s">
        <v>378</v>
      </c>
      <c r="G78" s="402"/>
      <c r="H78" s="402"/>
      <c r="I78" s="402"/>
      <c r="J78" s="402" t="s">
        <v>193</v>
      </c>
      <c r="K78" s="403"/>
      <c r="L78" s="403"/>
      <c r="M78" s="403"/>
    </row>
    <row r="79" spans="1:13" s="406" customFormat="1" ht="12.75" customHeight="1" x14ac:dyDescent="0.25">
      <c r="A79" s="193" t="s">
        <v>379</v>
      </c>
      <c r="B79" s="407">
        <v>0</v>
      </c>
      <c r="C79" s="407">
        <v>0</v>
      </c>
      <c r="D79" s="407">
        <v>1</v>
      </c>
      <c r="E79" s="407"/>
      <c r="F79" s="408" t="s">
        <v>380</v>
      </c>
      <c r="G79" s="402"/>
      <c r="H79" s="402"/>
      <c r="I79" s="402"/>
      <c r="J79" s="402" t="s">
        <v>193</v>
      </c>
      <c r="K79" s="403"/>
      <c r="L79" s="403"/>
      <c r="M79" s="403"/>
    </row>
    <row r="80" spans="1:13" s="405" customFormat="1" ht="12.75" customHeight="1" x14ac:dyDescent="0.25">
      <c r="A80" s="193" t="s">
        <v>381</v>
      </c>
      <c r="B80" s="407">
        <v>0</v>
      </c>
      <c r="C80" s="407">
        <v>0</v>
      </c>
      <c r="D80" s="407">
        <v>1</v>
      </c>
      <c r="E80" s="407"/>
      <c r="F80" s="408" t="s">
        <v>382</v>
      </c>
      <c r="G80" s="402"/>
      <c r="H80" s="402"/>
      <c r="I80" s="402"/>
      <c r="J80" s="402" t="s">
        <v>193</v>
      </c>
      <c r="K80" s="403"/>
      <c r="L80" s="403"/>
      <c r="M80" s="403"/>
    </row>
    <row r="81" spans="1:13" s="405" customFormat="1" ht="12.75" customHeight="1" x14ac:dyDescent="0.25">
      <c r="A81" s="193" t="s">
        <v>383</v>
      </c>
      <c r="B81" s="407">
        <v>0</v>
      </c>
      <c r="C81" s="407">
        <v>0</v>
      </c>
      <c r="D81" s="407">
        <v>1</v>
      </c>
      <c r="E81" s="407"/>
      <c r="F81" s="408" t="s">
        <v>384</v>
      </c>
      <c r="G81" s="402"/>
      <c r="H81" s="402"/>
      <c r="I81" s="402"/>
      <c r="J81" s="402" t="s">
        <v>193</v>
      </c>
      <c r="K81" s="403"/>
      <c r="L81" s="403"/>
      <c r="M81" s="403"/>
    </row>
    <row r="82" spans="1:13" s="405" customFormat="1" ht="12.75" customHeight="1" x14ac:dyDescent="0.25">
      <c r="A82" s="193" t="s">
        <v>385</v>
      </c>
      <c r="B82" s="407">
        <v>0</v>
      </c>
      <c r="C82" s="407">
        <v>0</v>
      </c>
      <c r="D82" s="407">
        <v>0</v>
      </c>
      <c r="E82" s="407"/>
      <c r="F82" s="408" t="s">
        <v>386</v>
      </c>
      <c r="G82" s="402"/>
      <c r="H82" s="402"/>
      <c r="I82" s="402"/>
      <c r="J82" s="402" t="s">
        <v>193</v>
      </c>
      <c r="K82" s="403"/>
      <c r="L82" s="403"/>
      <c r="M82" s="403"/>
    </row>
    <row r="83" spans="1:13" s="405" customFormat="1" ht="12.75" customHeight="1" x14ac:dyDescent="0.25">
      <c r="A83" s="193" t="s">
        <v>387</v>
      </c>
      <c r="B83" s="407">
        <v>0</v>
      </c>
      <c r="C83" s="407">
        <v>0</v>
      </c>
      <c r="D83" s="407">
        <v>0</v>
      </c>
      <c r="E83" s="407"/>
      <c r="F83" s="408" t="s">
        <v>388</v>
      </c>
      <c r="G83" s="402"/>
      <c r="H83" s="402"/>
      <c r="I83" s="402"/>
      <c r="J83" s="402" t="s">
        <v>193</v>
      </c>
      <c r="K83" s="403"/>
      <c r="L83" s="403"/>
      <c r="M83" s="403"/>
    </row>
    <row r="84" spans="1:13" s="405" customFormat="1" ht="12.75" customHeight="1" x14ac:dyDescent="0.25">
      <c r="A84" s="193" t="s">
        <v>389</v>
      </c>
      <c r="B84" s="407">
        <v>0</v>
      </c>
      <c r="C84" s="407">
        <v>0</v>
      </c>
      <c r="D84" s="407">
        <v>1</v>
      </c>
      <c r="E84" s="407"/>
      <c r="F84" s="408" t="s">
        <v>390</v>
      </c>
      <c r="G84" s="402"/>
      <c r="H84" s="402"/>
      <c r="I84" s="402"/>
      <c r="J84" s="402" t="s">
        <v>193</v>
      </c>
      <c r="K84" s="403"/>
      <c r="L84" s="403"/>
      <c r="M84" s="403"/>
    </row>
    <row r="85" spans="1:13" s="405" customFormat="1" ht="12.75" customHeight="1" x14ac:dyDescent="0.25">
      <c r="A85" s="193" t="s">
        <v>391</v>
      </c>
      <c r="B85" s="407">
        <v>0</v>
      </c>
      <c r="C85" s="407">
        <v>0</v>
      </c>
      <c r="D85" s="407">
        <v>1</v>
      </c>
      <c r="E85" s="407"/>
      <c r="F85" s="408" t="s">
        <v>392</v>
      </c>
      <c r="G85" s="402"/>
      <c r="H85" s="402"/>
      <c r="I85" s="402"/>
      <c r="J85" s="402" t="s">
        <v>193</v>
      </c>
      <c r="K85" s="403"/>
      <c r="L85" s="403"/>
      <c r="M85" s="403"/>
    </row>
    <row r="86" spans="1:13" s="405" customFormat="1" ht="12.75" customHeight="1" x14ac:dyDescent="0.25">
      <c r="A86" s="193" t="s">
        <v>393</v>
      </c>
      <c r="B86" s="407">
        <v>0</v>
      </c>
      <c r="C86" s="407">
        <v>0</v>
      </c>
      <c r="D86" s="407">
        <v>0</v>
      </c>
      <c r="E86" s="407"/>
      <c r="F86" s="408" t="s">
        <v>394</v>
      </c>
      <c r="G86" s="402"/>
      <c r="H86" s="402"/>
      <c r="I86" s="402"/>
      <c r="J86" s="402" t="s">
        <v>193</v>
      </c>
      <c r="K86" s="403"/>
      <c r="L86" s="403"/>
      <c r="M86" s="403"/>
    </row>
    <row r="87" spans="1:13" s="405" customFormat="1" ht="12.75" customHeight="1" x14ac:dyDescent="0.25">
      <c r="A87" s="193" t="s">
        <v>395</v>
      </c>
      <c r="B87" s="407">
        <v>0</v>
      </c>
      <c r="C87" s="407">
        <v>0</v>
      </c>
      <c r="D87" s="407">
        <v>1</v>
      </c>
      <c r="E87" s="407"/>
      <c r="F87" s="408" t="s">
        <v>396</v>
      </c>
      <c r="G87" s="402"/>
      <c r="H87" s="402"/>
      <c r="I87" s="402"/>
      <c r="J87" s="402" t="s">
        <v>193</v>
      </c>
      <c r="K87" s="403"/>
      <c r="L87" s="403"/>
      <c r="M87" s="403"/>
    </row>
    <row r="88" spans="1:13" s="405" customFormat="1" ht="12.75" customHeight="1" x14ac:dyDescent="0.25">
      <c r="A88" s="193" t="s">
        <v>397</v>
      </c>
      <c r="B88" s="407">
        <v>0</v>
      </c>
      <c r="C88" s="407">
        <v>0</v>
      </c>
      <c r="D88" s="407">
        <v>1</v>
      </c>
      <c r="E88" s="407"/>
      <c r="F88" s="408" t="s">
        <v>398</v>
      </c>
      <c r="G88" s="402"/>
      <c r="H88" s="402"/>
      <c r="I88" s="402"/>
      <c r="J88" s="402" t="s">
        <v>193</v>
      </c>
      <c r="K88" s="403"/>
      <c r="L88" s="403"/>
      <c r="M88" s="403"/>
    </row>
    <row r="89" spans="1:13" s="405" customFormat="1" ht="12.75" customHeight="1" x14ac:dyDescent="0.25">
      <c r="A89" s="193" t="s">
        <v>399</v>
      </c>
      <c r="B89" s="407">
        <v>0</v>
      </c>
      <c r="C89" s="407">
        <v>0</v>
      </c>
      <c r="D89" s="407">
        <v>1</v>
      </c>
      <c r="E89" s="400"/>
      <c r="F89" s="408" t="s">
        <v>400</v>
      </c>
      <c r="G89" s="402"/>
      <c r="H89" s="402"/>
      <c r="I89" s="402"/>
      <c r="J89" s="402" t="s">
        <v>193</v>
      </c>
      <c r="K89" s="403"/>
      <c r="L89" s="403"/>
      <c r="M89" s="403"/>
    </row>
    <row r="90" spans="1:13" s="405" customFormat="1" ht="12.75" customHeight="1" x14ac:dyDescent="0.25">
      <c r="A90" s="193" t="s">
        <v>401</v>
      </c>
      <c r="B90" s="407">
        <v>0</v>
      </c>
      <c r="C90" s="407">
        <v>0</v>
      </c>
      <c r="D90" s="407">
        <v>0</v>
      </c>
      <c r="E90" s="407"/>
      <c r="F90" s="408" t="s">
        <v>402</v>
      </c>
      <c r="G90" s="402"/>
      <c r="H90" s="402"/>
      <c r="I90" s="402"/>
      <c r="J90" s="402" t="s">
        <v>193</v>
      </c>
      <c r="K90" s="403"/>
      <c r="L90" s="403"/>
      <c r="M90" s="403"/>
    </row>
    <row r="91" spans="1:13" s="405" customFormat="1" ht="12.75" customHeight="1" x14ac:dyDescent="0.25">
      <c r="A91" s="193" t="s">
        <v>403</v>
      </c>
      <c r="B91" s="407">
        <v>0</v>
      </c>
      <c r="C91" s="407">
        <v>0</v>
      </c>
      <c r="D91" s="407">
        <v>0</v>
      </c>
      <c r="E91" s="407"/>
      <c r="F91" s="408" t="s">
        <v>404</v>
      </c>
      <c r="G91" s="402"/>
      <c r="H91" s="402"/>
      <c r="I91" s="402"/>
      <c r="J91" s="402" t="s">
        <v>193</v>
      </c>
      <c r="K91" s="403"/>
      <c r="L91" s="403"/>
      <c r="M91" s="403"/>
    </row>
    <row r="92" spans="1:13" s="405" customFormat="1" ht="12.75" customHeight="1" x14ac:dyDescent="0.25">
      <c r="A92" s="193" t="s">
        <v>405</v>
      </c>
      <c r="B92" s="407">
        <v>0</v>
      </c>
      <c r="C92" s="407">
        <v>0</v>
      </c>
      <c r="D92" s="407">
        <v>0</v>
      </c>
      <c r="E92" s="407"/>
      <c r="F92" s="408" t="s">
        <v>406</v>
      </c>
      <c r="G92" s="402"/>
      <c r="H92" s="402"/>
      <c r="I92" s="402"/>
      <c r="J92" s="402" t="s">
        <v>193</v>
      </c>
      <c r="K92" s="403"/>
      <c r="L92" s="403"/>
      <c r="M92" s="403"/>
    </row>
    <row r="93" spans="1:13" s="405" customFormat="1" ht="12.75" customHeight="1" x14ac:dyDescent="0.25">
      <c r="A93" s="193" t="s">
        <v>407</v>
      </c>
      <c r="B93" s="407">
        <v>1</v>
      </c>
      <c r="C93" s="407">
        <v>0</v>
      </c>
      <c r="D93" s="407">
        <v>0</v>
      </c>
      <c r="E93" s="407"/>
      <c r="F93" s="408" t="s">
        <v>408</v>
      </c>
      <c r="G93" s="402"/>
      <c r="H93" s="402"/>
      <c r="I93" s="402"/>
      <c r="J93" s="402" t="s">
        <v>193</v>
      </c>
      <c r="K93" s="403"/>
      <c r="L93" s="403"/>
      <c r="M93" s="403"/>
    </row>
    <row r="94" spans="1:13" s="405" customFormat="1" ht="12.75" customHeight="1" x14ac:dyDescent="0.25">
      <c r="A94" s="208" t="s">
        <v>409</v>
      </c>
      <c r="B94" s="400">
        <v>2</v>
      </c>
      <c r="C94" s="400">
        <v>0</v>
      </c>
      <c r="D94" s="400">
        <v>1</v>
      </c>
      <c r="E94" s="407"/>
      <c r="F94" s="404" t="s">
        <v>410</v>
      </c>
      <c r="G94" s="402"/>
      <c r="H94" s="402"/>
      <c r="I94" s="402" t="s">
        <v>193</v>
      </c>
      <c r="J94" s="402"/>
      <c r="K94" s="403"/>
      <c r="L94" s="403"/>
      <c r="M94" s="403"/>
    </row>
    <row r="95" spans="1:13" s="405" customFormat="1" ht="12.75" customHeight="1" x14ac:dyDescent="0.25">
      <c r="A95" s="193" t="s">
        <v>411</v>
      </c>
      <c r="B95" s="407">
        <v>0</v>
      </c>
      <c r="C95" s="407">
        <v>0</v>
      </c>
      <c r="D95" s="407">
        <v>0</v>
      </c>
      <c r="E95" s="407"/>
      <c r="F95" s="408" t="s">
        <v>412</v>
      </c>
      <c r="G95" s="402"/>
      <c r="H95" s="402"/>
      <c r="I95" s="402"/>
      <c r="J95" s="402" t="s">
        <v>193</v>
      </c>
      <c r="K95" s="403"/>
      <c r="L95" s="403"/>
      <c r="M95" s="403"/>
    </row>
    <row r="96" spans="1:13" s="405" customFormat="1" ht="12.75" customHeight="1" x14ac:dyDescent="0.25">
      <c r="A96" s="193" t="s">
        <v>413</v>
      </c>
      <c r="B96" s="407">
        <v>1</v>
      </c>
      <c r="C96" s="407">
        <v>0</v>
      </c>
      <c r="D96" s="407">
        <v>1</v>
      </c>
      <c r="E96" s="407"/>
      <c r="F96" s="408" t="s">
        <v>414</v>
      </c>
      <c r="G96" s="402"/>
      <c r="H96" s="402"/>
      <c r="I96" s="402"/>
      <c r="J96" s="402" t="s">
        <v>193</v>
      </c>
      <c r="K96" s="403"/>
      <c r="L96" s="403"/>
      <c r="M96" s="403"/>
    </row>
    <row r="97" spans="1:13" s="405" customFormat="1" ht="12.75" customHeight="1" x14ac:dyDescent="0.25">
      <c r="A97" s="193" t="s">
        <v>415</v>
      </c>
      <c r="B97" s="407">
        <v>0</v>
      </c>
      <c r="C97" s="407">
        <v>0</v>
      </c>
      <c r="D97" s="407">
        <v>1</v>
      </c>
      <c r="E97" s="407"/>
      <c r="F97" s="408" t="s">
        <v>416</v>
      </c>
      <c r="G97" s="402"/>
      <c r="H97" s="402"/>
      <c r="I97" s="402"/>
      <c r="J97" s="402" t="s">
        <v>193</v>
      </c>
      <c r="K97" s="403"/>
      <c r="L97" s="403"/>
      <c r="M97" s="403"/>
    </row>
    <row r="98" spans="1:13" s="405" customFormat="1" ht="12.75" customHeight="1" x14ac:dyDescent="0.25">
      <c r="A98" s="193" t="s">
        <v>417</v>
      </c>
      <c r="B98" s="407">
        <v>1</v>
      </c>
      <c r="C98" s="407">
        <v>0</v>
      </c>
      <c r="D98" s="407">
        <v>0</v>
      </c>
      <c r="E98" s="407"/>
      <c r="F98" s="408" t="s">
        <v>418</v>
      </c>
      <c r="G98" s="402"/>
      <c r="H98" s="402"/>
      <c r="I98" s="402"/>
      <c r="J98" s="402" t="s">
        <v>193</v>
      </c>
      <c r="K98" s="403"/>
      <c r="L98" s="403"/>
      <c r="M98" s="403"/>
    </row>
    <row r="99" spans="1:13" s="406" customFormat="1" ht="12.75" customHeight="1" x14ac:dyDescent="0.25">
      <c r="A99" s="193" t="s">
        <v>419</v>
      </c>
      <c r="B99" s="407">
        <v>0</v>
      </c>
      <c r="C99" s="407">
        <v>0</v>
      </c>
      <c r="D99" s="407">
        <v>0</v>
      </c>
      <c r="E99" s="407"/>
      <c r="F99" s="408" t="s">
        <v>420</v>
      </c>
      <c r="G99" s="402"/>
      <c r="H99" s="402"/>
      <c r="I99" s="402"/>
      <c r="J99" s="402" t="s">
        <v>193</v>
      </c>
      <c r="K99" s="403"/>
      <c r="L99" s="403"/>
      <c r="M99" s="403"/>
    </row>
    <row r="100" spans="1:13" s="405" customFormat="1" ht="12.75" customHeight="1" x14ac:dyDescent="0.25">
      <c r="A100" s="193" t="s">
        <v>421</v>
      </c>
      <c r="B100" s="407">
        <v>1</v>
      </c>
      <c r="C100" s="407">
        <v>0</v>
      </c>
      <c r="D100" s="407">
        <v>0</v>
      </c>
      <c r="E100" s="407"/>
      <c r="F100" s="408" t="s">
        <v>422</v>
      </c>
      <c r="G100" s="402"/>
      <c r="H100" s="402"/>
      <c r="I100" s="402"/>
      <c r="J100" s="402" t="s">
        <v>193</v>
      </c>
      <c r="K100" s="403"/>
      <c r="L100" s="403"/>
      <c r="M100" s="403"/>
    </row>
    <row r="101" spans="1:13" s="405" customFormat="1" ht="12.75" customHeight="1" x14ac:dyDescent="0.25">
      <c r="A101" s="193" t="s">
        <v>423</v>
      </c>
      <c r="B101" s="407">
        <v>0</v>
      </c>
      <c r="C101" s="407">
        <v>0</v>
      </c>
      <c r="D101" s="407">
        <v>0</v>
      </c>
      <c r="E101" s="407"/>
      <c r="F101" s="408" t="s">
        <v>424</v>
      </c>
      <c r="G101" s="402"/>
      <c r="H101" s="402"/>
      <c r="I101" s="402"/>
      <c r="J101" s="402" t="s">
        <v>193</v>
      </c>
      <c r="K101" s="403"/>
      <c r="L101" s="403"/>
      <c r="M101" s="403"/>
    </row>
    <row r="102" spans="1:13" s="405" customFormat="1" ht="12.75" customHeight="1" x14ac:dyDescent="0.25">
      <c r="A102" s="193" t="s">
        <v>425</v>
      </c>
      <c r="B102" s="407">
        <v>0</v>
      </c>
      <c r="C102" s="407">
        <v>0</v>
      </c>
      <c r="D102" s="407">
        <v>0</v>
      </c>
      <c r="E102" s="407"/>
      <c r="F102" s="408" t="s">
        <v>426</v>
      </c>
      <c r="G102" s="402"/>
      <c r="H102" s="402"/>
      <c r="I102" s="402"/>
      <c r="J102" s="402" t="s">
        <v>193</v>
      </c>
      <c r="K102" s="403"/>
      <c r="L102" s="403"/>
      <c r="M102" s="403"/>
    </row>
    <row r="103" spans="1:13" s="405" customFormat="1" ht="12.75" customHeight="1" x14ac:dyDescent="0.25">
      <c r="A103" s="193" t="s">
        <v>427</v>
      </c>
      <c r="B103" s="407">
        <v>1</v>
      </c>
      <c r="C103" s="407">
        <v>0</v>
      </c>
      <c r="D103" s="407">
        <v>0</v>
      </c>
      <c r="E103" s="407"/>
      <c r="F103" s="408" t="s">
        <v>428</v>
      </c>
      <c r="G103" s="402"/>
      <c r="H103" s="402"/>
      <c r="I103" s="402"/>
      <c r="J103" s="402" t="s">
        <v>193</v>
      </c>
      <c r="K103" s="403"/>
      <c r="L103" s="403"/>
      <c r="M103" s="403"/>
    </row>
    <row r="104" spans="1:13" s="405" customFormat="1" ht="12.75" customHeight="1" x14ac:dyDescent="0.25">
      <c r="A104" s="228" t="s">
        <v>429</v>
      </c>
      <c r="B104" s="400">
        <v>10</v>
      </c>
      <c r="C104" s="400">
        <v>2</v>
      </c>
      <c r="D104" s="400">
        <v>9</v>
      </c>
      <c r="E104" s="400"/>
      <c r="F104" s="401">
        <v>16</v>
      </c>
      <c r="G104" s="402"/>
      <c r="H104" s="402" t="s">
        <v>193</v>
      </c>
      <c r="I104" s="402"/>
      <c r="J104" s="402"/>
      <c r="K104" s="403"/>
      <c r="L104" s="403"/>
      <c r="M104" s="403"/>
    </row>
    <row r="105" spans="1:13" s="405" customFormat="1" ht="12.75" customHeight="1" x14ac:dyDescent="0.25">
      <c r="A105" s="208" t="s">
        <v>430</v>
      </c>
      <c r="B105" s="400">
        <v>2</v>
      </c>
      <c r="C105" s="400">
        <v>1</v>
      </c>
      <c r="D105" s="400">
        <v>1</v>
      </c>
      <c r="E105" s="400"/>
      <c r="F105" s="401" t="s">
        <v>431</v>
      </c>
      <c r="G105" s="402"/>
      <c r="H105" s="402"/>
      <c r="I105" s="402" t="s">
        <v>193</v>
      </c>
      <c r="J105" s="402"/>
      <c r="K105" s="403"/>
      <c r="L105" s="403"/>
      <c r="M105" s="403"/>
    </row>
    <row r="106" spans="1:13" s="405" customFormat="1" ht="12.75" customHeight="1" x14ac:dyDescent="0.25">
      <c r="A106" s="193" t="s">
        <v>432</v>
      </c>
      <c r="B106" s="407">
        <v>1</v>
      </c>
      <c r="C106" s="407">
        <v>1</v>
      </c>
      <c r="D106" s="407">
        <v>0</v>
      </c>
      <c r="E106" s="407"/>
      <c r="F106" s="408" t="s">
        <v>433</v>
      </c>
      <c r="G106" s="402"/>
      <c r="H106" s="402"/>
      <c r="I106" s="402"/>
      <c r="J106" s="402" t="s">
        <v>193</v>
      </c>
      <c r="K106" s="403"/>
      <c r="L106" s="403"/>
      <c r="M106" s="403"/>
    </row>
    <row r="107" spans="1:13" s="405" customFormat="1" ht="12.75" customHeight="1" x14ac:dyDescent="0.25">
      <c r="A107" s="193" t="s">
        <v>434</v>
      </c>
      <c r="B107" s="407">
        <v>0</v>
      </c>
      <c r="C107" s="407">
        <v>0</v>
      </c>
      <c r="D107" s="407">
        <v>0</v>
      </c>
      <c r="E107" s="407"/>
      <c r="F107" s="408" t="s">
        <v>435</v>
      </c>
      <c r="G107" s="402"/>
      <c r="H107" s="402"/>
      <c r="I107" s="402"/>
      <c r="J107" s="402" t="s">
        <v>193</v>
      </c>
      <c r="K107" s="403"/>
      <c r="L107" s="403"/>
      <c r="M107" s="403"/>
    </row>
    <row r="108" spans="1:13" s="405" customFormat="1" ht="12.75" customHeight="1" x14ac:dyDescent="0.25">
      <c r="A108" s="193" t="s">
        <v>436</v>
      </c>
      <c r="B108" s="407">
        <v>0</v>
      </c>
      <c r="C108" s="407">
        <v>0</v>
      </c>
      <c r="D108" s="407">
        <v>0</v>
      </c>
      <c r="E108" s="407"/>
      <c r="F108" s="408" t="s">
        <v>437</v>
      </c>
      <c r="G108" s="402"/>
      <c r="H108" s="402"/>
      <c r="I108" s="402"/>
      <c r="J108" s="402" t="s">
        <v>193</v>
      </c>
      <c r="K108" s="403"/>
      <c r="L108" s="403"/>
      <c r="M108" s="403"/>
    </row>
    <row r="109" spans="1:13" s="405" customFormat="1" ht="12.75" customHeight="1" x14ac:dyDescent="0.25">
      <c r="A109" s="193" t="s">
        <v>438</v>
      </c>
      <c r="B109" s="407">
        <v>0</v>
      </c>
      <c r="C109" s="407">
        <v>0</v>
      </c>
      <c r="D109" s="407">
        <v>0</v>
      </c>
      <c r="E109" s="407"/>
      <c r="F109" s="408" t="s">
        <v>439</v>
      </c>
      <c r="G109" s="402"/>
      <c r="H109" s="402"/>
      <c r="I109" s="402"/>
      <c r="J109" s="402" t="s">
        <v>193</v>
      </c>
      <c r="K109" s="403"/>
      <c r="L109" s="403"/>
      <c r="M109" s="403"/>
    </row>
    <row r="110" spans="1:13" s="405" customFormat="1" ht="12.75" customHeight="1" x14ac:dyDescent="0.25">
      <c r="A110" s="193" t="s">
        <v>440</v>
      </c>
      <c r="B110" s="407">
        <v>0</v>
      </c>
      <c r="C110" s="407">
        <v>0</v>
      </c>
      <c r="D110" s="407">
        <v>0</v>
      </c>
      <c r="E110" s="407"/>
      <c r="F110" s="408" t="s">
        <v>441</v>
      </c>
      <c r="G110" s="402"/>
      <c r="H110" s="402"/>
      <c r="I110" s="402"/>
      <c r="J110" s="402" t="s">
        <v>193</v>
      </c>
      <c r="K110" s="403"/>
      <c r="L110" s="403"/>
      <c r="M110" s="403"/>
    </row>
    <row r="111" spans="1:13" s="405" customFormat="1" ht="12.75" customHeight="1" x14ac:dyDescent="0.25">
      <c r="A111" s="193" t="s">
        <v>442</v>
      </c>
      <c r="B111" s="407">
        <v>0</v>
      </c>
      <c r="C111" s="407">
        <v>1</v>
      </c>
      <c r="D111" s="407">
        <v>0</v>
      </c>
      <c r="E111" s="407"/>
      <c r="F111" s="408" t="s">
        <v>443</v>
      </c>
      <c r="G111" s="402"/>
      <c r="H111" s="402"/>
      <c r="I111" s="402"/>
      <c r="J111" s="402" t="s">
        <v>193</v>
      </c>
      <c r="K111" s="403"/>
      <c r="L111" s="403"/>
      <c r="M111" s="403"/>
    </row>
    <row r="112" spans="1:13" s="405" customFormat="1" ht="12.75" customHeight="1" x14ac:dyDescent="0.25">
      <c r="A112" s="193" t="s">
        <v>444</v>
      </c>
      <c r="B112" s="407">
        <v>0</v>
      </c>
      <c r="C112" s="407">
        <v>1</v>
      </c>
      <c r="D112" s="407">
        <v>0</v>
      </c>
      <c r="E112" s="407"/>
      <c r="F112" s="408" t="s">
        <v>445</v>
      </c>
      <c r="G112" s="402"/>
      <c r="H112" s="402"/>
      <c r="I112" s="402"/>
      <c r="J112" s="402" t="s">
        <v>193</v>
      </c>
      <c r="K112" s="403"/>
      <c r="L112" s="403"/>
      <c r="M112" s="403"/>
    </row>
    <row r="113" spans="1:13" s="405" customFormat="1" ht="12.75" customHeight="1" x14ac:dyDescent="0.25">
      <c r="A113" s="193" t="s">
        <v>446</v>
      </c>
      <c r="B113" s="407">
        <v>0</v>
      </c>
      <c r="C113" s="407">
        <v>1</v>
      </c>
      <c r="D113" s="407">
        <v>0</v>
      </c>
      <c r="E113" s="407"/>
      <c r="F113" s="408" t="s">
        <v>447</v>
      </c>
      <c r="G113" s="402"/>
      <c r="H113" s="402"/>
      <c r="I113" s="402"/>
      <c r="J113" s="402" t="s">
        <v>193</v>
      </c>
      <c r="K113" s="403"/>
      <c r="L113" s="403"/>
      <c r="M113" s="403"/>
    </row>
    <row r="114" spans="1:13" s="406" customFormat="1" ht="12.75" customHeight="1" x14ac:dyDescent="0.25">
      <c r="A114" s="193" t="s">
        <v>448</v>
      </c>
      <c r="B114" s="407">
        <v>0</v>
      </c>
      <c r="C114" s="407">
        <v>1</v>
      </c>
      <c r="D114" s="407">
        <v>0</v>
      </c>
      <c r="E114" s="407"/>
      <c r="F114" s="408" t="s">
        <v>449</v>
      </c>
      <c r="G114" s="402"/>
      <c r="H114" s="402"/>
      <c r="I114" s="402"/>
      <c r="J114" s="402" t="s">
        <v>193</v>
      </c>
      <c r="K114" s="403"/>
      <c r="L114" s="403"/>
      <c r="M114" s="403"/>
    </row>
    <row r="115" spans="1:13" s="406" customFormat="1" ht="12.75" customHeight="1" x14ac:dyDescent="0.25">
      <c r="A115" s="193" t="s">
        <v>450</v>
      </c>
      <c r="B115" s="407">
        <v>1</v>
      </c>
      <c r="C115" s="407">
        <v>1</v>
      </c>
      <c r="D115" s="407">
        <v>1</v>
      </c>
      <c r="E115" s="407"/>
      <c r="F115" s="408" t="s">
        <v>451</v>
      </c>
      <c r="G115" s="402"/>
      <c r="H115" s="402"/>
      <c r="I115" s="402"/>
      <c r="J115" s="402" t="s">
        <v>193</v>
      </c>
      <c r="K115" s="403"/>
      <c r="L115" s="403"/>
      <c r="M115" s="403"/>
    </row>
    <row r="116" spans="1:13" s="405" customFormat="1" ht="12.75" customHeight="1" x14ac:dyDescent="0.25">
      <c r="A116" s="193" t="s">
        <v>452</v>
      </c>
      <c r="B116" s="407">
        <v>0</v>
      </c>
      <c r="C116" s="407">
        <v>0</v>
      </c>
      <c r="D116" s="407">
        <v>0</v>
      </c>
      <c r="E116" s="407"/>
      <c r="F116" s="408" t="s">
        <v>453</v>
      </c>
      <c r="G116" s="402"/>
      <c r="H116" s="402"/>
      <c r="I116" s="402"/>
      <c r="J116" s="402" t="s">
        <v>193</v>
      </c>
      <c r="K116" s="403"/>
      <c r="L116" s="403"/>
      <c r="M116" s="403"/>
    </row>
    <row r="117" spans="1:13" s="405" customFormat="1" ht="12.75" customHeight="1" x14ac:dyDescent="0.25">
      <c r="A117" s="193" t="s">
        <v>454</v>
      </c>
      <c r="B117" s="407">
        <v>0</v>
      </c>
      <c r="C117" s="407">
        <v>1</v>
      </c>
      <c r="D117" s="407">
        <v>0</v>
      </c>
      <c r="E117" s="407"/>
      <c r="F117" s="408" t="s">
        <v>455</v>
      </c>
      <c r="G117" s="402"/>
      <c r="H117" s="402"/>
      <c r="I117" s="402"/>
      <c r="J117" s="402" t="s">
        <v>193</v>
      </c>
      <c r="K117" s="403"/>
      <c r="L117" s="403"/>
      <c r="M117" s="403"/>
    </row>
    <row r="118" spans="1:13" s="405" customFormat="1" ht="12.75" customHeight="1" x14ac:dyDescent="0.25">
      <c r="A118" s="208" t="s">
        <v>456</v>
      </c>
      <c r="B118" s="400">
        <v>1</v>
      </c>
      <c r="C118" s="400">
        <v>1</v>
      </c>
      <c r="D118" s="400">
        <v>0</v>
      </c>
      <c r="E118" s="400"/>
      <c r="F118" s="401" t="s">
        <v>457</v>
      </c>
      <c r="G118" s="402"/>
      <c r="H118" s="402"/>
      <c r="I118" s="402" t="s">
        <v>193</v>
      </c>
      <c r="J118" s="402"/>
      <c r="K118" s="403"/>
      <c r="L118" s="403"/>
      <c r="M118" s="403"/>
    </row>
    <row r="119" spans="1:13" s="405" customFormat="1" ht="12.75" customHeight="1" x14ac:dyDescent="0.25">
      <c r="A119" s="193" t="s">
        <v>458</v>
      </c>
      <c r="B119" s="407">
        <v>0</v>
      </c>
      <c r="C119" s="407">
        <v>0</v>
      </c>
      <c r="D119" s="407">
        <v>0</v>
      </c>
      <c r="E119" s="407"/>
      <c r="F119" s="408" t="s">
        <v>459</v>
      </c>
      <c r="G119" s="402"/>
      <c r="H119" s="402"/>
      <c r="I119" s="402"/>
      <c r="J119" s="402" t="s">
        <v>193</v>
      </c>
      <c r="K119" s="403"/>
      <c r="L119" s="403"/>
      <c r="M119" s="403"/>
    </row>
    <row r="120" spans="1:13" s="405" customFormat="1" ht="12.75" customHeight="1" x14ac:dyDescent="0.25">
      <c r="A120" s="193" t="s">
        <v>460</v>
      </c>
      <c r="B120" s="407">
        <v>0</v>
      </c>
      <c r="C120" s="407">
        <v>0</v>
      </c>
      <c r="D120" s="407">
        <v>0</v>
      </c>
      <c r="E120" s="407"/>
      <c r="F120" s="408" t="s">
        <v>461</v>
      </c>
      <c r="G120" s="402"/>
      <c r="H120" s="402"/>
      <c r="I120" s="402"/>
      <c r="J120" s="402" t="s">
        <v>193</v>
      </c>
      <c r="K120" s="403"/>
      <c r="L120" s="403"/>
      <c r="M120" s="403"/>
    </row>
    <row r="121" spans="1:13" s="405" customFormat="1" ht="12.75" customHeight="1" x14ac:dyDescent="0.25">
      <c r="A121" s="193" t="s">
        <v>462</v>
      </c>
      <c r="B121" s="407">
        <v>0</v>
      </c>
      <c r="C121" s="407">
        <v>0</v>
      </c>
      <c r="D121" s="407">
        <v>0</v>
      </c>
      <c r="E121" s="407"/>
      <c r="F121" s="408" t="s">
        <v>463</v>
      </c>
      <c r="G121" s="402"/>
      <c r="H121" s="402"/>
      <c r="I121" s="402"/>
      <c r="J121" s="402" t="s">
        <v>193</v>
      </c>
      <c r="K121" s="403"/>
      <c r="L121" s="403"/>
      <c r="M121" s="403"/>
    </row>
    <row r="122" spans="1:13" s="405" customFormat="1" ht="12.75" customHeight="1" x14ac:dyDescent="0.25">
      <c r="A122" s="193" t="s">
        <v>464</v>
      </c>
      <c r="B122" s="407">
        <v>1</v>
      </c>
      <c r="C122" s="407">
        <v>1</v>
      </c>
      <c r="D122" s="407">
        <v>0</v>
      </c>
      <c r="E122" s="407"/>
      <c r="F122" s="408" t="s">
        <v>465</v>
      </c>
      <c r="G122" s="402"/>
      <c r="H122" s="402"/>
      <c r="I122" s="402"/>
      <c r="J122" s="402" t="s">
        <v>193</v>
      </c>
      <c r="K122" s="403"/>
      <c r="L122" s="403"/>
      <c r="M122" s="403"/>
    </row>
    <row r="123" spans="1:13" s="405" customFormat="1" ht="12.75" customHeight="1" x14ac:dyDescent="0.25">
      <c r="A123" s="193" t="s">
        <v>466</v>
      </c>
      <c r="B123" s="407">
        <v>0</v>
      </c>
      <c r="C123" s="407">
        <v>0</v>
      </c>
      <c r="D123" s="407">
        <v>0</v>
      </c>
      <c r="E123" s="407"/>
      <c r="F123" s="408" t="s">
        <v>467</v>
      </c>
      <c r="G123" s="402"/>
      <c r="H123" s="402"/>
      <c r="I123" s="402"/>
      <c r="J123" s="402" t="s">
        <v>193</v>
      </c>
      <c r="K123" s="403"/>
      <c r="L123" s="403"/>
      <c r="M123" s="403"/>
    </row>
    <row r="124" spans="1:13" s="405" customFormat="1" ht="12.75" customHeight="1" x14ac:dyDescent="0.25">
      <c r="A124" s="193" t="s">
        <v>468</v>
      </c>
      <c r="B124" s="407">
        <v>0</v>
      </c>
      <c r="C124" s="407">
        <v>1</v>
      </c>
      <c r="D124" s="407">
        <v>0</v>
      </c>
      <c r="E124" s="407"/>
      <c r="F124" s="408" t="s">
        <v>469</v>
      </c>
      <c r="G124" s="402"/>
      <c r="H124" s="402"/>
      <c r="I124" s="402"/>
      <c r="J124" s="402" t="s">
        <v>193</v>
      </c>
      <c r="K124" s="403"/>
      <c r="L124" s="403"/>
      <c r="M124" s="403"/>
    </row>
    <row r="125" spans="1:13" s="405" customFormat="1" ht="12.75" customHeight="1" x14ac:dyDescent="0.25">
      <c r="A125" s="193" t="s">
        <v>470</v>
      </c>
      <c r="B125" s="407">
        <v>0</v>
      </c>
      <c r="C125" s="407">
        <v>1</v>
      </c>
      <c r="D125" s="407">
        <v>0</v>
      </c>
      <c r="E125" s="407"/>
      <c r="F125" s="408" t="s">
        <v>471</v>
      </c>
      <c r="G125" s="402"/>
      <c r="H125" s="402"/>
      <c r="I125" s="402"/>
      <c r="J125" s="402" t="s">
        <v>193</v>
      </c>
      <c r="K125" s="403"/>
      <c r="L125" s="403"/>
      <c r="M125" s="403"/>
    </row>
    <row r="126" spans="1:13" s="405" customFormat="1" ht="12.75" customHeight="1" x14ac:dyDescent="0.25">
      <c r="A126" s="193" t="s">
        <v>472</v>
      </c>
      <c r="B126" s="407">
        <v>0</v>
      </c>
      <c r="C126" s="407">
        <v>0</v>
      </c>
      <c r="D126" s="407">
        <v>0</v>
      </c>
      <c r="E126" s="407"/>
      <c r="F126" s="408" t="s">
        <v>473</v>
      </c>
      <c r="G126" s="402"/>
      <c r="H126" s="402"/>
      <c r="I126" s="402"/>
      <c r="J126" s="402" t="s">
        <v>193</v>
      </c>
      <c r="K126" s="403"/>
      <c r="L126" s="403"/>
      <c r="M126" s="403"/>
    </row>
    <row r="127" spans="1:13" s="405" customFormat="1" ht="12.75" customHeight="1" x14ac:dyDescent="0.25">
      <c r="A127" s="193" t="s">
        <v>474</v>
      </c>
      <c r="B127" s="407">
        <v>0</v>
      </c>
      <c r="C127" s="407">
        <v>1</v>
      </c>
      <c r="D127" s="407">
        <v>0</v>
      </c>
      <c r="E127" s="400"/>
      <c r="F127" s="408" t="s">
        <v>475</v>
      </c>
      <c r="G127" s="402"/>
      <c r="H127" s="402"/>
      <c r="I127" s="402"/>
      <c r="J127" s="402" t="s">
        <v>193</v>
      </c>
      <c r="K127" s="403"/>
      <c r="L127" s="403"/>
      <c r="M127" s="403"/>
    </row>
    <row r="128" spans="1:13" s="406" customFormat="1" ht="12.75" customHeight="1" x14ac:dyDescent="0.25">
      <c r="A128" s="193" t="s">
        <v>476</v>
      </c>
      <c r="B128" s="407">
        <v>0</v>
      </c>
      <c r="C128" s="407">
        <v>0</v>
      </c>
      <c r="D128" s="407">
        <v>0</v>
      </c>
      <c r="E128" s="407"/>
      <c r="F128" s="408" t="s">
        <v>477</v>
      </c>
      <c r="G128" s="402"/>
      <c r="H128" s="402"/>
      <c r="I128" s="402"/>
      <c r="J128" s="402" t="s">
        <v>193</v>
      </c>
      <c r="K128" s="403"/>
      <c r="L128" s="403"/>
      <c r="M128" s="403"/>
    </row>
    <row r="129" spans="1:13" s="405" customFormat="1" ht="12.75" customHeight="1" x14ac:dyDescent="0.25">
      <c r="A129" s="193" t="s">
        <v>478</v>
      </c>
      <c r="B129" s="407">
        <v>0</v>
      </c>
      <c r="C129" s="407">
        <v>1</v>
      </c>
      <c r="D129" s="407">
        <v>0</v>
      </c>
      <c r="E129" s="407"/>
      <c r="F129" s="408" t="s">
        <v>479</v>
      </c>
      <c r="G129" s="402"/>
      <c r="H129" s="402"/>
      <c r="I129" s="402"/>
      <c r="J129" s="402" t="s">
        <v>193</v>
      </c>
      <c r="K129" s="403"/>
      <c r="L129" s="403"/>
      <c r="M129" s="403"/>
    </row>
    <row r="130" spans="1:13" s="405" customFormat="1" ht="12.75" customHeight="1" x14ac:dyDescent="0.25">
      <c r="A130" s="208" t="s">
        <v>480</v>
      </c>
      <c r="B130" s="400">
        <v>2</v>
      </c>
      <c r="C130" s="400">
        <v>1</v>
      </c>
      <c r="D130" s="400">
        <v>3</v>
      </c>
      <c r="E130" s="407"/>
      <c r="F130" s="410" t="s">
        <v>481</v>
      </c>
      <c r="G130" s="402"/>
      <c r="H130" s="402"/>
      <c r="I130" s="402" t="s">
        <v>193</v>
      </c>
      <c r="J130" s="402"/>
      <c r="K130" s="403"/>
      <c r="L130" s="403"/>
      <c r="M130" s="403"/>
    </row>
    <row r="131" spans="1:13" s="405" customFormat="1" ht="12.75" customHeight="1" x14ac:dyDescent="0.25">
      <c r="A131" s="193" t="s">
        <v>482</v>
      </c>
      <c r="B131" s="407">
        <v>1</v>
      </c>
      <c r="C131" s="407">
        <v>0</v>
      </c>
      <c r="D131" s="407">
        <v>1</v>
      </c>
      <c r="E131" s="407"/>
      <c r="F131" s="408" t="s">
        <v>483</v>
      </c>
      <c r="G131" s="402"/>
      <c r="H131" s="402"/>
      <c r="I131" s="402"/>
      <c r="J131" s="402" t="s">
        <v>193</v>
      </c>
      <c r="K131" s="403"/>
      <c r="L131" s="403"/>
      <c r="M131" s="403"/>
    </row>
    <row r="132" spans="1:13" s="405" customFormat="1" ht="12.75" customHeight="1" x14ac:dyDescent="0.25">
      <c r="A132" s="193" t="s">
        <v>484</v>
      </c>
      <c r="B132" s="407">
        <v>0</v>
      </c>
      <c r="C132" s="407">
        <v>1</v>
      </c>
      <c r="D132" s="407">
        <v>0</v>
      </c>
      <c r="E132" s="407"/>
      <c r="F132" s="408" t="s">
        <v>485</v>
      </c>
      <c r="G132" s="402"/>
      <c r="H132" s="402"/>
      <c r="I132" s="402"/>
      <c r="J132" s="402" t="s">
        <v>193</v>
      </c>
      <c r="K132" s="403"/>
      <c r="L132" s="403"/>
      <c r="M132" s="403"/>
    </row>
    <row r="133" spans="1:13" s="405" customFormat="1" ht="12.75" customHeight="1" x14ac:dyDescent="0.25">
      <c r="A133" s="193" t="s">
        <v>486</v>
      </c>
      <c r="B133" s="407">
        <v>1</v>
      </c>
      <c r="C133" s="407">
        <v>0</v>
      </c>
      <c r="D133" s="407">
        <v>0</v>
      </c>
      <c r="E133" s="400"/>
      <c r="F133" s="408" t="s">
        <v>487</v>
      </c>
      <c r="G133" s="402"/>
      <c r="H133" s="402"/>
      <c r="I133" s="402"/>
      <c r="J133" s="402" t="s">
        <v>193</v>
      </c>
      <c r="K133" s="403"/>
      <c r="L133" s="403"/>
      <c r="M133" s="403"/>
    </row>
    <row r="134" spans="1:13" s="405" customFormat="1" ht="12.75" customHeight="1" x14ac:dyDescent="0.25">
      <c r="A134" s="193" t="s">
        <v>488</v>
      </c>
      <c r="B134" s="407">
        <v>1</v>
      </c>
      <c r="C134" s="407">
        <v>0</v>
      </c>
      <c r="D134" s="407">
        <v>0</v>
      </c>
      <c r="E134" s="407"/>
      <c r="F134" s="408" t="s">
        <v>489</v>
      </c>
      <c r="G134" s="402"/>
      <c r="H134" s="402"/>
      <c r="I134" s="402"/>
      <c r="J134" s="402" t="s">
        <v>193</v>
      </c>
      <c r="K134" s="403"/>
      <c r="L134" s="403"/>
      <c r="M134" s="403"/>
    </row>
    <row r="135" spans="1:13" s="405" customFormat="1" ht="12.75" customHeight="1" x14ac:dyDescent="0.25">
      <c r="A135" s="193" t="s">
        <v>490</v>
      </c>
      <c r="B135" s="407">
        <v>0</v>
      </c>
      <c r="C135" s="407">
        <v>1</v>
      </c>
      <c r="D135" s="407">
        <v>0</v>
      </c>
      <c r="E135" s="407"/>
      <c r="F135" s="408" t="s">
        <v>491</v>
      </c>
      <c r="G135" s="402"/>
      <c r="H135" s="402"/>
      <c r="I135" s="402"/>
      <c r="J135" s="402" t="s">
        <v>193</v>
      </c>
      <c r="K135" s="403"/>
      <c r="L135" s="403"/>
      <c r="M135" s="403"/>
    </row>
    <row r="136" spans="1:13" s="405" customFormat="1" ht="12.75" customHeight="1" x14ac:dyDescent="0.25">
      <c r="A136" s="193" t="s">
        <v>492</v>
      </c>
      <c r="B136" s="407">
        <v>0</v>
      </c>
      <c r="C136" s="407">
        <v>0</v>
      </c>
      <c r="D136" s="407">
        <v>1</v>
      </c>
      <c r="E136" s="407"/>
      <c r="F136" s="408" t="s">
        <v>493</v>
      </c>
      <c r="G136" s="402"/>
      <c r="H136" s="402"/>
      <c r="I136" s="402"/>
      <c r="J136" s="402" t="s">
        <v>193</v>
      </c>
      <c r="K136" s="403"/>
      <c r="L136" s="403"/>
      <c r="M136" s="403"/>
    </row>
    <row r="137" spans="1:13" s="406" customFormat="1" ht="12.75" customHeight="1" x14ac:dyDescent="0.25">
      <c r="A137" s="193" t="s">
        <v>494</v>
      </c>
      <c r="B137" s="407">
        <v>0</v>
      </c>
      <c r="C137" s="407">
        <v>0</v>
      </c>
      <c r="D137" s="407">
        <v>0</v>
      </c>
      <c r="E137" s="407"/>
      <c r="F137" s="408" t="s">
        <v>495</v>
      </c>
      <c r="G137" s="402"/>
      <c r="H137" s="402"/>
      <c r="I137" s="402"/>
      <c r="J137" s="402" t="s">
        <v>193</v>
      </c>
      <c r="K137" s="403"/>
      <c r="L137" s="403"/>
      <c r="M137" s="403"/>
    </row>
    <row r="138" spans="1:13" s="405" customFormat="1" ht="12.75" customHeight="1" x14ac:dyDescent="0.25">
      <c r="A138" s="193" t="s">
        <v>496</v>
      </c>
      <c r="B138" s="407">
        <v>0</v>
      </c>
      <c r="C138" s="407">
        <v>0</v>
      </c>
      <c r="D138" s="407">
        <v>0</v>
      </c>
      <c r="E138" s="407"/>
      <c r="F138" s="408" t="s">
        <v>497</v>
      </c>
      <c r="G138" s="402"/>
      <c r="H138" s="402"/>
      <c r="I138" s="402"/>
      <c r="J138" s="402" t="s">
        <v>193</v>
      </c>
      <c r="K138" s="403"/>
      <c r="L138" s="403"/>
      <c r="M138" s="403"/>
    </row>
    <row r="139" spans="1:13" s="405" customFormat="1" ht="12.75" customHeight="1" x14ac:dyDescent="0.25">
      <c r="A139" s="193" t="s">
        <v>498</v>
      </c>
      <c r="B139" s="407">
        <v>0</v>
      </c>
      <c r="C139" s="407">
        <v>1</v>
      </c>
      <c r="D139" s="407">
        <v>0</v>
      </c>
      <c r="E139" s="407"/>
      <c r="F139" s="408" t="s">
        <v>499</v>
      </c>
      <c r="G139" s="402"/>
      <c r="H139" s="402"/>
      <c r="I139" s="402"/>
      <c r="J139" s="402" t="s">
        <v>193</v>
      </c>
      <c r="K139" s="403"/>
      <c r="L139" s="403"/>
      <c r="M139" s="403"/>
    </row>
    <row r="140" spans="1:13" s="405" customFormat="1" ht="12.75" customHeight="1" x14ac:dyDescent="0.25">
      <c r="A140" s="193" t="s">
        <v>500</v>
      </c>
      <c r="B140" s="407">
        <v>0</v>
      </c>
      <c r="C140" s="407">
        <v>0</v>
      </c>
      <c r="D140" s="407">
        <v>0</v>
      </c>
      <c r="E140" s="407"/>
      <c r="F140" s="408" t="s">
        <v>501</v>
      </c>
      <c r="G140" s="402"/>
      <c r="H140" s="402"/>
      <c r="I140" s="402"/>
      <c r="J140" s="402" t="s">
        <v>193</v>
      </c>
      <c r="K140" s="403"/>
      <c r="L140" s="403"/>
      <c r="M140" s="403"/>
    </row>
    <row r="141" spans="1:13" s="405" customFormat="1" ht="12.75" customHeight="1" x14ac:dyDescent="0.25">
      <c r="A141" s="193" t="s">
        <v>502</v>
      </c>
      <c r="B141" s="407">
        <v>1</v>
      </c>
      <c r="C141" s="407">
        <v>0</v>
      </c>
      <c r="D141" s="407">
        <v>0</v>
      </c>
      <c r="E141" s="407"/>
      <c r="F141" s="408" t="s">
        <v>503</v>
      </c>
      <c r="G141" s="402"/>
      <c r="H141" s="402"/>
      <c r="I141" s="402"/>
      <c r="J141" s="402" t="s">
        <v>193</v>
      </c>
      <c r="K141" s="403"/>
      <c r="L141" s="403"/>
      <c r="M141" s="403"/>
    </row>
    <row r="142" spans="1:13" s="405" customFormat="1" ht="12.75" customHeight="1" x14ac:dyDescent="0.25">
      <c r="A142" s="193" t="s">
        <v>504</v>
      </c>
      <c r="B142" s="407">
        <v>0</v>
      </c>
      <c r="C142" s="407">
        <v>0</v>
      </c>
      <c r="D142" s="407">
        <v>1</v>
      </c>
      <c r="E142" s="407"/>
      <c r="F142" s="408" t="s">
        <v>505</v>
      </c>
      <c r="G142" s="402"/>
      <c r="H142" s="402"/>
      <c r="I142" s="402"/>
      <c r="J142" s="402" t="s">
        <v>193</v>
      </c>
      <c r="K142" s="403"/>
      <c r="L142" s="403"/>
      <c r="M142" s="403"/>
    </row>
    <row r="143" spans="1:13" s="406" customFormat="1" ht="12.75" customHeight="1" x14ac:dyDescent="0.25">
      <c r="A143" s="193" t="s">
        <v>506</v>
      </c>
      <c r="B143" s="407">
        <v>0</v>
      </c>
      <c r="C143" s="407">
        <v>0</v>
      </c>
      <c r="D143" s="407">
        <v>0</v>
      </c>
      <c r="E143" s="407"/>
      <c r="F143" s="408" t="s">
        <v>507</v>
      </c>
      <c r="G143" s="402"/>
      <c r="H143" s="402"/>
      <c r="I143" s="402"/>
      <c r="J143" s="402" t="s">
        <v>193</v>
      </c>
      <c r="K143" s="403"/>
      <c r="L143" s="403"/>
      <c r="M143" s="403"/>
    </row>
    <row r="144" spans="1:13" s="405" customFormat="1" ht="12.75" customHeight="1" x14ac:dyDescent="0.25">
      <c r="A144" s="193" t="s">
        <v>508</v>
      </c>
      <c r="B144" s="407">
        <v>0</v>
      </c>
      <c r="C144" s="407">
        <v>0</v>
      </c>
      <c r="D144" s="407">
        <v>1</v>
      </c>
      <c r="E144" s="407"/>
      <c r="F144" s="408" t="s">
        <v>509</v>
      </c>
      <c r="G144" s="402"/>
      <c r="H144" s="402"/>
      <c r="I144" s="402"/>
      <c r="J144" s="402" t="s">
        <v>193</v>
      </c>
      <c r="K144" s="403"/>
      <c r="L144" s="403"/>
      <c r="M144" s="403"/>
    </row>
    <row r="145" spans="1:13" s="405" customFormat="1" ht="12.75" customHeight="1" x14ac:dyDescent="0.25">
      <c r="A145" s="193" t="s">
        <v>510</v>
      </c>
      <c r="B145" s="407">
        <v>0</v>
      </c>
      <c r="C145" s="407">
        <v>0</v>
      </c>
      <c r="D145" s="407">
        <v>1</v>
      </c>
      <c r="E145" s="407"/>
      <c r="F145" s="408" t="s">
        <v>511</v>
      </c>
      <c r="G145" s="402"/>
      <c r="H145" s="402"/>
      <c r="I145" s="402"/>
      <c r="J145" s="402" t="s">
        <v>193</v>
      </c>
      <c r="K145" s="403"/>
      <c r="L145" s="403"/>
      <c r="M145" s="403"/>
    </row>
    <row r="146" spans="1:13" s="405" customFormat="1" ht="12.75" customHeight="1" x14ac:dyDescent="0.25">
      <c r="A146" s="193" t="s">
        <v>512</v>
      </c>
      <c r="B146" s="407">
        <v>0</v>
      </c>
      <c r="C146" s="407">
        <v>0</v>
      </c>
      <c r="D146" s="407">
        <v>0</v>
      </c>
      <c r="E146" s="407"/>
      <c r="F146" s="408" t="s">
        <v>513</v>
      </c>
      <c r="G146" s="402"/>
      <c r="H146" s="402"/>
      <c r="I146" s="402"/>
      <c r="J146" s="402" t="s">
        <v>193</v>
      </c>
      <c r="K146" s="403"/>
      <c r="L146" s="403"/>
      <c r="M146" s="403"/>
    </row>
    <row r="147" spans="1:13" s="405" customFormat="1" ht="12.75" customHeight="1" x14ac:dyDescent="0.25">
      <c r="A147" s="193" t="s">
        <v>514</v>
      </c>
      <c r="B147" s="407">
        <v>0</v>
      </c>
      <c r="C147" s="407">
        <v>0</v>
      </c>
      <c r="D147" s="407">
        <v>0</v>
      </c>
      <c r="E147" s="407"/>
      <c r="F147" s="408" t="s">
        <v>515</v>
      </c>
      <c r="G147" s="402"/>
      <c r="H147" s="402"/>
      <c r="I147" s="402"/>
      <c r="J147" s="402" t="s">
        <v>193</v>
      </c>
      <c r="K147" s="403"/>
      <c r="L147" s="403"/>
      <c r="M147" s="403"/>
    </row>
    <row r="148" spans="1:13" s="405" customFormat="1" ht="12.75" customHeight="1" x14ac:dyDescent="0.25">
      <c r="A148" s="193" t="s">
        <v>516</v>
      </c>
      <c r="B148" s="407">
        <v>0</v>
      </c>
      <c r="C148" s="407">
        <v>0</v>
      </c>
      <c r="D148" s="407">
        <v>1</v>
      </c>
      <c r="E148" s="400"/>
      <c r="F148" s="408" t="s">
        <v>517</v>
      </c>
      <c r="G148" s="402"/>
      <c r="H148" s="402"/>
      <c r="I148" s="402"/>
      <c r="J148" s="402" t="s">
        <v>193</v>
      </c>
      <c r="K148" s="403"/>
      <c r="L148" s="403"/>
      <c r="M148" s="403"/>
    </row>
    <row r="149" spans="1:13" s="405" customFormat="1" ht="12.75" customHeight="1" x14ac:dyDescent="0.25">
      <c r="A149" s="193" t="s">
        <v>518</v>
      </c>
      <c r="B149" s="407">
        <v>0</v>
      </c>
      <c r="C149" s="407">
        <v>0</v>
      </c>
      <c r="D149" s="407">
        <v>1</v>
      </c>
      <c r="E149" s="407"/>
      <c r="F149" s="408" t="s">
        <v>519</v>
      </c>
      <c r="G149" s="402"/>
      <c r="H149" s="402"/>
      <c r="I149" s="402"/>
      <c r="J149" s="402" t="s">
        <v>193</v>
      </c>
      <c r="K149" s="403"/>
      <c r="L149" s="403"/>
      <c r="M149" s="403"/>
    </row>
    <row r="150" spans="1:13" s="405" customFormat="1" ht="12.75" customHeight="1" x14ac:dyDescent="0.25">
      <c r="A150" s="208" t="s">
        <v>520</v>
      </c>
      <c r="B150" s="400">
        <v>1</v>
      </c>
      <c r="C150" s="400">
        <v>1</v>
      </c>
      <c r="D150" s="400">
        <v>2</v>
      </c>
      <c r="E150" s="407"/>
      <c r="F150" s="401" t="s">
        <v>521</v>
      </c>
      <c r="G150" s="402"/>
      <c r="H150" s="402"/>
      <c r="I150" s="402" t="s">
        <v>193</v>
      </c>
      <c r="J150" s="402"/>
      <c r="K150" s="403"/>
      <c r="L150" s="403"/>
      <c r="M150" s="403"/>
    </row>
    <row r="151" spans="1:13" s="405" customFormat="1" ht="12.75" customHeight="1" x14ac:dyDescent="0.25">
      <c r="A151" s="193" t="s">
        <v>522</v>
      </c>
      <c r="B151" s="407">
        <v>0</v>
      </c>
      <c r="C151" s="407">
        <v>0</v>
      </c>
      <c r="D151" s="407">
        <v>0</v>
      </c>
      <c r="E151" s="407"/>
      <c r="F151" s="408" t="s">
        <v>523</v>
      </c>
      <c r="G151" s="402"/>
      <c r="H151" s="402"/>
      <c r="I151" s="402"/>
      <c r="J151" s="402" t="s">
        <v>193</v>
      </c>
      <c r="K151" s="403"/>
      <c r="L151" s="403"/>
      <c r="M151" s="403"/>
    </row>
    <row r="152" spans="1:13" s="405" customFormat="1" ht="12.75" customHeight="1" x14ac:dyDescent="0.25">
      <c r="A152" s="193" t="s">
        <v>524</v>
      </c>
      <c r="B152" s="407">
        <v>0</v>
      </c>
      <c r="C152" s="407">
        <v>0</v>
      </c>
      <c r="D152" s="407">
        <v>0</v>
      </c>
      <c r="E152" s="407"/>
      <c r="F152" s="408" t="s">
        <v>525</v>
      </c>
      <c r="G152" s="402"/>
      <c r="H152" s="402"/>
      <c r="I152" s="402"/>
      <c r="J152" s="402" t="s">
        <v>193</v>
      </c>
      <c r="K152" s="403"/>
      <c r="L152" s="403"/>
      <c r="M152" s="403"/>
    </row>
    <row r="153" spans="1:13" s="405" customFormat="1" ht="12.75" customHeight="1" x14ac:dyDescent="0.25">
      <c r="A153" s="193" t="s">
        <v>526</v>
      </c>
      <c r="B153" s="407">
        <v>0</v>
      </c>
      <c r="C153" s="407">
        <v>0</v>
      </c>
      <c r="D153" s="407">
        <v>0</v>
      </c>
      <c r="E153" s="407"/>
      <c r="F153" s="408" t="s">
        <v>527</v>
      </c>
      <c r="G153" s="402"/>
      <c r="H153" s="402"/>
      <c r="I153" s="402"/>
      <c r="J153" s="402" t="s">
        <v>193</v>
      </c>
      <c r="K153" s="403"/>
      <c r="L153" s="403"/>
      <c r="M153" s="403"/>
    </row>
    <row r="154" spans="1:13" s="405" customFormat="1" ht="12.75" customHeight="1" x14ac:dyDescent="0.25">
      <c r="A154" s="193" t="s">
        <v>528</v>
      </c>
      <c r="B154" s="407">
        <v>0</v>
      </c>
      <c r="C154" s="407">
        <v>0</v>
      </c>
      <c r="D154" s="407">
        <v>0</v>
      </c>
      <c r="E154" s="407"/>
      <c r="F154" s="408" t="s">
        <v>529</v>
      </c>
      <c r="G154" s="402"/>
      <c r="H154" s="402"/>
      <c r="I154" s="402"/>
      <c r="J154" s="402" t="s">
        <v>193</v>
      </c>
      <c r="K154" s="403"/>
      <c r="L154" s="403"/>
      <c r="M154" s="403"/>
    </row>
    <row r="155" spans="1:13" s="405" customFormat="1" ht="12.75" customHeight="1" x14ac:dyDescent="0.25">
      <c r="A155" s="193" t="s">
        <v>530</v>
      </c>
      <c r="B155" s="407">
        <v>0</v>
      </c>
      <c r="C155" s="407">
        <v>0</v>
      </c>
      <c r="D155" s="407">
        <v>2</v>
      </c>
      <c r="E155" s="407"/>
      <c r="F155" s="408" t="s">
        <v>531</v>
      </c>
      <c r="G155" s="402"/>
      <c r="H155" s="402"/>
      <c r="I155" s="402"/>
      <c r="J155" s="402" t="s">
        <v>193</v>
      </c>
      <c r="K155" s="403"/>
      <c r="L155" s="403"/>
      <c r="M155" s="403"/>
    </row>
    <row r="156" spans="1:13" s="405" customFormat="1" ht="12.75" customHeight="1" x14ac:dyDescent="0.25">
      <c r="A156" s="193" t="s">
        <v>532</v>
      </c>
      <c r="B156" s="407">
        <v>0</v>
      </c>
      <c r="C156" s="407">
        <v>1</v>
      </c>
      <c r="D156" s="407">
        <v>0</v>
      </c>
      <c r="E156" s="407"/>
      <c r="F156" s="408" t="s">
        <v>533</v>
      </c>
      <c r="G156" s="402"/>
      <c r="H156" s="402"/>
      <c r="I156" s="402"/>
      <c r="J156" s="402" t="s">
        <v>193</v>
      </c>
      <c r="K156" s="403"/>
      <c r="L156" s="403"/>
      <c r="M156" s="403"/>
    </row>
    <row r="157" spans="1:13" s="405" customFormat="1" ht="12.75" customHeight="1" x14ac:dyDescent="0.25">
      <c r="A157" s="193" t="s">
        <v>534</v>
      </c>
      <c r="B157" s="407">
        <v>0</v>
      </c>
      <c r="C157" s="407">
        <v>1</v>
      </c>
      <c r="D157" s="407">
        <v>0</v>
      </c>
      <c r="E157" s="407"/>
      <c r="F157" s="408" t="s">
        <v>535</v>
      </c>
      <c r="G157" s="402"/>
      <c r="H157" s="402"/>
      <c r="I157" s="402"/>
      <c r="J157" s="402" t="s">
        <v>193</v>
      </c>
      <c r="K157" s="403"/>
      <c r="L157" s="403"/>
      <c r="M157" s="403"/>
    </row>
    <row r="158" spans="1:13" s="406" customFormat="1" ht="12.75" customHeight="1" x14ac:dyDescent="0.25">
      <c r="A158" s="193" t="s">
        <v>536</v>
      </c>
      <c r="B158" s="407">
        <v>0</v>
      </c>
      <c r="C158" s="407">
        <v>0</v>
      </c>
      <c r="D158" s="407">
        <v>1</v>
      </c>
      <c r="E158" s="407"/>
      <c r="F158" s="408" t="s">
        <v>537</v>
      </c>
      <c r="G158" s="402"/>
      <c r="H158" s="402"/>
      <c r="I158" s="402"/>
      <c r="J158" s="402" t="s">
        <v>193</v>
      </c>
      <c r="K158" s="403"/>
      <c r="L158" s="403"/>
      <c r="M158" s="403"/>
    </row>
    <row r="159" spans="1:13" s="405" customFormat="1" ht="12.75" customHeight="1" x14ac:dyDescent="0.25">
      <c r="A159" s="193" t="s">
        <v>538</v>
      </c>
      <c r="B159" s="407">
        <v>0</v>
      </c>
      <c r="C159" s="407">
        <v>1</v>
      </c>
      <c r="D159" s="407">
        <v>0</v>
      </c>
      <c r="E159" s="407"/>
      <c r="F159" s="408" t="s">
        <v>539</v>
      </c>
      <c r="G159" s="402"/>
      <c r="H159" s="402"/>
      <c r="I159" s="402"/>
      <c r="J159" s="402" t="s">
        <v>193</v>
      </c>
      <c r="K159" s="403"/>
      <c r="L159" s="403"/>
      <c r="M159" s="403"/>
    </row>
    <row r="160" spans="1:13" s="405" customFormat="1" ht="12.75" customHeight="1" x14ac:dyDescent="0.25">
      <c r="A160" s="193" t="s">
        <v>540</v>
      </c>
      <c r="B160" s="407">
        <v>1</v>
      </c>
      <c r="C160" s="407">
        <v>0</v>
      </c>
      <c r="D160" s="407">
        <v>0</v>
      </c>
      <c r="E160" s="407"/>
      <c r="F160" s="408" t="s">
        <v>541</v>
      </c>
      <c r="G160" s="402"/>
      <c r="H160" s="402"/>
      <c r="I160" s="402"/>
      <c r="J160" s="402" t="s">
        <v>193</v>
      </c>
      <c r="K160" s="403"/>
      <c r="L160" s="403"/>
      <c r="M160" s="403"/>
    </row>
    <row r="161" spans="1:13" s="405" customFormat="1" ht="12.75" customHeight="1" x14ac:dyDescent="0.25">
      <c r="A161" s="208" t="s">
        <v>542</v>
      </c>
      <c r="B161" s="400">
        <v>0</v>
      </c>
      <c r="C161" s="400">
        <v>0</v>
      </c>
      <c r="D161" s="400">
        <v>1</v>
      </c>
      <c r="E161" s="407"/>
      <c r="F161" s="401" t="s">
        <v>543</v>
      </c>
      <c r="G161" s="402"/>
      <c r="H161" s="402"/>
      <c r="I161" s="402" t="s">
        <v>193</v>
      </c>
      <c r="J161" s="402"/>
      <c r="K161" s="403"/>
      <c r="L161" s="403"/>
      <c r="M161" s="403"/>
    </row>
    <row r="162" spans="1:13" s="405" customFormat="1" ht="12.75" customHeight="1" x14ac:dyDescent="0.25">
      <c r="A162" s="193" t="s">
        <v>544</v>
      </c>
      <c r="B162" s="407">
        <v>0</v>
      </c>
      <c r="C162" s="407">
        <v>0</v>
      </c>
      <c r="D162" s="407">
        <v>0</v>
      </c>
      <c r="E162" s="407"/>
      <c r="F162" s="408" t="s">
        <v>545</v>
      </c>
      <c r="G162" s="402"/>
      <c r="H162" s="402"/>
      <c r="I162" s="402"/>
      <c r="J162" s="402" t="s">
        <v>193</v>
      </c>
      <c r="K162" s="403"/>
      <c r="L162" s="403"/>
      <c r="M162" s="403"/>
    </row>
    <row r="163" spans="1:13" s="405" customFormat="1" ht="12.75" customHeight="1" x14ac:dyDescent="0.25">
      <c r="A163" s="193" t="s">
        <v>546</v>
      </c>
      <c r="B163" s="407">
        <v>0</v>
      </c>
      <c r="C163" s="407">
        <v>0</v>
      </c>
      <c r="D163" s="407">
        <v>1</v>
      </c>
      <c r="E163" s="407"/>
      <c r="F163" s="408" t="s">
        <v>547</v>
      </c>
      <c r="G163" s="402"/>
      <c r="H163" s="402"/>
      <c r="I163" s="402"/>
      <c r="J163" s="402" t="s">
        <v>193</v>
      </c>
      <c r="K163" s="403"/>
      <c r="L163" s="403"/>
      <c r="M163" s="403"/>
    </row>
    <row r="164" spans="1:13" s="405" customFormat="1" ht="12.75" customHeight="1" x14ac:dyDescent="0.25">
      <c r="A164" s="193" t="s">
        <v>548</v>
      </c>
      <c r="B164" s="407">
        <v>0</v>
      </c>
      <c r="C164" s="407">
        <v>0</v>
      </c>
      <c r="D164" s="407">
        <v>0</v>
      </c>
      <c r="E164" s="400"/>
      <c r="F164" s="408" t="s">
        <v>549</v>
      </c>
      <c r="G164" s="402"/>
      <c r="H164" s="402"/>
      <c r="I164" s="402"/>
      <c r="J164" s="402" t="s">
        <v>193</v>
      </c>
      <c r="K164" s="403"/>
      <c r="L164" s="403"/>
      <c r="M164" s="403"/>
    </row>
    <row r="165" spans="1:13" s="405" customFormat="1" ht="12.75" customHeight="1" x14ac:dyDescent="0.25">
      <c r="A165" s="193" t="s">
        <v>550</v>
      </c>
      <c r="B165" s="407">
        <v>0</v>
      </c>
      <c r="C165" s="407">
        <v>0</v>
      </c>
      <c r="D165" s="407">
        <v>0</v>
      </c>
      <c r="E165" s="407"/>
      <c r="F165" s="408" t="s">
        <v>551</v>
      </c>
      <c r="G165" s="402"/>
      <c r="H165" s="402"/>
      <c r="I165" s="402"/>
      <c r="J165" s="402" t="s">
        <v>193</v>
      </c>
      <c r="K165" s="403"/>
      <c r="L165" s="403"/>
      <c r="M165" s="403"/>
    </row>
    <row r="166" spans="1:13" s="405" customFormat="1" ht="12.75" customHeight="1" x14ac:dyDescent="0.25">
      <c r="A166" s="193" t="s">
        <v>552</v>
      </c>
      <c r="B166" s="407">
        <v>0</v>
      </c>
      <c r="C166" s="407">
        <v>0</v>
      </c>
      <c r="D166" s="407">
        <v>0</v>
      </c>
      <c r="E166" s="407"/>
      <c r="F166" s="408" t="s">
        <v>553</v>
      </c>
      <c r="G166" s="402"/>
      <c r="H166" s="402"/>
      <c r="I166" s="402"/>
      <c r="J166" s="402" t="s">
        <v>193</v>
      </c>
      <c r="K166" s="403"/>
      <c r="L166" s="403"/>
      <c r="M166" s="403"/>
    </row>
    <row r="167" spans="1:13" s="405" customFormat="1" ht="12.75" customHeight="1" x14ac:dyDescent="0.25">
      <c r="A167" s="193" t="s">
        <v>554</v>
      </c>
      <c r="B167" s="407">
        <v>0</v>
      </c>
      <c r="C167" s="407">
        <v>0</v>
      </c>
      <c r="D167" s="407">
        <v>0</v>
      </c>
      <c r="E167" s="407"/>
      <c r="F167" s="408" t="s">
        <v>555</v>
      </c>
      <c r="G167" s="402"/>
      <c r="H167" s="402"/>
      <c r="I167" s="402"/>
      <c r="J167" s="402" t="s">
        <v>193</v>
      </c>
      <c r="K167" s="403"/>
      <c r="L167" s="403"/>
      <c r="M167" s="403"/>
    </row>
    <row r="168" spans="1:13" s="405" customFormat="1" ht="12.75" customHeight="1" x14ac:dyDescent="0.25">
      <c r="A168" s="193" t="s">
        <v>556</v>
      </c>
      <c r="B168" s="407">
        <v>0</v>
      </c>
      <c r="C168" s="407">
        <v>0</v>
      </c>
      <c r="D168" s="407">
        <v>0</v>
      </c>
      <c r="E168" s="407"/>
      <c r="F168" s="408" t="s">
        <v>557</v>
      </c>
      <c r="G168" s="402"/>
      <c r="H168" s="402"/>
      <c r="I168" s="402"/>
      <c r="J168" s="402" t="s">
        <v>193</v>
      </c>
      <c r="K168" s="403"/>
      <c r="L168" s="403"/>
      <c r="M168" s="403"/>
    </row>
    <row r="169" spans="1:13" s="405" customFormat="1" ht="12.75" customHeight="1" x14ac:dyDescent="0.25">
      <c r="A169" s="193" t="s">
        <v>558</v>
      </c>
      <c r="B169" s="407">
        <v>0</v>
      </c>
      <c r="C169" s="407">
        <v>0</v>
      </c>
      <c r="D169" s="407">
        <v>1</v>
      </c>
      <c r="E169" s="407"/>
      <c r="F169" s="408" t="s">
        <v>559</v>
      </c>
      <c r="G169" s="402"/>
      <c r="H169" s="402"/>
      <c r="I169" s="402"/>
      <c r="J169" s="402" t="s">
        <v>193</v>
      </c>
      <c r="K169" s="403"/>
      <c r="L169" s="403"/>
      <c r="M169" s="403"/>
    </row>
    <row r="170" spans="1:13" s="405" customFormat="1" ht="12.75" customHeight="1" x14ac:dyDescent="0.25">
      <c r="A170" s="193" t="s">
        <v>560</v>
      </c>
      <c r="B170" s="407">
        <v>0</v>
      </c>
      <c r="C170" s="407">
        <v>0</v>
      </c>
      <c r="D170" s="407">
        <v>0</v>
      </c>
      <c r="E170" s="400"/>
      <c r="F170" s="408" t="s">
        <v>561</v>
      </c>
      <c r="G170" s="402"/>
      <c r="H170" s="402"/>
      <c r="I170" s="402"/>
      <c r="J170" s="402" t="s">
        <v>193</v>
      </c>
      <c r="K170" s="403"/>
      <c r="L170" s="403"/>
      <c r="M170" s="403"/>
    </row>
    <row r="171" spans="1:13" s="405" customFormat="1" ht="12.75" customHeight="1" x14ac:dyDescent="0.25">
      <c r="A171" s="193" t="s">
        <v>562</v>
      </c>
      <c r="B171" s="407">
        <v>0</v>
      </c>
      <c r="C171" s="407">
        <v>0</v>
      </c>
      <c r="D171" s="407">
        <v>0</v>
      </c>
      <c r="E171" s="407"/>
      <c r="F171" s="408" t="s">
        <v>563</v>
      </c>
      <c r="G171" s="402"/>
      <c r="H171" s="402"/>
      <c r="I171" s="402"/>
      <c r="J171" s="402" t="s">
        <v>193</v>
      </c>
      <c r="K171" s="403"/>
      <c r="L171" s="403"/>
      <c r="M171" s="403"/>
    </row>
    <row r="172" spans="1:13" s="405" customFormat="1" ht="12.75" customHeight="1" x14ac:dyDescent="0.25">
      <c r="A172" s="193" t="s">
        <v>564</v>
      </c>
      <c r="B172" s="407">
        <v>0</v>
      </c>
      <c r="C172" s="407">
        <v>0</v>
      </c>
      <c r="D172" s="407">
        <v>1</v>
      </c>
      <c r="E172" s="407"/>
      <c r="F172" s="408" t="s">
        <v>565</v>
      </c>
      <c r="G172" s="402"/>
      <c r="H172" s="402"/>
      <c r="I172" s="402"/>
      <c r="J172" s="402" t="s">
        <v>193</v>
      </c>
      <c r="K172" s="403"/>
      <c r="L172" s="403"/>
      <c r="M172" s="403"/>
    </row>
    <row r="173" spans="1:13" s="405" customFormat="1" ht="12.75" customHeight="1" x14ac:dyDescent="0.25">
      <c r="A173" s="193" t="s">
        <v>566</v>
      </c>
      <c r="B173" s="407">
        <v>0</v>
      </c>
      <c r="C173" s="407">
        <v>0</v>
      </c>
      <c r="D173" s="407">
        <v>0</v>
      </c>
      <c r="E173" s="407"/>
      <c r="F173" s="408" t="s">
        <v>567</v>
      </c>
      <c r="G173" s="402"/>
      <c r="H173" s="402"/>
      <c r="I173" s="402"/>
      <c r="J173" s="402" t="s">
        <v>193</v>
      </c>
      <c r="K173" s="403"/>
      <c r="L173" s="403"/>
      <c r="M173" s="403"/>
    </row>
    <row r="174" spans="1:13" s="406" customFormat="1" ht="12.75" customHeight="1" x14ac:dyDescent="0.25">
      <c r="A174" s="193" t="s">
        <v>568</v>
      </c>
      <c r="B174" s="407">
        <v>0</v>
      </c>
      <c r="C174" s="407">
        <v>0</v>
      </c>
      <c r="D174" s="407">
        <v>0</v>
      </c>
      <c r="E174" s="400"/>
      <c r="F174" s="408" t="s">
        <v>569</v>
      </c>
      <c r="G174" s="402"/>
      <c r="H174" s="402"/>
      <c r="I174" s="402"/>
      <c r="J174" s="402" t="s">
        <v>193</v>
      </c>
      <c r="K174" s="403"/>
      <c r="L174" s="403"/>
      <c r="M174" s="403"/>
    </row>
    <row r="175" spans="1:13" s="405" customFormat="1" ht="12.75" customHeight="1" x14ac:dyDescent="0.25">
      <c r="A175" s="193" t="s">
        <v>570</v>
      </c>
      <c r="B175" s="407">
        <v>0</v>
      </c>
      <c r="C175" s="407">
        <v>0</v>
      </c>
      <c r="D175" s="407">
        <v>0</v>
      </c>
      <c r="E175" s="407"/>
      <c r="F175" s="408" t="s">
        <v>571</v>
      </c>
      <c r="G175" s="402"/>
      <c r="H175" s="402"/>
      <c r="I175" s="402"/>
      <c r="J175" s="402" t="s">
        <v>193</v>
      </c>
      <c r="K175" s="403"/>
      <c r="L175" s="403"/>
      <c r="M175" s="403"/>
    </row>
    <row r="176" spans="1:13" s="405" customFormat="1" ht="12.75" customHeight="1" x14ac:dyDescent="0.25">
      <c r="A176" s="208" t="s">
        <v>572</v>
      </c>
      <c r="B176" s="400">
        <v>2</v>
      </c>
      <c r="C176" s="400">
        <v>0</v>
      </c>
      <c r="D176" s="400">
        <v>3</v>
      </c>
      <c r="E176" s="407"/>
      <c r="F176" s="401" t="s">
        <v>573</v>
      </c>
      <c r="G176" s="402"/>
      <c r="H176" s="402"/>
      <c r="I176" s="402" t="s">
        <v>193</v>
      </c>
      <c r="J176" s="402"/>
      <c r="K176" s="403"/>
      <c r="L176" s="403"/>
      <c r="M176" s="403"/>
    </row>
    <row r="177" spans="1:13" s="405" customFormat="1" ht="12.75" customHeight="1" x14ac:dyDescent="0.25">
      <c r="A177" s="193" t="s">
        <v>574</v>
      </c>
      <c r="B177" s="407">
        <v>1</v>
      </c>
      <c r="C177" s="407">
        <v>0</v>
      </c>
      <c r="D177" s="407">
        <v>1</v>
      </c>
      <c r="E177" s="407"/>
      <c r="F177" s="408" t="s">
        <v>575</v>
      </c>
      <c r="G177" s="402"/>
      <c r="H177" s="402"/>
      <c r="I177" s="402"/>
      <c r="J177" s="402" t="s">
        <v>193</v>
      </c>
      <c r="K177" s="403"/>
      <c r="L177" s="403"/>
      <c r="M177" s="403"/>
    </row>
    <row r="178" spans="1:13" s="405" customFormat="1" ht="12.75" customHeight="1" x14ac:dyDescent="0.25">
      <c r="A178" s="193" t="s">
        <v>576</v>
      </c>
      <c r="B178" s="407">
        <v>1</v>
      </c>
      <c r="C178" s="407">
        <v>0</v>
      </c>
      <c r="D178" s="407">
        <v>1</v>
      </c>
      <c r="E178" s="407"/>
      <c r="F178" s="408" t="s">
        <v>577</v>
      </c>
      <c r="G178" s="402"/>
      <c r="H178" s="402"/>
      <c r="I178" s="402"/>
      <c r="J178" s="402" t="s">
        <v>193</v>
      </c>
      <c r="K178" s="403"/>
      <c r="L178" s="403"/>
      <c r="M178" s="403"/>
    </row>
    <row r="179" spans="1:13" s="405" customFormat="1" ht="12.75" customHeight="1" x14ac:dyDescent="0.25">
      <c r="A179" s="193" t="s">
        <v>578</v>
      </c>
      <c r="B179" s="407">
        <v>0</v>
      </c>
      <c r="C179" s="407">
        <v>0</v>
      </c>
      <c r="D179" s="407">
        <v>1</v>
      </c>
      <c r="E179" s="407"/>
      <c r="F179" s="408" t="s">
        <v>579</v>
      </c>
      <c r="G179" s="402"/>
      <c r="H179" s="402"/>
      <c r="I179" s="402"/>
      <c r="J179" s="402" t="s">
        <v>193</v>
      </c>
      <c r="K179" s="403"/>
      <c r="L179" s="403"/>
      <c r="M179" s="403"/>
    </row>
    <row r="180" spans="1:13" s="406" customFormat="1" ht="12.75" customHeight="1" x14ac:dyDescent="0.25">
      <c r="A180" s="193" t="s">
        <v>580</v>
      </c>
      <c r="B180" s="407">
        <v>1</v>
      </c>
      <c r="C180" s="407">
        <v>0</v>
      </c>
      <c r="D180" s="407">
        <v>0</v>
      </c>
      <c r="E180" s="407"/>
      <c r="F180" s="408" t="s">
        <v>581</v>
      </c>
      <c r="G180" s="402"/>
      <c r="H180" s="402"/>
      <c r="I180" s="402"/>
      <c r="J180" s="402" t="s">
        <v>193</v>
      </c>
      <c r="K180" s="403"/>
      <c r="L180" s="403"/>
      <c r="M180" s="403"/>
    </row>
    <row r="181" spans="1:13" s="405" customFormat="1" ht="12.75" customHeight="1" x14ac:dyDescent="0.25">
      <c r="A181" s="193" t="s">
        <v>582</v>
      </c>
      <c r="B181" s="407">
        <v>0</v>
      </c>
      <c r="C181" s="407">
        <v>0</v>
      </c>
      <c r="D181" s="407">
        <v>0</v>
      </c>
      <c r="E181" s="407"/>
      <c r="F181" s="408" t="s">
        <v>583</v>
      </c>
      <c r="G181" s="402"/>
      <c r="H181" s="402"/>
      <c r="I181" s="402"/>
      <c r="J181" s="402" t="s">
        <v>193</v>
      </c>
      <c r="K181" s="403"/>
      <c r="L181" s="403"/>
      <c r="M181" s="403"/>
    </row>
    <row r="182" spans="1:13" s="405" customFormat="1" ht="12.75" customHeight="1" x14ac:dyDescent="0.25">
      <c r="A182" s="193" t="s">
        <v>584</v>
      </c>
      <c r="B182" s="407">
        <v>1</v>
      </c>
      <c r="C182" s="407">
        <v>0</v>
      </c>
      <c r="D182" s="407">
        <v>0</v>
      </c>
      <c r="E182" s="407"/>
      <c r="F182" s="408" t="s">
        <v>585</v>
      </c>
      <c r="G182" s="402"/>
      <c r="H182" s="402"/>
      <c r="I182" s="402"/>
      <c r="J182" s="402" t="s">
        <v>193</v>
      </c>
      <c r="K182" s="403"/>
      <c r="L182" s="403"/>
      <c r="M182" s="403"/>
    </row>
    <row r="183" spans="1:13" s="405" customFormat="1" ht="12.75" customHeight="1" x14ac:dyDescent="0.25">
      <c r="A183" s="208" t="s">
        <v>586</v>
      </c>
      <c r="B183" s="400">
        <v>2</v>
      </c>
      <c r="C183" s="400">
        <v>0</v>
      </c>
      <c r="D183" s="400">
        <v>2</v>
      </c>
      <c r="E183" s="407"/>
      <c r="F183" s="401" t="s">
        <v>587</v>
      </c>
      <c r="G183" s="402"/>
      <c r="H183" s="402"/>
      <c r="I183" s="402" t="s">
        <v>193</v>
      </c>
      <c r="J183" s="402"/>
      <c r="K183" s="403"/>
      <c r="L183" s="403"/>
      <c r="M183" s="403"/>
    </row>
    <row r="184" spans="1:13" s="406" customFormat="1" ht="12.75" customHeight="1" x14ac:dyDescent="0.25">
      <c r="A184" s="193" t="s">
        <v>588</v>
      </c>
      <c r="B184" s="407">
        <v>0</v>
      </c>
      <c r="C184" s="407">
        <v>0</v>
      </c>
      <c r="D184" s="407">
        <v>1</v>
      </c>
      <c r="E184" s="400"/>
      <c r="F184" s="408" t="s">
        <v>589</v>
      </c>
      <c r="G184" s="402"/>
      <c r="H184" s="402"/>
      <c r="I184" s="402"/>
      <c r="J184" s="402" t="s">
        <v>193</v>
      </c>
      <c r="K184" s="403"/>
      <c r="L184" s="403"/>
      <c r="M184" s="403"/>
    </row>
    <row r="185" spans="1:13" s="405" customFormat="1" ht="12.75" customHeight="1" x14ac:dyDescent="0.25">
      <c r="A185" s="193" t="s">
        <v>590</v>
      </c>
      <c r="B185" s="407">
        <v>1</v>
      </c>
      <c r="C185" s="407">
        <v>0</v>
      </c>
      <c r="D185" s="407">
        <v>0</v>
      </c>
      <c r="E185" s="407"/>
      <c r="F185" s="408" t="s">
        <v>591</v>
      </c>
      <c r="G185" s="402"/>
      <c r="H185" s="402"/>
      <c r="I185" s="402"/>
      <c r="J185" s="402" t="s">
        <v>193</v>
      </c>
      <c r="K185" s="403"/>
      <c r="L185" s="403"/>
      <c r="M185" s="403"/>
    </row>
    <row r="186" spans="1:13" s="405" customFormat="1" ht="12.75" customHeight="1" x14ac:dyDescent="0.25">
      <c r="A186" s="193" t="s">
        <v>592</v>
      </c>
      <c r="B186" s="407">
        <v>0</v>
      </c>
      <c r="C186" s="407">
        <v>0</v>
      </c>
      <c r="D186" s="407">
        <v>0</v>
      </c>
      <c r="E186" s="407"/>
      <c r="F186" s="408" t="s">
        <v>593</v>
      </c>
      <c r="G186" s="402"/>
      <c r="H186" s="402"/>
      <c r="I186" s="402"/>
      <c r="J186" s="402" t="s">
        <v>193</v>
      </c>
      <c r="K186" s="403"/>
      <c r="L186" s="403"/>
      <c r="M186" s="403"/>
    </row>
    <row r="187" spans="1:13" s="405" customFormat="1" ht="12.75" customHeight="1" x14ac:dyDescent="0.25">
      <c r="A187" s="193" t="s">
        <v>594</v>
      </c>
      <c r="B187" s="407">
        <v>0</v>
      </c>
      <c r="C187" s="407">
        <v>0</v>
      </c>
      <c r="D187" s="407">
        <v>0</v>
      </c>
      <c r="E187" s="407"/>
      <c r="F187" s="408" t="s">
        <v>595</v>
      </c>
      <c r="G187" s="402"/>
      <c r="H187" s="402"/>
      <c r="I187" s="402"/>
      <c r="J187" s="402" t="s">
        <v>193</v>
      </c>
      <c r="K187" s="403"/>
      <c r="L187" s="403"/>
      <c r="M187" s="403"/>
    </row>
    <row r="188" spans="1:13" s="405" customFormat="1" ht="12.75" customHeight="1" x14ac:dyDescent="0.25">
      <c r="A188" s="193" t="s">
        <v>596</v>
      </c>
      <c r="B188" s="407">
        <v>0</v>
      </c>
      <c r="C188" s="407">
        <v>0</v>
      </c>
      <c r="D188" s="407">
        <v>1</v>
      </c>
      <c r="E188" s="407"/>
      <c r="F188" s="408" t="s">
        <v>597</v>
      </c>
      <c r="G188" s="402"/>
      <c r="H188" s="402"/>
      <c r="I188" s="402"/>
      <c r="J188" s="402" t="s">
        <v>193</v>
      </c>
      <c r="K188" s="403"/>
      <c r="L188" s="403"/>
      <c r="M188" s="403"/>
    </row>
    <row r="189" spans="1:13" s="405" customFormat="1" ht="12.75" customHeight="1" x14ac:dyDescent="0.25">
      <c r="A189" s="193" t="s">
        <v>598</v>
      </c>
      <c r="B189" s="407">
        <v>0</v>
      </c>
      <c r="C189" s="407">
        <v>0</v>
      </c>
      <c r="D189" s="407">
        <v>0</v>
      </c>
      <c r="E189" s="400"/>
      <c r="F189" s="408" t="s">
        <v>599</v>
      </c>
      <c r="G189" s="402"/>
      <c r="H189" s="402"/>
      <c r="I189" s="402"/>
      <c r="J189" s="402" t="s">
        <v>193</v>
      </c>
      <c r="K189" s="403"/>
      <c r="L189" s="403"/>
      <c r="M189" s="403"/>
    </row>
    <row r="190" spans="1:13" s="405" customFormat="1" ht="12.75" customHeight="1" x14ac:dyDescent="0.25">
      <c r="A190" s="193" t="s">
        <v>600</v>
      </c>
      <c r="B190" s="407">
        <v>1</v>
      </c>
      <c r="C190" s="407">
        <v>0</v>
      </c>
      <c r="D190" s="407">
        <v>0</v>
      </c>
      <c r="E190" s="407"/>
      <c r="F190" s="408" t="s">
        <v>601</v>
      </c>
      <c r="G190" s="402"/>
      <c r="H190" s="402"/>
      <c r="I190" s="402"/>
      <c r="J190" s="402" t="s">
        <v>193</v>
      </c>
      <c r="K190" s="403"/>
      <c r="L190" s="403"/>
      <c r="M190" s="403"/>
    </row>
    <row r="191" spans="1:13" s="405" customFormat="1" ht="12.75" customHeight="1" x14ac:dyDescent="0.25">
      <c r="A191" s="193" t="s">
        <v>602</v>
      </c>
      <c r="B191" s="407">
        <v>0</v>
      </c>
      <c r="C191" s="407">
        <v>0</v>
      </c>
      <c r="D191" s="407">
        <v>1</v>
      </c>
      <c r="E191" s="407"/>
      <c r="F191" s="408" t="s">
        <v>603</v>
      </c>
      <c r="G191" s="402"/>
      <c r="H191" s="402"/>
      <c r="I191" s="402"/>
      <c r="J191" s="402" t="s">
        <v>193</v>
      </c>
      <c r="K191" s="403"/>
      <c r="L191" s="403"/>
      <c r="M191" s="403"/>
    </row>
    <row r="192" spans="1:13" s="405" customFormat="1" ht="12.75" customHeight="1" x14ac:dyDescent="0.25">
      <c r="A192" s="193" t="s">
        <v>604</v>
      </c>
      <c r="B192" s="407">
        <v>0</v>
      </c>
      <c r="C192" s="407">
        <v>0</v>
      </c>
      <c r="D192" s="407">
        <v>2</v>
      </c>
      <c r="E192" s="407"/>
      <c r="F192" s="408" t="s">
        <v>605</v>
      </c>
      <c r="G192" s="402"/>
      <c r="H192" s="402"/>
      <c r="I192" s="402"/>
      <c r="J192" s="402" t="s">
        <v>193</v>
      </c>
      <c r="K192" s="403"/>
      <c r="L192" s="403"/>
      <c r="M192" s="403"/>
    </row>
    <row r="193" spans="1:13" s="405" customFormat="1" ht="12.75" customHeight="1" x14ac:dyDescent="0.25">
      <c r="A193" s="193" t="s">
        <v>606</v>
      </c>
      <c r="B193" s="407">
        <v>0</v>
      </c>
      <c r="C193" s="407">
        <v>0</v>
      </c>
      <c r="D193" s="407">
        <v>1</v>
      </c>
      <c r="E193" s="400"/>
      <c r="F193" s="408" t="s">
        <v>607</v>
      </c>
      <c r="G193" s="402"/>
      <c r="H193" s="402"/>
      <c r="I193" s="402"/>
      <c r="J193" s="402" t="s">
        <v>193</v>
      </c>
      <c r="K193" s="403"/>
      <c r="L193" s="403"/>
      <c r="M193" s="403"/>
    </row>
    <row r="194" spans="1:13" s="406" customFormat="1" ht="12.75" customHeight="1" x14ac:dyDescent="0.25">
      <c r="A194" s="193" t="s">
        <v>608</v>
      </c>
      <c r="B194" s="407">
        <v>2</v>
      </c>
      <c r="C194" s="407">
        <v>0</v>
      </c>
      <c r="D194" s="407">
        <v>0</v>
      </c>
      <c r="E194" s="407"/>
      <c r="F194" s="408" t="s">
        <v>609</v>
      </c>
      <c r="G194" s="402"/>
      <c r="H194" s="402"/>
      <c r="I194" s="402"/>
      <c r="J194" s="402" t="s">
        <v>193</v>
      </c>
      <c r="K194" s="403"/>
      <c r="L194" s="403"/>
      <c r="M194" s="403"/>
    </row>
    <row r="195" spans="1:13" s="405" customFormat="1" ht="12.75" customHeight="1" x14ac:dyDescent="0.25">
      <c r="A195" s="193" t="s">
        <v>610</v>
      </c>
      <c r="B195" s="407">
        <v>0</v>
      </c>
      <c r="C195" s="407">
        <v>0</v>
      </c>
      <c r="D195" s="407">
        <v>1</v>
      </c>
      <c r="E195" s="407"/>
      <c r="F195" s="408" t="s">
        <v>611</v>
      </c>
      <c r="G195" s="402"/>
      <c r="H195" s="402"/>
      <c r="I195" s="402"/>
      <c r="J195" s="402" t="s">
        <v>193</v>
      </c>
      <c r="K195" s="403"/>
      <c r="L195" s="403"/>
      <c r="M195" s="403"/>
    </row>
    <row r="196" spans="1:13" s="405" customFormat="1" ht="12.75" customHeight="1" x14ac:dyDescent="0.25">
      <c r="A196" s="193" t="s">
        <v>612</v>
      </c>
      <c r="B196" s="407">
        <v>0</v>
      </c>
      <c r="C196" s="407">
        <v>0</v>
      </c>
      <c r="D196" s="407">
        <v>0</v>
      </c>
      <c r="E196" s="407"/>
      <c r="F196" s="408" t="s">
        <v>613</v>
      </c>
      <c r="G196" s="402"/>
      <c r="H196" s="402"/>
      <c r="I196" s="402"/>
      <c r="J196" s="402" t="s">
        <v>193</v>
      </c>
      <c r="K196" s="403"/>
      <c r="L196" s="403"/>
      <c r="M196" s="403"/>
    </row>
    <row r="197" spans="1:13" s="405" customFormat="1" ht="12.75" customHeight="1" x14ac:dyDescent="0.25">
      <c r="A197" s="208" t="s">
        <v>614</v>
      </c>
      <c r="B197" s="400">
        <v>3</v>
      </c>
      <c r="C197" s="400">
        <v>0</v>
      </c>
      <c r="D197" s="400">
        <v>3</v>
      </c>
      <c r="E197" s="407"/>
      <c r="F197" s="401" t="s">
        <v>615</v>
      </c>
      <c r="G197" s="402"/>
      <c r="H197" s="402"/>
      <c r="I197" s="402" t="s">
        <v>193</v>
      </c>
      <c r="J197" s="402"/>
      <c r="K197" s="403"/>
      <c r="L197" s="403"/>
      <c r="M197" s="403"/>
    </row>
    <row r="198" spans="1:13" s="405" customFormat="1" ht="12.75" customHeight="1" x14ac:dyDescent="0.25">
      <c r="A198" s="193" t="s">
        <v>616</v>
      </c>
      <c r="B198" s="407">
        <v>0</v>
      </c>
      <c r="C198" s="407">
        <v>0</v>
      </c>
      <c r="D198" s="407">
        <v>0</v>
      </c>
      <c r="E198" s="407"/>
      <c r="F198" s="408" t="s">
        <v>617</v>
      </c>
      <c r="G198" s="402"/>
      <c r="H198" s="402"/>
      <c r="I198" s="402"/>
      <c r="J198" s="402" t="s">
        <v>193</v>
      </c>
      <c r="K198" s="403"/>
      <c r="L198" s="403"/>
      <c r="M198" s="403"/>
    </row>
    <row r="199" spans="1:13" s="406" customFormat="1" ht="12.75" customHeight="1" x14ac:dyDescent="0.25">
      <c r="A199" s="193" t="s">
        <v>618</v>
      </c>
      <c r="B199" s="407">
        <v>0</v>
      </c>
      <c r="C199" s="407">
        <v>0</v>
      </c>
      <c r="D199" s="407">
        <v>0</v>
      </c>
      <c r="E199" s="407"/>
      <c r="F199" s="408" t="s">
        <v>619</v>
      </c>
      <c r="G199" s="402"/>
      <c r="H199" s="402"/>
      <c r="I199" s="402"/>
      <c r="J199" s="402" t="s">
        <v>193</v>
      </c>
      <c r="K199" s="403"/>
      <c r="L199" s="403"/>
      <c r="M199" s="403"/>
    </row>
    <row r="200" spans="1:13" s="405" customFormat="1" ht="12.75" customHeight="1" x14ac:dyDescent="0.25">
      <c r="A200" s="193" t="s">
        <v>620</v>
      </c>
      <c r="B200" s="407">
        <v>1</v>
      </c>
      <c r="C200" s="407">
        <v>0</v>
      </c>
      <c r="D200" s="407">
        <v>0</v>
      </c>
      <c r="E200" s="407"/>
      <c r="F200" s="408" t="s">
        <v>621</v>
      </c>
      <c r="G200" s="402"/>
      <c r="H200" s="402"/>
      <c r="I200" s="402"/>
      <c r="J200" s="402" t="s">
        <v>193</v>
      </c>
      <c r="K200" s="403"/>
      <c r="L200" s="403"/>
      <c r="M200" s="403"/>
    </row>
    <row r="201" spans="1:13" s="405" customFormat="1" ht="12.75" customHeight="1" x14ac:dyDescent="0.25">
      <c r="A201" s="193" t="s">
        <v>622</v>
      </c>
      <c r="B201" s="407">
        <v>1</v>
      </c>
      <c r="C201" s="407">
        <v>0</v>
      </c>
      <c r="D201" s="407">
        <v>1</v>
      </c>
      <c r="E201" s="407"/>
      <c r="F201" s="408" t="s">
        <v>623</v>
      </c>
      <c r="G201" s="402"/>
      <c r="H201" s="402"/>
      <c r="I201" s="402"/>
      <c r="J201" s="402" t="s">
        <v>193</v>
      </c>
      <c r="K201" s="403"/>
      <c r="L201" s="403"/>
      <c r="M201" s="403"/>
    </row>
    <row r="202" spans="1:13" s="405" customFormat="1" ht="12.75" customHeight="1" x14ac:dyDescent="0.25">
      <c r="A202" s="193" t="s">
        <v>624</v>
      </c>
      <c r="B202" s="407">
        <v>1</v>
      </c>
      <c r="C202" s="407">
        <v>0</v>
      </c>
      <c r="D202" s="407">
        <v>0</v>
      </c>
      <c r="E202" s="407"/>
      <c r="F202" s="408" t="s">
        <v>625</v>
      </c>
      <c r="G202" s="402"/>
      <c r="H202" s="402"/>
      <c r="I202" s="402"/>
      <c r="J202" s="402" t="s">
        <v>193</v>
      </c>
      <c r="K202" s="403"/>
      <c r="L202" s="403"/>
      <c r="M202" s="403"/>
    </row>
    <row r="203" spans="1:13" s="406" customFormat="1" ht="12.75" customHeight="1" x14ac:dyDescent="0.25">
      <c r="A203" s="193" t="s">
        <v>626</v>
      </c>
      <c r="B203" s="407">
        <v>0</v>
      </c>
      <c r="C203" s="407">
        <v>0</v>
      </c>
      <c r="D203" s="407">
        <v>0</v>
      </c>
      <c r="E203" s="407"/>
      <c r="F203" s="408" t="s">
        <v>627</v>
      </c>
      <c r="G203" s="402"/>
      <c r="H203" s="402"/>
      <c r="I203" s="402"/>
      <c r="J203" s="402" t="s">
        <v>193</v>
      </c>
      <c r="K203" s="403"/>
      <c r="L203" s="403"/>
      <c r="M203" s="403"/>
    </row>
    <row r="204" spans="1:13" s="405" customFormat="1" ht="12.75" customHeight="1" x14ac:dyDescent="0.25">
      <c r="A204" s="193" t="s">
        <v>628</v>
      </c>
      <c r="B204" s="407">
        <v>0</v>
      </c>
      <c r="C204" s="407">
        <v>0</v>
      </c>
      <c r="D204" s="407">
        <v>1</v>
      </c>
      <c r="E204" s="407"/>
      <c r="F204" s="408" t="s">
        <v>629</v>
      </c>
      <c r="G204" s="402"/>
      <c r="H204" s="402"/>
      <c r="I204" s="402"/>
      <c r="J204" s="402" t="s">
        <v>193</v>
      </c>
      <c r="K204" s="403"/>
      <c r="L204" s="403"/>
      <c r="M204" s="403"/>
    </row>
    <row r="205" spans="1:13" s="405" customFormat="1" ht="12.75" customHeight="1" x14ac:dyDescent="0.25">
      <c r="A205" s="193" t="s">
        <v>630</v>
      </c>
      <c r="B205" s="407">
        <v>1</v>
      </c>
      <c r="C205" s="407">
        <v>0</v>
      </c>
      <c r="D205" s="407">
        <v>0</v>
      </c>
      <c r="E205" s="407"/>
      <c r="F205" s="408" t="s">
        <v>631</v>
      </c>
      <c r="G205" s="402"/>
      <c r="H205" s="402"/>
      <c r="I205" s="402"/>
      <c r="J205" s="402" t="s">
        <v>193</v>
      </c>
      <c r="K205" s="403"/>
      <c r="L205" s="403"/>
      <c r="M205" s="403"/>
    </row>
    <row r="206" spans="1:13" s="405" customFormat="1" ht="12.75" customHeight="1" x14ac:dyDescent="0.25">
      <c r="A206" s="193" t="s">
        <v>632</v>
      </c>
      <c r="B206" s="407">
        <v>1</v>
      </c>
      <c r="C206" s="407">
        <v>0</v>
      </c>
      <c r="D206" s="407">
        <v>0</v>
      </c>
      <c r="E206" s="400"/>
      <c r="F206" s="408" t="s">
        <v>633</v>
      </c>
      <c r="G206" s="402"/>
      <c r="H206" s="402"/>
      <c r="I206" s="402"/>
      <c r="J206" s="402" t="s">
        <v>193</v>
      </c>
      <c r="K206" s="403"/>
      <c r="L206" s="403"/>
      <c r="M206" s="403"/>
    </row>
    <row r="207" spans="1:13" s="405" customFormat="1" ht="12.75" customHeight="1" x14ac:dyDescent="0.25">
      <c r="A207" s="193" t="s">
        <v>634</v>
      </c>
      <c r="B207" s="407">
        <v>1</v>
      </c>
      <c r="C207" s="407">
        <v>0</v>
      </c>
      <c r="D207" s="407">
        <v>0</v>
      </c>
      <c r="E207" s="407"/>
      <c r="F207" s="408" t="s">
        <v>635</v>
      </c>
      <c r="G207" s="402"/>
      <c r="H207" s="402"/>
      <c r="I207" s="402"/>
      <c r="J207" s="402" t="s">
        <v>193</v>
      </c>
      <c r="K207" s="403"/>
      <c r="L207" s="403"/>
      <c r="M207" s="403"/>
    </row>
    <row r="208" spans="1:13" s="405" customFormat="1" ht="12.75" customHeight="1" x14ac:dyDescent="0.25">
      <c r="A208" s="193" t="s">
        <v>636</v>
      </c>
      <c r="B208" s="407">
        <v>0</v>
      </c>
      <c r="C208" s="407">
        <v>0</v>
      </c>
      <c r="D208" s="407">
        <v>0</v>
      </c>
      <c r="E208" s="407"/>
      <c r="F208" s="408" t="s">
        <v>637</v>
      </c>
      <c r="G208" s="402"/>
      <c r="H208" s="402"/>
      <c r="I208" s="402"/>
      <c r="J208" s="402" t="s">
        <v>193</v>
      </c>
      <c r="K208" s="403"/>
      <c r="L208" s="403"/>
      <c r="M208" s="403"/>
    </row>
    <row r="209" spans="1:13" s="405" customFormat="1" ht="12.75" customHeight="1" x14ac:dyDescent="0.25">
      <c r="A209" s="193" t="s">
        <v>638</v>
      </c>
      <c r="B209" s="407">
        <v>0</v>
      </c>
      <c r="C209" s="407">
        <v>0</v>
      </c>
      <c r="D209" s="407">
        <v>0</v>
      </c>
      <c r="E209" s="407"/>
      <c r="F209" s="408" t="s">
        <v>639</v>
      </c>
      <c r="G209" s="402"/>
      <c r="H209" s="402"/>
      <c r="I209" s="402"/>
      <c r="J209" s="402" t="s">
        <v>193</v>
      </c>
      <c r="K209" s="403"/>
      <c r="L209" s="403"/>
      <c r="M209" s="403"/>
    </row>
    <row r="210" spans="1:13" s="405" customFormat="1" ht="12.75" customHeight="1" x14ac:dyDescent="0.25">
      <c r="A210" s="193" t="s">
        <v>640</v>
      </c>
      <c r="B210" s="407">
        <v>1</v>
      </c>
      <c r="C210" s="407">
        <v>0</v>
      </c>
      <c r="D210" s="407">
        <v>1</v>
      </c>
      <c r="E210" s="407"/>
      <c r="F210" s="408" t="s">
        <v>641</v>
      </c>
      <c r="G210" s="402"/>
      <c r="H210" s="402"/>
      <c r="I210" s="402"/>
      <c r="J210" s="402" t="s">
        <v>193</v>
      </c>
      <c r="K210" s="403"/>
      <c r="L210" s="403"/>
      <c r="M210" s="403"/>
    </row>
    <row r="211" spans="1:13" s="405" customFormat="1" ht="12.75" customHeight="1" x14ac:dyDescent="0.25">
      <c r="A211" s="193" t="s">
        <v>642</v>
      </c>
      <c r="B211" s="407">
        <v>1</v>
      </c>
      <c r="C211" s="407">
        <v>0</v>
      </c>
      <c r="D211" s="407">
        <v>0</v>
      </c>
      <c r="E211" s="407"/>
      <c r="F211" s="408" t="s">
        <v>643</v>
      </c>
      <c r="G211" s="402"/>
      <c r="H211" s="402"/>
      <c r="I211" s="402"/>
      <c r="J211" s="402" t="s">
        <v>193</v>
      </c>
      <c r="K211" s="403"/>
      <c r="L211" s="403"/>
      <c r="M211" s="403"/>
    </row>
    <row r="212" spans="1:13" s="405" customFormat="1" ht="12.75" customHeight="1" x14ac:dyDescent="0.25">
      <c r="A212" s="193" t="s">
        <v>644</v>
      </c>
      <c r="B212" s="407">
        <v>0</v>
      </c>
      <c r="C212" s="407">
        <v>0</v>
      </c>
      <c r="D212" s="407">
        <v>0</v>
      </c>
      <c r="E212" s="407"/>
      <c r="F212" s="408" t="s">
        <v>645</v>
      </c>
      <c r="G212" s="402"/>
      <c r="H212" s="402"/>
      <c r="I212" s="402"/>
      <c r="J212" s="402" t="s">
        <v>193</v>
      </c>
      <c r="K212" s="403"/>
      <c r="L212" s="403"/>
      <c r="M212" s="403"/>
    </row>
    <row r="213" spans="1:13" s="405" customFormat="1" ht="12.75" customHeight="1" x14ac:dyDescent="0.25">
      <c r="A213" s="208" t="s">
        <v>646</v>
      </c>
      <c r="B213" s="400">
        <v>5</v>
      </c>
      <c r="C213" s="400">
        <v>2</v>
      </c>
      <c r="D213" s="400">
        <v>0</v>
      </c>
      <c r="E213" s="407"/>
      <c r="F213" s="401">
        <v>170</v>
      </c>
      <c r="G213" s="402"/>
      <c r="H213" s="402" t="s">
        <v>193</v>
      </c>
      <c r="I213" s="402" t="s">
        <v>193</v>
      </c>
      <c r="J213" s="402"/>
      <c r="K213" s="403"/>
      <c r="L213" s="403"/>
      <c r="M213" s="403"/>
    </row>
    <row r="214" spans="1:13" s="405" customFormat="1" ht="12.75" customHeight="1" x14ac:dyDescent="0.25">
      <c r="A214" s="193" t="s">
        <v>647</v>
      </c>
      <c r="B214" s="407">
        <v>1</v>
      </c>
      <c r="C214" s="407">
        <v>0</v>
      </c>
      <c r="D214" s="407">
        <v>0</v>
      </c>
      <c r="E214" s="407"/>
      <c r="F214" s="408" t="s">
        <v>648</v>
      </c>
      <c r="G214" s="402"/>
      <c r="H214" s="402"/>
      <c r="I214" s="402"/>
      <c r="J214" s="402" t="s">
        <v>193</v>
      </c>
      <c r="K214" s="403"/>
      <c r="L214" s="403"/>
      <c r="M214" s="403"/>
    </row>
    <row r="215" spans="1:13" s="405" customFormat="1" ht="12.75" customHeight="1" x14ac:dyDescent="0.25">
      <c r="A215" s="193" t="s">
        <v>649</v>
      </c>
      <c r="B215" s="407">
        <v>1</v>
      </c>
      <c r="C215" s="407">
        <v>1</v>
      </c>
      <c r="D215" s="407">
        <v>0</v>
      </c>
      <c r="E215" s="407"/>
      <c r="F215" s="408" t="s">
        <v>650</v>
      </c>
      <c r="G215" s="402"/>
      <c r="H215" s="402"/>
      <c r="I215" s="402"/>
      <c r="J215" s="402" t="s">
        <v>193</v>
      </c>
      <c r="K215" s="403"/>
      <c r="L215" s="403"/>
      <c r="M215" s="403"/>
    </row>
    <row r="216" spans="1:13" s="406" customFormat="1" ht="12.75" customHeight="1" x14ac:dyDescent="0.25">
      <c r="A216" s="193" t="s">
        <v>651</v>
      </c>
      <c r="B216" s="407">
        <v>0</v>
      </c>
      <c r="C216" s="407">
        <v>0</v>
      </c>
      <c r="D216" s="407">
        <v>0</v>
      </c>
      <c r="E216" s="407"/>
      <c r="F216" s="408" t="s">
        <v>652</v>
      </c>
      <c r="G216" s="402"/>
      <c r="H216" s="402"/>
      <c r="I216" s="402"/>
      <c r="J216" s="402" t="s">
        <v>193</v>
      </c>
      <c r="K216" s="403"/>
      <c r="L216" s="403"/>
      <c r="M216" s="403"/>
    </row>
    <row r="217" spans="1:13" s="405" customFormat="1" ht="12.75" customHeight="1" x14ac:dyDescent="0.25">
      <c r="A217" s="193" t="s">
        <v>653</v>
      </c>
      <c r="B217" s="407">
        <v>0</v>
      </c>
      <c r="C217" s="407">
        <v>0</v>
      </c>
      <c r="D217" s="407">
        <v>0</v>
      </c>
      <c r="E217" s="400"/>
      <c r="F217" s="408" t="s">
        <v>654</v>
      </c>
      <c r="G217" s="402"/>
      <c r="H217" s="402"/>
      <c r="I217" s="402"/>
      <c r="J217" s="402" t="s">
        <v>193</v>
      </c>
      <c r="K217" s="403"/>
      <c r="L217" s="403"/>
      <c r="M217" s="403"/>
    </row>
    <row r="218" spans="1:13" s="405" customFormat="1" ht="12.75" customHeight="1" x14ac:dyDescent="0.25">
      <c r="A218" s="193" t="s">
        <v>655</v>
      </c>
      <c r="B218" s="407">
        <v>1</v>
      </c>
      <c r="C218" s="407">
        <v>1</v>
      </c>
      <c r="D218" s="407">
        <v>0</v>
      </c>
      <c r="E218" s="400"/>
      <c r="F218" s="408" t="s">
        <v>656</v>
      </c>
      <c r="G218" s="402"/>
      <c r="H218" s="402"/>
      <c r="I218" s="402"/>
      <c r="J218" s="402" t="s">
        <v>193</v>
      </c>
      <c r="K218" s="403"/>
      <c r="L218" s="403"/>
      <c r="M218" s="403"/>
    </row>
    <row r="219" spans="1:13" s="405" customFormat="1" ht="12.75" customHeight="1" x14ac:dyDescent="0.25">
      <c r="A219" s="193" t="s">
        <v>657</v>
      </c>
      <c r="B219" s="407">
        <v>0</v>
      </c>
      <c r="C219" s="407">
        <v>0</v>
      </c>
      <c r="D219" s="407">
        <v>0</v>
      </c>
      <c r="E219" s="407"/>
      <c r="F219" s="408" t="s">
        <v>658</v>
      </c>
      <c r="G219" s="402"/>
      <c r="H219" s="402"/>
      <c r="I219" s="402"/>
      <c r="J219" s="402" t="s">
        <v>193</v>
      </c>
      <c r="K219" s="403"/>
      <c r="L219" s="403"/>
      <c r="M219" s="403"/>
    </row>
    <row r="220" spans="1:13" s="405" customFormat="1" ht="12.75" customHeight="1" x14ac:dyDescent="0.25">
      <c r="A220" s="193" t="s">
        <v>659</v>
      </c>
      <c r="B220" s="407">
        <v>0</v>
      </c>
      <c r="C220" s="407">
        <v>0</v>
      </c>
      <c r="D220" s="407">
        <v>0</v>
      </c>
      <c r="E220" s="407"/>
      <c r="F220" s="408" t="s">
        <v>660</v>
      </c>
      <c r="G220" s="402"/>
      <c r="H220" s="402"/>
      <c r="I220" s="402"/>
      <c r="J220" s="402" t="s">
        <v>193</v>
      </c>
      <c r="K220" s="403"/>
      <c r="L220" s="403"/>
      <c r="M220" s="403"/>
    </row>
    <row r="221" spans="1:13" s="405" customFormat="1" ht="12.75" customHeight="1" x14ac:dyDescent="0.25">
      <c r="A221" s="193" t="s">
        <v>661</v>
      </c>
      <c r="B221" s="407">
        <v>0</v>
      </c>
      <c r="C221" s="407">
        <v>1</v>
      </c>
      <c r="D221" s="407">
        <v>0</v>
      </c>
      <c r="E221" s="407"/>
      <c r="F221" s="408" t="s">
        <v>662</v>
      </c>
      <c r="G221" s="402"/>
      <c r="H221" s="402"/>
      <c r="I221" s="402"/>
      <c r="J221" s="402" t="s">
        <v>193</v>
      </c>
      <c r="K221" s="403"/>
      <c r="L221" s="403"/>
      <c r="M221" s="403"/>
    </row>
    <row r="222" spans="1:13" s="405" customFormat="1" ht="12.75" customHeight="1" x14ac:dyDescent="0.25">
      <c r="A222" s="193" t="s">
        <v>663</v>
      </c>
      <c r="B222" s="407">
        <v>0</v>
      </c>
      <c r="C222" s="407">
        <v>0</v>
      </c>
      <c r="D222" s="407">
        <v>0</v>
      </c>
      <c r="E222" s="407"/>
      <c r="F222" s="408" t="s">
        <v>664</v>
      </c>
      <c r="G222" s="402"/>
      <c r="H222" s="402"/>
      <c r="I222" s="402"/>
      <c r="J222" s="402" t="s">
        <v>193</v>
      </c>
      <c r="K222" s="403"/>
      <c r="L222" s="403"/>
      <c r="M222" s="403"/>
    </row>
    <row r="223" spans="1:13" s="405" customFormat="1" ht="12.75" customHeight="1" x14ac:dyDescent="0.25">
      <c r="A223" s="193" t="s">
        <v>665</v>
      </c>
      <c r="B223" s="407">
        <v>0</v>
      </c>
      <c r="C223" s="407">
        <v>0</v>
      </c>
      <c r="D223" s="407">
        <v>0</v>
      </c>
      <c r="E223" s="407"/>
      <c r="F223" s="408" t="s">
        <v>666</v>
      </c>
      <c r="G223" s="402"/>
      <c r="H223" s="402"/>
      <c r="I223" s="402"/>
      <c r="J223" s="402" t="s">
        <v>193</v>
      </c>
      <c r="K223" s="403"/>
      <c r="L223" s="403"/>
      <c r="M223" s="403"/>
    </row>
    <row r="224" spans="1:13" s="405" customFormat="1" ht="12.75" customHeight="1" x14ac:dyDescent="0.25">
      <c r="A224" s="193" t="s">
        <v>667</v>
      </c>
      <c r="B224" s="407">
        <v>0</v>
      </c>
      <c r="C224" s="407">
        <v>0</v>
      </c>
      <c r="D224" s="407">
        <v>0</v>
      </c>
      <c r="E224" s="407"/>
      <c r="F224" s="408" t="s">
        <v>668</v>
      </c>
      <c r="G224" s="402"/>
      <c r="H224" s="402"/>
      <c r="I224" s="402"/>
      <c r="J224" s="402" t="s">
        <v>193</v>
      </c>
      <c r="K224" s="403"/>
      <c r="L224" s="403"/>
      <c r="M224" s="403"/>
    </row>
    <row r="225" spans="1:13" s="405" customFormat="1" ht="12.75" customHeight="1" x14ac:dyDescent="0.25">
      <c r="A225" s="193" t="s">
        <v>669</v>
      </c>
      <c r="B225" s="407">
        <v>0</v>
      </c>
      <c r="C225" s="407">
        <v>0</v>
      </c>
      <c r="D225" s="407">
        <v>0</v>
      </c>
      <c r="E225" s="407"/>
      <c r="F225" s="408" t="s">
        <v>670</v>
      </c>
      <c r="G225" s="402"/>
      <c r="H225" s="402"/>
      <c r="I225" s="402"/>
      <c r="J225" s="402" t="s">
        <v>193</v>
      </c>
      <c r="K225" s="403"/>
      <c r="L225" s="403"/>
      <c r="M225" s="403"/>
    </row>
    <row r="226" spans="1:13" s="405" customFormat="1" ht="12.75" customHeight="1" x14ac:dyDescent="0.25">
      <c r="A226" s="193" t="s">
        <v>671</v>
      </c>
      <c r="B226" s="407">
        <v>2</v>
      </c>
      <c r="C226" s="407">
        <v>0</v>
      </c>
      <c r="D226" s="407">
        <v>0</v>
      </c>
      <c r="E226" s="407"/>
      <c r="F226" s="408" t="s">
        <v>672</v>
      </c>
      <c r="G226" s="402"/>
      <c r="H226" s="402"/>
      <c r="I226" s="402"/>
      <c r="J226" s="402" t="s">
        <v>193</v>
      </c>
      <c r="K226" s="403"/>
      <c r="L226" s="403"/>
      <c r="M226" s="403"/>
    </row>
    <row r="227" spans="1:13" s="406" customFormat="1" ht="12.75" customHeight="1" x14ac:dyDescent="0.25">
      <c r="A227" s="193" t="s">
        <v>673</v>
      </c>
      <c r="B227" s="407">
        <v>0</v>
      </c>
      <c r="C227" s="407">
        <v>0</v>
      </c>
      <c r="D227" s="407">
        <v>0</v>
      </c>
      <c r="E227" s="407"/>
      <c r="F227" s="408" t="s">
        <v>674</v>
      </c>
      <c r="G227" s="402"/>
      <c r="H227" s="402"/>
      <c r="I227" s="402"/>
      <c r="J227" s="402" t="s">
        <v>193</v>
      </c>
      <c r="K227" s="403"/>
      <c r="L227" s="403"/>
      <c r="M227" s="403"/>
    </row>
    <row r="228" spans="1:13" s="406" customFormat="1" ht="12.75" customHeight="1" x14ac:dyDescent="0.25">
      <c r="A228" s="193" t="s">
        <v>675</v>
      </c>
      <c r="B228" s="407">
        <v>2</v>
      </c>
      <c r="C228" s="407">
        <v>2</v>
      </c>
      <c r="D228" s="407">
        <v>0</v>
      </c>
      <c r="E228" s="400"/>
      <c r="F228" s="408" t="s">
        <v>676</v>
      </c>
      <c r="G228" s="402"/>
      <c r="H228" s="402"/>
      <c r="I228" s="402"/>
      <c r="J228" s="402" t="s">
        <v>193</v>
      </c>
      <c r="K228" s="403"/>
      <c r="L228" s="403"/>
      <c r="M228" s="403"/>
    </row>
    <row r="229" spans="1:13" s="405" customFormat="1" ht="12.75" customHeight="1" x14ac:dyDescent="0.25">
      <c r="A229" s="193" t="s">
        <v>677</v>
      </c>
      <c r="B229" s="407">
        <v>2</v>
      </c>
      <c r="C229" s="407">
        <v>1</v>
      </c>
      <c r="D229" s="407">
        <v>0</v>
      </c>
      <c r="E229" s="407"/>
      <c r="F229" s="408" t="s">
        <v>678</v>
      </c>
      <c r="G229" s="402"/>
      <c r="H229" s="402"/>
      <c r="I229" s="402"/>
      <c r="J229" s="402" t="s">
        <v>193</v>
      </c>
      <c r="K229" s="403"/>
      <c r="L229" s="403"/>
      <c r="M229" s="403"/>
    </row>
    <row r="230" spans="1:13" s="405" customFormat="1" ht="12.75" customHeight="1" x14ac:dyDescent="0.25">
      <c r="A230" s="193" t="s">
        <v>679</v>
      </c>
      <c r="B230" s="407">
        <v>1</v>
      </c>
      <c r="C230" s="407">
        <v>1</v>
      </c>
      <c r="D230" s="407">
        <v>0</v>
      </c>
      <c r="E230" s="407"/>
      <c r="F230" s="408" t="s">
        <v>680</v>
      </c>
      <c r="G230" s="402"/>
      <c r="H230" s="402"/>
      <c r="I230" s="402"/>
      <c r="J230" s="402" t="s">
        <v>193</v>
      </c>
      <c r="K230" s="403"/>
      <c r="L230" s="403"/>
      <c r="M230" s="403"/>
    </row>
    <row r="231" spans="1:13" s="405" customFormat="1" ht="12.75" customHeight="1" x14ac:dyDescent="0.25">
      <c r="A231" s="193" t="s">
        <v>681</v>
      </c>
      <c r="B231" s="407">
        <v>1</v>
      </c>
      <c r="C231" s="407">
        <v>0</v>
      </c>
      <c r="D231" s="407">
        <v>0</v>
      </c>
      <c r="E231" s="407"/>
      <c r="F231" s="408" t="s">
        <v>682</v>
      </c>
      <c r="G231" s="402"/>
      <c r="H231" s="402"/>
      <c r="I231" s="402"/>
      <c r="J231" s="402" t="s">
        <v>193</v>
      </c>
      <c r="K231" s="403"/>
      <c r="L231" s="403"/>
      <c r="M231" s="403"/>
    </row>
    <row r="232" spans="1:13" s="405" customFormat="1" ht="12.75" customHeight="1" x14ac:dyDescent="0.25">
      <c r="A232" s="208" t="s">
        <v>683</v>
      </c>
      <c r="B232" s="400">
        <v>8</v>
      </c>
      <c r="C232" s="400">
        <v>2</v>
      </c>
      <c r="D232" s="400">
        <v>23</v>
      </c>
      <c r="E232" s="407"/>
      <c r="F232" s="401">
        <v>18</v>
      </c>
      <c r="G232" s="402"/>
      <c r="H232" s="402" t="s">
        <v>193</v>
      </c>
      <c r="I232" s="402"/>
      <c r="J232" s="402"/>
      <c r="K232" s="403"/>
      <c r="L232" s="403"/>
      <c r="M232" s="403"/>
    </row>
    <row r="233" spans="1:13" s="405" customFormat="1" ht="12.75" customHeight="1" x14ac:dyDescent="0.25">
      <c r="A233" s="208" t="s">
        <v>684</v>
      </c>
      <c r="B233" s="400">
        <v>3</v>
      </c>
      <c r="C233" s="400">
        <v>2</v>
      </c>
      <c r="D233" s="400">
        <v>5</v>
      </c>
      <c r="E233" s="407"/>
      <c r="F233" s="404">
        <v>181</v>
      </c>
      <c r="G233" s="402"/>
      <c r="H233" s="402"/>
      <c r="I233" s="402" t="s">
        <v>193</v>
      </c>
      <c r="J233" s="402"/>
      <c r="K233" s="403"/>
      <c r="L233" s="403"/>
      <c r="M233" s="403"/>
    </row>
    <row r="234" spans="1:13" s="405" customFormat="1" ht="12.75" customHeight="1" x14ac:dyDescent="0.25">
      <c r="A234" s="193" t="s">
        <v>685</v>
      </c>
      <c r="B234" s="407">
        <v>1</v>
      </c>
      <c r="C234" s="407">
        <v>0</v>
      </c>
      <c r="D234" s="407">
        <v>2</v>
      </c>
      <c r="E234" s="407"/>
      <c r="F234" s="408" t="s">
        <v>686</v>
      </c>
      <c r="G234" s="402"/>
      <c r="H234" s="402"/>
      <c r="I234" s="402"/>
      <c r="J234" s="402" t="s">
        <v>193</v>
      </c>
      <c r="K234" s="403"/>
      <c r="L234" s="403"/>
      <c r="M234" s="403"/>
    </row>
    <row r="235" spans="1:13" s="405" customFormat="1" ht="12.75" customHeight="1" x14ac:dyDescent="0.25">
      <c r="A235" s="193" t="s">
        <v>687</v>
      </c>
      <c r="B235" s="407">
        <v>1</v>
      </c>
      <c r="C235" s="407">
        <v>1</v>
      </c>
      <c r="D235" s="407">
        <v>0</v>
      </c>
      <c r="E235" s="407"/>
      <c r="F235" s="408" t="s">
        <v>688</v>
      </c>
      <c r="G235" s="402"/>
      <c r="H235" s="402"/>
      <c r="I235" s="402"/>
      <c r="J235" s="402" t="s">
        <v>193</v>
      </c>
      <c r="K235" s="403"/>
      <c r="L235" s="403"/>
      <c r="M235" s="403"/>
    </row>
    <row r="236" spans="1:13" s="405" customFormat="1" ht="12.75" customHeight="1" x14ac:dyDescent="0.25">
      <c r="A236" s="193" t="s">
        <v>689</v>
      </c>
      <c r="B236" s="407">
        <v>1</v>
      </c>
      <c r="C236" s="407">
        <v>1</v>
      </c>
      <c r="D236" s="407">
        <v>1</v>
      </c>
      <c r="E236" s="407"/>
      <c r="F236" s="408" t="s">
        <v>690</v>
      </c>
      <c r="G236" s="402"/>
      <c r="H236" s="402"/>
      <c r="I236" s="402"/>
      <c r="J236" s="402" t="s">
        <v>193</v>
      </c>
      <c r="K236" s="403"/>
      <c r="L236" s="403"/>
      <c r="M236" s="403"/>
    </row>
    <row r="237" spans="1:13" s="405" customFormat="1" ht="12.75" customHeight="1" x14ac:dyDescent="0.25">
      <c r="A237" s="193" t="s">
        <v>691</v>
      </c>
      <c r="B237" s="407">
        <v>1</v>
      </c>
      <c r="C237" s="407">
        <v>1</v>
      </c>
      <c r="D237" s="407">
        <v>2</v>
      </c>
      <c r="E237" s="407"/>
      <c r="F237" s="408" t="s">
        <v>692</v>
      </c>
      <c r="G237" s="402"/>
      <c r="H237" s="402"/>
      <c r="I237" s="402"/>
      <c r="J237" s="402" t="s">
        <v>193</v>
      </c>
      <c r="K237" s="403"/>
      <c r="L237" s="403"/>
      <c r="M237" s="403"/>
    </row>
    <row r="238" spans="1:13" s="406" customFormat="1" ht="12.75" customHeight="1" x14ac:dyDescent="0.25">
      <c r="A238" s="193" t="s">
        <v>693</v>
      </c>
      <c r="B238" s="407">
        <v>2</v>
      </c>
      <c r="C238" s="407">
        <v>2</v>
      </c>
      <c r="D238" s="407">
        <v>0</v>
      </c>
      <c r="E238" s="400"/>
      <c r="F238" s="408" t="s">
        <v>694</v>
      </c>
      <c r="G238" s="402"/>
      <c r="H238" s="402"/>
      <c r="I238" s="402"/>
      <c r="J238" s="402" t="s">
        <v>193</v>
      </c>
      <c r="K238" s="403"/>
      <c r="L238" s="403"/>
      <c r="M238" s="403"/>
    </row>
    <row r="239" spans="1:13" s="405" customFormat="1" ht="12.75" customHeight="1" x14ac:dyDescent="0.25">
      <c r="A239" s="208" t="s">
        <v>695</v>
      </c>
      <c r="B239" s="400">
        <v>1</v>
      </c>
      <c r="C239" s="400">
        <v>0</v>
      </c>
      <c r="D239" s="400">
        <v>9</v>
      </c>
      <c r="E239" s="400"/>
      <c r="F239" s="401">
        <v>184</v>
      </c>
      <c r="G239" s="402"/>
      <c r="H239" s="402"/>
      <c r="I239" s="402" t="s">
        <v>193</v>
      </c>
      <c r="J239" s="402"/>
      <c r="K239" s="403"/>
      <c r="L239" s="403"/>
      <c r="M239" s="403"/>
    </row>
    <row r="240" spans="1:13" s="405" customFormat="1" ht="12.75" customHeight="1" x14ac:dyDescent="0.25">
      <c r="A240" s="193" t="s">
        <v>696</v>
      </c>
      <c r="B240" s="407">
        <v>0</v>
      </c>
      <c r="C240" s="407">
        <v>0</v>
      </c>
      <c r="D240" s="407">
        <v>1</v>
      </c>
      <c r="E240" s="407"/>
      <c r="F240" s="408" t="s">
        <v>697</v>
      </c>
      <c r="G240" s="402"/>
      <c r="H240" s="402"/>
      <c r="I240" s="402"/>
      <c r="J240" s="402" t="s">
        <v>193</v>
      </c>
      <c r="K240" s="403"/>
      <c r="L240" s="403"/>
      <c r="M240" s="403"/>
    </row>
    <row r="241" spans="1:13" s="405" customFormat="1" ht="12.75" customHeight="1" x14ac:dyDescent="0.25">
      <c r="A241" s="193" t="s">
        <v>698</v>
      </c>
      <c r="B241" s="407">
        <v>0</v>
      </c>
      <c r="C241" s="407">
        <v>0</v>
      </c>
      <c r="D241" s="407">
        <v>0</v>
      </c>
      <c r="E241" s="407"/>
      <c r="F241" s="408" t="s">
        <v>699</v>
      </c>
      <c r="G241" s="402"/>
      <c r="H241" s="402"/>
      <c r="I241" s="402"/>
      <c r="J241" s="402" t="s">
        <v>193</v>
      </c>
      <c r="K241" s="403"/>
      <c r="L241" s="403"/>
      <c r="M241" s="403"/>
    </row>
    <row r="242" spans="1:13" s="405" customFormat="1" ht="12.75" customHeight="1" x14ac:dyDescent="0.25">
      <c r="A242" s="193" t="s">
        <v>700</v>
      </c>
      <c r="B242" s="407">
        <v>0</v>
      </c>
      <c r="C242" s="407">
        <v>0</v>
      </c>
      <c r="D242" s="407">
        <v>1</v>
      </c>
      <c r="E242" s="407"/>
      <c r="F242" s="408" t="s">
        <v>701</v>
      </c>
      <c r="G242" s="402"/>
      <c r="H242" s="402"/>
      <c r="I242" s="402"/>
      <c r="J242" s="402" t="s">
        <v>193</v>
      </c>
      <c r="K242" s="403"/>
      <c r="L242" s="403"/>
      <c r="M242" s="403"/>
    </row>
    <row r="243" spans="1:13" s="405" customFormat="1" ht="12.75" customHeight="1" x14ac:dyDescent="0.25">
      <c r="A243" s="193" t="s">
        <v>702</v>
      </c>
      <c r="B243" s="407">
        <v>0</v>
      </c>
      <c r="C243" s="407">
        <v>0</v>
      </c>
      <c r="D243" s="407">
        <v>0</v>
      </c>
      <c r="E243" s="407"/>
      <c r="F243" s="408" t="s">
        <v>703</v>
      </c>
      <c r="G243" s="402"/>
      <c r="H243" s="402"/>
      <c r="I243" s="402"/>
      <c r="J243" s="402" t="s">
        <v>193</v>
      </c>
      <c r="K243" s="403"/>
      <c r="L243" s="403"/>
      <c r="M243" s="403"/>
    </row>
    <row r="244" spans="1:13" s="405" customFormat="1" ht="12.75" customHeight="1" x14ac:dyDescent="0.25">
      <c r="A244" s="193" t="s">
        <v>704</v>
      </c>
      <c r="B244" s="407">
        <v>0</v>
      </c>
      <c r="C244" s="407">
        <v>0</v>
      </c>
      <c r="D244" s="407">
        <v>1</v>
      </c>
      <c r="E244" s="407"/>
      <c r="F244" s="408" t="s">
        <v>705</v>
      </c>
      <c r="G244" s="402"/>
      <c r="H244" s="402"/>
      <c r="I244" s="402"/>
      <c r="J244" s="402" t="s">
        <v>193</v>
      </c>
      <c r="K244" s="403"/>
      <c r="L244" s="403"/>
      <c r="M244" s="403"/>
    </row>
    <row r="245" spans="1:13" s="405" customFormat="1" ht="12.75" customHeight="1" x14ac:dyDescent="0.25">
      <c r="A245" s="193" t="s">
        <v>706</v>
      </c>
      <c r="B245" s="407">
        <v>0</v>
      </c>
      <c r="C245" s="407">
        <v>0</v>
      </c>
      <c r="D245" s="407">
        <v>1</v>
      </c>
      <c r="E245" s="400"/>
      <c r="F245" s="408" t="s">
        <v>707</v>
      </c>
      <c r="G245" s="402"/>
      <c r="H245" s="402"/>
      <c r="I245" s="402"/>
      <c r="J245" s="402" t="s">
        <v>193</v>
      </c>
      <c r="K245" s="403"/>
      <c r="L245" s="403"/>
      <c r="M245" s="403"/>
    </row>
    <row r="246" spans="1:13" s="405" customFormat="1" ht="12.75" customHeight="1" x14ac:dyDescent="0.25">
      <c r="A246" s="193" t="s">
        <v>708</v>
      </c>
      <c r="B246" s="407">
        <v>0</v>
      </c>
      <c r="C246" s="407">
        <v>0</v>
      </c>
      <c r="D246" s="407">
        <v>1</v>
      </c>
      <c r="E246" s="407"/>
      <c r="F246" s="408" t="s">
        <v>709</v>
      </c>
      <c r="G246" s="402"/>
      <c r="H246" s="402"/>
      <c r="I246" s="402"/>
      <c r="J246" s="402" t="s">
        <v>193</v>
      </c>
      <c r="K246" s="403"/>
      <c r="L246" s="403"/>
      <c r="M246" s="403"/>
    </row>
    <row r="247" spans="1:13" s="405" customFormat="1" ht="12.75" customHeight="1" x14ac:dyDescent="0.25">
      <c r="A247" s="193" t="s">
        <v>710</v>
      </c>
      <c r="B247" s="407">
        <v>0</v>
      </c>
      <c r="C247" s="407">
        <v>0</v>
      </c>
      <c r="D247" s="407">
        <v>1</v>
      </c>
      <c r="E247" s="407"/>
      <c r="F247" s="408" t="s">
        <v>711</v>
      </c>
      <c r="G247" s="402"/>
      <c r="H247" s="402"/>
      <c r="I247" s="402"/>
      <c r="J247" s="402" t="s">
        <v>193</v>
      </c>
      <c r="K247" s="403"/>
      <c r="L247" s="403"/>
      <c r="M247" s="403"/>
    </row>
    <row r="248" spans="1:13" s="406" customFormat="1" ht="12.75" customHeight="1" x14ac:dyDescent="0.25">
      <c r="A248" s="193" t="s">
        <v>712</v>
      </c>
      <c r="B248" s="407">
        <v>1</v>
      </c>
      <c r="C248" s="407">
        <v>0</v>
      </c>
      <c r="D248" s="407">
        <v>2</v>
      </c>
      <c r="E248" s="407"/>
      <c r="F248" s="408" t="s">
        <v>713</v>
      </c>
      <c r="G248" s="402"/>
      <c r="H248" s="402"/>
      <c r="I248" s="402"/>
      <c r="J248" s="402" t="s">
        <v>193</v>
      </c>
      <c r="K248" s="403"/>
      <c r="L248" s="403"/>
      <c r="M248" s="403"/>
    </row>
    <row r="249" spans="1:13" s="406" customFormat="1" ht="12.75" customHeight="1" x14ac:dyDescent="0.25">
      <c r="A249" s="193" t="s">
        <v>714</v>
      </c>
      <c r="B249" s="407">
        <v>0</v>
      </c>
      <c r="C249" s="407">
        <v>0</v>
      </c>
      <c r="D249" s="407">
        <v>1</v>
      </c>
      <c r="E249" s="407"/>
      <c r="F249" s="408" t="s">
        <v>715</v>
      </c>
      <c r="G249" s="402"/>
      <c r="H249" s="402"/>
      <c r="I249" s="402"/>
      <c r="J249" s="402" t="s">
        <v>193</v>
      </c>
      <c r="K249" s="403"/>
      <c r="L249" s="403"/>
      <c r="M249" s="403"/>
    </row>
    <row r="250" spans="1:13" s="405" customFormat="1" ht="12.75" customHeight="1" x14ac:dyDescent="0.25">
      <c r="A250" s="193" t="s">
        <v>716</v>
      </c>
      <c r="B250" s="407">
        <v>0</v>
      </c>
      <c r="C250" s="407">
        <v>0</v>
      </c>
      <c r="D250" s="407">
        <v>2</v>
      </c>
      <c r="E250" s="407"/>
      <c r="F250" s="408" t="s">
        <v>717</v>
      </c>
      <c r="G250" s="402"/>
      <c r="H250" s="402"/>
      <c r="I250" s="402"/>
      <c r="J250" s="402" t="s">
        <v>193</v>
      </c>
      <c r="K250" s="403"/>
      <c r="L250" s="403"/>
      <c r="M250" s="403"/>
    </row>
    <row r="251" spans="1:13" s="405" customFormat="1" ht="12.75" customHeight="1" x14ac:dyDescent="0.25">
      <c r="A251" s="193" t="s">
        <v>718</v>
      </c>
      <c r="B251" s="407">
        <v>1</v>
      </c>
      <c r="C251" s="407">
        <v>0</v>
      </c>
      <c r="D251" s="407">
        <v>2</v>
      </c>
      <c r="E251" s="407"/>
      <c r="F251" s="408" t="s">
        <v>719</v>
      </c>
      <c r="G251" s="402"/>
      <c r="H251" s="402"/>
      <c r="I251" s="402"/>
      <c r="J251" s="402" t="s">
        <v>193</v>
      </c>
      <c r="K251" s="403"/>
      <c r="L251" s="403"/>
      <c r="M251" s="403"/>
    </row>
    <row r="252" spans="1:13" s="405" customFormat="1" ht="12.75" customHeight="1" x14ac:dyDescent="0.25">
      <c r="A252" s="193" t="s">
        <v>720</v>
      </c>
      <c r="B252" s="407">
        <v>0</v>
      </c>
      <c r="C252" s="407">
        <v>0</v>
      </c>
      <c r="D252" s="407">
        <v>1</v>
      </c>
      <c r="E252" s="407"/>
      <c r="F252" s="408" t="s">
        <v>721</v>
      </c>
      <c r="G252" s="402"/>
      <c r="H252" s="402"/>
      <c r="I252" s="402"/>
      <c r="J252" s="402" t="s">
        <v>193</v>
      </c>
      <c r="K252" s="403"/>
      <c r="L252" s="403"/>
      <c r="M252" s="403"/>
    </row>
    <row r="253" spans="1:13" s="405" customFormat="1" ht="12.75" customHeight="1" x14ac:dyDescent="0.25">
      <c r="A253" s="208" t="s">
        <v>722</v>
      </c>
      <c r="B253" s="400">
        <v>3</v>
      </c>
      <c r="C253" s="400">
        <v>0</v>
      </c>
      <c r="D253" s="400">
        <v>1</v>
      </c>
      <c r="E253" s="407"/>
      <c r="F253" s="401">
        <v>185</v>
      </c>
      <c r="G253" s="402"/>
      <c r="H253" s="402"/>
      <c r="I253" s="402" t="s">
        <v>193</v>
      </c>
      <c r="J253" s="402"/>
      <c r="K253" s="403"/>
      <c r="L253" s="403"/>
      <c r="M253" s="403"/>
    </row>
    <row r="254" spans="1:13" s="405" customFormat="1" ht="12.75" customHeight="1" x14ac:dyDescent="0.25">
      <c r="A254" s="193" t="s">
        <v>723</v>
      </c>
      <c r="B254" s="407">
        <v>0</v>
      </c>
      <c r="C254" s="407">
        <v>0</v>
      </c>
      <c r="D254" s="407">
        <v>0</v>
      </c>
      <c r="E254" s="407"/>
      <c r="F254" s="408" t="s">
        <v>724</v>
      </c>
      <c r="G254" s="402"/>
      <c r="H254" s="402"/>
      <c r="I254" s="402"/>
      <c r="J254" s="402" t="s">
        <v>193</v>
      </c>
      <c r="K254" s="403"/>
      <c r="L254" s="403"/>
      <c r="M254" s="403"/>
    </row>
    <row r="255" spans="1:13" s="406" customFormat="1" ht="12.75" customHeight="1" x14ac:dyDescent="0.25">
      <c r="A255" s="193" t="s">
        <v>725</v>
      </c>
      <c r="B255" s="407">
        <v>0</v>
      </c>
      <c r="C255" s="407">
        <v>0</v>
      </c>
      <c r="D255" s="407">
        <v>0</v>
      </c>
      <c r="E255" s="407"/>
      <c r="F255" s="408" t="s">
        <v>726</v>
      </c>
      <c r="G255" s="402"/>
      <c r="H255" s="402"/>
      <c r="I255" s="402"/>
      <c r="J255" s="402" t="s">
        <v>193</v>
      </c>
      <c r="K255" s="403"/>
      <c r="L255" s="403"/>
      <c r="M255" s="403"/>
    </row>
    <row r="256" spans="1:13" s="405" customFormat="1" ht="12.75" customHeight="1" x14ac:dyDescent="0.25">
      <c r="A256" s="193" t="s">
        <v>727</v>
      </c>
      <c r="B256" s="407">
        <v>0</v>
      </c>
      <c r="C256" s="407">
        <v>0</v>
      </c>
      <c r="D256" s="407">
        <v>0</v>
      </c>
      <c r="E256" s="407"/>
      <c r="F256" s="408" t="s">
        <v>728</v>
      </c>
      <c r="G256" s="402"/>
      <c r="H256" s="402"/>
      <c r="I256" s="402"/>
      <c r="J256" s="402" t="s">
        <v>193</v>
      </c>
      <c r="K256" s="403"/>
      <c r="L256" s="403"/>
      <c r="M256" s="403"/>
    </row>
    <row r="257" spans="1:13" s="405" customFormat="1" ht="12.75" customHeight="1" x14ac:dyDescent="0.25">
      <c r="A257" s="193" t="s">
        <v>729</v>
      </c>
      <c r="B257" s="407">
        <v>1</v>
      </c>
      <c r="C257" s="407">
        <v>0</v>
      </c>
      <c r="D257" s="407">
        <v>0</v>
      </c>
      <c r="E257" s="407"/>
      <c r="F257" s="408" t="s">
        <v>730</v>
      </c>
      <c r="G257" s="402"/>
      <c r="H257" s="402"/>
      <c r="I257" s="402"/>
      <c r="J257" s="402" t="s">
        <v>193</v>
      </c>
      <c r="K257" s="403"/>
      <c r="L257" s="403"/>
      <c r="M257" s="403"/>
    </row>
    <row r="258" spans="1:13" s="405" customFormat="1" ht="12.75" customHeight="1" x14ac:dyDescent="0.25">
      <c r="A258" s="193" t="s">
        <v>731</v>
      </c>
      <c r="B258" s="407">
        <v>0</v>
      </c>
      <c r="C258" s="407">
        <v>0</v>
      </c>
      <c r="D258" s="407">
        <v>0</v>
      </c>
      <c r="E258" s="407"/>
      <c r="F258" s="408" t="s">
        <v>732</v>
      </c>
      <c r="G258" s="402"/>
      <c r="H258" s="402"/>
      <c r="I258" s="402"/>
      <c r="J258" s="402" t="s">
        <v>193</v>
      </c>
      <c r="K258" s="403"/>
      <c r="L258" s="403"/>
      <c r="M258" s="403"/>
    </row>
    <row r="259" spans="1:13" s="405" customFormat="1" ht="12.75" customHeight="1" x14ac:dyDescent="0.25">
      <c r="A259" s="193" t="s">
        <v>733</v>
      </c>
      <c r="B259" s="407">
        <v>0</v>
      </c>
      <c r="C259" s="407">
        <v>0</v>
      </c>
      <c r="D259" s="407">
        <v>0</v>
      </c>
      <c r="E259" s="407"/>
      <c r="F259" s="408" t="s">
        <v>734</v>
      </c>
      <c r="G259" s="402"/>
      <c r="H259" s="402"/>
      <c r="I259" s="402"/>
      <c r="J259" s="402" t="s">
        <v>193</v>
      </c>
      <c r="K259" s="403"/>
      <c r="L259" s="403"/>
      <c r="M259" s="403"/>
    </row>
    <row r="260" spans="1:13" s="405" customFormat="1" ht="12.75" customHeight="1" x14ac:dyDescent="0.25">
      <c r="A260" s="193" t="s">
        <v>735</v>
      </c>
      <c r="B260" s="407">
        <v>0</v>
      </c>
      <c r="C260" s="407">
        <v>0</v>
      </c>
      <c r="D260" s="407">
        <v>0</v>
      </c>
      <c r="E260" s="407"/>
      <c r="F260" s="408" t="s">
        <v>736</v>
      </c>
      <c r="G260" s="402"/>
      <c r="H260" s="402"/>
      <c r="I260" s="402"/>
      <c r="J260" s="402" t="s">
        <v>193</v>
      </c>
      <c r="K260" s="403"/>
      <c r="L260" s="403"/>
      <c r="M260" s="403"/>
    </row>
    <row r="261" spans="1:13" s="405" customFormat="1" ht="12.75" customHeight="1" x14ac:dyDescent="0.25">
      <c r="A261" s="193" t="s">
        <v>737</v>
      </c>
      <c r="B261" s="407">
        <v>1</v>
      </c>
      <c r="C261" s="407">
        <v>0</v>
      </c>
      <c r="D261" s="407">
        <v>0</v>
      </c>
      <c r="E261" s="400"/>
      <c r="F261" s="408" t="s">
        <v>738</v>
      </c>
      <c r="G261" s="402"/>
      <c r="H261" s="402"/>
      <c r="I261" s="402"/>
      <c r="J261" s="402" t="s">
        <v>193</v>
      </c>
      <c r="K261" s="403"/>
      <c r="L261" s="403"/>
      <c r="M261" s="403"/>
    </row>
    <row r="262" spans="1:13" s="405" customFormat="1" ht="12.75" customHeight="1" x14ac:dyDescent="0.25">
      <c r="A262" s="193" t="s">
        <v>739</v>
      </c>
      <c r="B262" s="407">
        <v>1</v>
      </c>
      <c r="C262" s="407">
        <v>0</v>
      </c>
      <c r="D262" s="407">
        <v>0</v>
      </c>
      <c r="E262" s="407"/>
      <c r="F262" s="408" t="s">
        <v>740</v>
      </c>
      <c r="G262" s="402"/>
      <c r="H262" s="402"/>
      <c r="I262" s="402"/>
      <c r="J262" s="402" t="s">
        <v>193</v>
      </c>
      <c r="K262" s="403"/>
      <c r="L262" s="403"/>
      <c r="M262" s="403"/>
    </row>
    <row r="263" spans="1:13" s="405" customFormat="1" ht="12.75" customHeight="1" x14ac:dyDescent="0.25">
      <c r="A263" s="193" t="s">
        <v>741</v>
      </c>
      <c r="B263" s="407">
        <v>0</v>
      </c>
      <c r="C263" s="407">
        <v>0</v>
      </c>
      <c r="D263" s="407">
        <v>1</v>
      </c>
      <c r="E263" s="407"/>
      <c r="F263" s="408" t="s">
        <v>742</v>
      </c>
      <c r="G263" s="402"/>
      <c r="H263" s="402"/>
      <c r="I263" s="402"/>
      <c r="J263" s="402" t="s">
        <v>193</v>
      </c>
      <c r="K263" s="403"/>
      <c r="L263" s="403"/>
      <c r="M263" s="403"/>
    </row>
    <row r="264" spans="1:13" s="405" customFormat="1" ht="12.75" customHeight="1" x14ac:dyDescent="0.25">
      <c r="A264" s="193" t="s">
        <v>743</v>
      </c>
      <c r="B264" s="407">
        <v>1</v>
      </c>
      <c r="C264" s="407">
        <v>0</v>
      </c>
      <c r="D264" s="407">
        <v>0</v>
      </c>
      <c r="E264" s="407"/>
      <c r="F264" s="408" t="s">
        <v>744</v>
      </c>
      <c r="G264" s="402"/>
      <c r="H264" s="402"/>
      <c r="I264" s="402"/>
      <c r="J264" s="402" t="s">
        <v>193</v>
      </c>
      <c r="K264" s="403"/>
      <c r="L264" s="403"/>
      <c r="M264" s="403"/>
    </row>
    <row r="265" spans="1:13" s="405" customFormat="1" ht="12.75" customHeight="1" x14ac:dyDescent="0.25">
      <c r="A265" s="208" t="s">
        <v>745</v>
      </c>
      <c r="B265" s="400">
        <v>1</v>
      </c>
      <c r="C265" s="400">
        <v>0</v>
      </c>
      <c r="D265" s="400">
        <v>6</v>
      </c>
      <c r="E265" s="407"/>
      <c r="F265" s="401">
        <v>186</v>
      </c>
      <c r="G265" s="402"/>
      <c r="H265" s="402"/>
      <c r="I265" s="402" t="s">
        <v>193</v>
      </c>
      <c r="J265" s="402"/>
      <c r="K265" s="403"/>
      <c r="L265" s="403"/>
      <c r="M265" s="403"/>
    </row>
    <row r="266" spans="1:13" s="405" customFormat="1" ht="12.75" customHeight="1" x14ac:dyDescent="0.25">
      <c r="A266" s="193" t="s">
        <v>746</v>
      </c>
      <c r="B266" s="407">
        <v>0</v>
      </c>
      <c r="C266" s="407">
        <v>0</v>
      </c>
      <c r="D266" s="407">
        <v>1</v>
      </c>
      <c r="E266" s="407"/>
      <c r="F266" s="408" t="s">
        <v>747</v>
      </c>
      <c r="G266" s="402"/>
      <c r="H266" s="402"/>
      <c r="I266" s="402"/>
      <c r="J266" s="402" t="s">
        <v>193</v>
      </c>
      <c r="K266" s="403"/>
      <c r="L266" s="403"/>
      <c r="M266" s="403"/>
    </row>
    <row r="267" spans="1:13" s="405" customFormat="1" ht="12.75" customHeight="1" x14ac:dyDescent="0.25">
      <c r="A267" s="193" t="s">
        <v>748</v>
      </c>
      <c r="B267" s="407">
        <v>1</v>
      </c>
      <c r="C267" s="407">
        <v>0</v>
      </c>
      <c r="D267" s="407">
        <v>1</v>
      </c>
      <c r="E267" s="407"/>
      <c r="F267" s="408" t="s">
        <v>749</v>
      </c>
      <c r="G267" s="402"/>
      <c r="H267" s="402"/>
      <c r="I267" s="402"/>
      <c r="J267" s="402" t="s">
        <v>193</v>
      </c>
      <c r="K267" s="403"/>
      <c r="L267" s="403"/>
      <c r="M267" s="403"/>
    </row>
    <row r="268" spans="1:13" s="405" customFormat="1" ht="12.75" customHeight="1" x14ac:dyDescent="0.25">
      <c r="A268" s="193" t="s">
        <v>750</v>
      </c>
      <c r="B268" s="407">
        <v>0</v>
      </c>
      <c r="C268" s="407">
        <v>0</v>
      </c>
      <c r="D268" s="407">
        <v>2</v>
      </c>
      <c r="E268" s="407"/>
      <c r="F268" s="408" t="s">
        <v>751</v>
      </c>
      <c r="G268" s="402"/>
      <c r="H268" s="402"/>
      <c r="I268" s="402"/>
      <c r="J268" s="402" t="s">
        <v>193</v>
      </c>
      <c r="K268" s="403"/>
      <c r="L268" s="403"/>
      <c r="M268" s="403"/>
    </row>
    <row r="269" spans="1:13" s="405" customFormat="1" ht="12.75" customHeight="1" x14ac:dyDescent="0.25">
      <c r="A269" s="193" t="s">
        <v>752</v>
      </c>
      <c r="B269" s="407">
        <v>0</v>
      </c>
      <c r="C269" s="407">
        <v>0</v>
      </c>
      <c r="D269" s="407">
        <v>1</v>
      </c>
      <c r="E269" s="407"/>
      <c r="F269" s="408" t="s">
        <v>753</v>
      </c>
      <c r="G269" s="402"/>
      <c r="H269" s="402"/>
      <c r="I269" s="402"/>
      <c r="J269" s="402" t="s">
        <v>193</v>
      </c>
      <c r="K269" s="403"/>
      <c r="L269" s="403"/>
      <c r="M269" s="403"/>
    </row>
    <row r="270" spans="1:13" s="405" customFormat="1" ht="12.75" customHeight="1" x14ac:dyDescent="0.25">
      <c r="A270" s="193" t="s">
        <v>754</v>
      </c>
      <c r="B270" s="407">
        <v>1</v>
      </c>
      <c r="C270" s="407">
        <v>0</v>
      </c>
      <c r="D270" s="407">
        <v>1</v>
      </c>
      <c r="E270" s="407"/>
      <c r="F270" s="408" t="s">
        <v>755</v>
      </c>
      <c r="G270" s="402"/>
      <c r="H270" s="402"/>
      <c r="I270" s="402"/>
      <c r="J270" s="402" t="s">
        <v>193</v>
      </c>
      <c r="K270" s="403"/>
      <c r="L270" s="403"/>
      <c r="M270" s="403"/>
    </row>
    <row r="271" spans="1:13" s="406" customFormat="1" ht="12.75" customHeight="1" x14ac:dyDescent="0.25">
      <c r="A271" s="193" t="s">
        <v>756</v>
      </c>
      <c r="B271" s="407">
        <v>0</v>
      </c>
      <c r="C271" s="407">
        <v>0</v>
      </c>
      <c r="D271" s="407">
        <v>0</v>
      </c>
      <c r="E271" s="407"/>
      <c r="F271" s="408" t="s">
        <v>757</v>
      </c>
      <c r="G271" s="402"/>
      <c r="H271" s="402"/>
      <c r="I271" s="402"/>
      <c r="J271" s="402" t="s">
        <v>193</v>
      </c>
      <c r="K271" s="403"/>
      <c r="L271" s="403"/>
      <c r="M271" s="403"/>
    </row>
    <row r="272" spans="1:13" s="405" customFormat="1" ht="12.75" customHeight="1" x14ac:dyDescent="0.25">
      <c r="A272" s="193" t="s">
        <v>758</v>
      </c>
      <c r="B272" s="407">
        <v>0</v>
      </c>
      <c r="C272" s="407">
        <v>0</v>
      </c>
      <c r="D272" s="407">
        <v>2</v>
      </c>
      <c r="E272" s="407"/>
      <c r="F272" s="408" t="s">
        <v>759</v>
      </c>
      <c r="G272" s="402"/>
      <c r="H272" s="402"/>
      <c r="I272" s="402"/>
      <c r="J272" s="402" t="s">
        <v>193</v>
      </c>
      <c r="K272" s="403"/>
      <c r="L272" s="403"/>
      <c r="M272" s="403"/>
    </row>
    <row r="273" spans="1:13" s="405" customFormat="1" ht="12.75" customHeight="1" x14ac:dyDescent="0.25">
      <c r="A273" s="193" t="s">
        <v>760</v>
      </c>
      <c r="B273" s="407">
        <v>0</v>
      </c>
      <c r="C273" s="407">
        <v>0</v>
      </c>
      <c r="D273" s="407">
        <v>0</v>
      </c>
      <c r="E273" s="407"/>
      <c r="F273" s="408" t="s">
        <v>761</v>
      </c>
      <c r="G273" s="402"/>
      <c r="H273" s="402"/>
      <c r="I273" s="402"/>
      <c r="J273" s="402" t="s">
        <v>193</v>
      </c>
      <c r="K273" s="403"/>
      <c r="L273" s="403"/>
      <c r="M273" s="403"/>
    </row>
    <row r="274" spans="1:13" s="405" customFormat="1" ht="12.75" customHeight="1" x14ac:dyDescent="0.25">
      <c r="A274" s="193" t="s">
        <v>762</v>
      </c>
      <c r="B274" s="407">
        <v>0</v>
      </c>
      <c r="C274" s="407">
        <v>0</v>
      </c>
      <c r="D274" s="407">
        <v>0</v>
      </c>
      <c r="E274" s="407"/>
      <c r="F274" s="408" t="s">
        <v>763</v>
      </c>
      <c r="G274" s="402"/>
      <c r="H274" s="402"/>
      <c r="I274" s="402"/>
      <c r="J274" s="402" t="s">
        <v>193</v>
      </c>
      <c r="K274" s="403"/>
      <c r="L274" s="403"/>
      <c r="M274" s="403"/>
    </row>
    <row r="275" spans="1:13" s="405" customFormat="1" ht="12.75" customHeight="1" x14ac:dyDescent="0.25">
      <c r="A275" s="193" t="s">
        <v>764</v>
      </c>
      <c r="B275" s="407">
        <v>1</v>
      </c>
      <c r="C275" s="407">
        <v>0</v>
      </c>
      <c r="D275" s="407">
        <v>1</v>
      </c>
      <c r="E275" s="407"/>
      <c r="F275" s="408" t="s">
        <v>765</v>
      </c>
      <c r="G275" s="402"/>
      <c r="H275" s="402"/>
      <c r="I275" s="402"/>
      <c r="J275" s="402" t="s">
        <v>193</v>
      </c>
      <c r="K275" s="403"/>
      <c r="L275" s="403"/>
      <c r="M275" s="403"/>
    </row>
    <row r="276" spans="1:13" s="405" customFormat="1" ht="12.75" customHeight="1" x14ac:dyDescent="0.25">
      <c r="A276" s="193" t="s">
        <v>766</v>
      </c>
      <c r="B276" s="407">
        <v>0</v>
      </c>
      <c r="C276" s="407">
        <v>0</v>
      </c>
      <c r="D276" s="407">
        <v>0</v>
      </c>
      <c r="E276" s="400"/>
      <c r="F276" s="408" t="s">
        <v>767</v>
      </c>
      <c r="G276" s="402"/>
      <c r="H276" s="402"/>
      <c r="I276" s="402"/>
      <c r="J276" s="402" t="s">
        <v>193</v>
      </c>
      <c r="K276" s="403"/>
      <c r="L276" s="403"/>
      <c r="M276" s="403"/>
    </row>
    <row r="277" spans="1:13" s="405" customFormat="1" ht="12.75" customHeight="1" x14ac:dyDescent="0.25">
      <c r="A277" s="193" t="s">
        <v>768</v>
      </c>
      <c r="B277" s="407">
        <v>0</v>
      </c>
      <c r="C277" s="407">
        <v>0</v>
      </c>
      <c r="D277" s="407">
        <v>0</v>
      </c>
      <c r="E277" s="407"/>
      <c r="F277" s="408" t="s">
        <v>769</v>
      </c>
      <c r="G277" s="402"/>
      <c r="H277" s="402"/>
      <c r="I277" s="402"/>
      <c r="J277" s="402" t="s">
        <v>193</v>
      </c>
      <c r="K277" s="403"/>
      <c r="L277" s="403"/>
      <c r="M277" s="403"/>
    </row>
    <row r="278" spans="1:13" s="405" customFormat="1" ht="12.75" customHeight="1" x14ac:dyDescent="0.25">
      <c r="A278" s="193" t="s">
        <v>770</v>
      </c>
      <c r="B278" s="407">
        <v>0</v>
      </c>
      <c r="C278" s="407">
        <v>0</v>
      </c>
      <c r="D278" s="407">
        <v>1</v>
      </c>
      <c r="E278" s="407"/>
      <c r="F278" s="408" t="s">
        <v>771</v>
      </c>
      <c r="G278" s="402"/>
      <c r="H278" s="402"/>
      <c r="I278" s="402"/>
      <c r="J278" s="402" t="s">
        <v>193</v>
      </c>
      <c r="K278" s="403"/>
      <c r="L278" s="403"/>
      <c r="M278" s="403"/>
    </row>
    <row r="279" spans="1:13" s="405" customFormat="1" ht="12.75" customHeight="1" x14ac:dyDescent="0.25">
      <c r="A279" s="193" t="s">
        <v>772</v>
      </c>
      <c r="B279" s="407">
        <v>1</v>
      </c>
      <c r="C279" s="407">
        <v>0</v>
      </c>
      <c r="D279" s="407">
        <v>0</v>
      </c>
      <c r="E279" s="407"/>
      <c r="F279" s="408" t="s">
        <v>773</v>
      </c>
      <c r="G279" s="402"/>
      <c r="H279" s="402"/>
      <c r="I279" s="402"/>
      <c r="J279" s="402" t="s">
        <v>193</v>
      </c>
      <c r="K279" s="403"/>
      <c r="L279" s="403"/>
      <c r="M279" s="403"/>
    </row>
    <row r="280" spans="1:13" s="405" customFormat="1" ht="12.75" customHeight="1" x14ac:dyDescent="0.25">
      <c r="A280" s="193" t="s">
        <v>774</v>
      </c>
      <c r="B280" s="407">
        <v>0</v>
      </c>
      <c r="C280" s="407">
        <v>0</v>
      </c>
      <c r="D280" s="407">
        <v>0</v>
      </c>
      <c r="E280" s="407"/>
      <c r="F280" s="408" t="s">
        <v>775</v>
      </c>
      <c r="G280" s="402"/>
      <c r="H280" s="402"/>
      <c r="I280" s="402"/>
      <c r="J280" s="402" t="s">
        <v>193</v>
      </c>
      <c r="K280" s="403"/>
      <c r="L280" s="403"/>
      <c r="M280" s="403"/>
    </row>
    <row r="281" spans="1:13" s="405" customFormat="1" ht="12.75" customHeight="1" x14ac:dyDescent="0.25">
      <c r="A281" s="208" t="s">
        <v>776</v>
      </c>
      <c r="B281" s="400">
        <v>0</v>
      </c>
      <c r="C281" s="400">
        <v>0</v>
      </c>
      <c r="D281" s="400">
        <v>7</v>
      </c>
      <c r="E281" s="407"/>
      <c r="F281" s="401">
        <v>187</v>
      </c>
      <c r="G281" s="402"/>
      <c r="H281" s="402"/>
      <c r="I281" s="402" t="s">
        <v>193</v>
      </c>
      <c r="J281" s="402"/>
      <c r="K281" s="403"/>
      <c r="L281" s="403"/>
      <c r="M281" s="403"/>
    </row>
    <row r="282" spans="1:13" s="405" customFormat="1" ht="12.75" customHeight="1" x14ac:dyDescent="0.25">
      <c r="A282" s="193" t="s">
        <v>777</v>
      </c>
      <c r="B282" s="407">
        <v>0</v>
      </c>
      <c r="C282" s="407">
        <v>0</v>
      </c>
      <c r="D282" s="407">
        <v>1</v>
      </c>
      <c r="E282" s="407"/>
      <c r="F282" s="408" t="s">
        <v>778</v>
      </c>
      <c r="G282" s="402"/>
      <c r="H282" s="402"/>
      <c r="I282" s="402"/>
      <c r="J282" s="402" t="s">
        <v>193</v>
      </c>
      <c r="K282" s="403"/>
      <c r="L282" s="403"/>
      <c r="M282" s="403"/>
    </row>
    <row r="283" spans="1:13" s="405" customFormat="1" ht="12.75" customHeight="1" x14ac:dyDescent="0.25">
      <c r="A283" s="193" t="s">
        <v>779</v>
      </c>
      <c r="B283" s="407">
        <v>0</v>
      </c>
      <c r="C283" s="407">
        <v>0</v>
      </c>
      <c r="D283" s="407">
        <v>1</v>
      </c>
      <c r="E283" s="407"/>
      <c r="F283" s="408" t="s">
        <v>780</v>
      </c>
      <c r="G283" s="402"/>
      <c r="H283" s="402"/>
      <c r="I283" s="402"/>
      <c r="J283" s="402" t="s">
        <v>193</v>
      </c>
      <c r="K283" s="403"/>
      <c r="L283" s="403"/>
      <c r="M283" s="403"/>
    </row>
    <row r="284" spans="1:13" s="405" customFormat="1" ht="12.75" customHeight="1" x14ac:dyDescent="0.25">
      <c r="A284" s="193" t="s">
        <v>781</v>
      </c>
      <c r="B284" s="407">
        <v>0</v>
      </c>
      <c r="C284" s="407">
        <v>0</v>
      </c>
      <c r="D284" s="407">
        <v>0</v>
      </c>
      <c r="E284" s="407"/>
      <c r="F284" s="408" t="s">
        <v>782</v>
      </c>
      <c r="G284" s="402"/>
      <c r="H284" s="402"/>
      <c r="I284" s="402"/>
      <c r="J284" s="402" t="s">
        <v>193</v>
      </c>
      <c r="K284" s="403"/>
      <c r="L284" s="403"/>
      <c r="M284" s="403"/>
    </row>
    <row r="285" spans="1:13" s="405" customFormat="1" ht="12.75" customHeight="1" x14ac:dyDescent="0.25">
      <c r="A285" s="193" t="s">
        <v>783</v>
      </c>
      <c r="B285" s="407">
        <v>0</v>
      </c>
      <c r="C285" s="407">
        <v>0</v>
      </c>
      <c r="D285" s="407">
        <v>0</v>
      </c>
      <c r="E285" s="407"/>
      <c r="F285" s="408" t="s">
        <v>784</v>
      </c>
      <c r="G285" s="402"/>
      <c r="H285" s="402"/>
      <c r="I285" s="402"/>
      <c r="J285" s="402" t="s">
        <v>193</v>
      </c>
      <c r="K285" s="403"/>
      <c r="L285" s="403"/>
      <c r="M285" s="403"/>
    </row>
    <row r="286" spans="1:13" s="406" customFormat="1" ht="12.75" customHeight="1" x14ac:dyDescent="0.25">
      <c r="A286" s="193" t="s">
        <v>785</v>
      </c>
      <c r="B286" s="407">
        <v>0</v>
      </c>
      <c r="C286" s="407">
        <v>0</v>
      </c>
      <c r="D286" s="407">
        <v>3</v>
      </c>
      <c r="E286" s="407"/>
      <c r="F286" s="408" t="s">
        <v>786</v>
      </c>
      <c r="G286" s="402"/>
      <c r="H286" s="402"/>
      <c r="I286" s="402"/>
      <c r="J286" s="402" t="s">
        <v>193</v>
      </c>
      <c r="K286" s="403"/>
      <c r="L286" s="403"/>
      <c r="M286" s="403"/>
    </row>
    <row r="287" spans="1:13" s="405" customFormat="1" ht="12.75" customHeight="1" x14ac:dyDescent="0.25">
      <c r="A287" s="193" t="s">
        <v>787</v>
      </c>
      <c r="B287" s="407">
        <v>0</v>
      </c>
      <c r="C287" s="407">
        <v>0</v>
      </c>
      <c r="D287" s="407">
        <v>1</v>
      </c>
      <c r="E287" s="407"/>
      <c r="F287" s="408" t="s">
        <v>788</v>
      </c>
      <c r="G287" s="402"/>
      <c r="H287" s="402"/>
      <c r="I287" s="402"/>
      <c r="J287" s="402" t="s">
        <v>193</v>
      </c>
      <c r="K287" s="403"/>
      <c r="L287" s="403"/>
      <c r="M287" s="403"/>
    </row>
    <row r="288" spans="1:13" s="405" customFormat="1" ht="12.75" customHeight="1" x14ac:dyDescent="0.25">
      <c r="A288" s="193" t="s">
        <v>789</v>
      </c>
      <c r="B288" s="407">
        <v>0</v>
      </c>
      <c r="C288" s="407">
        <v>0</v>
      </c>
      <c r="D288" s="407">
        <v>1</v>
      </c>
      <c r="E288" s="407"/>
      <c r="F288" s="408" t="s">
        <v>790</v>
      </c>
      <c r="G288" s="402"/>
      <c r="H288" s="402"/>
      <c r="I288" s="402"/>
      <c r="J288" s="402" t="s">
        <v>193</v>
      </c>
      <c r="K288" s="403"/>
      <c r="L288" s="403"/>
      <c r="M288" s="403"/>
    </row>
    <row r="289" spans="1:13" s="405" customFormat="1" ht="12.75" customHeight="1" x14ac:dyDescent="0.25">
      <c r="A289" s="193" t="s">
        <v>791</v>
      </c>
      <c r="B289" s="407">
        <v>0</v>
      </c>
      <c r="C289" s="407">
        <v>0</v>
      </c>
      <c r="D289" s="407">
        <v>1</v>
      </c>
      <c r="E289" s="407"/>
      <c r="F289" s="408" t="s">
        <v>792</v>
      </c>
      <c r="G289" s="402"/>
      <c r="H289" s="402"/>
      <c r="I289" s="402"/>
      <c r="J289" s="402" t="s">
        <v>193</v>
      </c>
      <c r="K289" s="403"/>
      <c r="L289" s="403"/>
      <c r="M289" s="403"/>
    </row>
    <row r="290" spans="1:13" s="405" customFormat="1" ht="12.75" customHeight="1" x14ac:dyDescent="0.25">
      <c r="A290" s="193" t="s">
        <v>793</v>
      </c>
      <c r="B290" s="407">
        <v>0</v>
      </c>
      <c r="C290" s="407">
        <v>0</v>
      </c>
      <c r="D290" s="407">
        <v>2</v>
      </c>
      <c r="E290" s="400"/>
      <c r="F290" s="408" t="s">
        <v>794</v>
      </c>
      <c r="G290" s="402"/>
      <c r="H290" s="402"/>
      <c r="I290" s="402"/>
      <c r="J290" s="402" t="s">
        <v>193</v>
      </c>
      <c r="K290" s="403"/>
      <c r="L290" s="403"/>
      <c r="M290" s="403"/>
    </row>
    <row r="291" spans="1:13" s="405" customFormat="1" ht="12.75" customHeight="1" x14ac:dyDescent="0.25">
      <c r="A291" s="193" t="s">
        <v>795</v>
      </c>
      <c r="B291" s="407">
        <v>0</v>
      </c>
      <c r="C291" s="407">
        <v>0</v>
      </c>
      <c r="D291" s="407">
        <v>1</v>
      </c>
      <c r="E291" s="407"/>
      <c r="F291" s="408" t="s">
        <v>796</v>
      </c>
      <c r="G291" s="402"/>
      <c r="H291" s="402"/>
      <c r="I291" s="402"/>
      <c r="J291" s="402" t="s">
        <v>193</v>
      </c>
      <c r="K291" s="403"/>
      <c r="L291" s="403"/>
      <c r="M291" s="403"/>
    </row>
    <row r="292" spans="1:13" s="405" customFormat="1" ht="12.75" customHeight="1" x14ac:dyDescent="0.25">
      <c r="A292" s="193" t="s">
        <v>797</v>
      </c>
      <c r="B292" s="407">
        <v>0</v>
      </c>
      <c r="C292" s="407">
        <v>0</v>
      </c>
      <c r="D292" s="407">
        <v>1</v>
      </c>
      <c r="E292" s="407"/>
      <c r="F292" s="408" t="s">
        <v>798</v>
      </c>
      <c r="G292" s="402"/>
      <c r="H292" s="402"/>
      <c r="I292" s="402"/>
      <c r="J292" s="402" t="s">
        <v>193</v>
      </c>
      <c r="K292" s="403"/>
      <c r="L292" s="403"/>
      <c r="M292" s="403"/>
    </row>
    <row r="293" spans="1:13" s="405" customFormat="1" ht="12.75" customHeight="1" x14ac:dyDescent="0.25">
      <c r="A293" s="193" t="s">
        <v>799</v>
      </c>
      <c r="B293" s="407">
        <v>0</v>
      </c>
      <c r="C293" s="407">
        <v>0</v>
      </c>
      <c r="D293" s="407">
        <v>0</v>
      </c>
      <c r="E293" s="407"/>
      <c r="F293" s="408" t="s">
        <v>800</v>
      </c>
      <c r="G293" s="402"/>
      <c r="H293" s="402"/>
      <c r="I293" s="402"/>
      <c r="J293" s="402" t="s">
        <v>193</v>
      </c>
      <c r="K293" s="403"/>
      <c r="L293" s="403"/>
      <c r="M293" s="403"/>
    </row>
    <row r="294" spans="1:13" s="405" customFormat="1" ht="12.75" customHeight="1" x14ac:dyDescent="0.25">
      <c r="A294" s="193" t="s">
        <v>801</v>
      </c>
      <c r="B294" s="407">
        <v>0</v>
      </c>
      <c r="C294" s="407">
        <v>0</v>
      </c>
      <c r="D294" s="407">
        <v>2</v>
      </c>
      <c r="E294" s="407"/>
      <c r="F294" s="408" t="s">
        <v>802</v>
      </c>
      <c r="G294" s="402"/>
      <c r="H294" s="402"/>
      <c r="I294" s="402"/>
      <c r="J294" s="402" t="s">
        <v>193</v>
      </c>
      <c r="K294" s="403"/>
      <c r="L294" s="403"/>
      <c r="M294" s="403"/>
    </row>
    <row r="295" spans="1:13" s="405" customFormat="1" ht="12.75" customHeight="1" x14ac:dyDescent="0.25">
      <c r="A295" s="193" t="s">
        <v>803</v>
      </c>
      <c r="B295" s="407">
        <v>0</v>
      </c>
      <c r="C295" s="407">
        <v>0</v>
      </c>
      <c r="D295" s="407">
        <v>1</v>
      </c>
      <c r="E295" s="407"/>
      <c r="F295" s="408" t="s">
        <v>804</v>
      </c>
      <c r="G295" s="402"/>
      <c r="H295" s="402"/>
      <c r="I295" s="402"/>
      <c r="J295" s="402" t="s">
        <v>193</v>
      </c>
      <c r="K295" s="403"/>
      <c r="L295" s="403"/>
      <c r="M295" s="403"/>
    </row>
    <row r="296" spans="1:13" s="405" customFormat="1" ht="12.75" customHeight="1" x14ac:dyDescent="0.25">
      <c r="A296" s="208" t="s">
        <v>805</v>
      </c>
      <c r="B296" s="400">
        <v>3</v>
      </c>
      <c r="C296" s="400">
        <v>3</v>
      </c>
      <c r="D296" s="400">
        <v>4</v>
      </c>
      <c r="E296" s="407"/>
      <c r="F296" s="401">
        <v>150</v>
      </c>
      <c r="G296" s="402"/>
      <c r="H296" s="402" t="s">
        <v>193</v>
      </c>
      <c r="I296" s="402" t="s">
        <v>193</v>
      </c>
      <c r="J296" s="402"/>
      <c r="K296" s="403"/>
      <c r="L296" s="403"/>
      <c r="M296" s="403"/>
    </row>
    <row r="297" spans="1:13" s="405" customFormat="1" ht="12.75" customHeight="1" x14ac:dyDescent="0.25">
      <c r="A297" s="193" t="s">
        <v>806</v>
      </c>
      <c r="B297" s="407">
        <v>0</v>
      </c>
      <c r="C297" s="407">
        <v>1</v>
      </c>
      <c r="D297" s="407">
        <v>0</v>
      </c>
      <c r="E297" s="407"/>
      <c r="F297" s="408" t="s">
        <v>807</v>
      </c>
      <c r="G297" s="402"/>
      <c r="H297" s="402"/>
      <c r="I297" s="402"/>
      <c r="J297" s="402" t="s">
        <v>193</v>
      </c>
      <c r="K297" s="403"/>
      <c r="L297" s="403"/>
      <c r="M297" s="403"/>
    </row>
    <row r="298" spans="1:13" s="405" customFormat="1" ht="12.75" customHeight="1" x14ac:dyDescent="0.25">
      <c r="A298" s="193" t="s">
        <v>808</v>
      </c>
      <c r="B298" s="407">
        <v>0</v>
      </c>
      <c r="C298" s="407">
        <v>0</v>
      </c>
      <c r="D298" s="407">
        <v>0</v>
      </c>
      <c r="E298" s="407"/>
      <c r="F298" s="408" t="s">
        <v>809</v>
      </c>
      <c r="G298" s="402"/>
      <c r="H298" s="402"/>
      <c r="I298" s="402"/>
      <c r="J298" s="402" t="s">
        <v>193</v>
      </c>
      <c r="K298" s="403"/>
      <c r="L298" s="403"/>
      <c r="M298" s="403"/>
    </row>
    <row r="299" spans="1:13" s="405" customFormat="1" ht="12.75" customHeight="1" x14ac:dyDescent="0.25">
      <c r="A299" s="193" t="s">
        <v>810</v>
      </c>
      <c r="B299" s="407">
        <v>1</v>
      </c>
      <c r="C299" s="407">
        <v>1</v>
      </c>
      <c r="D299" s="407">
        <v>0</v>
      </c>
      <c r="E299" s="407"/>
      <c r="F299" s="408" t="s">
        <v>811</v>
      </c>
      <c r="G299" s="402"/>
      <c r="H299" s="402"/>
      <c r="I299" s="402"/>
      <c r="J299" s="402" t="s">
        <v>193</v>
      </c>
      <c r="K299" s="403"/>
      <c r="L299" s="403"/>
      <c r="M299" s="403"/>
    </row>
    <row r="300" spans="1:13" s="406" customFormat="1" ht="12.75" customHeight="1" x14ac:dyDescent="0.25">
      <c r="A300" s="193" t="s">
        <v>812</v>
      </c>
      <c r="B300" s="407">
        <v>1</v>
      </c>
      <c r="C300" s="407">
        <v>1</v>
      </c>
      <c r="D300" s="407">
        <v>1</v>
      </c>
      <c r="E300" s="407"/>
      <c r="F300" s="408" t="s">
        <v>813</v>
      </c>
      <c r="G300" s="402"/>
      <c r="H300" s="402"/>
      <c r="I300" s="402"/>
      <c r="J300" s="402" t="s">
        <v>193</v>
      </c>
      <c r="K300" s="403"/>
      <c r="L300" s="403"/>
      <c r="M300" s="403"/>
    </row>
    <row r="301" spans="1:13" s="405" customFormat="1" ht="12.75" customHeight="1" x14ac:dyDescent="0.25">
      <c r="A301" s="193" t="s">
        <v>814</v>
      </c>
      <c r="B301" s="407">
        <v>1</v>
      </c>
      <c r="C301" s="407">
        <v>1</v>
      </c>
      <c r="D301" s="407">
        <v>0</v>
      </c>
      <c r="E301" s="407"/>
      <c r="F301" s="408" t="s">
        <v>815</v>
      </c>
      <c r="G301" s="402"/>
      <c r="H301" s="402"/>
      <c r="I301" s="402"/>
      <c r="J301" s="402" t="s">
        <v>193</v>
      </c>
      <c r="K301" s="403"/>
      <c r="L301" s="403"/>
      <c r="M301" s="403"/>
    </row>
    <row r="302" spans="1:13" s="405" customFormat="1" ht="12.75" customHeight="1" x14ac:dyDescent="0.25">
      <c r="A302" s="193" t="s">
        <v>816</v>
      </c>
      <c r="B302" s="407">
        <v>0</v>
      </c>
      <c r="C302" s="407">
        <v>1</v>
      </c>
      <c r="D302" s="407">
        <v>0</v>
      </c>
      <c r="E302" s="400"/>
      <c r="F302" s="408" t="s">
        <v>817</v>
      </c>
      <c r="G302" s="402"/>
      <c r="H302" s="402"/>
      <c r="I302" s="402"/>
      <c r="J302" s="402" t="s">
        <v>193</v>
      </c>
      <c r="K302" s="403"/>
      <c r="L302" s="403"/>
      <c r="M302" s="403"/>
    </row>
    <row r="303" spans="1:13" s="405" customFormat="1" ht="12.75" customHeight="1" x14ac:dyDescent="0.25">
      <c r="A303" s="193" t="s">
        <v>818</v>
      </c>
      <c r="B303" s="407">
        <v>0</v>
      </c>
      <c r="C303" s="407">
        <v>1</v>
      </c>
      <c r="D303" s="407">
        <v>1</v>
      </c>
      <c r="E303" s="407"/>
      <c r="F303" s="408" t="s">
        <v>819</v>
      </c>
      <c r="G303" s="402"/>
      <c r="H303" s="402"/>
      <c r="I303" s="402"/>
      <c r="J303" s="402" t="s">
        <v>193</v>
      </c>
      <c r="K303" s="403"/>
      <c r="L303" s="403"/>
      <c r="M303" s="403"/>
    </row>
    <row r="304" spans="1:13" s="405" customFormat="1" ht="12.75" customHeight="1" x14ac:dyDescent="0.25">
      <c r="A304" s="193" t="s">
        <v>820</v>
      </c>
      <c r="B304" s="407">
        <v>1</v>
      </c>
      <c r="C304" s="407">
        <v>1</v>
      </c>
      <c r="D304" s="407">
        <v>0</v>
      </c>
      <c r="E304" s="407"/>
      <c r="F304" s="408" t="s">
        <v>821</v>
      </c>
      <c r="G304" s="402"/>
      <c r="H304" s="402"/>
      <c r="I304" s="402"/>
      <c r="J304" s="402" t="s">
        <v>193</v>
      </c>
      <c r="K304" s="403"/>
      <c r="L304" s="403"/>
      <c r="M304" s="403"/>
    </row>
    <row r="305" spans="1:13" s="405" customFormat="1" ht="12.75" customHeight="1" x14ac:dyDescent="0.25">
      <c r="A305" s="193" t="s">
        <v>822</v>
      </c>
      <c r="B305" s="407">
        <v>0</v>
      </c>
      <c r="C305" s="407">
        <v>0</v>
      </c>
      <c r="D305" s="407">
        <v>2</v>
      </c>
      <c r="E305" s="407"/>
      <c r="F305" s="408" t="s">
        <v>823</v>
      </c>
      <c r="G305" s="402"/>
      <c r="H305" s="402"/>
      <c r="I305" s="402"/>
      <c r="J305" s="402" t="s">
        <v>193</v>
      </c>
      <c r="K305" s="403"/>
      <c r="L305" s="403"/>
      <c r="M305" s="403"/>
    </row>
    <row r="306" spans="1:13" s="405" customFormat="1" ht="12.75" customHeight="1" x14ac:dyDescent="0.25">
      <c r="A306" s="193" t="s">
        <v>824</v>
      </c>
      <c r="B306" s="407">
        <v>1</v>
      </c>
      <c r="C306" s="407">
        <v>1</v>
      </c>
      <c r="D306" s="407">
        <v>0</v>
      </c>
      <c r="E306" s="407"/>
      <c r="F306" s="408" t="s">
        <v>825</v>
      </c>
      <c r="G306" s="402"/>
      <c r="H306" s="402"/>
      <c r="I306" s="402"/>
      <c r="J306" s="402" t="s">
        <v>193</v>
      </c>
      <c r="K306" s="403"/>
      <c r="L306" s="403"/>
      <c r="M306" s="403"/>
    </row>
    <row r="307" spans="1:13" s="405" customFormat="1" ht="12.75" customHeight="1" x14ac:dyDescent="0.25">
      <c r="A307" s="193" t="s">
        <v>826</v>
      </c>
      <c r="B307" s="407">
        <v>0</v>
      </c>
      <c r="C307" s="407">
        <v>1</v>
      </c>
      <c r="D307" s="407">
        <v>1</v>
      </c>
      <c r="E307" s="407"/>
      <c r="F307" s="408" t="s">
        <v>827</v>
      </c>
      <c r="G307" s="402"/>
      <c r="H307" s="402"/>
      <c r="I307" s="402"/>
      <c r="J307" s="402" t="s">
        <v>193</v>
      </c>
      <c r="K307" s="403"/>
      <c r="L307" s="403"/>
      <c r="M307" s="403"/>
    </row>
    <row r="308" spans="1:13" s="405" customFormat="1" ht="12.75" customHeight="1" x14ac:dyDescent="0.25">
      <c r="A308" s="193" t="s">
        <v>828</v>
      </c>
      <c r="B308" s="407">
        <v>0</v>
      </c>
      <c r="C308" s="407">
        <v>0</v>
      </c>
      <c r="D308" s="407">
        <v>0</v>
      </c>
      <c r="E308" s="407"/>
      <c r="F308" s="408" t="s">
        <v>829</v>
      </c>
      <c r="G308" s="402"/>
      <c r="H308" s="402"/>
      <c r="I308" s="402"/>
      <c r="J308" s="402" t="s">
        <v>193</v>
      </c>
      <c r="K308" s="403"/>
      <c r="L308" s="403"/>
      <c r="M308" s="403"/>
    </row>
    <row r="309" spans="1:13" s="405" customFormat="1" ht="12.75" customHeight="1" x14ac:dyDescent="0.25">
      <c r="A309" s="193" t="s">
        <v>830</v>
      </c>
      <c r="B309" s="407">
        <v>0</v>
      </c>
      <c r="C309" s="407">
        <v>1</v>
      </c>
      <c r="D309" s="407">
        <v>2</v>
      </c>
      <c r="E309" s="407"/>
      <c r="F309" s="408" t="s">
        <v>831</v>
      </c>
      <c r="G309" s="402"/>
      <c r="H309" s="402"/>
      <c r="I309" s="402"/>
      <c r="J309" s="402" t="s">
        <v>193</v>
      </c>
      <c r="K309" s="403"/>
      <c r="L309" s="403"/>
      <c r="M309" s="403"/>
    </row>
    <row r="310" spans="1:13" s="405" customFormat="1" ht="12.75" customHeight="1" x14ac:dyDescent="0.25">
      <c r="A310" s="193" t="s">
        <v>832</v>
      </c>
      <c r="B310" s="407">
        <v>1</v>
      </c>
      <c r="C310" s="407">
        <v>1</v>
      </c>
      <c r="D310" s="407">
        <v>0</v>
      </c>
      <c r="E310" s="407"/>
      <c r="F310" s="408" t="s">
        <v>833</v>
      </c>
      <c r="G310" s="402"/>
      <c r="H310" s="402"/>
      <c r="I310" s="402"/>
      <c r="J310" s="402" t="s">
        <v>193</v>
      </c>
      <c r="K310" s="403"/>
      <c r="L310" s="403"/>
      <c r="M310" s="403"/>
    </row>
    <row r="311" spans="1:13" s="405" customFormat="1" ht="12.75" customHeight="1" x14ac:dyDescent="0.25">
      <c r="A311" s="193" t="s">
        <v>834</v>
      </c>
      <c r="B311" s="407">
        <v>1</v>
      </c>
      <c r="C311" s="407">
        <v>1</v>
      </c>
      <c r="D311" s="407">
        <v>0</v>
      </c>
      <c r="E311" s="407"/>
      <c r="F311" s="408" t="s">
        <v>835</v>
      </c>
      <c r="G311" s="402"/>
      <c r="H311" s="402"/>
      <c r="I311" s="402"/>
      <c r="J311" s="402" t="s">
        <v>193</v>
      </c>
      <c r="K311" s="403"/>
      <c r="L311" s="403"/>
      <c r="M311" s="403"/>
    </row>
    <row r="312" spans="1:13" s="406" customFormat="1" ht="12.75" customHeight="1" x14ac:dyDescent="0.25">
      <c r="A312" s="193" t="s">
        <v>836</v>
      </c>
      <c r="B312" s="407">
        <v>2</v>
      </c>
      <c r="C312" s="407">
        <v>1</v>
      </c>
      <c r="D312" s="407">
        <v>0</v>
      </c>
      <c r="E312" s="407"/>
      <c r="F312" s="408" t="s">
        <v>837</v>
      </c>
      <c r="G312" s="402"/>
      <c r="H312" s="402"/>
      <c r="I312" s="402"/>
      <c r="J312" s="402" t="s">
        <v>193</v>
      </c>
      <c r="K312" s="403"/>
      <c r="L312" s="403"/>
      <c r="M312" s="403"/>
    </row>
    <row r="313" spans="1:13" s="405" customFormat="1" ht="12.75" customHeight="1" x14ac:dyDescent="0.25">
      <c r="A313" s="208" t="s">
        <v>199</v>
      </c>
      <c r="B313" s="400">
        <v>4</v>
      </c>
      <c r="C313" s="400">
        <v>10</v>
      </c>
      <c r="D313" s="400">
        <v>5</v>
      </c>
      <c r="E313" s="407"/>
      <c r="F313" s="401">
        <v>200</v>
      </c>
      <c r="G313" s="402" t="s">
        <v>193</v>
      </c>
      <c r="H313" s="402" t="s">
        <v>193</v>
      </c>
      <c r="I313" s="402" t="s">
        <v>193</v>
      </c>
      <c r="J313" s="402"/>
      <c r="K313" s="403"/>
      <c r="L313" s="403"/>
      <c r="M313" s="403"/>
    </row>
    <row r="314" spans="1:13" s="405" customFormat="1" ht="12.75" customHeight="1" x14ac:dyDescent="0.25">
      <c r="A314" s="208" t="s">
        <v>200</v>
      </c>
      <c r="B314" s="400">
        <v>0</v>
      </c>
      <c r="C314" s="400">
        <v>1</v>
      </c>
      <c r="D314" s="400">
        <v>0</v>
      </c>
      <c r="E314" s="407"/>
      <c r="F314" s="401" t="s">
        <v>838</v>
      </c>
      <c r="G314" s="402"/>
      <c r="H314" s="402"/>
      <c r="I314" s="402"/>
      <c r="J314" s="402"/>
      <c r="K314" s="403"/>
      <c r="L314" s="403"/>
      <c r="M314" s="403"/>
    </row>
    <row r="315" spans="1:13" s="405" customFormat="1" ht="12.75" customHeight="1" x14ac:dyDescent="0.25">
      <c r="A315" s="193" t="s">
        <v>839</v>
      </c>
      <c r="B315" s="407">
        <v>0</v>
      </c>
      <c r="C315" s="407">
        <v>1</v>
      </c>
      <c r="D315" s="407">
        <v>0</v>
      </c>
      <c r="E315" s="407"/>
      <c r="F315" s="408" t="s">
        <v>840</v>
      </c>
      <c r="G315" s="402"/>
      <c r="H315" s="402"/>
      <c r="I315" s="402"/>
      <c r="J315" s="402" t="s">
        <v>193</v>
      </c>
      <c r="K315" s="403"/>
      <c r="L315" s="403"/>
      <c r="M315" s="403"/>
    </row>
    <row r="316" spans="1:13" s="405" customFormat="1" ht="12.75" customHeight="1" x14ac:dyDescent="0.25">
      <c r="A316" s="208" t="s">
        <v>201</v>
      </c>
      <c r="B316" s="400">
        <v>1</v>
      </c>
      <c r="C316" s="400">
        <v>2</v>
      </c>
      <c r="D316" s="400">
        <v>3</v>
      </c>
      <c r="E316" s="407"/>
      <c r="F316" s="401" t="s">
        <v>838</v>
      </c>
      <c r="G316" s="402"/>
      <c r="H316" s="402"/>
      <c r="I316" s="402"/>
      <c r="J316" s="402"/>
      <c r="K316" s="403"/>
      <c r="L316" s="403"/>
      <c r="M316" s="403"/>
    </row>
    <row r="317" spans="1:13" s="405" customFormat="1" ht="12.75" customHeight="1" x14ac:dyDescent="0.25">
      <c r="A317" s="193" t="s">
        <v>841</v>
      </c>
      <c r="B317" s="407">
        <v>1</v>
      </c>
      <c r="C317" s="407">
        <v>1</v>
      </c>
      <c r="D317" s="407">
        <v>0</v>
      </c>
      <c r="E317" s="407"/>
      <c r="F317" s="408" t="s">
        <v>842</v>
      </c>
      <c r="G317" s="402"/>
      <c r="H317" s="402"/>
      <c r="I317" s="402"/>
      <c r="J317" s="402" t="s">
        <v>193</v>
      </c>
      <c r="K317" s="403"/>
      <c r="L317" s="403"/>
      <c r="M317" s="403"/>
    </row>
    <row r="318" spans="1:13" s="405" customFormat="1" ht="12.75" customHeight="1" x14ac:dyDescent="0.25">
      <c r="A318" s="193" t="s">
        <v>843</v>
      </c>
      <c r="B318" s="407">
        <v>1</v>
      </c>
      <c r="C318" s="407">
        <v>1</v>
      </c>
      <c r="D318" s="407">
        <v>0</v>
      </c>
      <c r="E318" s="407"/>
      <c r="F318" s="408" t="s">
        <v>844</v>
      </c>
      <c r="G318" s="402"/>
      <c r="H318" s="402"/>
      <c r="I318" s="402"/>
      <c r="J318" s="402" t="s">
        <v>193</v>
      </c>
      <c r="K318" s="403"/>
      <c r="L318" s="403"/>
      <c r="M318" s="403"/>
    </row>
    <row r="319" spans="1:13" s="405" customFormat="1" ht="12.75" customHeight="1" x14ac:dyDescent="0.25">
      <c r="A319" s="193" t="s">
        <v>128</v>
      </c>
      <c r="B319" s="407">
        <v>1</v>
      </c>
      <c r="C319" s="407">
        <v>2</v>
      </c>
      <c r="D319" s="407">
        <v>2</v>
      </c>
      <c r="E319" s="400"/>
      <c r="F319" s="408" t="s">
        <v>845</v>
      </c>
      <c r="G319" s="402"/>
      <c r="H319" s="402"/>
      <c r="I319" s="402"/>
      <c r="J319" s="402" t="s">
        <v>193</v>
      </c>
      <c r="K319" s="403"/>
      <c r="L319" s="403"/>
      <c r="M319" s="403"/>
    </row>
    <row r="320" spans="1:13" s="405" customFormat="1" ht="12.75" customHeight="1" x14ac:dyDescent="0.25">
      <c r="A320" s="193" t="s">
        <v>846</v>
      </c>
      <c r="B320" s="407">
        <v>1</v>
      </c>
      <c r="C320" s="407">
        <v>1</v>
      </c>
      <c r="D320" s="407">
        <v>1</v>
      </c>
      <c r="E320" s="400"/>
      <c r="F320" s="408" t="s">
        <v>847</v>
      </c>
      <c r="G320" s="402"/>
      <c r="H320" s="402"/>
      <c r="I320" s="402"/>
      <c r="J320" s="402" t="s">
        <v>193</v>
      </c>
      <c r="K320" s="403"/>
      <c r="L320" s="403"/>
      <c r="M320" s="403"/>
    </row>
    <row r="321" spans="1:13" s="405" customFormat="1" ht="12.75" customHeight="1" x14ac:dyDescent="0.25">
      <c r="A321" s="193" t="s">
        <v>848</v>
      </c>
      <c r="B321" s="407">
        <v>1</v>
      </c>
      <c r="C321" s="407">
        <v>1</v>
      </c>
      <c r="D321" s="407">
        <v>1</v>
      </c>
      <c r="E321" s="407"/>
      <c r="F321" s="408" t="s">
        <v>849</v>
      </c>
      <c r="G321" s="402"/>
      <c r="H321" s="402"/>
      <c r="I321" s="402"/>
      <c r="J321" s="402" t="s">
        <v>193</v>
      </c>
      <c r="K321" s="403"/>
      <c r="L321" s="403"/>
      <c r="M321" s="403"/>
    </row>
    <row r="322" spans="1:13" s="405" customFormat="1" ht="12.75" customHeight="1" x14ac:dyDescent="0.25">
      <c r="A322" s="193" t="s">
        <v>850</v>
      </c>
      <c r="B322" s="407">
        <v>1</v>
      </c>
      <c r="C322" s="407">
        <v>1</v>
      </c>
      <c r="D322" s="407">
        <v>1</v>
      </c>
      <c r="E322" s="400"/>
      <c r="F322" s="408" t="s">
        <v>851</v>
      </c>
      <c r="G322" s="402"/>
      <c r="H322" s="402"/>
      <c r="I322" s="402"/>
      <c r="J322" s="402" t="s">
        <v>193</v>
      </c>
      <c r="K322" s="403"/>
      <c r="L322" s="403"/>
      <c r="M322" s="403"/>
    </row>
    <row r="323" spans="1:13" s="405" customFormat="1" ht="12.75" customHeight="1" x14ac:dyDescent="0.25">
      <c r="A323" s="208" t="s">
        <v>202</v>
      </c>
      <c r="B323" s="400">
        <v>0</v>
      </c>
      <c r="C323" s="400">
        <v>1</v>
      </c>
      <c r="D323" s="400">
        <v>0</v>
      </c>
      <c r="E323" s="407"/>
      <c r="F323" s="401" t="s">
        <v>838</v>
      </c>
      <c r="G323" s="402"/>
      <c r="H323" s="402"/>
      <c r="I323" s="402"/>
      <c r="J323" s="402"/>
      <c r="K323" s="403"/>
      <c r="L323" s="403"/>
      <c r="M323" s="403"/>
    </row>
    <row r="324" spans="1:13" s="405" customFormat="1" ht="12.75" customHeight="1" x14ac:dyDescent="0.25">
      <c r="A324" s="193" t="s">
        <v>852</v>
      </c>
      <c r="B324" s="407">
        <v>0</v>
      </c>
      <c r="C324" s="407">
        <v>1</v>
      </c>
      <c r="D324" s="407">
        <v>0</v>
      </c>
      <c r="E324" s="407"/>
      <c r="F324" s="408" t="s">
        <v>853</v>
      </c>
      <c r="G324" s="402"/>
      <c r="H324" s="402"/>
      <c r="I324" s="402"/>
      <c r="J324" s="402" t="s">
        <v>193</v>
      </c>
      <c r="K324" s="403"/>
      <c r="L324" s="403"/>
      <c r="M324" s="403"/>
    </row>
    <row r="325" spans="1:13" s="405" customFormat="1" ht="12.75" customHeight="1" x14ac:dyDescent="0.25">
      <c r="A325" s="193" t="s">
        <v>854</v>
      </c>
      <c r="B325" s="407">
        <v>0</v>
      </c>
      <c r="C325" s="407">
        <v>1</v>
      </c>
      <c r="D325" s="407">
        <v>0</v>
      </c>
      <c r="E325" s="407"/>
      <c r="F325" s="408" t="s">
        <v>855</v>
      </c>
      <c r="G325" s="402"/>
      <c r="H325" s="402"/>
      <c r="I325" s="402"/>
      <c r="J325" s="402" t="s">
        <v>193</v>
      </c>
      <c r="K325" s="403"/>
      <c r="L325" s="403"/>
      <c r="M325" s="403"/>
    </row>
    <row r="326" spans="1:13" s="405" customFormat="1" ht="12.75" customHeight="1" x14ac:dyDescent="0.25">
      <c r="A326" s="208" t="s">
        <v>203</v>
      </c>
      <c r="B326" s="400">
        <v>0</v>
      </c>
      <c r="C326" s="400">
        <v>1</v>
      </c>
      <c r="D326" s="400">
        <v>0</v>
      </c>
      <c r="E326" s="407"/>
      <c r="F326" s="401" t="s">
        <v>838</v>
      </c>
      <c r="G326" s="402"/>
      <c r="H326" s="402"/>
      <c r="I326" s="402"/>
      <c r="J326" s="402"/>
      <c r="K326" s="403"/>
      <c r="L326" s="403"/>
      <c r="M326" s="403"/>
    </row>
    <row r="327" spans="1:13" s="405" customFormat="1" ht="12.75" customHeight="1" x14ac:dyDescent="0.25">
      <c r="A327" s="193" t="s">
        <v>856</v>
      </c>
      <c r="B327" s="407">
        <v>0</v>
      </c>
      <c r="C327" s="407">
        <v>1</v>
      </c>
      <c r="D327" s="407">
        <v>0</v>
      </c>
      <c r="E327" s="407"/>
      <c r="F327" s="408" t="s">
        <v>857</v>
      </c>
      <c r="G327" s="402"/>
      <c r="H327" s="402"/>
      <c r="I327" s="402"/>
      <c r="J327" s="402" t="s">
        <v>193</v>
      </c>
      <c r="K327" s="403"/>
      <c r="L327" s="403"/>
      <c r="M327" s="403"/>
    </row>
    <row r="328" spans="1:13" s="405" customFormat="1" ht="12.75" customHeight="1" x14ac:dyDescent="0.25">
      <c r="A328" s="208" t="s">
        <v>204</v>
      </c>
      <c r="B328" s="400">
        <v>0</v>
      </c>
      <c r="C328" s="400">
        <v>1</v>
      </c>
      <c r="D328" s="400">
        <v>0</v>
      </c>
      <c r="E328" s="407"/>
      <c r="F328" s="401" t="s">
        <v>838</v>
      </c>
      <c r="G328" s="402"/>
      <c r="H328" s="402"/>
      <c r="I328" s="402"/>
      <c r="J328" s="402"/>
      <c r="K328" s="403"/>
      <c r="L328" s="403"/>
      <c r="M328" s="403"/>
    </row>
    <row r="329" spans="1:13" ht="12.75" customHeight="1" x14ac:dyDescent="0.25">
      <c r="A329" s="411" t="s">
        <v>858</v>
      </c>
      <c r="B329" s="407">
        <v>0</v>
      </c>
      <c r="C329" s="407">
        <v>1</v>
      </c>
      <c r="D329" s="407">
        <v>0</v>
      </c>
      <c r="E329" s="400"/>
      <c r="F329" s="408" t="s">
        <v>859</v>
      </c>
      <c r="G329" s="402"/>
      <c r="H329" s="402"/>
      <c r="I329" s="402"/>
      <c r="J329" s="402" t="s">
        <v>193</v>
      </c>
      <c r="K329" s="403"/>
      <c r="L329" s="403"/>
      <c r="M329" s="403"/>
    </row>
    <row r="330" spans="1:13" ht="12.75" customHeight="1" x14ac:dyDescent="0.25">
      <c r="A330" s="411" t="s">
        <v>860</v>
      </c>
      <c r="B330" s="407">
        <v>0</v>
      </c>
      <c r="C330" s="407">
        <v>1</v>
      </c>
      <c r="D330" s="407">
        <v>0</v>
      </c>
      <c r="E330" s="407"/>
      <c r="F330" s="408" t="s">
        <v>861</v>
      </c>
      <c r="G330" s="402"/>
      <c r="H330" s="402"/>
      <c r="I330" s="402"/>
      <c r="J330" s="402" t="s">
        <v>193</v>
      </c>
      <c r="K330" s="403"/>
      <c r="L330" s="403"/>
      <c r="M330" s="403"/>
    </row>
    <row r="331" spans="1:13" s="412" customFormat="1" ht="12.75" customHeight="1" x14ac:dyDescent="0.25">
      <c r="A331" s="208" t="s">
        <v>205</v>
      </c>
      <c r="B331" s="400">
        <v>2</v>
      </c>
      <c r="C331" s="400">
        <v>1</v>
      </c>
      <c r="D331" s="400">
        <v>1</v>
      </c>
      <c r="E331" s="407"/>
      <c r="F331" s="401" t="s">
        <v>838</v>
      </c>
      <c r="G331" s="402"/>
      <c r="H331" s="402"/>
      <c r="I331" s="402"/>
      <c r="J331" s="402"/>
      <c r="K331" s="403"/>
      <c r="L331" s="403"/>
      <c r="M331" s="403"/>
    </row>
    <row r="332" spans="1:13" s="412" customFormat="1" ht="12.75" customHeight="1" x14ac:dyDescent="0.25">
      <c r="A332" s="411" t="s">
        <v>862</v>
      </c>
      <c r="B332" s="407">
        <v>2</v>
      </c>
      <c r="C332" s="407">
        <v>1</v>
      </c>
      <c r="D332" s="407">
        <v>1</v>
      </c>
      <c r="E332" s="400"/>
      <c r="F332" s="408" t="s">
        <v>863</v>
      </c>
      <c r="G332" s="402"/>
      <c r="H332" s="402"/>
      <c r="I332" s="402"/>
      <c r="J332" s="402" t="s">
        <v>193</v>
      </c>
      <c r="K332" s="403"/>
      <c r="L332" s="403"/>
      <c r="M332" s="403"/>
    </row>
    <row r="333" spans="1:13" s="67" customFormat="1" ht="12.75" customHeight="1" x14ac:dyDescent="0.25">
      <c r="A333" s="411" t="s">
        <v>864</v>
      </c>
      <c r="B333" s="407">
        <v>2</v>
      </c>
      <c r="C333" s="407">
        <v>1</v>
      </c>
      <c r="D333" s="407">
        <v>0</v>
      </c>
      <c r="E333" s="407"/>
      <c r="F333" s="408" t="s">
        <v>865</v>
      </c>
      <c r="G333" s="402"/>
      <c r="H333" s="402"/>
      <c r="I333" s="402"/>
      <c r="J333" s="402" t="s">
        <v>193</v>
      </c>
      <c r="K333" s="403"/>
      <c r="L333" s="403"/>
      <c r="M333" s="403"/>
    </row>
    <row r="334" spans="1:13" s="67" customFormat="1" ht="12.75" customHeight="1" x14ac:dyDescent="0.25">
      <c r="A334" s="411" t="s">
        <v>866</v>
      </c>
      <c r="B334" s="407">
        <v>2</v>
      </c>
      <c r="C334" s="407">
        <v>1</v>
      </c>
      <c r="D334" s="407">
        <v>1</v>
      </c>
      <c r="E334" s="400"/>
      <c r="F334" s="408" t="s">
        <v>867</v>
      </c>
      <c r="G334" s="402"/>
      <c r="H334" s="402"/>
      <c r="I334" s="402"/>
      <c r="J334" s="402" t="s">
        <v>193</v>
      </c>
      <c r="K334" s="403"/>
      <c r="L334" s="403"/>
      <c r="M334" s="403"/>
    </row>
    <row r="335" spans="1:13" ht="12.75" customHeight="1" x14ac:dyDescent="0.25">
      <c r="A335" s="208" t="s">
        <v>206</v>
      </c>
      <c r="B335" s="400">
        <v>1</v>
      </c>
      <c r="C335" s="400">
        <v>1</v>
      </c>
      <c r="D335" s="400">
        <v>0</v>
      </c>
      <c r="E335" s="407"/>
      <c r="F335" s="401" t="s">
        <v>838</v>
      </c>
      <c r="G335" s="402"/>
      <c r="H335" s="402"/>
      <c r="I335" s="402"/>
      <c r="J335" s="402"/>
      <c r="K335" s="403"/>
      <c r="L335" s="403"/>
      <c r="M335" s="403"/>
    </row>
    <row r="336" spans="1:13" ht="12.75" customHeight="1" x14ac:dyDescent="0.25">
      <c r="A336" s="411" t="s">
        <v>868</v>
      </c>
      <c r="B336" s="407">
        <v>1</v>
      </c>
      <c r="C336" s="407">
        <v>1</v>
      </c>
      <c r="D336" s="407">
        <v>0</v>
      </c>
      <c r="E336" s="407"/>
      <c r="F336" s="408" t="s">
        <v>869</v>
      </c>
      <c r="G336" s="402"/>
      <c r="H336" s="402"/>
      <c r="I336" s="402"/>
      <c r="J336" s="402" t="s">
        <v>193</v>
      </c>
      <c r="K336" s="403"/>
      <c r="L336" s="403"/>
      <c r="M336" s="403"/>
    </row>
    <row r="337" spans="1:13" ht="12.75" customHeight="1" x14ac:dyDescent="0.25">
      <c r="A337" s="208" t="s">
        <v>207</v>
      </c>
      <c r="B337" s="400">
        <v>0</v>
      </c>
      <c r="C337" s="400">
        <v>1</v>
      </c>
      <c r="D337" s="400">
        <v>1</v>
      </c>
      <c r="E337" s="400"/>
      <c r="F337" s="401" t="s">
        <v>838</v>
      </c>
      <c r="G337" s="402"/>
      <c r="H337" s="402"/>
      <c r="I337" s="402"/>
      <c r="J337" s="402"/>
      <c r="K337" s="403"/>
      <c r="L337" s="403"/>
      <c r="M337" s="403"/>
    </row>
    <row r="338" spans="1:13" ht="12.75" customHeight="1" x14ac:dyDescent="0.25">
      <c r="A338" s="411" t="s">
        <v>870</v>
      </c>
      <c r="B338" s="407">
        <v>0</v>
      </c>
      <c r="C338" s="407">
        <v>1</v>
      </c>
      <c r="D338" s="407">
        <v>1</v>
      </c>
      <c r="E338" s="407"/>
      <c r="F338" s="408" t="s">
        <v>871</v>
      </c>
      <c r="G338" s="402"/>
      <c r="H338" s="402"/>
      <c r="I338" s="402"/>
      <c r="J338" s="402" t="s">
        <v>193</v>
      </c>
      <c r="K338" s="403"/>
      <c r="L338" s="403"/>
      <c r="M338" s="403"/>
    </row>
    <row r="339" spans="1:13" ht="12.75" customHeight="1" x14ac:dyDescent="0.25">
      <c r="A339" s="411" t="s">
        <v>872</v>
      </c>
      <c r="B339" s="407">
        <v>0</v>
      </c>
      <c r="C339" s="407">
        <v>1</v>
      </c>
      <c r="D339" s="407">
        <v>1</v>
      </c>
      <c r="E339" s="407"/>
      <c r="F339" s="408" t="s">
        <v>873</v>
      </c>
      <c r="G339" s="402"/>
      <c r="H339" s="402"/>
      <c r="I339" s="402"/>
      <c r="J339" s="402" t="s">
        <v>193</v>
      </c>
      <c r="K339" s="403"/>
      <c r="L339" s="403"/>
      <c r="M339" s="403"/>
    </row>
    <row r="340" spans="1:13" ht="12.75" customHeight="1" x14ac:dyDescent="0.25">
      <c r="A340" s="208" t="s">
        <v>208</v>
      </c>
      <c r="B340" s="400">
        <v>0</v>
      </c>
      <c r="C340" s="400">
        <v>1</v>
      </c>
      <c r="D340" s="400">
        <v>0</v>
      </c>
      <c r="E340" s="407"/>
      <c r="F340" s="401" t="s">
        <v>838</v>
      </c>
      <c r="G340" s="402"/>
      <c r="H340" s="402"/>
      <c r="I340" s="402"/>
      <c r="J340" s="402"/>
      <c r="K340" s="403"/>
      <c r="L340" s="403"/>
      <c r="M340" s="403"/>
    </row>
    <row r="341" spans="1:13" ht="12.75" customHeight="1" x14ac:dyDescent="0.25">
      <c r="A341" s="411" t="s">
        <v>134</v>
      </c>
      <c r="B341" s="407">
        <v>0</v>
      </c>
      <c r="C341" s="407">
        <v>1</v>
      </c>
      <c r="D341" s="407">
        <v>0</v>
      </c>
      <c r="E341" s="400"/>
      <c r="F341" s="408" t="s">
        <v>874</v>
      </c>
      <c r="G341" s="402"/>
      <c r="H341" s="402"/>
      <c r="I341" s="402"/>
      <c r="J341" s="402" t="s">
        <v>193</v>
      </c>
      <c r="K341" s="403"/>
      <c r="L341" s="403"/>
      <c r="M341" s="403"/>
    </row>
    <row r="342" spans="1:13" ht="12.75" customHeight="1" x14ac:dyDescent="0.25">
      <c r="A342" s="228" t="s">
        <v>209</v>
      </c>
      <c r="B342" s="400">
        <v>8</v>
      </c>
      <c r="C342" s="400">
        <v>1</v>
      </c>
      <c r="D342" s="400">
        <v>0</v>
      </c>
      <c r="E342" s="407"/>
      <c r="F342" s="401">
        <v>300</v>
      </c>
      <c r="G342" s="402" t="s">
        <v>193</v>
      </c>
      <c r="H342" s="402" t="s">
        <v>193</v>
      </c>
      <c r="I342" s="402" t="s">
        <v>193</v>
      </c>
      <c r="J342" s="402"/>
      <c r="K342" s="403"/>
      <c r="L342" s="403"/>
      <c r="M342" s="403"/>
    </row>
    <row r="343" spans="1:13" ht="12.75" customHeight="1" x14ac:dyDescent="0.25">
      <c r="A343" s="193" t="s">
        <v>875</v>
      </c>
      <c r="B343" s="407">
        <v>2</v>
      </c>
      <c r="C343" s="407">
        <v>0</v>
      </c>
      <c r="D343" s="407">
        <v>0</v>
      </c>
      <c r="E343" s="400"/>
      <c r="F343" s="408" t="s">
        <v>876</v>
      </c>
      <c r="G343" s="402"/>
      <c r="H343" s="402"/>
      <c r="I343" s="402"/>
      <c r="J343" s="402" t="s">
        <v>193</v>
      </c>
      <c r="K343" s="403"/>
      <c r="L343" s="403"/>
      <c r="M343" s="403"/>
    </row>
    <row r="344" spans="1:13" ht="12.75" customHeight="1" x14ac:dyDescent="0.25">
      <c r="A344" s="193" t="s">
        <v>877</v>
      </c>
      <c r="B344" s="407">
        <v>3</v>
      </c>
      <c r="C344" s="407">
        <v>0</v>
      </c>
      <c r="D344" s="407">
        <v>0</v>
      </c>
      <c r="E344" s="407"/>
      <c r="F344" s="408" t="s">
        <v>878</v>
      </c>
      <c r="G344" s="402"/>
      <c r="H344" s="402"/>
      <c r="I344" s="402"/>
      <c r="J344" s="402" t="s">
        <v>193</v>
      </c>
      <c r="K344" s="403"/>
      <c r="L344" s="403"/>
      <c r="M344" s="403"/>
    </row>
    <row r="345" spans="1:13" ht="12.75" customHeight="1" x14ac:dyDescent="0.25">
      <c r="A345" s="193" t="s">
        <v>879</v>
      </c>
      <c r="B345" s="407">
        <v>3</v>
      </c>
      <c r="C345" s="407">
        <v>0</v>
      </c>
      <c r="D345" s="407">
        <v>0</v>
      </c>
      <c r="E345" s="407"/>
      <c r="F345" s="408" t="s">
        <v>880</v>
      </c>
      <c r="G345" s="402"/>
      <c r="H345" s="402"/>
      <c r="I345" s="402"/>
      <c r="J345" s="402" t="s">
        <v>193</v>
      </c>
      <c r="K345" s="403"/>
      <c r="L345" s="403"/>
      <c r="M345" s="403"/>
    </row>
    <row r="346" spans="1:13" ht="12.75" customHeight="1" x14ac:dyDescent="0.25">
      <c r="A346" s="193" t="s">
        <v>881</v>
      </c>
      <c r="B346" s="407">
        <v>3</v>
      </c>
      <c r="C346" s="407">
        <v>0</v>
      </c>
      <c r="D346" s="407">
        <v>0</v>
      </c>
      <c r="E346" s="400"/>
      <c r="F346" s="408" t="s">
        <v>882</v>
      </c>
      <c r="G346" s="402"/>
      <c r="H346" s="402"/>
      <c r="I346" s="402"/>
      <c r="J346" s="402" t="s">
        <v>193</v>
      </c>
      <c r="K346" s="403"/>
      <c r="L346" s="403"/>
      <c r="M346" s="403"/>
    </row>
    <row r="347" spans="1:13" ht="12.75" customHeight="1" x14ac:dyDescent="0.25">
      <c r="A347" s="193" t="s">
        <v>883</v>
      </c>
      <c r="B347" s="407">
        <v>2</v>
      </c>
      <c r="C347" s="407">
        <v>0</v>
      </c>
      <c r="D347" s="407">
        <v>0</v>
      </c>
      <c r="E347" s="407"/>
      <c r="F347" s="408" t="s">
        <v>884</v>
      </c>
      <c r="G347" s="402"/>
      <c r="H347" s="402"/>
      <c r="I347" s="402"/>
      <c r="J347" s="402" t="s">
        <v>193</v>
      </c>
      <c r="K347" s="403"/>
      <c r="L347" s="403"/>
      <c r="M347" s="403"/>
    </row>
    <row r="348" spans="1:13" ht="12.75" customHeight="1" x14ac:dyDescent="0.25">
      <c r="A348" s="193" t="s">
        <v>885</v>
      </c>
      <c r="B348" s="407">
        <v>2</v>
      </c>
      <c r="C348" s="407">
        <v>0</v>
      </c>
      <c r="D348" s="407">
        <v>0</v>
      </c>
      <c r="E348" s="400"/>
      <c r="F348" s="408" t="s">
        <v>886</v>
      </c>
      <c r="G348" s="402"/>
      <c r="H348" s="402"/>
      <c r="I348" s="402"/>
      <c r="J348" s="402" t="s">
        <v>193</v>
      </c>
      <c r="K348" s="403"/>
      <c r="L348" s="403"/>
      <c r="M348" s="403"/>
    </row>
    <row r="349" spans="1:13" ht="12.75" customHeight="1" x14ac:dyDescent="0.25">
      <c r="A349" s="193" t="s">
        <v>887</v>
      </c>
      <c r="B349" s="407">
        <v>3</v>
      </c>
      <c r="C349" s="407">
        <v>0</v>
      </c>
      <c r="D349" s="407">
        <v>0</v>
      </c>
      <c r="E349" s="407"/>
      <c r="F349" s="408" t="s">
        <v>888</v>
      </c>
      <c r="G349" s="402"/>
      <c r="H349" s="402"/>
      <c r="I349" s="402"/>
      <c r="J349" s="402" t="s">
        <v>193</v>
      </c>
      <c r="K349" s="403"/>
      <c r="L349" s="403"/>
      <c r="M349" s="403"/>
    </row>
    <row r="350" spans="1:13" ht="12.75" customHeight="1" x14ac:dyDescent="0.25">
      <c r="A350" s="193" t="s">
        <v>889</v>
      </c>
      <c r="B350" s="407">
        <v>3</v>
      </c>
      <c r="C350" s="407">
        <v>0</v>
      </c>
      <c r="D350" s="407">
        <v>0</v>
      </c>
      <c r="E350" s="407"/>
      <c r="F350" s="408" t="s">
        <v>890</v>
      </c>
      <c r="G350" s="402"/>
      <c r="H350" s="402"/>
      <c r="I350" s="402"/>
      <c r="J350" s="402" t="s">
        <v>193</v>
      </c>
      <c r="K350" s="403"/>
      <c r="L350" s="403"/>
      <c r="M350" s="403"/>
    </row>
    <row r="351" spans="1:13" ht="12.75" customHeight="1" x14ac:dyDescent="0.25">
      <c r="A351" s="193" t="s">
        <v>891</v>
      </c>
      <c r="B351" s="407">
        <v>2</v>
      </c>
      <c r="C351" s="407">
        <v>0</v>
      </c>
      <c r="D351" s="407">
        <v>0</v>
      </c>
      <c r="E351" s="407"/>
      <c r="F351" s="408" t="s">
        <v>892</v>
      </c>
      <c r="G351" s="402"/>
      <c r="H351" s="402"/>
      <c r="I351" s="402"/>
      <c r="J351" s="402" t="s">
        <v>193</v>
      </c>
      <c r="K351" s="403"/>
      <c r="L351" s="403"/>
      <c r="M351" s="403"/>
    </row>
    <row r="352" spans="1:13" ht="12.75" customHeight="1" x14ac:dyDescent="0.25">
      <c r="A352" s="193" t="s">
        <v>893</v>
      </c>
      <c r="B352" s="407">
        <v>2</v>
      </c>
      <c r="C352" s="407">
        <v>0</v>
      </c>
      <c r="D352" s="407">
        <v>0</v>
      </c>
      <c r="E352" s="407"/>
      <c r="F352" s="408" t="s">
        <v>894</v>
      </c>
      <c r="G352" s="402"/>
      <c r="H352" s="402"/>
      <c r="I352" s="402"/>
      <c r="J352" s="402" t="s">
        <v>193</v>
      </c>
      <c r="K352" s="403"/>
      <c r="L352" s="403"/>
      <c r="M352" s="403"/>
    </row>
    <row r="353" spans="1:13" ht="12.75" customHeight="1" x14ac:dyDescent="0.25">
      <c r="A353" s="193" t="s">
        <v>151</v>
      </c>
      <c r="B353" s="407">
        <v>1</v>
      </c>
      <c r="C353" s="407">
        <v>1</v>
      </c>
      <c r="D353" s="407">
        <v>0</v>
      </c>
      <c r="E353" s="407"/>
      <c r="F353" s="408" t="s">
        <v>895</v>
      </c>
      <c r="G353" s="402"/>
      <c r="H353" s="402"/>
      <c r="I353" s="402"/>
      <c r="J353" s="402" t="s">
        <v>193</v>
      </c>
      <c r="K353" s="403"/>
      <c r="L353" s="403"/>
      <c r="M353" s="403"/>
    </row>
    <row r="354" spans="1:13" x14ac:dyDescent="0.25">
      <c r="A354" s="737"/>
      <c r="B354" s="603" t="s">
        <v>1555</v>
      </c>
      <c r="C354" s="603"/>
      <c r="D354" s="603"/>
      <c r="E354" s="413"/>
    </row>
    <row r="355" spans="1:13" x14ac:dyDescent="0.25">
      <c r="A355" s="738"/>
      <c r="B355" s="8" t="s">
        <v>1431</v>
      </c>
      <c r="C355" s="8" t="s">
        <v>1556</v>
      </c>
      <c r="D355" s="8" t="s">
        <v>1557</v>
      </c>
      <c r="E355" s="413"/>
    </row>
    <row r="356" spans="1:13" ht="9.9499999999999993" customHeight="1" x14ac:dyDescent="0.25">
      <c r="A356" s="642" t="s">
        <v>164</v>
      </c>
      <c r="B356" s="642"/>
      <c r="C356" s="642"/>
      <c r="D356" s="642"/>
      <c r="E356" s="413"/>
    </row>
    <row r="357" spans="1:13" ht="9.75" customHeight="1" x14ac:dyDescent="0.25">
      <c r="A357" s="735" t="s">
        <v>1558</v>
      </c>
      <c r="B357" s="735"/>
      <c r="C357" s="735"/>
      <c r="D357" s="735"/>
    </row>
    <row r="358" spans="1:13" ht="9.75" customHeight="1" x14ac:dyDescent="0.25">
      <c r="A358" s="735" t="s">
        <v>967</v>
      </c>
      <c r="B358" s="735"/>
      <c r="C358" s="735"/>
      <c r="D358" s="735"/>
      <c r="E358" s="59"/>
    </row>
    <row r="359" spans="1:13" ht="39" customHeight="1" x14ac:dyDescent="0.25">
      <c r="A359" s="642" t="s">
        <v>1559</v>
      </c>
      <c r="B359" s="642"/>
      <c r="C359" s="642"/>
      <c r="D359" s="642"/>
      <c r="E359" s="59"/>
    </row>
    <row r="360" spans="1:13" ht="44.25" customHeight="1" x14ac:dyDescent="0.25">
      <c r="A360" s="642" t="s">
        <v>1560</v>
      </c>
      <c r="B360" s="735"/>
      <c r="C360" s="735"/>
      <c r="D360" s="735"/>
      <c r="E360" s="60"/>
    </row>
    <row r="361" spans="1:13" x14ac:dyDescent="0.25">
      <c r="B361" s="61"/>
      <c r="C361" s="61"/>
      <c r="D361" s="61"/>
      <c r="E361" s="61"/>
    </row>
  </sheetData>
  <mergeCells count="12">
    <mergeCell ref="G5:J5"/>
    <mergeCell ref="A356:D356"/>
    <mergeCell ref="A357:D357"/>
    <mergeCell ref="A358:D358"/>
    <mergeCell ref="A359:D359"/>
    <mergeCell ref="A354:A355"/>
    <mergeCell ref="B354:D354"/>
    <mergeCell ref="A2:D2"/>
    <mergeCell ref="A3:D3"/>
    <mergeCell ref="A5:A6"/>
    <mergeCell ref="B5:D5"/>
    <mergeCell ref="A360:D360"/>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BBBA6-8C4D-4687-BC86-AA4B3D01FF80}">
  <sheetPr>
    <pageSetUpPr fitToPage="1"/>
  </sheetPr>
  <dimension ref="A1:V379"/>
  <sheetViews>
    <sheetView showGridLines="0" zoomScaleNormal="100" workbookViewId="0"/>
  </sheetViews>
  <sheetFormatPr defaultColWidth="9.140625" defaultRowHeight="12.75" x14ac:dyDescent="0.25"/>
  <cols>
    <col min="1" max="1" width="17.85546875" style="415" customWidth="1"/>
    <col min="2" max="2" width="6.85546875" style="415" customWidth="1"/>
    <col min="3" max="3" width="5.140625" style="415" customWidth="1"/>
    <col min="4" max="4" width="6.85546875" style="415" customWidth="1"/>
    <col min="5" max="5" width="5.140625" style="415" customWidth="1"/>
    <col min="6" max="6" width="6.85546875" style="415" customWidth="1"/>
    <col min="7" max="7" width="5.140625" style="415" customWidth="1"/>
    <col min="8" max="8" width="6.85546875" style="415" customWidth="1"/>
    <col min="9" max="9" width="5.140625" style="415" customWidth="1"/>
    <col min="10" max="10" width="6.85546875" style="415" customWidth="1"/>
    <col min="11" max="11" width="5.140625" style="415" customWidth="1"/>
    <col min="12" max="12" width="7.7109375" style="415" customWidth="1"/>
    <col min="13" max="13" width="5.85546875" style="415" customWidth="1"/>
    <col min="14" max="14" width="7.140625" style="415" customWidth="1"/>
    <col min="15" max="15" width="5.140625" style="415" customWidth="1"/>
    <col min="16" max="16" width="7.140625" style="415" customWidth="1"/>
    <col min="17" max="17" width="6.85546875" style="415" customWidth="1"/>
    <col min="18" max="22" width="8" style="415" customWidth="1"/>
    <col min="23" max="16384" width="9.140625" style="415"/>
  </cols>
  <sheetData>
    <row r="1" spans="1:22" x14ac:dyDescent="0.25">
      <c r="A1" s="184"/>
    </row>
    <row r="2" spans="1:22" s="418" customFormat="1" ht="30" customHeight="1" x14ac:dyDescent="0.25">
      <c r="A2" s="739" t="s">
        <v>1561</v>
      </c>
      <c r="B2" s="739"/>
      <c r="C2" s="739"/>
      <c r="D2" s="739"/>
      <c r="E2" s="739"/>
      <c r="F2" s="739"/>
      <c r="G2" s="739"/>
      <c r="H2" s="739"/>
      <c r="I2" s="739"/>
      <c r="J2" s="739"/>
      <c r="K2" s="739"/>
      <c r="L2" s="739"/>
      <c r="M2" s="739"/>
      <c r="N2" s="739"/>
      <c r="O2" s="739"/>
      <c r="P2" s="739"/>
      <c r="Q2" s="416"/>
      <c r="R2" s="417"/>
      <c r="S2" s="417"/>
      <c r="T2" s="226"/>
      <c r="U2" s="226"/>
      <c r="V2" s="226"/>
    </row>
    <row r="3" spans="1:22" s="418" customFormat="1" ht="30" customHeight="1" x14ac:dyDescent="0.25">
      <c r="A3" s="739" t="s">
        <v>1562</v>
      </c>
      <c r="B3" s="739"/>
      <c r="C3" s="739"/>
      <c r="D3" s="739"/>
      <c r="E3" s="739"/>
      <c r="F3" s="739"/>
      <c r="G3" s="739"/>
      <c r="H3" s="739"/>
      <c r="I3" s="739"/>
      <c r="J3" s="739"/>
      <c r="K3" s="739"/>
      <c r="L3" s="739"/>
      <c r="M3" s="739"/>
      <c r="N3" s="739"/>
      <c r="O3" s="739"/>
      <c r="P3" s="739"/>
      <c r="Q3" s="416"/>
      <c r="R3" s="417"/>
      <c r="S3" s="417"/>
      <c r="T3" s="226"/>
      <c r="U3" s="226"/>
      <c r="V3" s="226"/>
    </row>
    <row r="4" spans="1:22" s="424" customFormat="1" ht="9.75" customHeight="1" x14ac:dyDescent="0.15">
      <c r="A4" s="419" t="s">
        <v>1550</v>
      </c>
      <c r="B4" s="420"/>
      <c r="C4" s="421"/>
      <c r="D4" s="421"/>
      <c r="E4" s="421"/>
      <c r="F4" s="421"/>
      <c r="G4" s="421"/>
      <c r="H4" s="421"/>
      <c r="I4" s="421"/>
      <c r="J4" s="421"/>
      <c r="K4" s="422"/>
      <c r="L4" s="423"/>
      <c r="M4" s="423"/>
      <c r="N4" s="423"/>
      <c r="P4" s="422" t="s">
        <v>1551</v>
      </c>
      <c r="Q4" s="422"/>
      <c r="R4" s="425"/>
      <c r="S4" s="226"/>
      <c r="T4" s="226"/>
      <c r="U4" s="226"/>
      <c r="V4" s="226"/>
    </row>
    <row r="5" spans="1:22" ht="13.5" customHeight="1" x14ac:dyDescent="0.25">
      <c r="A5" s="740"/>
      <c r="B5" s="741" t="s">
        <v>1563</v>
      </c>
      <c r="C5" s="742" t="s">
        <v>1564</v>
      </c>
      <c r="D5" s="742"/>
      <c r="E5" s="742"/>
      <c r="F5" s="742"/>
      <c r="G5" s="742"/>
      <c r="H5" s="742"/>
      <c r="I5" s="742"/>
      <c r="J5" s="742"/>
      <c r="K5" s="742"/>
      <c r="L5" s="742"/>
      <c r="M5" s="742"/>
      <c r="N5" s="742"/>
      <c r="O5" s="742"/>
      <c r="P5" s="742"/>
      <c r="Q5" s="186"/>
      <c r="R5" s="427"/>
      <c r="S5" s="25"/>
      <c r="T5" s="25"/>
    </row>
    <row r="6" spans="1:22" ht="13.5" customHeight="1" x14ac:dyDescent="0.25">
      <c r="A6" s="740"/>
      <c r="B6" s="741"/>
      <c r="C6" s="743" t="s">
        <v>1565</v>
      </c>
      <c r="D6" s="743"/>
      <c r="E6" s="743" t="s">
        <v>1566</v>
      </c>
      <c r="F6" s="743"/>
      <c r="G6" s="743"/>
      <c r="H6" s="743"/>
      <c r="I6" s="743"/>
      <c r="J6" s="743"/>
      <c r="K6" s="743"/>
      <c r="L6" s="743"/>
      <c r="M6" s="743"/>
      <c r="N6" s="743"/>
      <c r="O6" s="743"/>
      <c r="P6" s="743"/>
      <c r="Q6" s="97"/>
      <c r="R6" s="428"/>
      <c r="S6" s="25"/>
      <c r="T6" s="25"/>
    </row>
    <row r="7" spans="1:22" ht="25.5" customHeight="1" x14ac:dyDescent="0.25">
      <c r="A7" s="740"/>
      <c r="B7" s="741"/>
      <c r="C7" s="743"/>
      <c r="D7" s="743"/>
      <c r="E7" s="743" t="s">
        <v>175</v>
      </c>
      <c r="F7" s="743"/>
      <c r="G7" s="743" t="s">
        <v>1567</v>
      </c>
      <c r="H7" s="743"/>
      <c r="I7" s="742" t="s">
        <v>1568</v>
      </c>
      <c r="J7" s="742"/>
      <c r="K7" s="743" t="s">
        <v>1569</v>
      </c>
      <c r="L7" s="743"/>
      <c r="M7" s="743" t="s">
        <v>1570</v>
      </c>
      <c r="N7" s="743"/>
      <c r="O7" s="743" t="s">
        <v>1571</v>
      </c>
      <c r="P7" s="743"/>
      <c r="Q7" s="97"/>
      <c r="R7" s="429"/>
      <c r="S7" s="732" t="s">
        <v>184</v>
      </c>
      <c r="T7" s="732"/>
      <c r="U7" s="732"/>
      <c r="V7" s="732"/>
    </row>
    <row r="8" spans="1:22" ht="25.5" customHeight="1" x14ac:dyDescent="0.25">
      <c r="A8" s="740"/>
      <c r="B8" s="741"/>
      <c r="C8" s="426" t="s">
        <v>175</v>
      </c>
      <c r="D8" s="426" t="s">
        <v>1572</v>
      </c>
      <c r="E8" s="426" t="s">
        <v>175</v>
      </c>
      <c r="F8" s="426" t="s">
        <v>1572</v>
      </c>
      <c r="G8" s="426" t="s">
        <v>175</v>
      </c>
      <c r="H8" s="426" t="s">
        <v>1572</v>
      </c>
      <c r="I8" s="426" t="s">
        <v>175</v>
      </c>
      <c r="J8" s="426" t="s">
        <v>1572</v>
      </c>
      <c r="K8" s="426" t="s">
        <v>175</v>
      </c>
      <c r="L8" s="426" t="s">
        <v>1572</v>
      </c>
      <c r="M8" s="426" t="s">
        <v>175</v>
      </c>
      <c r="N8" s="426" t="s">
        <v>1572</v>
      </c>
      <c r="O8" s="426" t="s">
        <v>175</v>
      </c>
      <c r="P8" s="426" t="s">
        <v>1572</v>
      </c>
      <c r="Q8" s="430"/>
      <c r="R8" s="68" t="s">
        <v>188</v>
      </c>
      <c r="S8" s="69" t="s">
        <v>189</v>
      </c>
      <c r="T8" s="69" t="s">
        <v>190</v>
      </c>
      <c r="U8" s="69" t="s">
        <v>235</v>
      </c>
      <c r="V8" s="69" t="s">
        <v>236</v>
      </c>
    </row>
    <row r="9" spans="1:22" s="434" customFormat="1" ht="12.75" customHeight="1" x14ac:dyDescent="0.25">
      <c r="A9" s="431" t="s">
        <v>12</v>
      </c>
      <c r="B9" s="432">
        <v>178684</v>
      </c>
      <c r="C9" s="432">
        <v>25904</v>
      </c>
      <c r="D9" s="432">
        <v>3945623</v>
      </c>
      <c r="E9" s="432">
        <v>588</v>
      </c>
      <c r="F9" s="432">
        <v>6437871</v>
      </c>
      <c r="G9" s="432">
        <v>312</v>
      </c>
      <c r="H9" s="432">
        <v>983197</v>
      </c>
      <c r="I9" s="432">
        <v>134</v>
      </c>
      <c r="J9" s="432">
        <v>947768</v>
      </c>
      <c r="K9" s="432">
        <v>128</v>
      </c>
      <c r="L9" s="432">
        <v>2479937</v>
      </c>
      <c r="M9" s="432">
        <v>7</v>
      </c>
      <c r="N9" s="432">
        <v>526461</v>
      </c>
      <c r="O9" s="432">
        <v>7</v>
      </c>
      <c r="P9" s="432">
        <v>1500508</v>
      </c>
      <c r="Q9" s="433"/>
      <c r="R9" s="246" t="s">
        <v>192</v>
      </c>
      <c r="S9" s="379"/>
      <c r="T9" s="379"/>
      <c r="U9" s="379"/>
      <c r="V9" s="379"/>
    </row>
    <row r="10" spans="1:22" s="434" customFormat="1" ht="12.75" customHeight="1" x14ac:dyDescent="0.25">
      <c r="A10" s="431" t="s">
        <v>237</v>
      </c>
      <c r="B10" s="432">
        <v>173516</v>
      </c>
      <c r="C10" s="432">
        <v>24865</v>
      </c>
      <c r="D10" s="432">
        <v>3707220</v>
      </c>
      <c r="E10" s="432">
        <v>557</v>
      </c>
      <c r="F10" s="432">
        <v>6166885</v>
      </c>
      <c r="G10" s="432">
        <v>291</v>
      </c>
      <c r="H10" s="432">
        <v>913619</v>
      </c>
      <c r="I10" s="432">
        <v>128</v>
      </c>
      <c r="J10" s="432">
        <v>905109</v>
      </c>
      <c r="K10" s="432">
        <v>125</v>
      </c>
      <c r="L10" s="432">
        <v>2432729</v>
      </c>
      <c r="M10" s="432">
        <v>7</v>
      </c>
      <c r="N10" s="432">
        <v>526461</v>
      </c>
      <c r="O10" s="432">
        <v>6</v>
      </c>
      <c r="P10" s="432">
        <v>1388967</v>
      </c>
      <c r="Q10" s="433"/>
      <c r="R10" s="435" t="s">
        <v>238</v>
      </c>
      <c r="S10" s="379" t="s">
        <v>193</v>
      </c>
      <c r="T10" s="379"/>
      <c r="U10" s="379"/>
      <c r="V10" s="379"/>
    </row>
    <row r="11" spans="1:22" s="208" customFormat="1" ht="12.75" customHeight="1" x14ac:dyDescent="0.25">
      <c r="A11" s="431" t="s">
        <v>239</v>
      </c>
      <c r="B11" s="436">
        <v>40877</v>
      </c>
      <c r="C11" s="436">
        <v>12715</v>
      </c>
      <c r="D11" s="436">
        <v>1421115</v>
      </c>
      <c r="E11" s="436">
        <v>175</v>
      </c>
      <c r="F11" s="436">
        <v>2227690</v>
      </c>
      <c r="G11" s="436">
        <v>78</v>
      </c>
      <c r="H11" s="436">
        <v>256426</v>
      </c>
      <c r="I11" s="436">
        <v>41</v>
      </c>
      <c r="J11" s="436">
        <v>295196</v>
      </c>
      <c r="K11" s="436">
        <v>52</v>
      </c>
      <c r="L11" s="436">
        <v>1050275</v>
      </c>
      <c r="M11" s="436">
        <v>1</v>
      </c>
      <c r="N11" s="436">
        <v>64815</v>
      </c>
      <c r="O11" s="436">
        <v>3</v>
      </c>
      <c r="P11" s="436">
        <v>560978</v>
      </c>
      <c r="Q11" s="437"/>
      <c r="R11" s="435" t="s">
        <v>240</v>
      </c>
      <c r="S11" s="379"/>
      <c r="T11" s="379" t="s">
        <v>193</v>
      </c>
      <c r="U11" s="379"/>
      <c r="V11" s="379"/>
    </row>
    <row r="12" spans="1:22" s="208" customFormat="1" ht="12.75" customHeight="1" x14ac:dyDescent="0.25">
      <c r="A12" s="431" t="s">
        <v>241</v>
      </c>
      <c r="B12" s="436">
        <v>4148</v>
      </c>
      <c r="C12" s="436">
        <v>2494</v>
      </c>
      <c r="D12" s="436">
        <v>159458</v>
      </c>
      <c r="E12" s="436">
        <v>14</v>
      </c>
      <c r="F12" s="436">
        <v>81230</v>
      </c>
      <c r="G12" s="436">
        <v>10</v>
      </c>
      <c r="H12" s="436">
        <v>31090</v>
      </c>
      <c r="I12" s="436">
        <v>3</v>
      </c>
      <c r="J12" s="436">
        <v>19967</v>
      </c>
      <c r="K12" s="436">
        <v>1</v>
      </c>
      <c r="L12" s="436">
        <v>30173</v>
      </c>
      <c r="M12" s="436">
        <v>0</v>
      </c>
      <c r="N12" s="436">
        <v>0</v>
      </c>
      <c r="O12" s="436">
        <v>0</v>
      </c>
      <c r="P12" s="436">
        <v>0</v>
      </c>
      <c r="Q12" s="437"/>
      <c r="R12" s="435" t="s">
        <v>242</v>
      </c>
      <c r="S12" s="379"/>
      <c r="T12" s="379"/>
      <c r="U12" s="379" t="s">
        <v>193</v>
      </c>
      <c r="V12" s="379"/>
    </row>
    <row r="13" spans="1:22" s="208" customFormat="1" ht="12.75" customHeight="1" x14ac:dyDescent="0.25">
      <c r="A13" s="438" t="s">
        <v>243</v>
      </c>
      <c r="B13" s="439">
        <v>1064</v>
      </c>
      <c r="C13" s="439">
        <v>383</v>
      </c>
      <c r="D13" s="439">
        <v>18000</v>
      </c>
      <c r="E13" s="439">
        <v>1</v>
      </c>
      <c r="F13" s="439">
        <v>3783</v>
      </c>
      <c r="G13" s="439">
        <v>1</v>
      </c>
      <c r="H13" s="439">
        <v>3783</v>
      </c>
      <c r="I13" s="439">
        <v>0</v>
      </c>
      <c r="J13" s="439">
        <v>0</v>
      </c>
      <c r="K13" s="439">
        <v>0</v>
      </c>
      <c r="L13" s="439">
        <v>0</v>
      </c>
      <c r="M13" s="439">
        <v>0</v>
      </c>
      <c r="N13" s="439">
        <v>0</v>
      </c>
      <c r="O13" s="439">
        <v>0</v>
      </c>
      <c r="P13" s="439">
        <v>0</v>
      </c>
      <c r="Q13" s="440"/>
      <c r="R13" s="441" t="s">
        <v>244</v>
      </c>
      <c r="S13" s="379"/>
      <c r="T13" s="379"/>
      <c r="U13" s="379"/>
      <c r="V13" s="379" t="s">
        <v>193</v>
      </c>
    </row>
    <row r="14" spans="1:22" s="208" customFormat="1" ht="12.75" customHeight="1" x14ac:dyDescent="0.25">
      <c r="A14" s="438" t="s">
        <v>245</v>
      </c>
      <c r="B14" s="439">
        <v>91</v>
      </c>
      <c r="C14" s="439">
        <v>128</v>
      </c>
      <c r="D14" s="439">
        <v>10314</v>
      </c>
      <c r="E14" s="439">
        <v>2</v>
      </c>
      <c r="F14" s="439">
        <v>6279</v>
      </c>
      <c r="G14" s="439">
        <v>2</v>
      </c>
      <c r="H14" s="439">
        <v>6279</v>
      </c>
      <c r="I14" s="439">
        <v>0</v>
      </c>
      <c r="J14" s="439">
        <v>0</v>
      </c>
      <c r="K14" s="439">
        <v>0</v>
      </c>
      <c r="L14" s="439">
        <v>0</v>
      </c>
      <c r="M14" s="439">
        <v>0</v>
      </c>
      <c r="N14" s="439">
        <v>0</v>
      </c>
      <c r="O14" s="439">
        <v>0</v>
      </c>
      <c r="P14" s="439">
        <v>0</v>
      </c>
      <c r="Q14" s="440"/>
      <c r="R14" s="441" t="s">
        <v>246</v>
      </c>
      <c r="S14" s="379"/>
      <c r="T14" s="379"/>
      <c r="U14" s="379"/>
      <c r="V14" s="379" t="s">
        <v>193</v>
      </c>
    </row>
    <row r="15" spans="1:22" s="442" customFormat="1" ht="12.75" customHeight="1" x14ac:dyDescent="0.25">
      <c r="A15" s="438" t="s">
        <v>247</v>
      </c>
      <c r="B15" s="439">
        <v>354</v>
      </c>
      <c r="C15" s="439">
        <v>212</v>
      </c>
      <c r="D15" s="439">
        <v>6844</v>
      </c>
      <c r="E15" s="439">
        <v>1</v>
      </c>
      <c r="F15" s="439">
        <v>2015</v>
      </c>
      <c r="G15" s="439">
        <v>1</v>
      </c>
      <c r="H15" s="439">
        <v>2015</v>
      </c>
      <c r="I15" s="439">
        <v>0</v>
      </c>
      <c r="J15" s="439">
        <v>0</v>
      </c>
      <c r="K15" s="439">
        <v>0</v>
      </c>
      <c r="L15" s="439">
        <v>0</v>
      </c>
      <c r="M15" s="439">
        <v>0</v>
      </c>
      <c r="N15" s="439">
        <v>0</v>
      </c>
      <c r="O15" s="439">
        <v>0</v>
      </c>
      <c r="P15" s="439">
        <v>0</v>
      </c>
      <c r="Q15" s="440"/>
      <c r="R15" s="441" t="s">
        <v>248</v>
      </c>
      <c r="S15" s="379"/>
      <c r="T15" s="379"/>
      <c r="U15" s="379"/>
      <c r="V15" s="379" t="s">
        <v>193</v>
      </c>
    </row>
    <row r="16" spans="1:22" s="442" customFormat="1" ht="12.75" customHeight="1" x14ac:dyDescent="0.25">
      <c r="A16" s="438" t="s">
        <v>249</v>
      </c>
      <c r="B16" s="439">
        <v>651</v>
      </c>
      <c r="C16" s="439">
        <v>324</v>
      </c>
      <c r="D16" s="439">
        <v>14254</v>
      </c>
      <c r="E16" s="439">
        <v>1</v>
      </c>
      <c r="F16" s="439">
        <v>4325</v>
      </c>
      <c r="G16" s="439">
        <v>1</v>
      </c>
      <c r="H16" s="439">
        <v>4325</v>
      </c>
      <c r="I16" s="439">
        <v>0</v>
      </c>
      <c r="J16" s="439">
        <v>0</v>
      </c>
      <c r="K16" s="439">
        <v>0</v>
      </c>
      <c r="L16" s="439">
        <v>0</v>
      </c>
      <c r="M16" s="439">
        <v>0</v>
      </c>
      <c r="N16" s="439">
        <v>0</v>
      </c>
      <c r="O16" s="439">
        <v>0</v>
      </c>
      <c r="P16" s="439">
        <v>0</v>
      </c>
      <c r="Q16" s="440"/>
      <c r="R16" s="441" t="s">
        <v>250</v>
      </c>
      <c r="S16" s="379"/>
      <c r="T16" s="379"/>
      <c r="U16" s="379"/>
      <c r="V16" s="379" t="s">
        <v>193</v>
      </c>
    </row>
    <row r="17" spans="1:22" s="442" customFormat="1" ht="12.75" customHeight="1" x14ac:dyDescent="0.25">
      <c r="A17" s="438" t="s">
        <v>251</v>
      </c>
      <c r="B17" s="439">
        <v>326</v>
      </c>
      <c r="C17" s="439">
        <v>181</v>
      </c>
      <c r="D17" s="439">
        <v>8872</v>
      </c>
      <c r="E17" s="439">
        <v>0</v>
      </c>
      <c r="F17" s="439">
        <v>0</v>
      </c>
      <c r="G17" s="439">
        <v>0</v>
      </c>
      <c r="H17" s="439">
        <v>0</v>
      </c>
      <c r="I17" s="439">
        <v>0</v>
      </c>
      <c r="J17" s="439">
        <v>0</v>
      </c>
      <c r="K17" s="439">
        <v>0</v>
      </c>
      <c r="L17" s="439">
        <v>0</v>
      </c>
      <c r="M17" s="439">
        <v>0</v>
      </c>
      <c r="N17" s="439">
        <v>0</v>
      </c>
      <c r="O17" s="439">
        <v>0</v>
      </c>
      <c r="P17" s="439">
        <v>0</v>
      </c>
      <c r="Q17" s="440"/>
      <c r="R17" s="441" t="s">
        <v>252</v>
      </c>
      <c r="S17" s="379"/>
      <c r="T17" s="379"/>
      <c r="U17" s="379"/>
      <c r="V17" s="379" t="s">
        <v>193</v>
      </c>
    </row>
    <row r="18" spans="1:22" s="442" customFormat="1" ht="12.75" customHeight="1" x14ac:dyDescent="0.25">
      <c r="A18" s="438" t="s">
        <v>253</v>
      </c>
      <c r="B18" s="439">
        <v>633</v>
      </c>
      <c r="C18" s="439">
        <v>198</v>
      </c>
      <c r="D18" s="439">
        <v>8227</v>
      </c>
      <c r="E18" s="439">
        <v>1</v>
      </c>
      <c r="F18" s="439">
        <v>3201</v>
      </c>
      <c r="G18" s="439">
        <v>1</v>
      </c>
      <c r="H18" s="439">
        <v>3201</v>
      </c>
      <c r="I18" s="439">
        <v>0</v>
      </c>
      <c r="J18" s="439">
        <v>0</v>
      </c>
      <c r="K18" s="439">
        <v>0</v>
      </c>
      <c r="L18" s="439">
        <v>0</v>
      </c>
      <c r="M18" s="439">
        <v>0</v>
      </c>
      <c r="N18" s="439">
        <v>0</v>
      </c>
      <c r="O18" s="439">
        <v>0</v>
      </c>
      <c r="P18" s="439">
        <v>0</v>
      </c>
      <c r="Q18" s="440"/>
      <c r="R18" s="441" t="s">
        <v>254</v>
      </c>
      <c r="S18" s="379"/>
      <c r="T18" s="379"/>
      <c r="U18" s="379"/>
      <c r="V18" s="379" t="s">
        <v>193</v>
      </c>
    </row>
    <row r="19" spans="1:22" s="442" customFormat="1" ht="12.75" customHeight="1" x14ac:dyDescent="0.25">
      <c r="A19" s="438" t="s">
        <v>255</v>
      </c>
      <c r="B19" s="439">
        <v>465</v>
      </c>
      <c r="C19" s="439">
        <v>561</v>
      </c>
      <c r="D19" s="439">
        <v>34850</v>
      </c>
      <c r="E19" s="439">
        <v>2</v>
      </c>
      <c r="F19" s="439">
        <v>8183</v>
      </c>
      <c r="G19" s="439">
        <v>1</v>
      </c>
      <c r="H19" s="439">
        <v>2575</v>
      </c>
      <c r="I19" s="439">
        <v>1</v>
      </c>
      <c r="J19" s="439">
        <v>5608</v>
      </c>
      <c r="K19" s="439">
        <v>0</v>
      </c>
      <c r="L19" s="439">
        <v>0</v>
      </c>
      <c r="M19" s="439">
        <v>0</v>
      </c>
      <c r="N19" s="439">
        <v>0</v>
      </c>
      <c r="O19" s="439">
        <v>0</v>
      </c>
      <c r="P19" s="439">
        <v>0</v>
      </c>
      <c r="Q19" s="440"/>
      <c r="R19" s="441" t="s">
        <v>256</v>
      </c>
      <c r="S19" s="379"/>
      <c r="T19" s="379"/>
      <c r="U19" s="379"/>
      <c r="V19" s="379" t="s">
        <v>193</v>
      </c>
    </row>
    <row r="20" spans="1:22" s="442" customFormat="1" ht="12.75" customHeight="1" x14ac:dyDescent="0.25">
      <c r="A20" s="438" t="s">
        <v>257</v>
      </c>
      <c r="B20" s="439">
        <v>141</v>
      </c>
      <c r="C20" s="439">
        <v>105</v>
      </c>
      <c r="D20" s="439">
        <v>7444</v>
      </c>
      <c r="E20" s="439">
        <v>1</v>
      </c>
      <c r="F20" s="439">
        <v>6542</v>
      </c>
      <c r="G20" s="439">
        <v>0</v>
      </c>
      <c r="H20" s="439">
        <v>0</v>
      </c>
      <c r="I20" s="439">
        <v>1</v>
      </c>
      <c r="J20" s="439">
        <v>6542</v>
      </c>
      <c r="K20" s="439">
        <v>0</v>
      </c>
      <c r="L20" s="439">
        <v>0</v>
      </c>
      <c r="M20" s="439">
        <v>0</v>
      </c>
      <c r="N20" s="439">
        <v>0</v>
      </c>
      <c r="O20" s="439">
        <v>0</v>
      </c>
      <c r="P20" s="439">
        <v>0</v>
      </c>
      <c r="Q20" s="440"/>
      <c r="R20" s="441" t="s">
        <v>258</v>
      </c>
      <c r="S20" s="379"/>
      <c r="T20" s="379"/>
      <c r="U20" s="379"/>
      <c r="V20" s="379" t="s">
        <v>193</v>
      </c>
    </row>
    <row r="21" spans="1:22" s="442" customFormat="1" ht="12.75" customHeight="1" x14ac:dyDescent="0.25">
      <c r="A21" s="438" t="s">
        <v>259</v>
      </c>
      <c r="B21" s="439">
        <v>186</v>
      </c>
      <c r="C21" s="439">
        <v>275</v>
      </c>
      <c r="D21" s="439">
        <v>41637</v>
      </c>
      <c r="E21" s="439">
        <v>5</v>
      </c>
      <c r="F21" s="439">
        <v>46902</v>
      </c>
      <c r="G21" s="439">
        <v>3</v>
      </c>
      <c r="H21" s="439">
        <v>8912</v>
      </c>
      <c r="I21" s="439">
        <v>1</v>
      </c>
      <c r="J21" s="439">
        <v>7817</v>
      </c>
      <c r="K21" s="439">
        <v>1</v>
      </c>
      <c r="L21" s="439">
        <v>30173</v>
      </c>
      <c r="M21" s="439">
        <v>0</v>
      </c>
      <c r="N21" s="439">
        <v>0</v>
      </c>
      <c r="O21" s="439">
        <v>0</v>
      </c>
      <c r="P21" s="439">
        <v>0</v>
      </c>
      <c r="Q21" s="440"/>
      <c r="R21" s="441" t="s">
        <v>260</v>
      </c>
      <c r="S21" s="379"/>
      <c r="T21" s="379"/>
      <c r="U21" s="379"/>
      <c r="V21" s="379" t="s">
        <v>193</v>
      </c>
    </row>
    <row r="22" spans="1:22" s="442" customFormat="1" ht="12.75" customHeight="1" x14ac:dyDescent="0.25">
      <c r="A22" s="438" t="s">
        <v>261</v>
      </c>
      <c r="B22" s="439">
        <v>237</v>
      </c>
      <c r="C22" s="439">
        <v>130</v>
      </c>
      <c r="D22" s="439">
        <v>9016</v>
      </c>
      <c r="E22" s="439">
        <v>0</v>
      </c>
      <c r="F22" s="439">
        <v>0</v>
      </c>
      <c r="G22" s="439">
        <v>0</v>
      </c>
      <c r="H22" s="439">
        <v>0</v>
      </c>
      <c r="I22" s="439">
        <v>0</v>
      </c>
      <c r="J22" s="439">
        <v>0</v>
      </c>
      <c r="K22" s="439">
        <v>0</v>
      </c>
      <c r="L22" s="439">
        <v>0</v>
      </c>
      <c r="M22" s="439">
        <v>0</v>
      </c>
      <c r="N22" s="439">
        <v>0</v>
      </c>
      <c r="O22" s="439">
        <v>0</v>
      </c>
      <c r="P22" s="439">
        <v>0</v>
      </c>
      <c r="Q22" s="440"/>
      <c r="R22" s="441" t="s">
        <v>262</v>
      </c>
      <c r="S22" s="379"/>
      <c r="T22" s="379"/>
      <c r="U22" s="379"/>
      <c r="V22" s="379" t="s">
        <v>193</v>
      </c>
    </row>
    <row r="23" spans="1:22" s="442" customFormat="1" ht="12.75" customHeight="1" x14ac:dyDescent="0.25">
      <c r="A23" s="431" t="s">
        <v>263</v>
      </c>
      <c r="B23" s="436">
        <v>3479</v>
      </c>
      <c r="C23" s="436">
        <v>2095</v>
      </c>
      <c r="D23" s="436">
        <v>211531</v>
      </c>
      <c r="E23" s="436">
        <v>9</v>
      </c>
      <c r="F23" s="436">
        <v>195159</v>
      </c>
      <c r="G23" s="436">
        <v>4</v>
      </c>
      <c r="H23" s="436">
        <v>14929</v>
      </c>
      <c r="I23" s="436">
        <v>3</v>
      </c>
      <c r="J23" s="436">
        <v>22766</v>
      </c>
      <c r="K23" s="436">
        <v>1</v>
      </c>
      <c r="L23" s="436">
        <v>20579</v>
      </c>
      <c r="M23" s="436">
        <v>0</v>
      </c>
      <c r="N23" s="436">
        <v>0</v>
      </c>
      <c r="O23" s="436">
        <v>1</v>
      </c>
      <c r="P23" s="436">
        <v>136885</v>
      </c>
      <c r="Q23" s="437"/>
      <c r="R23" s="435" t="s">
        <v>264</v>
      </c>
      <c r="S23" s="379"/>
      <c r="T23" s="379"/>
      <c r="U23" s="379" t="s">
        <v>193</v>
      </c>
      <c r="V23" s="379"/>
    </row>
    <row r="24" spans="1:22" s="442" customFormat="1" ht="12.75" customHeight="1" x14ac:dyDescent="0.25">
      <c r="A24" s="438" t="s">
        <v>265</v>
      </c>
      <c r="B24" s="439">
        <v>458</v>
      </c>
      <c r="C24" s="439">
        <v>161</v>
      </c>
      <c r="D24" s="439">
        <v>11955</v>
      </c>
      <c r="E24" s="439">
        <v>1</v>
      </c>
      <c r="F24" s="439">
        <v>6476</v>
      </c>
      <c r="G24" s="439">
        <v>0</v>
      </c>
      <c r="H24" s="439">
        <v>0</v>
      </c>
      <c r="I24" s="439">
        <v>1</v>
      </c>
      <c r="J24" s="439">
        <v>6476</v>
      </c>
      <c r="K24" s="439">
        <v>0</v>
      </c>
      <c r="L24" s="439">
        <v>0</v>
      </c>
      <c r="M24" s="439">
        <v>0</v>
      </c>
      <c r="N24" s="439">
        <v>0</v>
      </c>
      <c r="O24" s="439">
        <v>0</v>
      </c>
      <c r="P24" s="439">
        <v>0</v>
      </c>
      <c r="Q24" s="440"/>
      <c r="R24" s="441" t="s">
        <v>266</v>
      </c>
      <c r="S24" s="379"/>
      <c r="T24" s="379"/>
      <c r="U24" s="379"/>
      <c r="V24" s="379" t="s">
        <v>193</v>
      </c>
    </row>
    <row r="25" spans="1:22" s="208" customFormat="1" ht="12.75" customHeight="1" x14ac:dyDescent="0.25">
      <c r="A25" s="438" t="s">
        <v>267</v>
      </c>
      <c r="B25" s="439">
        <v>649</v>
      </c>
      <c r="C25" s="439">
        <v>875</v>
      </c>
      <c r="D25" s="439">
        <v>99163</v>
      </c>
      <c r="E25" s="439">
        <v>1</v>
      </c>
      <c r="F25" s="439">
        <v>20579</v>
      </c>
      <c r="G25" s="439">
        <v>0</v>
      </c>
      <c r="H25" s="439">
        <v>0</v>
      </c>
      <c r="I25" s="439">
        <v>0</v>
      </c>
      <c r="J25" s="439">
        <v>0</v>
      </c>
      <c r="K25" s="439">
        <v>1</v>
      </c>
      <c r="L25" s="439">
        <v>20579</v>
      </c>
      <c r="M25" s="439">
        <v>0</v>
      </c>
      <c r="N25" s="439">
        <v>0</v>
      </c>
      <c r="O25" s="439">
        <v>0</v>
      </c>
      <c r="P25" s="439">
        <v>0</v>
      </c>
      <c r="Q25" s="440"/>
      <c r="R25" s="441" t="s">
        <v>268</v>
      </c>
      <c r="S25" s="379"/>
      <c r="T25" s="379"/>
      <c r="U25" s="379"/>
      <c r="V25" s="379" t="s">
        <v>193</v>
      </c>
    </row>
    <row r="26" spans="1:22" s="442" customFormat="1" ht="12.75" customHeight="1" x14ac:dyDescent="0.25">
      <c r="A26" s="438" t="s">
        <v>269</v>
      </c>
      <c r="B26" s="439">
        <v>894</v>
      </c>
      <c r="C26" s="439">
        <v>384</v>
      </c>
      <c r="D26" s="439">
        <v>43715</v>
      </c>
      <c r="E26" s="439">
        <v>1</v>
      </c>
      <c r="F26" s="439">
        <v>136885</v>
      </c>
      <c r="G26" s="439">
        <v>0</v>
      </c>
      <c r="H26" s="439">
        <v>0</v>
      </c>
      <c r="I26" s="439">
        <v>0</v>
      </c>
      <c r="J26" s="439">
        <v>0</v>
      </c>
      <c r="K26" s="439">
        <v>0</v>
      </c>
      <c r="L26" s="439">
        <v>0</v>
      </c>
      <c r="M26" s="439">
        <v>0</v>
      </c>
      <c r="N26" s="439">
        <v>0</v>
      </c>
      <c r="O26" s="439">
        <v>1</v>
      </c>
      <c r="P26" s="439">
        <v>136885</v>
      </c>
      <c r="Q26" s="440"/>
      <c r="R26" s="441" t="s">
        <v>270</v>
      </c>
      <c r="S26" s="379"/>
      <c r="T26" s="379"/>
      <c r="U26" s="379"/>
      <c r="V26" s="379" t="s">
        <v>193</v>
      </c>
    </row>
    <row r="27" spans="1:22" s="442" customFormat="1" ht="12.75" customHeight="1" x14ac:dyDescent="0.25">
      <c r="A27" s="438" t="s">
        <v>271</v>
      </c>
      <c r="B27" s="439">
        <v>291</v>
      </c>
      <c r="C27" s="439">
        <v>60</v>
      </c>
      <c r="D27" s="439">
        <v>14051</v>
      </c>
      <c r="E27" s="439">
        <v>4</v>
      </c>
      <c r="F27" s="439">
        <v>19912</v>
      </c>
      <c r="G27" s="439">
        <v>3</v>
      </c>
      <c r="H27" s="439">
        <v>10068</v>
      </c>
      <c r="I27" s="439">
        <v>1</v>
      </c>
      <c r="J27" s="439">
        <v>9844</v>
      </c>
      <c r="K27" s="439">
        <v>0</v>
      </c>
      <c r="L27" s="439">
        <v>0</v>
      </c>
      <c r="M27" s="439">
        <v>0</v>
      </c>
      <c r="N27" s="439">
        <v>0</v>
      </c>
      <c r="O27" s="439">
        <v>0</v>
      </c>
      <c r="P27" s="439">
        <v>0</v>
      </c>
      <c r="Q27" s="440"/>
      <c r="R27" s="441" t="s">
        <v>272</v>
      </c>
      <c r="S27" s="379"/>
      <c r="T27" s="379"/>
      <c r="U27" s="379"/>
      <c r="V27" s="379" t="s">
        <v>193</v>
      </c>
    </row>
    <row r="28" spans="1:22" s="442" customFormat="1" ht="12.75" customHeight="1" x14ac:dyDescent="0.25">
      <c r="A28" s="438" t="s">
        <v>273</v>
      </c>
      <c r="B28" s="439">
        <v>236</v>
      </c>
      <c r="C28" s="439">
        <v>97</v>
      </c>
      <c r="D28" s="439">
        <v>7017</v>
      </c>
      <c r="E28" s="439">
        <v>0</v>
      </c>
      <c r="F28" s="439">
        <v>0</v>
      </c>
      <c r="G28" s="439">
        <v>0</v>
      </c>
      <c r="H28" s="439">
        <v>0</v>
      </c>
      <c r="I28" s="439">
        <v>0</v>
      </c>
      <c r="J28" s="439">
        <v>0</v>
      </c>
      <c r="K28" s="439">
        <v>0</v>
      </c>
      <c r="L28" s="439">
        <v>0</v>
      </c>
      <c r="M28" s="439">
        <v>0</v>
      </c>
      <c r="N28" s="439">
        <v>0</v>
      </c>
      <c r="O28" s="439">
        <v>0</v>
      </c>
      <c r="P28" s="439">
        <v>0</v>
      </c>
      <c r="Q28" s="440"/>
      <c r="R28" s="441" t="s">
        <v>274</v>
      </c>
      <c r="S28" s="379"/>
      <c r="T28" s="379"/>
      <c r="U28" s="379"/>
      <c r="V28" s="379" t="s">
        <v>193</v>
      </c>
    </row>
    <row r="29" spans="1:22" s="442" customFormat="1" ht="12.75" customHeight="1" x14ac:dyDescent="0.25">
      <c r="A29" s="438" t="s">
        <v>275</v>
      </c>
      <c r="B29" s="439">
        <v>951</v>
      </c>
      <c r="C29" s="439">
        <v>520</v>
      </c>
      <c r="D29" s="439">
        <v>35630</v>
      </c>
      <c r="E29" s="439">
        <v>2</v>
      </c>
      <c r="F29" s="439">
        <v>11307</v>
      </c>
      <c r="G29" s="439">
        <v>1</v>
      </c>
      <c r="H29" s="439">
        <v>4861</v>
      </c>
      <c r="I29" s="439">
        <v>1</v>
      </c>
      <c r="J29" s="439">
        <v>6446</v>
      </c>
      <c r="K29" s="439">
        <v>0</v>
      </c>
      <c r="L29" s="439">
        <v>0</v>
      </c>
      <c r="M29" s="439">
        <v>0</v>
      </c>
      <c r="N29" s="439">
        <v>0</v>
      </c>
      <c r="O29" s="439">
        <v>0</v>
      </c>
      <c r="P29" s="439">
        <v>0</v>
      </c>
      <c r="Q29" s="440"/>
      <c r="R29" s="441" t="s">
        <v>276</v>
      </c>
      <c r="S29" s="379"/>
      <c r="T29" s="379"/>
      <c r="U29" s="379"/>
      <c r="V29" s="379" t="s">
        <v>193</v>
      </c>
    </row>
    <row r="30" spans="1:22" s="442" customFormat="1" ht="12.75" customHeight="1" x14ac:dyDescent="0.25">
      <c r="A30" s="431" t="s">
        <v>277</v>
      </c>
      <c r="B30" s="436">
        <v>5365</v>
      </c>
      <c r="C30" s="436">
        <v>2063</v>
      </c>
      <c r="D30" s="436">
        <v>238830</v>
      </c>
      <c r="E30" s="436">
        <v>19</v>
      </c>
      <c r="F30" s="436">
        <v>181216</v>
      </c>
      <c r="G30" s="436">
        <v>11</v>
      </c>
      <c r="H30" s="436">
        <v>41299</v>
      </c>
      <c r="I30" s="436">
        <v>3</v>
      </c>
      <c r="J30" s="436">
        <v>21149</v>
      </c>
      <c r="K30" s="436">
        <v>5</v>
      </c>
      <c r="L30" s="436">
        <v>118768</v>
      </c>
      <c r="M30" s="436">
        <v>0</v>
      </c>
      <c r="N30" s="436">
        <v>0</v>
      </c>
      <c r="O30" s="436">
        <v>0</v>
      </c>
      <c r="P30" s="436">
        <v>0</v>
      </c>
      <c r="Q30" s="437"/>
      <c r="R30" s="435" t="s">
        <v>278</v>
      </c>
      <c r="S30" s="379"/>
      <c r="T30" s="379"/>
      <c r="U30" s="379" t="s">
        <v>193</v>
      </c>
      <c r="V30" s="379"/>
    </row>
    <row r="31" spans="1:22" s="442" customFormat="1" ht="12.75" customHeight="1" x14ac:dyDescent="0.25">
      <c r="A31" s="438" t="s">
        <v>279</v>
      </c>
      <c r="B31" s="439">
        <v>980</v>
      </c>
      <c r="C31" s="439">
        <v>129</v>
      </c>
      <c r="D31" s="439">
        <v>13458</v>
      </c>
      <c r="E31" s="439">
        <v>1</v>
      </c>
      <c r="F31" s="439">
        <v>2272</v>
      </c>
      <c r="G31" s="439">
        <v>1</v>
      </c>
      <c r="H31" s="439">
        <v>2272</v>
      </c>
      <c r="I31" s="439">
        <v>0</v>
      </c>
      <c r="J31" s="439">
        <v>0</v>
      </c>
      <c r="K31" s="439">
        <v>0</v>
      </c>
      <c r="L31" s="439">
        <v>0</v>
      </c>
      <c r="M31" s="439">
        <v>0</v>
      </c>
      <c r="N31" s="439">
        <v>0</v>
      </c>
      <c r="O31" s="439">
        <v>0</v>
      </c>
      <c r="P31" s="439">
        <v>0</v>
      </c>
      <c r="Q31" s="440"/>
      <c r="R31" s="441" t="s">
        <v>280</v>
      </c>
      <c r="S31" s="379"/>
      <c r="T31" s="379"/>
      <c r="U31" s="379"/>
      <c r="V31" s="379" t="s">
        <v>193</v>
      </c>
    </row>
    <row r="32" spans="1:22" s="208" customFormat="1" ht="12.75" customHeight="1" x14ac:dyDescent="0.25">
      <c r="A32" s="438" t="s">
        <v>281</v>
      </c>
      <c r="B32" s="439">
        <v>364</v>
      </c>
      <c r="C32" s="439">
        <v>336</v>
      </c>
      <c r="D32" s="439">
        <v>31271</v>
      </c>
      <c r="E32" s="439">
        <v>2</v>
      </c>
      <c r="F32" s="439">
        <v>18998</v>
      </c>
      <c r="G32" s="439">
        <v>1</v>
      </c>
      <c r="H32" s="439">
        <v>3295</v>
      </c>
      <c r="I32" s="439">
        <v>0</v>
      </c>
      <c r="J32" s="439">
        <v>0</v>
      </c>
      <c r="K32" s="439">
        <v>1</v>
      </c>
      <c r="L32" s="439">
        <v>15703</v>
      </c>
      <c r="M32" s="439">
        <v>0</v>
      </c>
      <c r="N32" s="439">
        <v>0</v>
      </c>
      <c r="O32" s="439">
        <v>0</v>
      </c>
      <c r="P32" s="439">
        <v>0</v>
      </c>
      <c r="Q32" s="440"/>
      <c r="R32" s="441" t="s">
        <v>282</v>
      </c>
      <c r="S32" s="379"/>
      <c r="T32" s="379"/>
      <c r="U32" s="379"/>
      <c r="V32" s="379" t="s">
        <v>193</v>
      </c>
    </row>
    <row r="33" spans="1:22" s="442" customFormat="1" ht="12.75" customHeight="1" x14ac:dyDescent="0.25">
      <c r="A33" s="438" t="s">
        <v>283</v>
      </c>
      <c r="B33" s="439">
        <v>1878</v>
      </c>
      <c r="C33" s="439">
        <v>527</v>
      </c>
      <c r="D33" s="439">
        <v>67721</v>
      </c>
      <c r="E33" s="439">
        <v>10</v>
      </c>
      <c r="F33" s="439">
        <v>88489</v>
      </c>
      <c r="G33" s="439">
        <v>7</v>
      </c>
      <c r="H33" s="439">
        <v>28568</v>
      </c>
      <c r="I33" s="439">
        <v>2</v>
      </c>
      <c r="J33" s="439">
        <v>12333</v>
      </c>
      <c r="K33" s="439">
        <v>1</v>
      </c>
      <c r="L33" s="439">
        <v>47588</v>
      </c>
      <c r="M33" s="439">
        <v>0</v>
      </c>
      <c r="N33" s="439">
        <v>0</v>
      </c>
      <c r="O33" s="439">
        <v>0</v>
      </c>
      <c r="P33" s="439">
        <v>0</v>
      </c>
      <c r="Q33" s="440"/>
      <c r="R33" s="441" t="s">
        <v>284</v>
      </c>
      <c r="S33" s="379"/>
      <c r="T33" s="379"/>
      <c r="U33" s="379"/>
      <c r="V33" s="379" t="s">
        <v>193</v>
      </c>
    </row>
    <row r="34" spans="1:22" s="442" customFormat="1" ht="12.75" customHeight="1" x14ac:dyDescent="0.25">
      <c r="A34" s="438" t="s">
        <v>285</v>
      </c>
      <c r="B34" s="439">
        <v>397</v>
      </c>
      <c r="C34" s="439">
        <v>59</v>
      </c>
      <c r="D34" s="439">
        <v>7096</v>
      </c>
      <c r="E34" s="439">
        <v>0</v>
      </c>
      <c r="F34" s="439">
        <v>0</v>
      </c>
      <c r="G34" s="439">
        <v>0</v>
      </c>
      <c r="H34" s="439">
        <v>0</v>
      </c>
      <c r="I34" s="439">
        <v>0</v>
      </c>
      <c r="J34" s="439">
        <v>0</v>
      </c>
      <c r="K34" s="439">
        <v>0</v>
      </c>
      <c r="L34" s="439">
        <v>0</v>
      </c>
      <c r="M34" s="439">
        <v>0</v>
      </c>
      <c r="N34" s="439">
        <v>0</v>
      </c>
      <c r="O34" s="439">
        <v>0</v>
      </c>
      <c r="P34" s="439">
        <v>0</v>
      </c>
      <c r="Q34" s="440"/>
      <c r="R34" s="441" t="s">
        <v>286</v>
      </c>
      <c r="S34" s="379"/>
      <c r="T34" s="379"/>
      <c r="U34" s="379"/>
      <c r="V34" s="379" t="s">
        <v>193</v>
      </c>
    </row>
    <row r="35" spans="1:22" s="442" customFormat="1" ht="12.75" customHeight="1" x14ac:dyDescent="0.25">
      <c r="A35" s="438" t="s">
        <v>287</v>
      </c>
      <c r="B35" s="439">
        <v>451</v>
      </c>
      <c r="C35" s="439">
        <v>247</v>
      </c>
      <c r="D35" s="439">
        <v>17728</v>
      </c>
      <c r="E35" s="439">
        <v>1</v>
      </c>
      <c r="F35" s="439">
        <v>3739</v>
      </c>
      <c r="G35" s="439">
        <v>1</v>
      </c>
      <c r="H35" s="439">
        <v>3739</v>
      </c>
      <c r="I35" s="439">
        <v>0</v>
      </c>
      <c r="J35" s="439">
        <v>0</v>
      </c>
      <c r="K35" s="439">
        <v>0</v>
      </c>
      <c r="L35" s="439">
        <v>0</v>
      </c>
      <c r="M35" s="439">
        <v>0</v>
      </c>
      <c r="N35" s="439">
        <v>0</v>
      </c>
      <c r="O35" s="439">
        <v>0</v>
      </c>
      <c r="P35" s="439">
        <v>0</v>
      </c>
      <c r="Q35" s="440"/>
      <c r="R35" s="441" t="s">
        <v>288</v>
      </c>
      <c r="S35" s="379"/>
      <c r="T35" s="379"/>
      <c r="U35" s="379"/>
      <c r="V35" s="379" t="s">
        <v>193</v>
      </c>
    </row>
    <row r="36" spans="1:22" s="442" customFormat="1" ht="12.75" customHeight="1" x14ac:dyDescent="0.25">
      <c r="A36" s="438" t="s">
        <v>289</v>
      </c>
      <c r="B36" s="439">
        <v>314</v>
      </c>
      <c r="C36" s="439">
        <v>140</v>
      </c>
      <c r="D36" s="439">
        <v>12687</v>
      </c>
      <c r="E36" s="439">
        <v>0</v>
      </c>
      <c r="F36" s="439">
        <v>0</v>
      </c>
      <c r="G36" s="439">
        <v>0</v>
      </c>
      <c r="H36" s="439">
        <v>0</v>
      </c>
      <c r="I36" s="439">
        <v>0</v>
      </c>
      <c r="J36" s="439">
        <v>0</v>
      </c>
      <c r="K36" s="439">
        <v>0</v>
      </c>
      <c r="L36" s="439">
        <v>0</v>
      </c>
      <c r="M36" s="439">
        <v>0</v>
      </c>
      <c r="N36" s="439">
        <v>0</v>
      </c>
      <c r="O36" s="439">
        <v>0</v>
      </c>
      <c r="P36" s="439">
        <v>0</v>
      </c>
      <c r="Q36" s="440"/>
      <c r="R36" s="441" t="s">
        <v>290</v>
      </c>
      <c r="S36" s="379"/>
      <c r="T36" s="379"/>
      <c r="U36" s="379"/>
      <c r="V36" s="379" t="s">
        <v>193</v>
      </c>
    </row>
    <row r="37" spans="1:22" s="442" customFormat="1" ht="12.75" customHeight="1" x14ac:dyDescent="0.25">
      <c r="A37" s="438" t="s">
        <v>291</v>
      </c>
      <c r="B37" s="439">
        <v>891</v>
      </c>
      <c r="C37" s="439">
        <v>558</v>
      </c>
      <c r="D37" s="439">
        <v>75856</v>
      </c>
      <c r="E37" s="439">
        <v>4</v>
      </c>
      <c r="F37" s="439">
        <v>57085</v>
      </c>
      <c r="G37" s="439">
        <v>1</v>
      </c>
      <c r="H37" s="439">
        <v>3425</v>
      </c>
      <c r="I37" s="439">
        <v>1</v>
      </c>
      <c r="J37" s="439">
        <v>8816</v>
      </c>
      <c r="K37" s="439">
        <v>2</v>
      </c>
      <c r="L37" s="439">
        <v>44844</v>
      </c>
      <c r="M37" s="439">
        <v>0</v>
      </c>
      <c r="N37" s="439">
        <v>0</v>
      </c>
      <c r="O37" s="439">
        <v>0</v>
      </c>
      <c r="P37" s="439">
        <v>0</v>
      </c>
      <c r="Q37" s="440"/>
      <c r="R37" s="441" t="s">
        <v>292</v>
      </c>
      <c r="S37" s="379"/>
      <c r="T37" s="379"/>
      <c r="U37" s="379"/>
      <c r="V37" s="379" t="s">
        <v>193</v>
      </c>
    </row>
    <row r="38" spans="1:22" s="442" customFormat="1" ht="12.75" customHeight="1" x14ac:dyDescent="0.25">
      <c r="A38" s="438" t="s">
        <v>293</v>
      </c>
      <c r="B38" s="439">
        <v>90</v>
      </c>
      <c r="C38" s="439">
        <v>71</v>
      </c>
      <c r="D38" s="439">
        <v>13013</v>
      </c>
      <c r="E38" s="439">
        <v>1</v>
      </c>
      <c r="F38" s="439">
        <v>10633</v>
      </c>
      <c r="G38" s="439">
        <v>0</v>
      </c>
      <c r="H38" s="439">
        <v>0</v>
      </c>
      <c r="I38" s="439">
        <v>0</v>
      </c>
      <c r="J38" s="439">
        <v>0</v>
      </c>
      <c r="K38" s="439">
        <v>1</v>
      </c>
      <c r="L38" s="439">
        <v>10633</v>
      </c>
      <c r="M38" s="439">
        <v>0</v>
      </c>
      <c r="N38" s="439">
        <v>0</v>
      </c>
      <c r="O38" s="439">
        <v>0</v>
      </c>
      <c r="P38" s="439">
        <v>0</v>
      </c>
      <c r="Q38" s="440"/>
      <c r="R38" s="441" t="s">
        <v>294</v>
      </c>
      <c r="S38" s="379"/>
      <c r="T38" s="379"/>
      <c r="U38" s="379"/>
      <c r="V38" s="379" t="s">
        <v>193</v>
      </c>
    </row>
    <row r="39" spans="1:22" s="442" customFormat="1" ht="12.75" customHeight="1" x14ac:dyDescent="0.25">
      <c r="A39" s="188" t="s">
        <v>295</v>
      </c>
      <c r="B39" s="436">
        <v>4185</v>
      </c>
      <c r="C39" s="436">
        <v>1569</v>
      </c>
      <c r="D39" s="436">
        <v>261354</v>
      </c>
      <c r="E39" s="436">
        <v>91</v>
      </c>
      <c r="F39" s="436">
        <v>1493985</v>
      </c>
      <c r="G39" s="436">
        <v>26</v>
      </c>
      <c r="H39" s="436">
        <v>91940</v>
      </c>
      <c r="I39" s="436">
        <v>26</v>
      </c>
      <c r="J39" s="436">
        <v>180465</v>
      </c>
      <c r="K39" s="436">
        <v>36</v>
      </c>
      <c r="L39" s="436">
        <v>732672</v>
      </c>
      <c r="M39" s="436">
        <v>1</v>
      </c>
      <c r="N39" s="436">
        <v>64815</v>
      </c>
      <c r="O39" s="436">
        <v>2</v>
      </c>
      <c r="P39" s="436">
        <v>424093</v>
      </c>
      <c r="Q39" s="437"/>
      <c r="R39" s="435" t="s">
        <v>296</v>
      </c>
      <c r="S39" s="379"/>
      <c r="T39" s="379"/>
      <c r="U39" s="379" t="s">
        <v>193</v>
      </c>
      <c r="V39" s="379"/>
    </row>
    <row r="40" spans="1:22" s="442" customFormat="1" ht="12.75" customHeight="1" x14ac:dyDescent="0.25">
      <c r="A40" s="438" t="s">
        <v>297</v>
      </c>
      <c r="B40" s="439">
        <v>1352</v>
      </c>
      <c r="C40" s="439">
        <v>226</v>
      </c>
      <c r="D40" s="439">
        <v>17915</v>
      </c>
      <c r="E40" s="439">
        <v>1</v>
      </c>
      <c r="F40" s="439">
        <v>3092</v>
      </c>
      <c r="G40" s="439">
        <v>1</v>
      </c>
      <c r="H40" s="439">
        <v>3092</v>
      </c>
      <c r="I40" s="439">
        <v>0</v>
      </c>
      <c r="J40" s="439">
        <v>0</v>
      </c>
      <c r="K40" s="439">
        <v>0</v>
      </c>
      <c r="L40" s="439">
        <v>0</v>
      </c>
      <c r="M40" s="439">
        <v>0</v>
      </c>
      <c r="N40" s="439">
        <v>0</v>
      </c>
      <c r="O40" s="439">
        <v>0</v>
      </c>
      <c r="P40" s="439">
        <v>0</v>
      </c>
      <c r="Q40" s="440"/>
      <c r="R40" s="441" t="s">
        <v>298</v>
      </c>
      <c r="S40" s="379"/>
      <c r="T40" s="379"/>
      <c r="U40" s="379"/>
      <c r="V40" s="379" t="s">
        <v>193</v>
      </c>
    </row>
    <row r="41" spans="1:22" s="208" customFormat="1" ht="12.75" customHeight="1" x14ac:dyDescent="0.25">
      <c r="A41" s="438" t="s">
        <v>299</v>
      </c>
      <c r="B41" s="439">
        <v>5</v>
      </c>
      <c r="C41" s="439">
        <v>8</v>
      </c>
      <c r="D41" s="439">
        <v>2597</v>
      </c>
      <c r="E41" s="439">
        <v>3</v>
      </c>
      <c r="F41" s="439">
        <v>29184</v>
      </c>
      <c r="G41" s="439">
        <v>2</v>
      </c>
      <c r="H41" s="439">
        <v>7999</v>
      </c>
      <c r="I41" s="439">
        <v>0</v>
      </c>
      <c r="J41" s="439">
        <v>0</v>
      </c>
      <c r="K41" s="439">
        <v>1</v>
      </c>
      <c r="L41" s="439">
        <v>21185</v>
      </c>
      <c r="M41" s="439">
        <v>0</v>
      </c>
      <c r="N41" s="439">
        <v>0</v>
      </c>
      <c r="O41" s="439">
        <v>0</v>
      </c>
      <c r="P41" s="439">
        <v>0</v>
      </c>
      <c r="Q41" s="440"/>
      <c r="R41" s="441" t="s">
        <v>300</v>
      </c>
      <c r="S41" s="379"/>
      <c r="T41" s="379"/>
      <c r="U41" s="379"/>
      <c r="V41" s="379" t="s">
        <v>193</v>
      </c>
    </row>
    <row r="42" spans="1:22" s="442" customFormat="1" ht="12.75" customHeight="1" x14ac:dyDescent="0.25">
      <c r="A42" s="438" t="s">
        <v>301</v>
      </c>
      <c r="B42" s="439">
        <v>274</v>
      </c>
      <c r="C42" s="439">
        <v>67</v>
      </c>
      <c r="D42" s="439">
        <v>21898</v>
      </c>
      <c r="E42" s="439">
        <v>5</v>
      </c>
      <c r="F42" s="439">
        <v>145855</v>
      </c>
      <c r="G42" s="439">
        <v>0</v>
      </c>
      <c r="H42" s="439">
        <v>0</v>
      </c>
      <c r="I42" s="439">
        <v>0</v>
      </c>
      <c r="J42" s="439">
        <v>0</v>
      </c>
      <c r="K42" s="439">
        <v>4</v>
      </c>
      <c r="L42" s="439">
        <v>81040</v>
      </c>
      <c r="M42" s="439">
        <v>1</v>
      </c>
      <c r="N42" s="439">
        <v>64815</v>
      </c>
      <c r="O42" s="439">
        <v>0</v>
      </c>
      <c r="P42" s="439">
        <v>0</v>
      </c>
      <c r="Q42" s="440"/>
      <c r="R42" s="441" t="s">
        <v>302</v>
      </c>
      <c r="S42" s="379"/>
      <c r="T42" s="379"/>
      <c r="U42" s="379"/>
      <c r="V42" s="379" t="s">
        <v>193</v>
      </c>
    </row>
    <row r="43" spans="1:22" s="442" customFormat="1" ht="12.75" customHeight="1" x14ac:dyDescent="0.25">
      <c r="A43" s="438" t="s">
        <v>303</v>
      </c>
      <c r="B43" s="439">
        <v>0</v>
      </c>
      <c r="C43" s="439">
        <v>1</v>
      </c>
      <c r="D43" s="439">
        <v>1837</v>
      </c>
      <c r="E43" s="439">
        <v>10</v>
      </c>
      <c r="F43" s="439">
        <v>133469</v>
      </c>
      <c r="G43" s="439">
        <v>3</v>
      </c>
      <c r="H43" s="439">
        <v>11072</v>
      </c>
      <c r="I43" s="439">
        <v>2</v>
      </c>
      <c r="J43" s="439">
        <v>11359</v>
      </c>
      <c r="K43" s="439">
        <v>5</v>
      </c>
      <c r="L43" s="439">
        <v>111038</v>
      </c>
      <c r="M43" s="439">
        <v>0</v>
      </c>
      <c r="N43" s="439">
        <v>0</v>
      </c>
      <c r="O43" s="439">
        <v>0</v>
      </c>
      <c r="P43" s="439">
        <v>0</v>
      </c>
      <c r="Q43" s="440"/>
      <c r="R43" s="441" t="s">
        <v>304</v>
      </c>
      <c r="S43" s="379"/>
      <c r="T43" s="379"/>
      <c r="U43" s="379"/>
      <c r="V43" s="379" t="s">
        <v>193</v>
      </c>
    </row>
    <row r="44" spans="1:22" s="442" customFormat="1" ht="12.75" customHeight="1" x14ac:dyDescent="0.25">
      <c r="A44" s="438" t="s">
        <v>305</v>
      </c>
      <c r="B44" s="439">
        <v>0</v>
      </c>
      <c r="C44" s="443">
        <v>0</v>
      </c>
      <c r="D44" s="439">
        <v>0</v>
      </c>
      <c r="E44" s="439">
        <v>9</v>
      </c>
      <c r="F44" s="439">
        <v>175478</v>
      </c>
      <c r="G44" s="439">
        <v>0</v>
      </c>
      <c r="H44" s="439">
        <v>0</v>
      </c>
      <c r="I44" s="439">
        <v>2</v>
      </c>
      <c r="J44" s="439">
        <v>15262</v>
      </c>
      <c r="K44" s="439">
        <v>7</v>
      </c>
      <c r="L44" s="439">
        <v>160216</v>
      </c>
      <c r="M44" s="439">
        <v>0</v>
      </c>
      <c r="N44" s="439">
        <v>0</v>
      </c>
      <c r="O44" s="439">
        <v>0</v>
      </c>
      <c r="P44" s="439">
        <v>0</v>
      </c>
      <c r="Q44" s="440"/>
      <c r="R44" s="441" t="s">
        <v>306</v>
      </c>
      <c r="S44" s="379"/>
      <c r="T44" s="379"/>
      <c r="U44" s="379"/>
      <c r="V44" s="379" t="s">
        <v>193</v>
      </c>
    </row>
    <row r="45" spans="1:22" s="442" customFormat="1" ht="12.75" customHeight="1" x14ac:dyDescent="0.25">
      <c r="A45" s="438" t="s">
        <v>307</v>
      </c>
      <c r="B45" s="444">
        <v>820</v>
      </c>
      <c r="C45" s="444">
        <v>221</v>
      </c>
      <c r="D45" s="444">
        <v>38107</v>
      </c>
      <c r="E45" s="444">
        <v>5</v>
      </c>
      <c r="F45" s="444">
        <v>29684</v>
      </c>
      <c r="G45" s="444">
        <v>3</v>
      </c>
      <c r="H45" s="444">
        <v>6727</v>
      </c>
      <c r="I45" s="444">
        <v>1</v>
      </c>
      <c r="J45" s="444">
        <v>7886</v>
      </c>
      <c r="K45" s="444">
        <v>1</v>
      </c>
      <c r="L45" s="444">
        <v>15071</v>
      </c>
      <c r="M45" s="444">
        <v>0</v>
      </c>
      <c r="N45" s="444">
        <v>0</v>
      </c>
      <c r="O45" s="444">
        <v>0</v>
      </c>
      <c r="P45" s="444">
        <v>0</v>
      </c>
      <c r="Q45" s="445"/>
      <c r="R45" s="441" t="s">
        <v>308</v>
      </c>
      <c r="S45" s="379"/>
      <c r="T45" s="379"/>
      <c r="U45" s="379"/>
      <c r="V45" s="379" t="s">
        <v>193</v>
      </c>
    </row>
    <row r="46" spans="1:22" s="442" customFormat="1" ht="12.75" customHeight="1" x14ac:dyDescent="0.25">
      <c r="A46" s="438" t="s">
        <v>309</v>
      </c>
      <c r="B46" s="444">
        <v>564</v>
      </c>
      <c r="C46" s="444">
        <v>154</v>
      </c>
      <c r="D46" s="444">
        <v>23079</v>
      </c>
      <c r="E46" s="444">
        <v>9</v>
      </c>
      <c r="F46" s="444">
        <v>63211</v>
      </c>
      <c r="G46" s="444">
        <v>4</v>
      </c>
      <c r="H46" s="444">
        <v>16233</v>
      </c>
      <c r="I46" s="444">
        <v>3</v>
      </c>
      <c r="J46" s="444">
        <v>21231</v>
      </c>
      <c r="K46" s="444">
        <v>2</v>
      </c>
      <c r="L46" s="444">
        <v>25747</v>
      </c>
      <c r="M46" s="444">
        <v>0</v>
      </c>
      <c r="N46" s="444">
        <v>0</v>
      </c>
      <c r="O46" s="444">
        <v>0</v>
      </c>
      <c r="P46" s="444">
        <v>0</v>
      </c>
      <c r="Q46" s="445"/>
      <c r="R46" s="441" t="s">
        <v>310</v>
      </c>
      <c r="S46" s="379"/>
      <c r="T46" s="379"/>
      <c r="U46" s="379"/>
      <c r="V46" s="379" t="s">
        <v>193</v>
      </c>
    </row>
    <row r="47" spans="1:22" s="442" customFormat="1" ht="12.75" customHeight="1" x14ac:dyDescent="0.25">
      <c r="A47" s="438" t="s">
        <v>311</v>
      </c>
      <c r="B47" s="444">
        <v>0</v>
      </c>
      <c r="C47" s="443">
        <v>0</v>
      </c>
      <c r="D47" s="444">
        <v>0</v>
      </c>
      <c r="E47" s="444">
        <v>1</v>
      </c>
      <c r="F47" s="444">
        <v>237591</v>
      </c>
      <c r="G47" s="444">
        <v>0</v>
      </c>
      <c r="H47" s="444">
        <v>0</v>
      </c>
      <c r="I47" s="444">
        <v>0</v>
      </c>
      <c r="J47" s="444">
        <v>0</v>
      </c>
      <c r="K47" s="444">
        <v>0</v>
      </c>
      <c r="L47" s="444">
        <v>0</v>
      </c>
      <c r="M47" s="444">
        <v>0</v>
      </c>
      <c r="N47" s="444">
        <v>0</v>
      </c>
      <c r="O47" s="444">
        <v>1</v>
      </c>
      <c r="P47" s="444">
        <v>237591</v>
      </c>
      <c r="Q47" s="445"/>
      <c r="R47" s="441" t="s">
        <v>312</v>
      </c>
      <c r="S47" s="379"/>
      <c r="T47" s="379"/>
      <c r="U47" s="379"/>
      <c r="V47" s="379" t="s">
        <v>193</v>
      </c>
    </row>
    <row r="48" spans="1:22" s="442" customFormat="1" ht="12.75" customHeight="1" x14ac:dyDescent="0.25">
      <c r="A48" s="438" t="s">
        <v>313</v>
      </c>
      <c r="B48" s="444">
        <v>217</v>
      </c>
      <c r="C48" s="444">
        <v>95</v>
      </c>
      <c r="D48" s="444">
        <v>20673</v>
      </c>
      <c r="E48" s="444">
        <v>2</v>
      </c>
      <c r="F48" s="444">
        <v>42518</v>
      </c>
      <c r="G48" s="444">
        <v>1</v>
      </c>
      <c r="H48" s="444">
        <v>2465</v>
      </c>
      <c r="I48" s="444">
        <v>0</v>
      </c>
      <c r="J48" s="444">
        <v>0</v>
      </c>
      <c r="K48" s="444">
        <v>1</v>
      </c>
      <c r="L48" s="444">
        <v>40053</v>
      </c>
      <c r="M48" s="444">
        <v>0</v>
      </c>
      <c r="N48" s="444">
        <v>0</v>
      </c>
      <c r="O48" s="444">
        <v>0</v>
      </c>
      <c r="P48" s="444">
        <v>0</v>
      </c>
      <c r="Q48" s="445"/>
      <c r="R48" s="441" t="s">
        <v>314</v>
      </c>
      <c r="S48" s="379"/>
      <c r="T48" s="379"/>
      <c r="U48" s="379"/>
      <c r="V48" s="379" t="s">
        <v>193</v>
      </c>
    </row>
    <row r="49" spans="1:22" s="442" customFormat="1" ht="12.75" customHeight="1" x14ac:dyDescent="0.25">
      <c r="A49" s="438" t="s">
        <v>315</v>
      </c>
      <c r="B49" s="444">
        <v>95</v>
      </c>
      <c r="C49" s="444">
        <v>219</v>
      </c>
      <c r="D49" s="444">
        <v>33660</v>
      </c>
      <c r="E49" s="444">
        <v>17</v>
      </c>
      <c r="F49" s="444">
        <v>105554</v>
      </c>
      <c r="G49" s="444">
        <v>5</v>
      </c>
      <c r="H49" s="444">
        <v>21333</v>
      </c>
      <c r="I49" s="444">
        <v>10</v>
      </c>
      <c r="J49" s="444">
        <v>61131</v>
      </c>
      <c r="K49" s="444">
        <v>2</v>
      </c>
      <c r="L49" s="444">
        <v>23090</v>
      </c>
      <c r="M49" s="444">
        <v>0</v>
      </c>
      <c r="N49" s="444">
        <v>0</v>
      </c>
      <c r="O49" s="444">
        <v>0</v>
      </c>
      <c r="P49" s="444">
        <v>0</v>
      </c>
      <c r="Q49" s="445"/>
      <c r="R49" s="441" t="s">
        <v>316</v>
      </c>
      <c r="S49" s="379"/>
      <c r="T49" s="379"/>
      <c r="U49" s="379"/>
      <c r="V49" s="379" t="s">
        <v>193</v>
      </c>
    </row>
    <row r="50" spans="1:22" s="442" customFormat="1" ht="12.75" customHeight="1" x14ac:dyDescent="0.25">
      <c r="A50" s="438" t="s">
        <v>317</v>
      </c>
      <c r="B50" s="444">
        <v>85</v>
      </c>
      <c r="C50" s="444">
        <v>118</v>
      </c>
      <c r="D50" s="444">
        <v>19996</v>
      </c>
      <c r="E50" s="444">
        <v>6</v>
      </c>
      <c r="F50" s="444">
        <v>51449</v>
      </c>
      <c r="G50" s="444">
        <v>4</v>
      </c>
      <c r="H50" s="444">
        <v>14706</v>
      </c>
      <c r="I50" s="444">
        <v>1</v>
      </c>
      <c r="J50" s="444">
        <v>8458</v>
      </c>
      <c r="K50" s="444">
        <v>1</v>
      </c>
      <c r="L50" s="444">
        <v>28285</v>
      </c>
      <c r="M50" s="444">
        <v>0</v>
      </c>
      <c r="N50" s="444">
        <v>0</v>
      </c>
      <c r="O50" s="444">
        <v>0</v>
      </c>
      <c r="P50" s="444">
        <v>0</v>
      </c>
      <c r="Q50" s="445"/>
      <c r="R50" s="441" t="s">
        <v>318</v>
      </c>
      <c r="S50" s="379"/>
      <c r="T50" s="379"/>
      <c r="U50" s="379"/>
      <c r="V50" s="379" t="s">
        <v>193</v>
      </c>
    </row>
    <row r="51" spans="1:22" s="208" customFormat="1" ht="12.75" customHeight="1" x14ac:dyDescent="0.25">
      <c r="A51" s="438" t="s">
        <v>319</v>
      </c>
      <c r="B51" s="444">
        <v>0</v>
      </c>
      <c r="C51" s="443">
        <v>0</v>
      </c>
      <c r="D51" s="444">
        <v>0</v>
      </c>
      <c r="E51" s="444">
        <v>1</v>
      </c>
      <c r="F51" s="444">
        <v>21713</v>
      </c>
      <c r="G51" s="444">
        <v>0</v>
      </c>
      <c r="H51" s="444">
        <v>0</v>
      </c>
      <c r="I51" s="444">
        <v>0</v>
      </c>
      <c r="J51" s="444">
        <v>0</v>
      </c>
      <c r="K51" s="444">
        <v>1</v>
      </c>
      <c r="L51" s="444">
        <v>21713</v>
      </c>
      <c r="M51" s="444">
        <v>0</v>
      </c>
      <c r="N51" s="444">
        <v>0</v>
      </c>
      <c r="O51" s="444">
        <v>0</v>
      </c>
      <c r="P51" s="444">
        <v>0</v>
      </c>
      <c r="Q51" s="437"/>
      <c r="R51" s="441" t="s">
        <v>320</v>
      </c>
      <c r="S51" s="379"/>
      <c r="T51" s="379"/>
      <c r="U51" s="379"/>
      <c r="V51" s="379" t="s">
        <v>193</v>
      </c>
    </row>
    <row r="52" spans="1:22" s="442" customFormat="1" ht="12.75" customHeight="1" x14ac:dyDescent="0.25">
      <c r="A52" s="438" t="s">
        <v>321</v>
      </c>
      <c r="B52" s="444">
        <v>181</v>
      </c>
      <c r="C52" s="444">
        <v>56</v>
      </c>
      <c r="D52" s="444">
        <v>13526</v>
      </c>
      <c r="E52" s="444">
        <v>2</v>
      </c>
      <c r="F52" s="444">
        <v>25292</v>
      </c>
      <c r="G52" s="444">
        <v>0</v>
      </c>
      <c r="H52" s="444">
        <v>0</v>
      </c>
      <c r="I52" s="444">
        <v>1</v>
      </c>
      <c r="J52" s="444">
        <v>7903</v>
      </c>
      <c r="K52" s="444">
        <v>1</v>
      </c>
      <c r="L52" s="444">
        <v>17389</v>
      </c>
      <c r="M52" s="444">
        <v>0</v>
      </c>
      <c r="N52" s="444">
        <v>0</v>
      </c>
      <c r="O52" s="444">
        <v>0</v>
      </c>
      <c r="P52" s="444">
        <v>0</v>
      </c>
      <c r="Q52" s="445"/>
      <c r="R52" s="441" t="s">
        <v>322</v>
      </c>
      <c r="S52" s="379"/>
      <c r="T52" s="379"/>
      <c r="U52" s="379"/>
      <c r="V52" s="379" t="s">
        <v>193</v>
      </c>
    </row>
    <row r="53" spans="1:22" s="442" customFormat="1" ht="12.75" customHeight="1" x14ac:dyDescent="0.25">
      <c r="A53" s="438" t="s">
        <v>323</v>
      </c>
      <c r="B53" s="444">
        <v>249</v>
      </c>
      <c r="C53" s="444">
        <v>180</v>
      </c>
      <c r="D53" s="444">
        <v>17303</v>
      </c>
      <c r="E53" s="444">
        <v>1</v>
      </c>
      <c r="F53" s="444">
        <v>5312</v>
      </c>
      <c r="G53" s="444">
        <v>0</v>
      </c>
      <c r="H53" s="444">
        <v>0</v>
      </c>
      <c r="I53" s="444">
        <v>1</v>
      </c>
      <c r="J53" s="444">
        <v>5312</v>
      </c>
      <c r="K53" s="444">
        <v>0</v>
      </c>
      <c r="L53" s="444">
        <v>0</v>
      </c>
      <c r="M53" s="444">
        <v>0</v>
      </c>
      <c r="N53" s="444">
        <v>0</v>
      </c>
      <c r="O53" s="444">
        <v>0</v>
      </c>
      <c r="P53" s="444">
        <v>0</v>
      </c>
      <c r="Q53" s="445"/>
      <c r="R53" s="441" t="s">
        <v>324</v>
      </c>
      <c r="S53" s="379"/>
      <c r="T53" s="379"/>
      <c r="U53" s="379"/>
      <c r="V53" s="379" t="s">
        <v>193</v>
      </c>
    </row>
    <row r="54" spans="1:22" s="442" customFormat="1" ht="12.75" customHeight="1" x14ac:dyDescent="0.25">
      <c r="A54" s="438" t="s">
        <v>325</v>
      </c>
      <c r="B54" s="444">
        <v>31</v>
      </c>
      <c r="C54" s="443">
        <v>0</v>
      </c>
      <c r="D54" s="444">
        <v>0</v>
      </c>
      <c r="E54" s="444">
        <v>5</v>
      </c>
      <c r="F54" s="444">
        <v>93827</v>
      </c>
      <c r="G54" s="444">
        <v>0</v>
      </c>
      <c r="H54" s="444">
        <v>0</v>
      </c>
      <c r="I54" s="444">
        <v>2</v>
      </c>
      <c r="J54" s="444">
        <v>15924</v>
      </c>
      <c r="K54" s="444">
        <v>3</v>
      </c>
      <c r="L54" s="444">
        <v>77903</v>
      </c>
      <c r="M54" s="444">
        <v>0</v>
      </c>
      <c r="N54" s="444">
        <v>0</v>
      </c>
      <c r="O54" s="444">
        <v>0</v>
      </c>
      <c r="P54" s="444">
        <v>0</v>
      </c>
      <c r="Q54" s="445"/>
      <c r="R54" s="441" t="s">
        <v>326</v>
      </c>
      <c r="S54" s="379"/>
      <c r="T54" s="379"/>
      <c r="U54" s="379"/>
      <c r="V54" s="379" t="s">
        <v>193</v>
      </c>
    </row>
    <row r="55" spans="1:22" s="442" customFormat="1" ht="12.75" customHeight="1" x14ac:dyDescent="0.25">
      <c r="A55" s="438" t="s">
        <v>327</v>
      </c>
      <c r="B55" s="444">
        <v>308</v>
      </c>
      <c r="C55" s="444">
        <v>229</v>
      </c>
      <c r="D55" s="444">
        <v>47691</v>
      </c>
      <c r="E55" s="444">
        <v>2</v>
      </c>
      <c r="F55" s="444">
        <v>31534</v>
      </c>
      <c r="G55" s="444">
        <v>1</v>
      </c>
      <c r="H55" s="444">
        <v>2898</v>
      </c>
      <c r="I55" s="444">
        <v>0</v>
      </c>
      <c r="J55" s="444">
        <v>0</v>
      </c>
      <c r="K55" s="444">
        <v>1</v>
      </c>
      <c r="L55" s="444">
        <v>28636</v>
      </c>
      <c r="M55" s="444">
        <v>0</v>
      </c>
      <c r="N55" s="444">
        <v>0</v>
      </c>
      <c r="O55" s="444">
        <v>0</v>
      </c>
      <c r="P55" s="444">
        <v>0</v>
      </c>
      <c r="Q55" s="445"/>
      <c r="R55" s="441" t="s">
        <v>328</v>
      </c>
      <c r="S55" s="379"/>
      <c r="T55" s="379"/>
      <c r="U55" s="379"/>
      <c r="V55" s="379" t="s">
        <v>193</v>
      </c>
    </row>
    <row r="56" spans="1:22" s="442" customFormat="1" ht="12.75" customHeight="1" x14ac:dyDescent="0.25">
      <c r="A56" s="438" t="s">
        <v>329</v>
      </c>
      <c r="B56" s="444">
        <v>4</v>
      </c>
      <c r="C56" s="444">
        <v>2</v>
      </c>
      <c r="D56" s="444">
        <v>3072</v>
      </c>
      <c r="E56" s="444">
        <v>13</v>
      </c>
      <c r="F56" s="444">
        <v>299222</v>
      </c>
      <c r="G56" s="444">
        <v>2</v>
      </c>
      <c r="H56" s="444">
        <v>5415</v>
      </c>
      <c r="I56" s="444">
        <v>4</v>
      </c>
      <c r="J56" s="444">
        <v>25999</v>
      </c>
      <c r="K56" s="444">
        <v>6</v>
      </c>
      <c r="L56" s="444">
        <v>81306</v>
      </c>
      <c r="M56" s="444">
        <v>0</v>
      </c>
      <c r="N56" s="444">
        <v>0</v>
      </c>
      <c r="O56" s="444">
        <v>1</v>
      </c>
      <c r="P56" s="444">
        <v>186502</v>
      </c>
      <c r="Q56" s="445"/>
      <c r="R56" s="441" t="s">
        <v>330</v>
      </c>
      <c r="S56" s="379"/>
      <c r="T56" s="379"/>
      <c r="U56" s="379"/>
      <c r="V56" s="379" t="s">
        <v>193</v>
      </c>
    </row>
    <row r="57" spans="1:22" s="442" customFormat="1" ht="12.75" customHeight="1" x14ac:dyDescent="0.25">
      <c r="A57" s="431" t="s">
        <v>331</v>
      </c>
      <c r="B57" s="436">
        <v>1500</v>
      </c>
      <c r="C57" s="436">
        <v>563</v>
      </c>
      <c r="D57" s="436">
        <v>67549</v>
      </c>
      <c r="E57" s="436">
        <v>3</v>
      </c>
      <c r="F57" s="436">
        <v>25094</v>
      </c>
      <c r="G57" s="436">
        <v>2</v>
      </c>
      <c r="H57" s="436">
        <v>6603</v>
      </c>
      <c r="I57" s="436">
        <v>0</v>
      </c>
      <c r="J57" s="436">
        <v>0</v>
      </c>
      <c r="K57" s="436">
        <v>1</v>
      </c>
      <c r="L57" s="436">
        <v>18491</v>
      </c>
      <c r="M57" s="436">
        <v>0</v>
      </c>
      <c r="N57" s="436">
        <v>0</v>
      </c>
      <c r="O57" s="436">
        <v>0</v>
      </c>
      <c r="P57" s="436">
        <v>0</v>
      </c>
      <c r="Q57" s="437"/>
      <c r="R57" s="435" t="s">
        <v>332</v>
      </c>
      <c r="S57" s="379"/>
      <c r="T57" s="379"/>
      <c r="U57" s="379" t="s">
        <v>193</v>
      </c>
      <c r="V57" s="379"/>
    </row>
    <row r="58" spans="1:22" s="442" customFormat="1" ht="12.75" customHeight="1" x14ac:dyDescent="0.25">
      <c r="A58" s="438" t="s">
        <v>333</v>
      </c>
      <c r="B58" s="444">
        <v>63</v>
      </c>
      <c r="C58" s="444">
        <v>47</v>
      </c>
      <c r="D58" s="444">
        <v>5687</v>
      </c>
      <c r="E58" s="444">
        <v>0</v>
      </c>
      <c r="F58" s="444">
        <v>0</v>
      </c>
      <c r="G58" s="444">
        <v>0</v>
      </c>
      <c r="H58" s="444">
        <v>0</v>
      </c>
      <c r="I58" s="444">
        <v>0</v>
      </c>
      <c r="J58" s="444">
        <v>0</v>
      </c>
      <c r="K58" s="444">
        <v>0</v>
      </c>
      <c r="L58" s="444">
        <v>0</v>
      </c>
      <c r="M58" s="444">
        <v>0</v>
      </c>
      <c r="N58" s="444">
        <v>0</v>
      </c>
      <c r="O58" s="444">
        <v>0</v>
      </c>
      <c r="P58" s="444">
        <v>0</v>
      </c>
      <c r="Q58" s="445"/>
      <c r="R58" s="441" t="s">
        <v>334</v>
      </c>
      <c r="S58" s="379"/>
      <c r="T58" s="379"/>
      <c r="U58" s="379"/>
      <c r="V58" s="379" t="s">
        <v>193</v>
      </c>
    </row>
    <row r="59" spans="1:22" s="442" customFormat="1" ht="12.75" customHeight="1" x14ac:dyDescent="0.25">
      <c r="A59" s="438" t="s">
        <v>335</v>
      </c>
      <c r="B59" s="444">
        <v>381</v>
      </c>
      <c r="C59" s="444">
        <v>130</v>
      </c>
      <c r="D59" s="444">
        <v>22371</v>
      </c>
      <c r="E59" s="444">
        <v>1</v>
      </c>
      <c r="F59" s="444">
        <v>18491</v>
      </c>
      <c r="G59" s="444">
        <v>0</v>
      </c>
      <c r="H59" s="444">
        <v>0</v>
      </c>
      <c r="I59" s="444">
        <v>0</v>
      </c>
      <c r="J59" s="444">
        <v>0</v>
      </c>
      <c r="K59" s="444">
        <v>1</v>
      </c>
      <c r="L59" s="444">
        <v>18491</v>
      </c>
      <c r="M59" s="444">
        <v>0</v>
      </c>
      <c r="N59" s="444">
        <v>0</v>
      </c>
      <c r="O59" s="444">
        <v>0</v>
      </c>
      <c r="P59" s="444">
        <v>0</v>
      </c>
      <c r="Q59" s="445"/>
      <c r="R59" s="441" t="s">
        <v>336</v>
      </c>
      <c r="S59" s="379"/>
      <c r="T59" s="379"/>
      <c r="U59" s="379"/>
      <c r="V59" s="379" t="s">
        <v>193</v>
      </c>
    </row>
    <row r="60" spans="1:22" s="442" customFormat="1" ht="12.75" customHeight="1" x14ac:dyDescent="0.25">
      <c r="A60" s="438" t="s">
        <v>337</v>
      </c>
      <c r="B60" s="444">
        <v>259</v>
      </c>
      <c r="C60" s="444">
        <v>124</v>
      </c>
      <c r="D60" s="444">
        <v>10278</v>
      </c>
      <c r="E60" s="444">
        <v>0</v>
      </c>
      <c r="F60" s="444">
        <v>0</v>
      </c>
      <c r="G60" s="444">
        <v>0</v>
      </c>
      <c r="H60" s="444">
        <v>0</v>
      </c>
      <c r="I60" s="444">
        <v>0</v>
      </c>
      <c r="J60" s="444">
        <v>0</v>
      </c>
      <c r="K60" s="444">
        <v>0</v>
      </c>
      <c r="L60" s="444">
        <v>0</v>
      </c>
      <c r="M60" s="444">
        <v>0</v>
      </c>
      <c r="N60" s="444">
        <v>0</v>
      </c>
      <c r="O60" s="444">
        <v>0</v>
      </c>
      <c r="P60" s="444">
        <v>0</v>
      </c>
      <c r="Q60" s="445"/>
      <c r="R60" s="441" t="s">
        <v>338</v>
      </c>
      <c r="S60" s="379"/>
      <c r="T60" s="379"/>
      <c r="U60" s="379"/>
      <c r="V60" s="379" t="s">
        <v>193</v>
      </c>
    </row>
    <row r="61" spans="1:22" s="442" customFormat="1" ht="12.75" customHeight="1" x14ac:dyDescent="0.25">
      <c r="A61" s="438" t="s">
        <v>339</v>
      </c>
      <c r="B61" s="444">
        <v>417</v>
      </c>
      <c r="C61" s="444">
        <v>68</v>
      </c>
      <c r="D61" s="444">
        <v>6127</v>
      </c>
      <c r="E61" s="444">
        <v>0</v>
      </c>
      <c r="F61" s="444">
        <v>0</v>
      </c>
      <c r="G61" s="444">
        <v>0</v>
      </c>
      <c r="H61" s="444">
        <v>0</v>
      </c>
      <c r="I61" s="444">
        <v>0</v>
      </c>
      <c r="J61" s="444">
        <v>0</v>
      </c>
      <c r="K61" s="444">
        <v>0</v>
      </c>
      <c r="L61" s="444">
        <v>0</v>
      </c>
      <c r="M61" s="444">
        <v>0</v>
      </c>
      <c r="N61" s="444">
        <v>0</v>
      </c>
      <c r="O61" s="444">
        <v>0</v>
      </c>
      <c r="P61" s="444">
        <v>0</v>
      </c>
      <c r="Q61" s="445"/>
      <c r="R61" s="441" t="s">
        <v>340</v>
      </c>
      <c r="S61" s="379"/>
      <c r="T61" s="379"/>
      <c r="U61" s="379"/>
      <c r="V61" s="379" t="s">
        <v>193</v>
      </c>
    </row>
    <row r="62" spans="1:22" s="442" customFormat="1" ht="12.75" customHeight="1" x14ac:dyDescent="0.25">
      <c r="A62" s="438" t="s">
        <v>341</v>
      </c>
      <c r="B62" s="444">
        <v>154</v>
      </c>
      <c r="C62" s="444">
        <v>109</v>
      </c>
      <c r="D62" s="444">
        <v>12716</v>
      </c>
      <c r="E62" s="444">
        <v>1</v>
      </c>
      <c r="F62" s="444">
        <v>4012</v>
      </c>
      <c r="G62" s="444">
        <v>1</v>
      </c>
      <c r="H62" s="444">
        <v>4012</v>
      </c>
      <c r="I62" s="444">
        <v>0</v>
      </c>
      <c r="J62" s="444">
        <v>0</v>
      </c>
      <c r="K62" s="444">
        <v>0</v>
      </c>
      <c r="L62" s="444">
        <v>0</v>
      </c>
      <c r="M62" s="444">
        <v>0</v>
      </c>
      <c r="N62" s="444">
        <v>0</v>
      </c>
      <c r="O62" s="444">
        <v>0</v>
      </c>
      <c r="P62" s="444">
        <v>0</v>
      </c>
      <c r="Q62" s="445"/>
      <c r="R62" s="441" t="s">
        <v>342</v>
      </c>
      <c r="S62" s="379"/>
      <c r="T62" s="379"/>
      <c r="U62" s="379"/>
      <c r="V62" s="379" t="s">
        <v>193</v>
      </c>
    </row>
    <row r="63" spans="1:22" s="442" customFormat="1" ht="12.75" customHeight="1" x14ac:dyDescent="0.25">
      <c r="A63" s="438" t="s">
        <v>343</v>
      </c>
      <c r="B63" s="444">
        <v>226</v>
      </c>
      <c r="C63" s="444">
        <v>85</v>
      </c>
      <c r="D63" s="444">
        <v>10370</v>
      </c>
      <c r="E63" s="444">
        <v>1</v>
      </c>
      <c r="F63" s="444">
        <v>2591</v>
      </c>
      <c r="G63" s="444">
        <v>1</v>
      </c>
      <c r="H63" s="444">
        <v>2591</v>
      </c>
      <c r="I63" s="444">
        <v>0</v>
      </c>
      <c r="J63" s="444">
        <v>0</v>
      </c>
      <c r="K63" s="444">
        <v>0</v>
      </c>
      <c r="L63" s="444">
        <v>0</v>
      </c>
      <c r="M63" s="444">
        <v>0</v>
      </c>
      <c r="N63" s="444">
        <v>0</v>
      </c>
      <c r="O63" s="444">
        <v>0</v>
      </c>
      <c r="P63" s="444">
        <v>0</v>
      </c>
      <c r="Q63" s="445"/>
      <c r="R63" s="441" t="s">
        <v>344</v>
      </c>
      <c r="S63" s="379"/>
      <c r="T63" s="379"/>
      <c r="U63" s="379"/>
      <c r="V63" s="379" t="s">
        <v>193</v>
      </c>
    </row>
    <row r="64" spans="1:22" s="442" customFormat="1" ht="12.75" customHeight="1" x14ac:dyDescent="0.25">
      <c r="A64" s="284" t="s">
        <v>345</v>
      </c>
      <c r="B64" s="436">
        <v>15582</v>
      </c>
      <c r="C64" s="436">
        <v>2451</v>
      </c>
      <c r="D64" s="436">
        <v>284912</v>
      </c>
      <c r="E64" s="436">
        <v>23</v>
      </c>
      <c r="F64" s="436">
        <v>132421</v>
      </c>
      <c r="G64" s="436">
        <v>15</v>
      </c>
      <c r="H64" s="436">
        <v>45916</v>
      </c>
      <c r="I64" s="436">
        <v>4</v>
      </c>
      <c r="J64" s="436">
        <v>32496</v>
      </c>
      <c r="K64" s="436">
        <v>4</v>
      </c>
      <c r="L64" s="436">
        <v>54009</v>
      </c>
      <c r="M64" s="436">
        <v>0</v>
      </c>
      <c r="N64" s="436">
        <v>0</v>
      </c>
      <c r="O64" s="436">
        <v>0</v>
      </c>
      <c r="P64" s="436">
        <v>0</v>
      </c>
      <c r="Q64" s="437"/>
      <c r="R64" s="435" t="s">
        <v>346</v>
      </c>
      <c r="S64" s="379"/>
      <c r="T64" s="379"/>
      <c r="U64" s="379" t="s">
        <v>193</v>
      </c>
      <c r="V64" s="379"/>
    </row>
    <row r="65" spans="1:22" s="442" customFormat="1" ht="12.75" customHeight="1" x14ac:dyDescent="0.25">
      <c r="A65" s="438" t="s">
        <v>347</v>
      </c>
      <c r="B65" s="444">
        <v>1222</v>
      </c>
      <c r="C65" s="444">
        <v>359</v>
      </c>
      <c r="D65" s="444">
        <v>37971</v>
      </c>
      <c r="E65" s="444">
        <v>2</v>
      </c>
      <c r="F65" s="444">
        <v>17071</v>
      </c>
      <c r="G65" s="444">
        <v>1</v>
      </c>
      <c r="H65" s="444">
        <v>4427</v>
      </c>
      <c r="I65" s="444">
        <v>0</v>
      </c>
      <c r="J65" s="444">
        <v>0</v>
      </c>
      <c r="K65" s="444">
        <v>1</v>
      </c>
      <c r="L65" s="444">
        <v>12644</v>
      </c>
      <c r="M65" s="444">
        <v>0</v>
      </c>
      <c r="N65" s="444">
        <v>0</v>
      </c>
      <c r="O65" s="444">
        <v>0</v>
      </c>
      <c r="P65" s="444">
        <v>0</v>
      </c>
      <c r="Q65" s="445"/>
      <c r="R65" s="441" t="s">
        <v>348</v>
      </c>
      <c r="S65" s="379"/>
      <c r="T65" s="379"/>
      <c r="U65" s="379"/>
      <c r="V65" s="379" t="s">
        <v>193</v>
      </c>
    </row>
    <row r="66" spans="1:22" s="442" customFormat="1" ht="12.75" customHeight="1" x14ac:dyDescent="0.25">
      <c r="A66" s="438" t="s">
        <v>349</v>
      </c>
      <c r="B66" s="444">
        <v>1034</v>
      </c>
      <c r="C66" s="444">
        <v>177</v>
      </c>
      <c r="D66" s="444">
        <v>17221</v>
      </c>
      <c r="E66" s="444">
        <v>1</v>
      </c>
      <c r="F66" s="444">
        <v>2267</v>
      </c>
      <c r="G66" s="444">
        <v>1</v>
      </c>
      <c r="H66" s="444">
        <v>2267</v>
      </c>
      <c r="I66" s="444">
        <v>0</v>
      </c>
      <c r="J66" s="444">
        <v>0</v>
      </c>
      <c r="K66" s="444">
        <v>0</v>
      </c>
      <c r="L66" s="444">
        <v>0</v>
      </c>
      <c r="M66" s="444">
        <v>0</v>
      </c>
      <c r="N66" s="444">
        <v>0</v>
      </c>
      <c r="O66" s="444">
        <v>0</v>
      </c>
      <c r="P66" s="444">
        <v>0</v>
      </c>
      <c r="Q66" s="445"/>
      <c r="R66" s="441" t="s">
        <v>350</v>
      </c>
      <c r="S66" s="379"/>
      <c r="T66" s="379"/>
      <c r="U66" s="379"/>
      <c r="V66" s="379" t="s">
        <v>193</v>
      </c>
    </row>
    <row r="67" spans="1:22" s="208" customFormat="1" ht="12.75" customHeight="1" x14ac:dyDescent="0.25">
      <c r="A67" s="438" t="s">
        <v>351</v>
      </c>
      <c r="B67" s="444">
        <v>1213</v>
      </c>
      <c r="C67" s="444">
        <v>94</v>
      </c>
      <c r="D67" s="444">
        <v>7886</v>
      </c>
      <c r="E67" s="444">
        <v>3</v>
      </c>
      <c r="F67" s="444">
        <v>7634</v>
      </c>
      <c r="G67" s="444">
        <v>3</v>
      </c>
      <c r="H67" s="444">
        <v>7634</v>
      </c>
      <c r="I67" s="444">
        <v>0</v>
      </c>
      <c r="J67" s="444">
        <v>0</v>
      </c>
      <c r="K67" s="444">
        <v>0</v>
      </c>
      <c r="L67" s="444">
        <v>0</v>
      </c>
      <c r="M67" s="444">
        <v>0</v>
      </c>
      <c r="N67" s="444">
        <v>0</v>
      </c>
      <c r="O67" s="444">
        <v>0</v>
      </c>
      <c r="P67" s="444">
        <v>0</v>
      </c>
      <c r="Q67" s="445"/>
      <c r="R67" s="441" t="s">
        <v>352</v>
      </c>
      <c r="S67" s="379"/>
      <c r="T67" s="379"/>
      <c r="U67" s="379"/>
      <c r="V67" s="379" t="s">
        <v>193</v>
      </c>
    </row>
    <row r="68" spans="1:22" s="442" customFormat="1" ht="12.75" customHeight="1" x14ac:dyDescent="0.25">
      <c r="A68" s="438" t="s">
        <v>353</v>
      </c>
      <c r="B68" s="444">
        <v>693</v>
      </c>
      <c r="C68" s="444">
        <v>199</v>
      </c>
      <c r="D68" s="444">
        <v>17029</v>
      </c>
      <c r="E68" s="444">
        <v>1</v>
      </c>
      <c r="F68" s="444">
        <v>2376</v>
      </c>
      <c r="G68" s="444">
        <v>1</v>
      </c>
      <c r="H68" s="444">
        <v>2376</v>
      </c>
      <c r="I68" s="444">
        <v>0</v>
      </c>
      <c r="J68" s="444">
        <v>0</v>
      </c>
      <c r="K68" s="444">
        <v>0</v>
      </c>
      <c r="L68" s="444">
        <v>0</v>
      </c>
      <c r="M68" s="444">
        <v>0</v>
      </c>
      <c r="N68" s="444">
        <v>0</v>
      </c>
      <c r="O68" s="444">
        <v>0</v>
      </c>
      <c r="P68" s="444">
        <v>0</v>
      </c>
      <c r="Q68" s="445"/>
      <c r="R68" s="441" t="s">
        <v>354</v>
      </c>
      <c r="S68" s="379"/>
      <c r="T68" s="379"/>
      <c r="U68" s="379"/>
      <c r="V68" s="379" t="s">
        <v>193</v>
      </c>
    </row>
    <row r="69" spans="1:22" s="442" customFormat="1" ht="12.75" customHeight="1" x14ac:dyDescent="0.25">
      <c r="A69" s="438" t="s">
        <v>355</v>
      </c>
      <c r="B69" s="444">
        <v>659</v>
      </c>
      <c r="C69" s="444">
        <v>165</v>
      </c>
      <c r="D69" s="444">
        <v>19768</v>
      </c>
      <c r="E69" s="444">
        <v>0</v>
      </c>
      <c r="F69" s="444">
        <v>0</v>
      </c>
      <c r="G69" s="444">
        <v>0</v>
      </c>
      <c r="H69" s="444">
        <v>0</v>
      </c>
      <c r="I69" s="444">
        <v>0</v>
      </c>
      <c r="J69" s="444">
        <v>0</v>
      </c>
      <c r="K69" s="444">
        <v>0</v>
      </c>
      <c r="L69" s="444">
        <v>0</v>
      </c>
      <c r="M69" s="444">
        <v>0</v>
      </c>
      <c r="N69" s="444">
        <v>0</v>
      </c>
      <c r="O69" s="444">
        <v>0</v>
      </c>
      <c r="P69" s="444">
        <v>0</v>
      </c>
      <c r="Q69" s="445"/>
      <c r="R69" s="441" t="s">
        <v>356</v>
      </c>
      <c r="S69" s="379"/>
      <c r="T69" s="379"/>
      <c r="U69" s="379"/>
      <c r="V69" s="379" t="s">
        <v>193</v>
      </c>
    </row>
    <row r="70" spans="1:22" s="442" customFormat="1" ht="12.75" customHeight="1" x14ac:dyDescent="0.25">
      <c r="A70" s="438" t="s">
        <v>357</v>
      </c>
      <c r="B70" s="444">
        <v>6504</v>
      </c>
      <c r="C70" s="444">
        <v>237</v>
      </c>
      <c r="D70" s="444">
        <v>27877</v>
      </c>
      <c r="E70" s="444">
        <v>3</v>
      </c>
      <c r="F70" s="444">
        <v>23684</v>
      </c>
      <c r="G70" s="444">
        <v>2</v>
      </c>
      <c r="H70" s="444">
        <v>7590</v>
      </c>
      <c r="I70" s="444">
        <v>0</v>
      </c>
      <c r="J70" s="444">
        <v>0</v>
      </c>
      <c r="K70" s="444">
        <v>1</v>
      </c>
      <c r="L70" s="444">
        <v>16094</v>
      </c>
      <c r="M70" s="444">
        <v>0</v>
      </c>
      <c r="N70" s="444">
        <v>0</v>
      </c>
      <c r="O70" s="444">
        <v>0</v>
      </c>
      <c r="P70" s="444">
        <v>0</v>
      </c>
      <c r="Q70" s="445"/>
      <c r="R70" s="441" t="s">
        <v>358</v>
      </c>
      <c r="S70" s="379"/>
      <c r="T70" s="379"/>
      <c r="U70" s="379"/>
      <c r="V70" s="379" t="s">
        <v>193</v>
      </c>
    </row>
    <row r="71" spans="1:22" s="442" customFormat="1" ht="12.75" customHeight="1" x14ac:dyDescent="0.25">
      <c r="A71" s="438" t="s">
        <v>359</v>
      </c>
      <c r="B71" s="444">
        <v>1516</v>
      </c>
      <c r="C71" s="444">
        <v>280</v>
      </c>
      <c r="D71" s="444">
        <v>33677</v>
      </c>
      <c r="E71" s="444">
        <v>2</v>
      </c>
      <c r="F71" s="444">
        <v>12194</v>
      </c>
      <c r="G71" s="444">
        <v>1</v>
      </c>
      <c r="H71" s="444">
        <v>2542</v>
      </c>
      <c r="I71" s="444">
        <v>1</v>
      </c>
      <c r="J71" s="444">
        <v>9652</v>
      </c>
      <c r="K71" s="444">
        <v>0</v>
      </c>
      <c r="L71" s="444">
        <v>0</v>
      </c>
      <c r="M71" s="444">
        <v>0</v>
      </c>
      <c r="N71" s="444">
        <v>0</v>
      </c>
      <c r="O71" s="444">
        <v>0</v>
      </c>
      <c r="P71" s="444">
        <v>0</v>
      </c>
      <c r="Q71" s="445"/>
      <c r="R71" s="441" t="s">
        <v>360</v>
      </c>
      <c r="S71" s="379"/>
      <c r="T71" s="379"/>
      <c r="U71" s="379"/>
      <c r="V71" s="379" t="s">
        <v>193</v>
      </c>
    </row>
    <row r="72" spans="1:22" s="442" customFormat="1" ht="12.75" customHeight="1" x14ac:dyDescent="0.25">
      <c r="A72" s="438" t="s">
        <v>361</v>
      </c>
      <c r="B72" s="444">
        <v>373</v>
      </c>
      <c r="C72" s="444">
        <v>291</v>
      </c>
      <c r="D72" s="444">
        <v>37543</v>
      </c>
      <c r="E72" s="444">
        <v>2</v>
      </c>
      <c r="F72" s="444">
        <v>15534</v>
      </c>
      <c r="G72" s="444">
        <v>0</v>
      </c>
      <c r="H72" s="444">
        <v>0</v>
      </c>
      <c r="I72" s="444">
        <v>1</v>
      </c>
      <c r="J72" s="444">
        <v>5319</v>
      </c>
      <c r="K72" s="444">
        <v>1</v>
      </c>
      <c r="L72" s="444">
        <v>10215</v>
      </c>
      <c r="M72" s="444">
        <v>0</v>
      </c>
      <c r="N72" s="444">
        <v>0</v>
      </c>
      <c r="O72" s="444">
        <v>0</v>
      </c>
      <c r="P72" s="444">
        <v>0</v>
      </c>
      <c r="Q72" s="445"/>
      <c r="R72" s="441" t="s">
        <v>362</v>
      </c>
      <c r="S72" s="379"/>
      <c r="T72" s="379"/>
      <c r="U72" s="379"/>
      <c r="V72" s="379" t="s">
        <v>193</v>
      </c>
    </row>
    <row r="73" spans="1:22" s="208" customFormat="1" ht="12.75" customHeight="1" x14ac:dyDescent="0.25">
      <c r="A73" s="438" t="s">
        <v>363</v>
      </c>
      <c r="B73" s="444">
        <v>1082</v>
      </c>
      <c r="C73" s="444">
        <v>174</v>
      </c>
      <c r="D73" s="444">
        <v>30208</v>
      </c>
      <c r="E73" s="444">
        <v>4</v>
      </c>
      <c r="F73" s="444">
        <v>25050</v>
      </c>
      <c r="G73" s="444">
        <v>2</v>
      </c>
      <c r="H73" s="444">
        <v>7525</v>
      </c>
      <c r="I73" s="444">
        <v>2</v>
      </c>
      <c r="J73" s="444">
        <v>17525</v>
      </c>
      <c r="K73" s="444">
        <v>0</v>
      </c>
      <c r="L73" s="444">
        <v>0</v>
      </c>
      <c r="M73" s="444">
        <v>0</v>
      </c>
      <c r="N73" s="444">
        <v>0</v>
      </c>
      <c r="O73" s="444">
        <v>0</v>
      </c>
      <c r="P73" s="444">
        <v>0</v>
      </c>
      <c r="Q73" s="445"/>
      <c r="R73" s="441" t="s">
        <v>364</v>
      </c>
      <c r="S73" s="379"/>
      <c r="T73" s="379"/>
      <c r="U73" s="379"/>
      <c r="V73" s="379" t="s">
        <v>193</v>
      </c>
    </row>
    <row r="74" spans="1:22" s="442" customFormat="1" ht="12.75" customHeight="1" x14ac:dyDescent="0.25">
      <c r="A74" s="438" t="s">
        <v>365</v>
      </c>
      <c r="B74" s="444">
        <v>863</v>
      </c>
      <c r="C74" s="444">
        <v>332</v>
      </c>
      <c r="D74" s="444">
        <v>47250</v>
      </c>
      <c r="E74" s="444">
        <v>4</v>
      </c>
      <c r="F74" s="444">
        <v>24152</v>
      </c>
      <c r="G74" s="444">
        <v>3</v>
      </c>
      <c r="H74" s="444">
        <v>9096</v>
      </c>
      <c r="I74" s="444">
        <v>0</v>
      </c>
      <c r="J74" s="444">
        <v>0</v>
      </c>
      <c r="K74" s="444">
        <v>1</v>
      </c>
      <c r="L74" s="444">
        <v>15056</v>
      </c>
      <c r="M74" s="444">
        <v>0</v>
      </c>
      <c r="N74" s="444">
        <v>0</v>
      </c>
      <c r="O74" s="444">
        <v>0</v>
      </c>
      <c r="P74" s="444">
        <v>0</v>
      </c>
      <c r="Q74" s="445"/>
      <c r="R74" s="441" t="s">
        <v>366</v>
      </c>
      <c r="S74" s="379"/>
      <c r="T74" s="379"/>
      <c r="U74" s="379"/>
      <c r="V74" s="379" t="s">
        <v>193</v>
      </c>
    </row>
    <row r="75" spans="1:22" s="442" customFormat="1" ht="12.75" customHeight="1" x14ac:dyDescent="0.25">
      <c r="A75" s="438" t="s">
        <v>367</v>
      </c>
      <c r="B75" s="444">
        <v>423</v>
      </c>
      <c r="C75" s="444">
        <v>153</v>
      </c>
      <c r="D75" s="444">
        <v>8482</v>
      </c>
      <c r="E75" s="444">
        <v>1</v>
      </c>
      <c r="F75" s="444">
        <v>2459</v>
      </c>
      <c r="G75" s="444">
        <v>1</v>
      </c>
      <c r="H75" s="444">
        <v>2459</v>
      </c>
      <c r="I75" s="444">
        <v>0</v>
      </c>
      <c r="J75" s="444">
        <v>0</v>
      </c>
      <c r="K75" s="444">
        <v>0</v>
      </c>
      <c r="L75" s="444">
        <v>0</v>
      </c>
      <c r="M75" s="444">
        <v>0</v>
      </c>
      <c r="N75" s="444">
        <v>0</v>
      </c>
      <c r="O75" s="444">
        <v>0</v>
      </c>
      <c r="P75" s="444">
        <v>0</v>
      </c>
      <c r="Q75" s="445"/>
      <c r="R75" s="441" t="s">
        <v>368</v>
      </c>
      <c r="S75" s="379"/>
      <c r="T75" s="379"/>
      <c r="U75" s="379"/>
      <c r="V75" s="379" t="s">
        <v>193</v>
      </c>
    </row>
    <row r="76" spans="1:22" s="442" customFormat="1" ht="12.75" customHeight="1" x14ac:dyDescent="0.25">
      <c r="A76" s="431" t="s">
        <v>369</v>
      </c>
      <c r="B76" s="436">
        <v>4846</v>
      </c>
      <c r="C76" s="436">
        <v>994</v>
      </c>
      <c r="D76" s="436">
        <v>136852</v>
      </c>
      <c r="E76" s="436">
        <v>8</v>
      </c>
      <c r="F76" s="436">
        <v>63459</v>
      </c>
      <c r="G76" s="436">
        <v>5</v>
      </c>
      <c r="H76" s="436">
        <v>13111</v>
      </c>
      <c r="I76" s="436">
        <v>1</v>
      </c>
      <c r="J76" s="436">
        <v>9530</v>
      </c>
      <c r="K76" s="436">
        <v>2</v>
      </c>
      <c r="L76" s="436">
        <v>40818</v>
      </c>
      <c r="M76" s="436">
        <v>0</v>
      </c>
      <c r="N76" s="436">
        <v>0</v>
      </c>
      <c r="O76" s="436">
        <v>0</v>
      </c>
      <c r="P76" s="436">
        <v>0</v>
      </c>
      <c r="Q76" s="437"/>
      <c r="R76" s="435" t="s">
        <v>370</v>
      </c>
      <c r="S76" s="379"/>
      <c r="T76" s="379"/>
      <c r="U76" s="379" t="s">
        <v>193</v>
      </c>
      <c r="V76" s="379"/>
    </row>
    <row r="77" spans="1:22" s="442" customFormat="1" ht="12.75" customHeight="1" x14ac:dyDescent="0.25">
      <c r="A77" s="438" t="s">
        <v>371</v>
      </c>
      <c r="B77" s="444">
        <v>361</v>
      </c>
      <c r="C77" s="444">
        <v>54</v>
      </c>
      <c r="D77" s="444">
        <v>11581</v>
      </c>
      <c r="E77" s="444">
        <v>0</v>
      </c>
      <c r="F77" s="444">
        <v>0</v>
      </c>
      <c r="G77" s="444">
        <v>0</v>
      </c>
      <c r="H77" s="444">
        <v>0</v>
      </c>
      <c r="I77" s="444">
        <v>0</v>
      </c>
      <c r="J77" s="444">
        <v>0</v>
      </c>
      <c r="K77" s="444">
        <v>0</v>
      </c>
      <c r="L77" s="444">
        <v>0</v>
      </c>
      <c r="M77" s="444">
        <v>0</v>
      </c>
      <c r="N77" s="444">
        <v>0</v>
      </c>
      <c r="O77" s="444">
        <v>0</v>
      </c>
      <c r="P77" s="444">
        <v>0</v>
      </c>
      <c r="Q77" s="445"/>
      <c r="R77" s="441" t="s">
        <v>372</v>
      </c>
      <c r="S77" s="379"/>
      <c r="T77" s="379"/>
      <c r="U77" s="379"/>
      <c r="V77" s="379" t="s">
        <v>193</v>
      </c>
    </row>
    <row r="78" spans="1:22" s="442" customFormat="1" ht="12.75" customHeight="1" x14ac:dyDescent="0.25">
      <c r="A78" s="438" t="s">
        <v>373</v>
      </c>
      <c r="B78" s="444">
        <v>155</v>
      </c>
      <c r="C78" s="444">
        <v>50</v>
      </c>
      <c r="D78" s="444">
        <v>6142</v>
      </c>
      <c r="E78" s="444">
        <v>0</v>
      </c>
      <c r="F78" s="444">
        <v>0</v>
      </c>
      <c r="G78" s="444">
        <v>0</v>
      </c>
      <c r="H78" s="444">
        <v>0</v>
      </c>
      <c r="I78" s="444">
        <v>0</v>
      </c>
      <c r="J78" s="444">
        <v>0</v>
      </c>
      <c r="K78" s="444">
        <v>0</v>
      </c>
      <c r="L78" s="444">
        <v>0</v>
      </c>
      <c r="M78" s="444">
        <v>0</v>
      </c>
      <c r="N78" s="444">
        <v>0</v>
      </c>
      <c r="O78" s="444">
        <v>0</v>
      </c>
      <c r="P78" s="444">
        <v>0</v>
      </c>
      <c r="Q78" s="445"/>
      <c r="R78" s="441" t="s">
        <v>374</v>
      </c>
      <c r="S78" s="379"/>
      <c r="T78" s="379"/>
      <c r="U78" s="379"/>
      <c r="V78" s="379" t="s">
        <v>193</v>
      </c>
    </row>
    <row r="79" spans="1:22" s="442" customFormat="1" ht="12.75" customHeight="1" x14ac:dyDescent="0.25">
      <c r="A79" s="438" t="s">
        <v>375</v>
      </c>
      <c r="B79" s="444">
        <v>175</v>
      </c>
      <c r="C79" s="444">
        <v>43</v>
      </c>
      <c r="D79" s="444">
        <v>6198</v>
      </c>
      <c r="E79" s="444">
        <v>0</v>
      </c>
      <c r="F79" s="444">
        <v>0</v>
      </c>
      <c r="G79" s="444">
        <v>0</v>
      </c>
      <c r="H79" s="444">
        <v>0</v>
      </c>
      <c r="I79" s="444">
        <v>0</v>
      </c>
      <c r="J79" s="444">
        <v>0</v>
      </c>
      <c r="K79" s="444">
        <v>0</v>
      </c>
      <c r="L79" s="444">
        <v>0</v>
      </c>
      <c r="M79" s="444">
        <v>0</v>
      </c>
      <c r="N79" s="444">
        <v>0</v>
      </c>
      <c r="O79" s="444">
        <v>0</v>
      </c>
      <c r="P79" s="444">
        <v>0</v>
      </c>
      <c r="Q79" s="445"/>
      <c r="R79" s="441" t="s">
        <v>376</v>
      </c>
      <c r="S79" s="379"/>
      <c r="T79" s="379"/>
      <c r="U79" s="379"/>
      <c r="V79" s="379" t="s">
        <v>193</v>
      </c>
    </row>
    <row r="80" spans="1:22" s="442" customFormat="1" ht="12.75" customHeight="1" x14ac:dyDescent="0.25">
      <c r="A80" s="438" t="s">
        <v>377</v>
      </c>
      <c r="B80" s="444">
        <v>59</v>
      </c>
      <c r="C80" s="444">
        <v>7</v>
      </c>
      <c r="D80" s="444">
        <v>1549</v>
      </c>
      <c r="E80" s="444">
        <v>1</v>
      </c>
      <c r="F80" s="444">
        <v>2172</v>
      </c>
      <c r="G80" s="444">
        <v>1</v>
      </c>
      <c r="H80" s="444">
        <v>2172</v>
      </c>
      <c r="I80" s="444">
        <v>0</v>
      </c>
      <c r="J80" s="444">
        <v>0</v>
      </c>
      <c r="K80" s="444">
        <v>0</v>
      </c>
      <c r="L80" s="444">
        <v>0</v>
      </c>
      <c r="M80" s="444">
        <v>0</v>
      </c>
      <c r="N80" s="444">
        <v>0</v>
      </c>
      <c r="O80" s="444">
        <v>0</v>
      </c>
      <c r="P80" s="444">
        <v>0</v>
      </c>
      <c r="Q80" s="445"/>
      <c r="R80" s="441" t="s">
        <v>378</v>
      </c>
      <c r="S80" s="379"/>
      <c r="T80" s="379"/>
      <c r="U80" s="379"/>
      <c r="V80" s="379" t="s">
        <v>193</v>
      </c>
    </row>
    <row r="81" spans="1:22" s="442" customFormat="1" ht="12.75" customHeight="1" x14ac:dyDescent="0.25">
      <c r="A81" s="438" t="s">
        <v>379</v>
      </c>
      <c r="B81" s="444">
        <v>815</v>
      </c>
      <c r="C81" s="444">
        <v>160</v>
      </c>
      <c r="D81" s="444">
        <v>14682</v>
      </c>
      <c r="E81" s="444">
        <v>1</v>
      </c>
      <c r="F81" s="444">
        <v>11194</v>
      </c>
      <c r="G81" s="444">
        <v>0</v>
      </c>
      <c r="H81" s="444">
        <v>0</v>
      </c>
      <c r="I81" s="444">
        <v>0</v>
      </c>
      <c r="J81" s="444">
        <v>0</v>
      </c>
      <c r="K81" s="444">
        <v>1</v>
      </c>
      <c r="L81" s="444">
        <v>11194</v>
      </c>
      <c r="M81" s="444">
        <v>0</v>
      </c>
      <c r="N81" s="444">
        <v>0</v>
      </c>
      <c r="O81" s="444">
        <v>0</v>
      </c>
      <c r="P81" s="444">
        <v>0</v>
      </c>
      <c r="Q81" s="445"/>
      <c r="R81" s="441" t="s">
        <v>380</v>
      </c>
      <c r="S81" s="379"/>
      <c r="T81" s="379"/>
      <c r="U81" s="379"/>
      <c r="V81" s="379" t="s">
        <v>193</v>
      </c>
    </row>
    <row r="82" spans="1:22" s="442" customFormat="1" ht="12.75" customHeight="1" x14ac:dyDescent="0.25">
      <c r="A82" s="438" t="s">
        <v>381</v>
      </c>
      <c r="B82" s="444">
        <v>401</v>
      </c>
      <c r="C82" s="444">
        <v>56</v>
      </c>
      <c r="D82" s="444">
        <v>4032</v>
      </c>
      <c r="E82" s="444">
        <v>0</v>
      </c>
      <c r="F82" s="444">
        <v>0</v>
      </c>
      <c r="G82" s="444">
        <v>0</v>
      </c>
      <c r="H82" s="444">
        <v>0</v>
      </c>
      <c r="I82" s="444">
        <v>0</v>
      </c>
      <c r="J82" s="444">
        <v>0</v>
      </c>
      <c r="K82" s="444">
        <v>0</v>
      </c>
      <c r="L82" s="444">
        <v>0</v>
      </c>
      <c r="M82" s="444">
        <v>0</v>
      </c>
      <c r="N82" s="444">
        <v>0</v>
      </c>
      <c r="O82" s="444">
        <v>0</v>
      </c>
      <c r="P82" s="444">
        <v>0</v>
      </c>
      <c r="Q82" s="445"/>
      <c r="R82" s="441" t="s">
        <v>382</v>
      </c>
      <c r="S82" s="379"/>
      <c r="T82" s="379"/>
      <c r="U82" s="379"/>
      <c r="V82" s="379" t="s">
        <v>193</v>
      </c>
    </row>
    <row r="83" spans="1:22" s="442" customFormat="1" ht="12.75" customHeight="1" x14ac:dyDescent="0.25">
      <c r="A83" s="438" t="s">
        <v>383</v>
      </c>
      <c r="B83" s="444">
        <v>260</v>
      </c>
      <c r="C83" s="444">
        <v>49</v>
      </c>
      <c r="D83" s="444">
        <v>6979</v>
      </c>
      <c r="E83" s="444">
        <v>1</v>
      </c>
      <c r="F83" s="444">
        <v>2973</v>
      </c>
      <c r="G83" s="444">
        <v>1</v>
      </c>
      <c r="H83" s="444">
        <v>2973</v>
      </c>
      <c r="I83" s="444">
        <v>0</v>
      </c>
      <c r="J83" s="444">
        <v>0</v>
      </c>
      <c r="K83" s="444">
        <v>0</v>
      </c>
      <c r="L83" s="444">
        <v>0</v>
      </c>
      <c r="M83" s="444">
        <v>0</v>
      </c>
      <c r="N83" s="444">
        <v>0</v>
      </c>
      <c r="O83" s="444">
        <v>0</v>
      </c>
      <c r="P83" s="444">
        <v>0</v>
      </c>
      <c r="Q83" s="445"/>
      <c r="R83" s="441" t="s">
        <v>384</v>
      </c>
      <c r="S83" s="379"/>
      <c r="T83" s="379"/>
      <c r="U83" s="379"/>
      <c r="V83" s="379" t="s">
        <v>193</v>
      </c>
    </row>
    <row r="84" spans="1:22" s="442" customFormat="1" ht="12.75" customHeight="1" x14ac:dyDescent="0.25">
      <c r="A84" s="438" t="s">
        <v>385</v>
      </c>
      <c r="B84" s="444">
        <v>125</v>
      </c>
      <c r="C84" s="444">
        <v>30</v>
      </c>
      <c r="D84" s="444">
        <v>3734</v>
      </c>
      <c r="E84" s="444">
        <v>1</v>
      </c>
      <c r="F84" s="444">
        <v>2093</v>
      </c>
      <c r="G84" s="444">
        <v>1</v>
      </c>
      <c r="H84" s="444">
        <v>2093</v>
      </c>
      <c r="I84" s="444">
        <v>0</v>
      </c>
      <c r="J84" s="444">
        <v>0</v>
      </c>
      <c r="K84" s="444">
        <v>0</v>
      </c>
      <c r="L84" s="444">
        <v>0</v>
      </c>
      <c r="M84" s="444">
        <v>0</v>
      </c>
      <c r="N84" s="444">
        <v>0</v>
      </c>
      <c r="O84" s="444">
        <v>0</v>
      </c>
      <c r="P84" s="444">
        <v>0</v>
      </c>
      <c r="Q84" s="445"/>
      <c r="R84" s="441" t="s">
        <v>386</v>
      </c>
      <c r="S84" s="379"/>
      <c r="T84" s="379"/>
      <c r="U84" s="379"/>
      <c r="V84" s="379" t="s">
        <v>193</v>
      </c>
    </row>
    <row r="85" spans="1:22" s="442" customFormat="1" ht="12.75" customHeight="1" x14ac:dyDescent="0.25">
      <c r="A85" s="438" t="s">
        <v>387</v>
      </c>
      <c r="B85" s="444">
        <v>59</v>
      </c>
      <c r="C85" s="444">
        <v>16</v>
      </c>
      <c r="D85" s="444">
        <v>2893</v>
      </c>
      <c r="E85" s="444">
        <v>0</v>
      </c>
      <c r="F85" s="444">
        <v>0</v>
      </c>
      <c r="G85" s="444">
        <v>0</v>
      </c>
      <c r="H85" s="444">
        <v>0</v>
      </c>
      <c r="I85" s="444">
        <v>0</v>
      </c>
      <c r="J85" s="444">
        <v>0</v>
      </c>
      <c r="K85" s="444">
        <v>0</v>
      </c>
      <c r="L85" s="444">
        <v>0</v>
      </c>
      <c r="M85" s="444">
        <v>0</v>
      </c>
      <c r="N85" s="444">
        <v>0</v>
      </c>
      <c r="O85" s="444">
        <v>0</v>
      </c>
      <c r="P85" s="444">
        <v>0</v>
      </c>
      <c r="Q85" s="445"/>
      <c r="R85" s="441" t="s">
        <v>388</v>
      </c>
      <c r="S85" s="379"/>
      <c r="T85" s="379"/>
      <c r="U85" s="379"/>
      <c r="V85" s="379" t="s">
        <v>193</v>
      </c>
    </row>
    <row r="86" spans="1:22" s="442" customFormat="1" ht="12.75" customHeight="1" x14ac:dyDescent="0.25">
      <c r="A86" s="438" t="s">
        <v>389</v>
      </c>
      <c r="B86" s="444">
        <v>384</v>
      </c>
      <c r="C86" s="444">
        <v>90</v>
      </c>
      <c r="D86" s="444">
        <v>7217</v>
      </c>
      <c r="E86" s="444">
        <v>1</v>
      </c>
      <c r="F86" s="444">
        <v>9530</v>
      </c>
      <c r="G86" s="444">
        <v>0</v>
      </c>
      <c r="H86" s="444">
        <v>0</v>
      </c>
      <c r="I86" s="444">
        <v>1</v>
      </c>
      <c r="J86" s="444">
        <v>9530</v>
      </c>
      <c r="K86" s="444">
        <v>0</v>
      </c>
      <c r="L86" s="444">
        <v>0</v>
      </c>
      <c r="M86" s="444">
        <v>0</v>
      </c>
      <c r="N86" s="444">
        <v>0</v>
      </c>
      <c r="O86" s="444">
        <v>0</v>
      </c>
      <c r="P86" s="444">
        <v>0</v>
      </c>
      <c r="Q86" s="445"/>
      <c r="R86" s="441" t="s">
        <v>390</v>
      </c>
      <c r="S86" s="379"/>
      <c r="T86" s="379"/>
      <c r="U86" s="379"/>
      <c r="V86" s="379" t="s">
        <v>193</v>
      </c>
    </row>
    <row r="87" spans="1:22" s="442" customFormat="1" ht="12.75" customHeight="1" x14ac:dyDescent="0.25">
      <c r="A87" s="438" t="s">
        <v>391</v>
      </c>
      <c r="B87" s="444">
        <v>223</v>
      </c>
      <c r="C87" s="444">
        <v>41</v>
      </c>
      <c r="D87" s="444">
        <v>6138</v>
      </c>
      <c r="E87" s="444">
        <v>0</v>
      </c>
      <c r="F87" s="444">
        <v>0</v>
      </c>
      <c r="G87" s="444">
        <v>0</v>
      </c>
      <c r="H87" s="444">
        <v>0</v>
      </c>
      <c r="I87" s="444">
        <v>0</v>
      </c>
      <c r="J87" s="444">
        <v>0</v>
      </c>
      <c r="K87" s="444">
        <v>0</v>
      </c>
      <c r="L87" s="444">
        <v>0</v>
      </c>
      <c r="M87" s="444">
        <v>0</v>
      </c>
      <c r="N87" s="444">
        <v>0</v>
      </c>
      <c r="O87" s="444">
        <v>0</v>
      </c>
      <c r="P87" s="444">
        <v>0</v>
      </c>
      <c r="Q87" s="445"/>
      <c r="R87" s="441" t="s">
        <v>392</v>
      </c>
      <c r="S87" s="379"/>
      <c r="T87" s="379"/>
      <c r="U87" s="379"/>
      <c r="V87" s="379" t="s">
        <v>193</v>
      </c>
    </row>
    <row r="88" spans="1:22" s="442" customFormat="1" ht="12.75" customHeight="1" x14ac:dyDescent="0.25">
      <c r="A88" s="438" t="s">
        <v>393</v>
      </c>
      <c r="B88" s="444">
        <v>418</v>
      </c>
      <c r="C88" s="444">
        <v>83</v>
      </c>
      <c r="D88" s="444">
        <v>6938</v>
      </c>
      <c r="E88" s="444">
        <v>0</v>
      </c>
      <c r="F88" s="444">
        <v>0</v>
      </c>
      <c r="G88" s="444">
        <v>0</v>
      </c>
      <c r="H88" s="444">
        <v>0</v>
      </c>
      <c r="I88" s="444">
        <v>0</v>
      </c>
      <c r="J88" s="444">
        <v>0</v>
      </c>
      <c r="K88" s="444">
        <v>0</v>
      </c>
      <c r="L88" s="444">
        <v>0</v>
      </c>
      <c r="M88" s="444">
        <v>0</v>
      </c>
      <c r="N88" s="444">
        <v>0</v>
      </c>
      <c r="O88" s="444">
        <v>0</v>
      </c>
      <c r="P88" s="444">
        <v>0</v>
      </c>
      <c r="Q88" s="445"/>
      <c r="R88" s="441" t="s">
        <v>394</v>
      </c>
      <c r="S88" s="379"/>
      <c r="T88" s="379"/>
      <c r="U88" s="379"/>
      <c r="V88" s="379" t="s">
        <v>193</v>
      </c>
    </row>
    <row r="89" spans="1:22" s="442" customFormat="1" ht="12.75" customHeight="1" x14ac:dyDescent="0.25">
      <c r="A89" s="438" t="s">
        <v>395</v>
      </c>
      <c r="B89" s="444">
        <v>270</v>
      </c>
      <c r="C89" s="444">
        <v>23</v>
      </c>
      <c r="D89" s="444">
        <v>7604</v>
      </c>
      <c r="E89" s="444">
        <v>0</v>
      </c>
      <c r="F89" s="444">
        <v>0</v>
      </c>
      <c r="G89" s="444">
        <v>0</v>
      </c>
      <c r="H89" s="444">
        <v>0</v>
      </c>
      <c r="I89" s="444">
        <v>0</v>
      </c>
      <c r="J89" s="444">
        <v>0</v>
      </c>
      <c r="K89" s="444">
        <v>0</v>
      </c>
      <c r="L89" s="444">
        <v>0</v>
      </c>
      <c r="M89" s="444">
        <v>0</v>
      </c>
      <c r="N89" s="444">
        <v>0</v>
      </c>
      <c r="O89" s="444">
        <v>0</v>
      </c>
      <c r="P89" s="444">
        <v>0</v>
      </c>
      <c r="Q89" s="445"/>
      <c r="R89" s="441" t="s">
        <v>396</v>
      </c>
      <c r="S89" s="379"/>
      <c r="T89" s="379"/>
      <c r="U89" s="379"/>
      <c r="V89" s="379" t="s">
        <v>193</v>
      </c>
    </row>
    <row r="90" spans="1:22" s="442" customFormat="1" ht="12.75" customHeight="1" x14ac:dyDescent="0.25">
      <c r="A90" s="438" t="s">
        <v>397</v>
      </c>
      <c r="B90" s="444">
        <v>247</v>
      </c>
      <c r="C90" s="444">
        <v>29</v>
      </c>
      <c r="D90" s="444">
        <v>5424</v>
      </c>
      <c r="E90" s="444">
        <v>0</v>
      </c>
      <c r="F90" s="444">
        <v>0</v>
      </c>
      <c r="G90" s="444">
        <v>0</v>
      </c>
      <c r="H90" s="444">
        <v>0</v>
      </c>
      <c r="I90" s="444">
        <v>0</v>
      </c>
      <c r="J90" s="444">
        <v>0</v>
      </c>
      <c r="K90" s="444">
        <v>0</v>
      </c>
      <c r="L90" s="444">
        <v>0</v>
      </c>
      <c r="M90" s="444">
        <v>0</v>
      </c>
      <c r="N90" s="444">
        <v>0</v>
      </c>
      <c r="O90" s="444">
        <v>0</v>
      </c>
      <c r="P90" s="444">
        <v>0</v>
      </c>
      <c r="Q90" s="445"/>
      <c r="R90" s="441" t="s">
        <v>398</v>
      </c>
      <c r="S90" s="379"/>
      <c r="T90" s="379"/>
      <c r="U90" s="379"/>
      <c r="V90" s="379" t="s">
        <v>193</v>
      </c>
    </row>
    <row r="91" spans="1:22" s="442" customFormat="1" ht="12.75" customHeight="1" x14ac:dyDescent="0.25">
      <c r="A91" s="438" t="s">
        <v>399</v>
      </c>
      <c r="B91" s="444">
        <v>86</v>
      </c>
      <c r="C91" s="444">
        <v>23</v>
      </c>
      <c r="D91" s="444">
        <v>6264</v>
      </c>
      <c r="E91" s="444">
        <v>0</v>
      </c>
      <c r="F91" s="444">
        <v>0</v>
      </c>
      <c r="G91" s="444">
        <v>0</v>
      </c>
      <c r="H91" s="444">
        <v>0</v>
      </c>
      <c r="I91" s="444">
        <v>0</v>
      </c>
      <c r="J91" s="444">
        <v>0</v>
      </c>
      <c r="K91" s="444">
        <v>0</v>
      </c>
      <c r="L91" s="444">
        <v>0</v>
      </c>
      <c r="M91" s="444">
        <v>0</v>
      </c>
      <c r="N91" s="444">
        <v>0</v>
      </c>
      <c r="O91" s="444">
        <v>0</v>
      </c>
      <c r="P91" s="444">
        <v>0</v>
      </c>
      <c r="Q91" s="445"/>
      <c r="R91" s="441" t="s">
        <v>400</v>
      </c>
      <c r="S91" s="379"/>
      <c r="T91" s="379"/>
      <c r="U91" s="379"/>
      <c r="V91" s="379" t="s">
        <v>193</v>
      </c>
    </row>
    <row r="92" spans="1:22" s="442" customFormat="1" ht="12.75" customHeight="1" x14ac:dyDescent="0.25">
      <c r="A92" s="438" t="s">
        <v>401</v>
      </c>
      <c r="B92" s="444">
        <v>197</v>
      </c>
      <c r="C92" s="444">
        <v>41</v>
      </c>
      <c r="D92" s="444">
        <v>7851</v>
      </c>
      <c r="E92" s="444">
        <v>0</v>
      </c>
      <c r="F92" s="444">
        <v>0</v>
      </c>
      <c r="G92" s="444">
        <v>0</v>
      </c>
      <c r="H92" s="444">
        <v>0</v>
      </c>
      <c r="I92" s="444">
        <v>0</v>
      </c>
      <c r="J92" s="444">
        <v>0</v>
      </c>
      <c r="K92" s="444">
        <v>0</v>
      </c>
      <c r="L92" s="444">
        <v>0</v>
      </c>
      <c r="M92" s="444">
        <v>0</v>
      </c>
      <c r="N92" s="444">
        <v>0</v>
      </c>
      <c r="O92" s="444">
        <v>0</v>
      </c>
      <c r="P92" s="444">
        <v>0</v>
      </c>
      <c r="Q92" s="445"/>
      <c r="R92" s="441" t="s">
        <v>402</v>
      </c>
      <c r="S92" s="379"/>
      <c r="T92" s="379"/>
      <c r="U92" s="379"/>
      <c r="V92" s="379" t="s">
        <v>193</v>
      </c>
    </row>
    <row r="93" spans="1:22" s="208" customFormat="1" ht="12.75" customHeight="1" x14ac:dyDescent="0.25">
      <c r="A93" s="438" t="s">
        <v>403</v>
      </c>
      <c r="B93" s="444">
        <v>162</v>
      </c>
      <c r="C93" s="444">
        <v>34</v>
      </c>
      <c r="D93" s="444">
        <v>5567</v>
      </c>
      <c r="E93" s="444">
        <v>1</v>
      </c>
      <c r="F93" s="444">
        <v>2843</v>
      </c>
      <c r="G93" s="444">
        <v>1</v>
      </c>
      <c r="H93" s="444">
        <v>2843</v>
      </c>
      <c r="I93" s="444">
        <v>0</v>
      </c>
      <c r="J93" s="444">
        <v>0</v>
      </c>
      <c r="K93" s="444">
        <v>0</v>
      </c>
      <c r="L93" s="444">
        <v>0</v>
      </c>
      <c r="M93" s="444">
        <v>0</v>
      </c>
      <c r="N93" s="444">
        <v>0</v>
      </c>
      <c r="O93" s="444">
        <v>0</v>
      </c>
      <c r="P93" s="444">
        <v>0</v>
      </c>
      <c r="Q93" s="445"/>
      <c r="R93" s="441" t="s">
        <v>404</v>
      </c>
      <c r="S93" s="379"/>
      <c r="T93" s="379"/>
      <c r="U93" s="379"/>
      <c r="V93" s="379" t="s">
        <v>193</v>
      </c>
    </row>
    <row r="94" spans="1:22" s="442" customFormat="1" ht="12.75" customHeight="1" x14ac:dyDescent="0.25">
      <c r="A94" s="438" t="s">
        <v>405</v>
      </c>
      <c r="B94" s="444">
        <v>122</v>
      </c>
      <c r="C94" s="444">
        <v>22</v>
      </c>
      <c r="D94" s="444">
        <v>4160</v>
      </c>
      <c r="E94" s="444">
        <v>1</v>
      </c>
      <c r="F94" s="444">
        <v>3030</v>
      </c>
      <c r="G94" s="444">
        <v>1</v>
      </c>
      <c r="H94" s="444">
        <v>3030</v>
      </c>
      <c r="I94" s="444">
        <v>0</v>
      </c>
      <c r="J94" s="444">
        <v>0</v>
      </c>
      <c r="K94" s="444">
        <v>0</v>
      </c>
      <c r="L94" s="444">
        <v>0</v>
      </c>
      <c r="M94" s="444">
        <v>0</v>
      </c>
      <c r="N94" s="444">
        <v>0</v>
      </c>
      <c r="O94" s="444">
        <v>0</v>
      </c>
      <c r="P94" s="444">
        <v>0</v>
      </c>
      <c r="Q94" s="445"/>
      <c r="R94" s="441" t="s">
        <v>406</v>
      </c>
      <c r="S94" s="379"/>
      <c r="T94" s="379"/>
      <c r="U94" s="379"/>
      <c r="V94" s="379" t="s">
        <v>193</v>
      </c>
    </row>
    <row r="95" spans="1:22" s="442" customFormat="1" ht="12.75" customHeight="1" x14ac:dyDescent="0.25">
      <c r="A95" s="438" t="s">
        <v>407</v>
      </c>
      <c r="B95" s="444">
        <v>327</v>
      </c>
      <c r="C95" s="444">
        <v>145</v>
      </c>
      <c r="D95" s="444">
        <v>21899</v>
      </c>
      <c r="E95" s="444">
        <v>1</v>
      </c>
      <c r="F95" s="444">
        <v>29624</v>
      </c>
      <c r="G95" s="444">
        <v>0</v>
      </c>
      <c r="H95" s="444">
        <v>0</v>
      </c>
      <c r="I95" s="444">
        <v>0</v>
      </c>
      <c r="J95" s="444">
        <v>0</v>
      </c>
      <c r="K95" s="444">
        <v>1</v>
      </c>
      <c r="L95" s="444">
        <v>29624</v>
      </c>
      <c r="M95" s="444">
        <v>0</v>
      </c>
      <c r="N95" s="444">
        <v>0</v>
      </c>
      <c r="O95" s="444">
        <v>0</v>
      </c>
      <c r="P95" s="444">
        <v>0</v>
      </c>
      <c r="Q95" s="445"/>
      <c r="R95" s="441" t="s">
        <v>408</v>
      </c>
      <c r="S95" s="379"/>
      <c r="T95" s="379"/>
      <c r="U95" s="379"/>
      <c r="V95" s="379" t="s">
        <v>193</v>
      </c>
    </row>
    <row r="96" spans="1:22" s="442" customFormat="1" ht="12.75" customHeight="1" x14ac:dyDescent="0.25">
      <c r="A96" s="284" t="s">
        <v>409</v>
      </c>
      <c r="B96" s="436">
        <v>1772</v>
      </c>
      <c r="C96" s="436">
        <v>492</v>
      </c>
      <c r="D96" s="436">
        <v>60629</v>
      </c>
      <c r="E96" s="436">
        <v>8</v>
      </c>
      <c r="F96" s="436">
        <v>55126</v>
      </c>
      <c r="G96" s="436">
        <v>5</v>
      </c>
      <c r="H96" s="436">
        <v>11538</v>
      </c>
      <c r="I96" s="436">
        <v>1</v>
      </c>
      <c r="J96" s="436">
        <v>8823</v>
      </c>
      <c r="K96" s="436">
        <v>2</v>
      </c>
      <c r="L96" s="436">
        <v>34765</v>
      </c>
      <c r="M96" s="436">
        <v>0</v>
      </c>
      <c r="N96" s="436">
        <v>0</v>
      </c>
      <c r="O96" s="436">
        <v>0</v>
      </c>
      <c r="P96" s="436">
        <v>0</v>
      </c>
      <c r="Q96" s="437"/>
      <c r="R96" s="435" t="s">
        <v>410</v>
      </c>
      <c r="S96" s="379"/>
      <c r="T96" s="379"/>
      <c r="U96" s="379" t="s">
        <v>193</v>
      </c>
      <c r="V96" s="379"/>
    </row>
    <row r="97" spans="1:22" s="442" customFormat="1" ht="12.75" customHeight="1" x14ac:dyDescent="0.25">
      <c r="A97" s="438" t="s">
        <v>411</v>
      </c>
      <c r="B97" s="444">
        <v>49</v>
      </c>
      <c r="C97" s="444">
        <v>28</v>
      </c>
      <c r="D97" s="444">
        <v>3048</v>
      </c>
      <c r="E97" s="444">
        <v>1</v>
      </c>
      <c r="F97" s="444">
        <v>2007</v>
      </c>
      <c r="G97" s="444">
        <v>1</v>
      </c>
      <c r="H97" s="444">
        <v>2007</v>
      </c>
      <c r="I97" s="444">
        <v>0</v>
      </c>
      <c r="J97" s="444">
        <v>0</v>
      </c>
      <c r="K97" s="444">
        <v>0</v>
      </c>
      <c r="L97" s="444">
        <v>0</v>
      </c>
      <c r="M97" s="444">
        <v>0</v>
      </c>
      <c r="N97" s="444">
        <v>0</v>
      </c>
      <c r="O97" s="444">
        <v>0</v>
      </c>
      <c r="P97" s="444">
        <v>0</v>
      </c>
      <c r="Q97" s="445"/>
      <c r="R97" s="441" t="s">
        <v>412</v>
      </c>
      <c r="S97" s="379"/>
      <c r="T97" s="379"/>
      <c r="U97" s="379"/>
      <c r="V97" s="379" t="s">
        <v>193</v>
      </c>
    </row>
    <row r="98" spans="1:22" s="442" customFormat="1" ht="12.75" customHeight="1" x14ac:dyDescent="0.25">
      <c r="A98" s="438" t="s">
        <v>413</v>
      </c>
      <c r="B98" s="444">
        <v>672</v>
      </c>
      <c r="C98" s="444">
        <v>109</v>
      </c>
      <c r="D98" s="444">
        <v>11483</v>
      </c>
      <c r="E98" s="444">
        <v>1</v>
      </c>
      <c r="F98" s="444">
        <v>23186</v>
      </c>
      <c r="G98" s="444">
        <v>0</v>
      </c>
      <c r="H98" s="444">
        <v>0</v>
      </c>
      <c r="I98" s="444">
        <v>0</v>
      </c>
      <c r="J98" s="444">
        <v>0</v>
      </c>
      <c r="K98" s="444">
        <v>1</v>
      </c>
      <c r="L98" s="444">
        <v>23186</v>
      </c>
      <c r="M98" s="444">
        <v>0</v>
      </c>
      <c r="N98" s="444">
        <v>0</v>
      </c>
      <c r="O98" s="444">
        <v>0</v>
      </c>
      <c r="P98" s="444">
        <v>0</v>
      </c>
      <c r="Q98" s="445"/>
      <c r="R98" s="441" t="s">
        <v>414</v>
      </c>
      <c r="S98" s="379"/>
      <c r="T98" s="379"/>
      <c r="U98" s="379"/>
      <c r="V98" s="379" t="s">
        <v>193</v>
      </c>
    </row>
    <row r="99" spans="1:22" s="442" customFormat="1" ht="12.75" customHeight="1" x14ac:dyDescent="0.25">
      <c r="A99" s="438" t="s">
        <v>415</v>
      </c>
      <c r="B99" s="444">
        <v>99</v>
      </c>
      <c r="C99" s="444">
        <v>53</v>
      </c>
      <c r="D99" s="444">
        <v>6854</v>
      </c>
      <c r="E99" s="444">
        <v>1</v>
      </c>
      <c r="F99" s="444">
        <v>8823</v>
      </c>
      <c r="G99" s="444">
        <v>0</v>
      </c>
      <c r="H99" s="444">
        <v>0</v>
      </c>
      <c r="I99" s="444">
        <v>1</v>
      </c>
      <c r="J99" s="444">
        <v>8823</v>
      </c>
      <c r="K99" s="444">
        <v>0</v>
      </c>
      <c r="L99" s="444">
        <v>0</v>
      </c>
      <c r="M99" s="444">
        <v>0</v>
      </c>
      <c r="N99" s="444">
        <v>0</v>
      </c>
      <c r="O99" s="444">
        <v>0</v>
      </c>
      <c r="P99" s="444">
        <v>0</v>
      </c>
      <c r="Q99" s="445"/>
      <c r="R99" s="441" t="s">
        <v>416</v>
      </c>
      <c r="S99" s="379"/>
      <c r="T99" s="379"/>
      <c r="U99" s="379"/>
      <c r="V99" s="379" t="s">
        <v>193</v>
      </c>
    </row>
    <row r="100" spans="1:22" s="442" customFormat="1" ht="12.75" customHeight="1" x14ac:dyDescent="0.25">
      <c r="A100" s="438" t="s">
        <v>417</v>
      </c>
      <c r="B100" s="444">
        <v>55</v>
      </c>
      <c r="C100" s="444">
        <v>30</v>
      </c>
      <c r="D100" s="444">
        <v>5342</v>
      </c>
      <c r="E100" s="444">
        <v>1</v>
      </c>
      <c r="F100" s="444">
        <v>2085</v>
      </c>
      <c r="G100" s="444">
        <v>1</v>
      </c>
      <c r="H100" s="444">
        <v>2085</v>
      </c>
      <c r="I100" s="444">
        <v>0</v>
      </c>
      <c r="J100" s="444">
        <v>0</v>
      </c>
      <c r="K100" s="444">
        <v>0</v>
      </c>
      <c r="L100" s="444">
        <v>0</v>
      </c>
      <c r="M100" s="444">
        <v>0</v>
      </c>
      <c r="N100" s="444">
        <v>0</v>
      </c>
      <c r="O100" s="444">
        <v>0</v>
      </c>
      <c r="P100" s="444">
        <v>0</v>
      </c>
      <c r="Q100" s="445"/>
      <c r="R100" s="441" t="s">
        <v>418</v>
      </c>
      <c r="S100" s="379"/>
      <c r="T100" s="379"/>
      <c r="U100" s="379"/>
      <c r="V100" s="379" t="s">
        <v>193</v>
      </c>
    </row>
    <row r="101" spans="1:22" s="442" customFormat="1" ht="12.75" customHeight="1" x14ac:dyDescent="0.25">
      <c r="A101" s="438" t="s">
        <v>419</v>
      </c>
      <c r="B101" s="444">
        <v>400</v>
      </c>
      <c r="C101" s="444">
        <v>89</v>
      </c>
      <c r="D101" s="444">
        <v>11871</v>
      </c>
      <c r="E101" s="444">
        <v>1</v>
      </c>
      <c r="F101" s="444">
        <v>11579</v>
      </c>
      <c r="G101" s="444">
        <v>0</v>
      </c>
      <c r="H101" s="444">
        <v>0</v>
      </c>
      <c r="I101" s="444">
        <v>0</v>
      </c>
      <c r="J101" s="444">
        <v>0</v>
      </c>
      <c r="K101" s="444">
        <v>1</v>
      </c>
      <c r="L101" s="444">
        <v>11579</v>
      </c>
      <c r="M101" s="444">
        <v>0</v>
      </c>
      <c r="N101" s="444">
        <v>0</v>
      </c>
      <c r="O101" s="444">
        <v>0</v>
      </c>
      <c r="P101" s="444">
        <v>0</v>
      </c>
      <c r="Q101" s="445"/>
      <c r="R101" s="441" t="s">
        <v>420</v>
      </c>
      <c r="S101" s="379"/>
      <c r="T101" s="379"/>
      <c r="U101" s="379"/>
      <c r="V101" s="379" t="s">
        <v>193</v>
      </c>
    </row>
    <row r="102" spans="1:22" s="442" customFormat="1" ht="12.75" customHeight="1" x14ac:dyDescent="0.25">
      <c r="A102" s="438" t="s">
        <v>421</v>
      </c>
      <c r="B102" s="444">
        <v>95</v>
      </c>
      <c r="C102" s="444">
        <v>50</v>
      </c>
      <c r="D102" s="444">
        <v>6178</v>
      </c>
      <c r="E102" s="444">
        <v>1</v>
      </c>
      <c r="F102" s="444">
        <v>3269</v>
      </c>
      <c r="G102" s="444">
        <v>1</v>
      </c>
      <c r="H102" s="444">
        <v>3269</v>
      </c>
      <c r="I102" s="444">
        <v>0</v>
      </c>
      <c r="J102" s="444">
        <v>0</v>
      </c>
      <c r="K102" s="444">
        <v>0</v>
      </c>
      <c r="L102" s="444">
        <v>0</v>
      </c>
      <c r="M102" s="444">
        <v>0</v>
      </c>
      <c r="N102" s="444">
        <v>0</v>
      </c>
      <c r="O102" s="444">
        <v>0</v>
      </c>
      <c r="P102" s="444">
        <v>0</v>
      </c>
      <c r="Q102" s="445"/>
      <c r="R102" s="441" t="s">
        <v>422</v>
      </c>
      <c r="S102" s="379"/>
      <c r="T102" s="379"/>
      <c r="U102" s="379"/>
      <c r="V102" s="379" t="s">
        <v>193</v>
      </c>
    </row>
    <row r="103" spans="1:22" s="442" customFormat="1" ht="12.75" customHeight="1" x14ac:dyDescent="0.25">
      <c r="A103" s="438" t="s">
        <v>423</v>
      </c>
      <c r="B103" s="444">
        <v>92</v>
      </c>
      <c r="C103" s="444">
        <v>26</v>
      </c>
      <c r="D103" s="444">
        <v>4470</v>
      </c>
      <c r="E103" s="444">
        <v>1</v>
      </c>
      <c r="F103" s="444">
        <v>2135</v>
      </c>
      <c r="G103" s="444">
        <v>1</v>
      </c>
      <c r="H103" s="444">
        <v>2135</v>
      </c>
      <c r="I103" s="444">
        <v>0</v>
      </c>
      <c r="J103" s="444">
        <v>0</v>
      </c>
      <c r="K103" s="444">
        <v>0</v>
      </c>
      <c r="L103" s="444">
        <v>0</v>
      </c>
      <c r="M103" s="444">
        <v>0</v>
      </c>
      <c r="N103" s="444">
        <v>0</v>
      </c>
      <c r="O103" s="444">
        <v>0</v>
      </c>
      <c r="P103" s="444">
        <v>0</v>
      </c>
      <c r="Q103" s="445"/>
      <c r="R103" s="441" t="s">
        <v>424</v>
      </c>
      <c r="S103" s="379"/>
      <c r="T103" s="379"/>
      <c r="U103" s="379"/>
      <c r="V103" s="379" t="s">
        <v>193</v>
      </c>
    </row>
    <row r="104" spans="1:22" s="442" customFormat="1" ht="12.75" customHeight="1" x14ac:dyDescent="0.25">
      <c r="A104" s="438" t="s">
        <v>425</v>
      </c>
      <c r="B104" s="444">
        <v>31</v>
      </c>
      <c r="C104" s="444">
        <v>22</v>
      </c>
      <c r="D104" s="444">
        <v>4638</v>
      </c>
      <c r="E104" s="444">
        <v>0</v>
      </c>
      <c r="F104" s="444">
        <v>0</v>
      </c>
      <c r="G104" s="444">
        <v>0</v>
      </c>
      <c r="H104" s="444">
        <v>0</v>
      </c>
      <c r="I104" s="444">
        <v>0</v>
      </c>
      <c r="J104" s="444">
        <v>0</v>
      </c>
      <c r="K104" s="444">
        <v>0</v>
      </c>
      <c r="L104" s="444">
        <v>0</v>
      </c>
      <c r="M104" s="444">
        <v>0</v>
      </c>
      <c r="N104" s="444">
        <v>0</v>
      </c>
      <c r="O104" s="444">
        <v>0</v>
      </c>
      <c r="P104" s="444">
        <v>0</v>
      </c>
      <c r="Q104" s="445"/>
      <c r="R104" s="441" t="s">
        <v>426</v>
      </c>
      <c r="S104" s="379"/>
      <c r="T104" s="379"/>
      <c r="U104" s="379"/>
      <c r="V104" s="379" t="s">
        <v>193</v>
      </c>
    </row>
    <row r="105" spans="1:22" s="442" customFormat="1" ht="12.75" customHeight="1" x14ac:dyDescent="0.25">
      <c r="A105" s="438" t="s">
        <v>427</v>
      </c>
      <c r="B105" s="444">
        <v>279</v>
      </c>
      <c r="C105" s="444">
        <v>85</v>
      </c>
      <c r="D105" s="444">
        <v>6745</v>
      </c>
      <c r="E105" s="444">
        <v>1</v>
      </c>
      <c r="F105" s="444">
        <v>2042</v>
      </c>
      <c r="G105" s="444">
        <v>1</v>
      </c>
      <c r="H105" s="444">
        <v>2042</v>
      </c>
      <c r="I105" s="444">
        <v>0</v>
      </c>
      <c r="J105" s="444">
        <v>0</v>
      </c>
      <c r="K105" s="444">
        <v>0</v>
      </c>
      <c r="L105" s="444">
        <v>0</v>
      </c>
      <c r="M105" s="444">
        <v>0</v>
      </c>
      <c r="N105" s="444">
        <v>0</v>
      </c>
      <c r="O105" s="444">
        <v>0</v>
      </c>
      <c r="P105" s="444">
        <v>0</v>
      </c>
      <c r="Q105" s="445"/>
      <c r="R105" s="441" t="s">
        <v>428</v>
      </c>
      <c r="S105" s="379"/>
      <c r="T105" s="379"/>
      <c r="U105" s="379"/>
      <c r="V105" s="379" t="s">
        <v>193</v>
      </c>
    </row>
    <row r="106" spans="1:22" s="442" customFormat="1" ht="12.75" customHeight="1" x14ac:dyDescent="0.25">
      <c r="A106" s="285" t="s">
        <v>429</v>
      </c>
      <c r="B106" s="436">
        <v>56498</v>
      </c>
      <c r="C106" s="436">
        <v>8752</v>
      </c>
      <c r="D106" s="436">
        <v>1459671</v>
      </c>
      <c r="E106" s="436">
        <v>115</v>
      </c>
      <c r="F106" s="436">
        <v>811586</v>
      </c>
      <c r="G106" s="436">
        <v>82</v>
      </c>
      <c r="H106" s="436">
        <v>240202</v>
      </c>
      <c r="I106" s="436">
        <v>15</v>
      </c>
      <c r="J106" s="436">
        <v>101742</v>
      </c>
      <c r="K106" s="436">
        <v>17</v>
      </c>
      <c r="L106" s="436">
        <v>363800</v>
      </c>
      <c r="M106" s="436">
        <v>0</v>
      </c>
      <c r="N106" s="436">
        <v>0</v>
      </c>
      <c r="O106" s="436">
        <v>1</v>
      </c>
      <c r="P106" s="436">
        <v>105842</v>
      </c>
      <c r="Q106" s="437"/>
      <c r="R106" s="246">
        <v>16</v>
      </c>
      <c r="S106" s="379"/>
      <c r="T106" s="379" t="s">
        <v>193</v>
      </c>
      <c r="U106" s="379"/>
      <c r="V106" s="379"/>
    </row>
    <row r="107" spans="1:22" s="442" customFormat="1" ht="12.75" customHeight="1" x14ac:dyDescent="0.25">
      <c r="A107" s="284" t="s">
        <v>430</v>
      </c>
      <c r="B107" s="436">
        <v>11255</v>
      </c>
      <c r="C107" s="436">
        <v>1022</v>
      </c>
      <c r="D107" s="436">
        <v>221081</v>
      </c>
      <c r="E107" s="436">
        <v>20</v>
      </c>
      <c r="F107" s="436">
        <v>130199</v>
      </c>
      <c r="G107" s="436">
        <v>12</v>
      </c>
      <c r="H107" s="436">
        <v>35088</v>
      </c>
      <c r="I107" s="436">
        <v>5</v>
      </c>
      <c r="J107" s="436">
        <v>35568</v>
      </c>
      <c r="K107" s="436">
        <v>3</v>
      </c>
      <c r="L107" s="436">
        <v>59543</v>
      </c>
      <c r="M107" s="436">
        <v>0</v>
      </c>
      <c r="N107" s="436">
        <v>0</v>
      </c>
      <c r="O107" s="436">
        <v>0</v>
      </c>
      <c r="P107" s="436">
        <v>0</v>
      </c>
      <c r="Q107" s="437"/>
      <c r="R107" s="246" t="s">
        <v>431</v>
      </c>
      <c r="S107" s="379"/>
      <c r="T107" s="379"/>
      <c r="U107" s="379" t="s">
        <v>193</v>
      </c>
      <c r="V107" s="379"/>
    </row>
    <row r="108" spans="1:22" s="208" customFormat="1" ht="12.75" customHeight="1" x14ac:dyDescent="0.25">
      <c r="A108" s="438" t="s">
        <v>432</v>
      </c>
      <c r="B108" s="444">
        <v>1508</v>
      </c>
      <c r="C108" s="444">
        <v>191</v>
      </c>
      <c r="D108" s="444">
        <v>40933</v>
      </c>
      <c r="E108" s="444">
        <v>4</v>
      </c>
      <c r="F108" s="444">
        <v>14247</v>
      </c>
      <c r="G108" s="444">
        <v>3</v>
      </c>
      <c r="H108" s="444">
        <v>8496</v>
      </c>
      <c r="I108" s="444">
        <v>1</v>
      </c>
      <c r="J108" s="444">
        <v>5751</v>
      </c>
      <c r="K108" s="444">
        <v>0</v>
      </c>
      <c r="L108" s="444">
        <v>0</v>
      </c>
      <c r="M108" s="444">
        <v>0</v>
      </c>
      <c r="N108" s="444">
        <v>0</v>
      </c>
      <c r="O108" s="444">
        <v>0</v>
      </c>
      <c r="P108" s="444">
        <v>0</v>
      </c>
      <c r="Q108" s="445"/>
      <c r="R108" s="441" t="s">
        <v>433</v>
      </c>
      <c r="S108" s="379"/>
      <c r="T108" s="379"/>
      <c r="U108" s="379"/>
      <c r="V108" s="379" t="s">
        <v>193</v>
      </c>
    </row>
    <row r="109" spans="1:22" s="208" customFormat="1" ht="12.75" customHeight="1" x14ac:dyDescent="0.25">
      <c r="A109" s="438" t="s">
        <v>434</v>
      </c>
      <c r="B109" s="444">
        <v>2482</v>
      </c>
      <c r="C109" s="444">
        <v>137</v>
      </c>
      <c r="D109" s="444">
        <v>27021</v>
      </c>
      <c r="E109" s="444">
        <v>2</v>
      </c>
      <c r="F109" s="444">
        <v>13764</v>
      </c>
      <c r="G109" s="444">
        <v>0</v>
      </c>
      <c r="H109" s="444">
        <v>0</v>
      </c>
      <c r="I109" s="444">
        <v>2</v>
      </c>
      <c r="J109" s="444">
        <v>13764</v>
      </c>
      <c r="K109" s="444">
        <v>0</v>
      </c>
      <c r="L109" s="444">
        <v>0</v>
      </c>
      <c r="M109" s="444">
        <v>0</v>
      </c>
      <c r="N109" s="444">
        <v>0</v>
      </c>
      <c r="O109" s="444">
        <v>0</v>
      </c>
      <c r="P109" s="444">
        <v>0</v>
      </c>
      <c r="Q109" s="445"/>
      <c r="R109" s="441" t="s">
        <v>435</v>
      </c>
      <c r="S109" s="379"/>
      <c r="T109" s="379"/>
      <c r="U109" s="379"/>
      <c r="V109" s="379" t="s">
        <v>193</v>
      </c>
    </row>
    <row r="110" spans="1:22" s="442" customFormat="1" ht="12.75" customHeight="1" x14ac:dyDescent="0.25">
      <c r="A110" s="438" t="s">
        <v>436</v>
      </c>
      <c r="B110" s="444">
        <v>1137</v>
      </c>
      <c r="C110" s="444">
        <v>44</v>
      </c>
      <c r="D110" s="444">
        <v>5989</v>
      </c>
      <c r="E110" s="444">
        <v>1</v>
      </c>
      <c r="F110" s="444">
        <v>6265</v>
      </c>
      <c r="G110" s="444">
        <v>0</v>
      </c>
      <c r="H110" s="444">
        <v>0</v>
      </c>
      <c r="I110" s="444">
        <v>1</v>
      </c>
      <c r="J110" s="444">
        <v>6265</v>
      </c>
      <c r="K110" s="444">
        <v>0</v>
      </c>
      <c r="L110" s="444">
        <v>0</v>
      </c>
      <c r="M110" s="444">
        <v>0</v>
      </c>
      <c r="N110" s="444">
        <v>0</v>
      </c>
      <c r="O110" s="444">
        <v>0</v>
      </c>
      <c r="P110" s="444">
        <v>0</v>
      </c>
      <c r="Q110" s="445"/>
      <c r="R110" s="441" t="s">
        <v>437</v>
      </c>
      <c r="S110" s="379"/>
      <c r="T110" s="379"/>
      <c r="U110" s="379"/>
      <c r="V110" s="379" t="s">
        <v>193</v>
      </c>
    </row>
    <row r="111" spans="1:22" s="442" customFormat="1" ht="12.75" customHeight="1" x14ac:dyDescent="0.25">
      <c r="A111" s="438" t="s">
        <v>438</v>
      </c>
      <c r="B111" s="444">
        <v>409</v>
      </c>
      <c r="C111" s="444">
        <v>41</v>
      </c>
      <c r="D111" s="444">
        <v>8358</v>
      </c>
      <c r="E111" s="444">
        <v>1</v>
      </c>
      <c r="F111" s="444">
        <v>4426</v>
      </c>
      <c r="G111" s="444">
        <v>1</v>
      </c>
      <c r="H111" s="444">
        <v>4426</v>
      </c>
      <c r="I111" s="444">
        <v>0</v>
      </c>
      <c r="J111" s="444">
        <v>0</v>
      </c>
      <c r="K111" s="444">
        <v>0</v>
      </c>
      <c r="L111" s="444">
        <v>0</v>
      </c>
      <c r="M111" s="444">
        <v>0</v>
      </c>
      <c r="N111" s="444">
        <v>0</v>
      </c>
      <c r="O111" s="444">
        <v>0</v>
      </c>
      <c r="P111" s="444">
        <v>0</v>
      </c>
      <c r="Q111" s="445"/>
      <c r="R111" s="441" t="s">
        <v>439</v>
      </c>
      <c r="S111" s="379"/>
      <c r="T111" s="379"/>
      <c r="U111" s="379"/>
      <c r="V111" s="379" t="s">
        <v>193</v>
      </c>
    </row>
    <row r="112" spans="1:22" s="442" customFormat="1" ht="12.75" customHeight="1" x14ac:dyDescent="0.25">
      <c r="A112" s="438" t="s">
        <v>440</v>
      </c>
      <c r="B112" s="444">
        <v>603</v>
      </c>
      <c r="C112" s="444">
        <v>48</v>
      </c>
      <c r="D112" s="444">
        <v>10595</v>
      </c>
      <c r="E112" s="444">
        <v>1</v>
      </c>
      <c r="F112" s="444">
        <v>3030</v>
      </c>
      <c r="G112" s="444">
        <v>1</v>
      </c>
      <c r="H112" s="444">
        <v>3030</v>
      </c>
      <c r="I112" s="444">
        <v>0</v>
      </c>
      <c r="J112" s="444">
        <v>0</v>
      </c>
      <c r="K112" s="444">
        <v>0</v>
      </c>
      <c r="L112" s="444">
        <v>0</v>
      </c>
      <c r="M112" s="444">
        <v>0</v>
      </c>
      <c r="N112" s="444">
        <v>0</v>
      </c>
      <c r="O112" s="444">
        <v>0</v>
      </c>
      <c r="P112" s="444">
        <v>0</v>
      </c>
      <c r="Q112" s="445"/>
      <c r="R112" s="441" t="s">
        <v>441</v>
      </c>
      <c r="S112" s="379"/>
      <c r="T112" s="379"/>
      <c r="U112" s="379"/>
      <c r="V112" s="379" t="s">
        <v>193</v>
      </c>
    </row>
    <row r="113" spans="1:22" s="442" customFormat="1" ht="12.75" customHeight="1" x14ac:dyDescent="0.25">
      <c r="A113" s="438" t="s">
        <v>442</v>
      </c>
      <c r="B113" s="444">
        <v>1166</v>
      </c>
      <c r="C113" s="444">
        <v>153</v>
      </c>
      <c r="D113" s="444">
        <v>23679</v>
      </c>
      <c r="E113" s="444">
        <v>1</v>
      </c>
      <c r="F113" s="444">
        <v>26884</v>
      </c>
      <c r="G113" s="444">
        <v>0</v>
      </c>
      <c r="H113" s="444">
        <v>0</v>
      </c>
      <c r="I113" s="444">
        <v>0</v>
      </c>
      <c r="J113" s="444">
        <v>0</v>
      </c>
      <c r="K113" s="444">
        <v>1</v>
      </c>
      <c r="L113" s="444">
        <v>26884</v>
      </c>
      <c r="M113" s="444">
        <v>0</v>
      </c>
      <c r="N113" s="444">
        <v>0</v>
      </c>
      <c r="O113" s="444">
        <v>0</v>
      </c>
      <c r="P113" s="444">
        <v>0</v>
      </c>
      <c r="Q113" s="445"/>
      <c r="R113" s="441" t="s">
        <v>443</v>
      </c>
      <c r="S113" s="379"/>
      <c r="T113" s="379"/>
      <c r="U113" s="379"/>
      <c r="V113" s="379" t="s">
        <v>193</v>
      </c>
    </row>
    <row r="114" spans="1:22" s="442" customFormat="1" ht="12.75" customHeight="1" x14ac:dyDescent="0.25">
      <c r="A114" s="438" t="s">
        <v>444</v>
      </c>
      <c r="B114" s="444">
        <v>591</v>
      </c>
      <c r="C114" s="444">
        <v>72</v>
      </c>
      <c r="D114" s="444">
        <v>20809</v>
      </c>
      <c r="E114" s="444">
        <v>2</v>
      </c>
      <c r="F114" s="444">
        <v>4335</v>
      </c>
      <c r="G114" s="444">
        <v>2</v>
      </c>
      <c r="H114" s="444">
        <v>4335</v>
      </c>
      <c r="I114" s="444">
        <v>0</v>
      </c>
      <c r="J114" s="444">
        <v>0</v>
      </c>
      <c r="K114" s="444">
        <v>0</v>
      </c>
      <c r="L114" s="444">
        <v>0</v>
      </c>
      <c r="M114" s="444">
        <v>0</v>
      </c>
      <c r="N114" s="444">
        <v>0</v>
      </c>
      <c r="O114" s="444">
        <v>0</v>
      </c>
      <c r="P114" s="444">
        <v>0</v>
      </c>
      <c r="Q114" s="445"/>
      <c r="R114" s="441" t="s">
        <v>445</v>
      </c>
      <c r="S114" s="379"/>
      <c r="T114" s="379"/>
      <c r="U114" s="379"/>
      <c r="V114" s="379" t="s">
        <v>193</v>
      </c>
    </row>
    <row r="115" spans="1:22" s="442" customFormat="1" ht="12.75" customHeight="1" x14ac:dyDescent="0.25">
      <c r="A115" s="438" t="s">
        <v>446</v>
      </c>
      <c r="B115" s="444">
        <v>63</v>
      </c>
      <c r="C115" s="444">
        <v>13</v>
      </c>
      <c r="D115" s="444">
        <v>2285</v>
      </c>
      <c r="E115" s="444">
        <v>2</v>
      </c>
      <c r="F115" s="444">
        <v>12810</v>
      </c>
      <c r="G115" s="444">
        <v>1</v>
      </c>
      <c r="H115" s="444">
        <v>3022</v>
      </c>
      <c r="I115" s="444">
        <v>1</v>
      </c>
      <c r="J115" s="444">
        <v>9788</v>
      </c>
      <c r="K115" s="444">
        <v>0</v>
      </c>
      <c r="L115" s="444">
        <v>0</v>
      </c>
      <c r="M115" s="444">
        <v>0</v>
      </c>
      <c r="N115" s="444">
        <v>0</v>
      </c>
      <c r="O115" s="444">
        <v>0</v>
      </c>
      <c r="P115" s="444">
        <v>0</v>
      </c>
      <c r="Q115" s="445"/>
      <c r="R115" s="441" t="s">
        <v>447</v>
      </c>
      <c r="S115" s="379"/>
      <c r="T115" s="379"/>
      <c r="U115" s="379"/>
      <c r="V115" s="379" t="s">
        <v>193</v>
      </c>
    </row>
    <row r="116" spans="1:22" s="442" customFormat="1" ht="12.75" customHeight="1" x14ac:dyDescent="0.25">
      <c r="A116" s="438" t="s">
        <v>448</v>
      </c>
      <c r="B116" s="444">
        <v>396</v>
      </c>
      <c r="C116" s="444">
        <v>33</v>
      </c>
      <c r="D116" s="444">
        <v>9148</v>
      </c>
      <c r="E116" s="444">
        <v>1</v>
      </c>
      <c r="F116" s="444">
        <v>2228</v>
      </c>
      <c r="G116" s="444">
        <v>1</v>
      </c>
      <c r="H116" s="444">
        <v>2228</v>
      </c>
      <c r="I116" s="444">
        <v>0</v>
      </c>
      <c r="J116" s="444">
        <v>0</v>
      </c>
      <c r="K116" s="444">
        <v>0</v>
      </c>
      <c r="L116" s="444">
        <v>0</v>
      </c>
      <c r="M116" s="444">
        <v>0</v>
      </c>
      <c r="N116" s="444">
        <v>0</v>
      </c>
      <c r="O116" s="444">
        <v>0</v>
      </c>
      <c r="P116" s="444">
        <v>0</v>
      </c>
      <c r="Q116" s="445"/>
      <c r="R116" s="441" t="s">
        <v>449</v>
      </c>
      <c r="S116" s="379"/>
      <c r="T116" s="379"/>
      <c r="U116" s="379"/>
      <c r="V116" s="379" t="s">
        <v>193</v>
      </c>
    </row>
    <row r="117" spans="1:22" s="442" customFormat="1" ht="12.75" customHeight="1" x14ac:dyDescent="0.25">
      <c r="A117" s="438" t="s">
        <v>450</v>
      </c>
      <c r="B117" s="444">
        <v>125</v>
      </c>
      <c r="C117" s="444">
        <v>29</v>
      </c>
      <c r="D117" s="444">
        <v>8061</v>
      </c>
      <c r="E117" s="444">
        <v>3</v>
      </c>
      <c r="F117" s="444">
        <v>19567</v>
      </c>
      <c r="G117" s="444">
        <v>2</v>
      </c>
      <c r="H117" s="444">
        <v>4745</v>
      </c>
      <c r="I117" s="444">
        <v>0</v>
      </c>
      <c r="J117" s="444">
        <v>0</v>
      </c>
      <c r="K117" s="444">
        <v>1</v>
      </c>
      <c r="L117" s="444">
        <v>14822</v>
      </c>
      <c r="M117" s="444">
        <v>0</v>
      </c>
      <c r="N117" s="444">
        <v>0</v>
      </c>
      <c r="O117" s="444">
        <v>0</v>
      </c>
      <c r="P117" s="444">
        <v>0</v>
      </c>
      <c r="Q117" s="445"/>
      <c r="R117" s="441" t="s">
        <v>451</v>
      </c>
      <c r="S117" s="379"/>
      <c r="T117" s="379"/>
      <c r="U117" s="379"/>
      <c r="V117" s="379" t="s">
        <v>193</v>
      </c>
    </row>
    <row r="118" spans="1:22" s="442" customFormat="1" ht="12.75" customHeight="1" x14ac:dyDescent="0.25">
      <c r="A118" s="438" t="s">
        <v>452</v>
      </c>
      <c r="B118" s="444">
        <v>383</v>
      </c>
      <c r="C118" s="444">
        <v>58</v>
      </c>
      <c r="D118" s="444">
        <v>6886</v>
      </c>
      <c r="E118" s="444">
        <v>1</v>
      </c>
      <c r="F118" s="444">
        <v>2887</v>
      </c>
      <c r="G118" s="444">
        <v>1</v>
      </c>
      <c r="H118" s="444">
        <v>2887</v>
      </c>
      <c r="I118" s="444">
        <v>0</v>
      </c>
      <c r="J118" s="444">
        <v>0</v>
      </c>
      <c r="K118" s="444">
        <v>0</v>
      </c>
      <c r="L118" s="444">
        <v>0</v>
      </c>
      <c r="M118" s="444">
        <v>0</v>
      </c>
      <c r="N118" s="444">
        <v>0</v>
      </c>
      <c r="O118" s="444">
        <v>0</v>
      </c>
      <c r="P118" s="444">
        <v>0</v>
      </c>
      <c r="Q118" s="445"/>
      <c r="R118" s="441" t="s">
        <v>453</v>
      </c>
      <c r="S118" s="379"/>
      <c r="T118" s="379"/>
      <c r="U118" s="379"/>
      <c r="V118" s="379" t="s">
        <v>193</v>
      </c>
    </row>
    <row r="119" spans="1:22" s="442" customFormat="1" ht="12.75" customHeight="1" x14ac:dyDescent="0.25">
      <c r="A119" s="438" t="s">
        <v>454</v>
      </c>
      <c r="B119" s="444">
        <v>2392</v>
      </c>
      <c r="C119" s="444">
        <v>216</v>
      </c>
      <c r="D119" s="444">
        <v>57317</v>
      </c>
      <c r="E119" s="444">
        <v>2</v>
      </c>
      <c r="F119" s="444">
        <v>19756</v>
      </c>
      <c r="G119" s="444">
        <v>1</v>
      </c>
      <c r="H119" s="444">
        <v>1919</v>
      </c>
      <c r="I119" s="444">
        <v>0</v>
      </c>
      <c r="J119" s="444">
        <v>0</v>
      </c>
      <c r="K119" s="444">
        <v>1</v>
      </c>
      <c r="L119" s="444">
        <v>17837</v>
      </c>
      <c r="M119" s="444">
        <v>0</v>
      </c>
      <c r="N119" s="444">
        <v>0</v>
      </c>
      <c r="O119" s="444">
        <v>0</v>
      </c>
      <c r="P119" s="444">
        <v>0</v>
      </c>
      <c r="Q119" s="445"/>
      <c r="R119" s="441" t="s">
        <v>455</v>
      </c>
      <c r="S119" s="379"/>
      <c r="T119" s="379"/>
      <c r="U119" s="379"/>
      <c r="V119" s="379" t="s">
        <v>193</v>
      </c>
    </row>
    <row r="120" spans="1:22" s="442" customFormat="1" ht="12.75" customHeight="1" x14ac:dyDescent="0.25">
      <c r="A120" s="284" t="s">
        <v>456</v>
      </c>
      <c r="B120" s="436">
        <v>5298</v>
      </c>
      <c r="C120" s="436">
        <v>864</v>
      </c>
      <c r="D120" s="436">
        <v>227622</v>
      </c>
      <c r="E120" s="436">
        <v>23</v>
      </c>
      <c r="F120" s="436">
        <v>137474</v>
      </c>
      <c r="G120" s="436">
        <v>18</v>
      </c>
      <c r="H120" s="436">
        <v>55485</v>
      </c>
      <c r="I120" s="436">
        <v>1</v>
      </c>
      <c r="J120" s="436">
        <v>5201</v>
      </c>
      <c r="K120" s="436">
        <v>4</v>
      </c>
      <c r="L120" s="436">
        <v>76788</v>
      </c>
      <c r="M120" s="436">
        <v>0</v>
      </c>
      <c r="N120" s="436">
        <v>0</v>
      </c>
      <c r="O120" s="436">
        <v>0</v>
      </c>
      <c r="P120" s="436">
        <v>0</v>
      </c>
      <c r="Q120" s="437"/>
      <c r="R120" s="246" t="s">
        <v>457</v>
      </c>
      <c r="S120" s="379"/>
      <c r="T120" s="379"/>
      <c r="U120" s="379" t="s">
        <v>193</v>
      </c>
      <c r="V120" s="379"/>
    </row>
    <row r="121" spans="1:22" s="442" customFormat="1" ht="12.75" customHeight="1" x14ac:dyDescent="0.25">
      <c r="A121" s="438" t="s">
        <v>458</v>
      </c>
      <c r="B121" s="444">
        <v>2476</v>
      </c>
      <c r="C121" s="444">
        <v>181</v>
      </c>
      <c r="D121" s="444">
        <v>36075</v>
      </c>
      <c r="E121" s="444">
        <v>3</v>
      </c>
      <c r="F121" s="444">
        <v>9178</v>
      </c>
      <c r="G121" s="444">
        <v>3</v>
      </c>
      <c r="H121" s="444">
        <v>9178</v>
      </c>
      <c r="I121" s="444">
        <v>0</v>
      </c>
      <c r="J121" s="444">
        <v>0</v>
      </c>
      <c r="K121" s="444">
        <v>0</v>
      </c>
      <c r="L121" s="444">
        <v>0</v>
      </c>
      <c r="M121" s="444">
        <v>0</v>
      </c>
      <c r="N121" s="444">
        <v>0</v>
      </c>
      <c r="O121" s="444">
        <v>0</v>
      </c>
      <c r="P121" s="444">
        <v>0</v>
      </c>
      <c r="Q121" s="445"/>
      <c r="R121" s="441" t="s">
        <v>459</v>
      </c>
      <c r="S121" s="379"/>
      <c r="T121" s="379"/>
      <c r="U121" s="379"/>
      <c r="V121" s="379" t="s">
        <v>193</v>
      </c>
    </row>
    <row r="122" spans="1:22" s="208" customFormat="1" ht="12.75" customHeight="1" x14ac:dyDescent="0.25">
      <c r="A122" s="438" t="s">
        <v>460</v>
      </c>
      <c r="B122" s="444">
        <v>174</v>
      </c>
      <c r="C122" s="444">
        <v>63</v>
      </c>
      <c r="D122" s="444">
        <v>19877</v>
      </c>
      <c r="E122" s="444">
        <v>1</v>
      </c>
      <c r="F122" s="444">
        <v>5201</v>
      </c>
      <c r="G122" s="444">
        <v>0</v>
      </c>
      <c r="H122" s="444">
        <v>0</v>
      </c>
      <c r="I122" s="444">
        <v>1</v>
      </c>
      <c r="J122" s="444">
        <v>5201</v>
      </c>
      <c r="K122" s="444">
        <v>0</v>
      </c>
      <c r="L122" s="444">
        <v>0</v>
      </c>
      <c r="M122" s="444">
        <v>0</v>
      </c>
      <c r="N122" s="444">
        <v>0</v>
      </c>
      <c r="O122" s="444">
        <v>0</v>
      </c>
      <c r="P122" s="444">
        <v>0</v>
      </c>
      <c r="Q122" s="445"/>
      <c r="R122" s="441" t="s">
        <v>461</v>
      </c>
      <c r="S122" s="379"/>
      <c r="T122" s="379"/>
      <c r="U122" s="379"/>
      <c r="V122" s="379" t="s">
        <v>193</v>
      </c>
    </row>
    <row r="123" spans="1:22" s="442" customFormat="1" ht="12.75" customHeight="1" x14ac:dyDescent="0.25">
      <c r="A123" s="438" t="s">
        <v>462</v>
      </c>
      <c r="B123" s="444">
        <v>688</v>
      </c>
      <c r="C123" s="444">
        <v>98</v>
      </c>
      <c r="D123" s="444">
        <v>24954</v>
      </c>
      <c r="E123" s="444">
        <v>1</v>
      </c>
      <c r="F123" s="444">
        <v>3508</v>
      </c>
      <c r="G123" s="444">
        <v>1</v>
      </c>
      <c r="H123" s="444">
        <v>3508</v>
      </c>
      <c r="I123" s="444">
        <v>0</v>
      </c>
      <c r="J123" s="444">
        <v>0</v>
      </c>
      <c r="K123" s="444">
        <v>0</v>
      </c>
      <c r="L123" s="444">
        <v>0</v>
      </c>
      <c r="M123" s="444">
        <v>0</v>
      </c>
      <c r="N123" s="444">
        <v>0</v>
      </c>
      <c r="O123" s="444">
        <v>0</v>
      </c>
      <c r="P123" s="444">
        <v>0</v>
      </c>
      <c r="Q123" s="445"/>
      <c r="R123" s="441" t="s">
        <v>463</v>
      </c>
      <c r="S123" s="379"/>
      <c r="T123" s="379"/>
      <c r="U123" s="379"/>
      <c r="V123" s="379" t="s">
        <v>193</v>
      </c>
    </row>
    <row r="124" spans="1:22" s="442" customFormat="1" ht="12.75" customHeight="1" x14ac:dyDescent="0.25">
      <c r="A124" s="438" t="s">
        <v>464</v>
      </c>
      <c r="B124" s="444">
        <v>395</v>
      </c>
      <c r="C124" s="444">
        <v>39</v>
      </c>
      <c r="D124" s="444">
        <v>30343</v>
      </c>
      <c r="E124" s="444">
        <v>5</v>
      </c>
      <c r="F124" s="444">
        <v>47712</v>
      </c>
      <c r="G124" s="444">
        <v>4</v>
      </c>
      <c r="H124" s="444">
        <v>9623</v>
      </c>
      <c r="I124" s="444">
        <v>0</v>
      </c>
      <c r="J124" s="444">
        <v>0</v>
      </c>
      <c r="K124" s="444">
        <v>1</v>
      </c>
      <c r="L124" s="444">
        <v>38089</v>
      </c>
      <c r="M124" s="444">
        <v>0</v>
      </c>
      <c r="N124" s="444">
        <v>0</v>
      </c>
      <c r="O124" s="444">
        <v>0</v>
      </c>
      <c r="P124" s="444">
        <v>0</v>
      </c>
      <c r="Q124" s="445"/>
      <c r="R124" s="441" t="s">
        <v>465</v>
      </c>
      <c r="S124" s="379"/>
      <c r="T124" s="379"/>
      <c r="U124" s="379"/>
      <c r="V124" s="379" t="s">
        <v>193</v>
      </c>
    </row>
    <row r="125" spans="1:22" s="442" customFormat="1" ht="12.75" customHeight="1" x14ac:dyDescent="0.25">
      <c r="A125" s="438" t="s">
        <v>466</v>
      </c>
      <c r="B125" s="444">
        <v>507</v>
      </c>
      <c r="C125" s="444">
        <v>148</v>
      </c>
      <c r="D125" s="444">
        <v>22069</v>
      </c>
      <c r="E125" s="444">
        <v>1</v>
      </c>
      <c r="F125" s="444">
        <v>4421</v>
      </c>
      <c r="G125" s="444">
        <v>1</v>
      </c>
      <c r="H125" s="444">
        <v>4421</v>
      </c>
      <c r="I125" s="444">
        <v>0</v>
      </c>
      <c r="J125" s="444">
        <v>0</v>
      </c>
      <c r="K125" s="444">
        <v>0</v>
      </c>
      <c r="L125" s="444">
        <v>0</v>
      </c>
      <c r="M125" s="444">
        <v>0</v>
      </c>
      <c r="N125" s="444">
        <v>0</v>
      </c>
      <c r="O125" s="444">
        <v>0</v>
      </c>
      <c r="P125" s="444">
        <v>0</v>
      </c>
      <c r="Q125" s="445"/>
      <c r="R125" s="441" t="s">
        <v>467</v>
      </c>
      <c r="S125" s="379"/>
      <c r="T125" s="379"/>
      <c r="U125" s="379"/>
      <c r="V125" s="379" t="s">
        <v>193</v>
      </c>
    </row>
    <row r="126" spans="1:22" s="442" customFormat="1" ht="12.75" customHeight="1" x14ac:dyDescent="0.25">
      <c r="A126" s="438" t="s">
        <v>468</v>
      </c>
      <c r="B126" s="444">
        <v>22</v>
      </c>
      <c r="C126" s="444">
        <v>6</v>
      </c>
      <c r="D126" s="444">
        <v>6707</v>
      </c>
      <c r="E126" s="444">
        <v>3</v>
      </c>
      <c r="F126" s="444">
        <v>31869</v>
      </c>
      <c r="G126" s="444">
        <v>1</v>
      </c>
      <c r="H126" s="444">
        <v>4177</v>
      </c>
      <c r="I126" s="444">
        <v>0</v>
      </c>
      <c r="J126" s="444">
        <v>0</v>
      </c>
      <c r="K126" s="444">
        <v>2</v>
      </c>
      <c r="L126" s="444">
        <v>27692</v>
      </c>
      <c r="M126" s="444">
        <v>0</v>
      </c>
      <c r="N126" s="444">
        <v>0</v>
      </c>
      <c r="O126" s="444">
        <v>0</v>
      </c>
      <c r="P126" s="444">
        <v>0</v>
      </c>
      <c r="Q126" s="445"/>
      <c r="R126" s="441" t="s">
        <v>469</v>
      </c>
      <c r="S126" s="379"/>
      <c r="T126" s="379"/>
      <c r="U126" s="379"/>
      <c r="V126" s="379" t="s">
        <v>193</v>
      </c>
    </row>
    <row r="127" spans="1:22" s="442" customFormat="1" ht="12.75" customHeight="1" x14ac:dyDescent="0.25">
      <c r="A127" s="438" t="s">
        <v>470</v>
      </c>
      <c r="B127" s="444">
        <v>51</v>
      </c>
      <c r="C127" s="444">
        <v>1</v>
      </c>
      <c r="D127" s="444">
        <v>1459</v>
      </c>
      <c r="E127" s="444">
        <v>3</v>
      </c>
      <c r="F127" s="444">
        <v>9075</v>
      </c>
      <c r="G127" s="444">
        <v>3</v>
      </c>
      <c r="H127" s="444">
        <v>9075</v>
      </c>
      <c r="I127" s="444">
        <v>0</v>
      </c>
      <c r="J127" s="444">
        <v>0</v>
      </c>
      <c r="K127" s="444">
        <v>0</v>
      </c>
      <c r="L127" s="444">
        <v>0</v>
      </c>
      <c r="M127" s="444">
        <v>0</v>
      </c>
      <c r="N127" s="444">
        <v>0</v>
      </c>
      <c r="O127" s="444">
        <v>0</v>
      </c>
      <c r="P127" s="444">
        <v>0</v>
      </c>
      <c r="Q127" s="445"/>
      <c r="R127" s="441" t="s">
        <v>471</v>
      </c>
      <c r="S127" s="379"/>
      <c r="T127" s="379"/>
      <c r="U127" s="379"/>
      <c r="V127" s="379" t="s">
        <v>193</v>
      </c>
    </row>
    <row r="128" spans="1:22" s="442" customFormat="1" ht="12.75" customHeight="1" x14ac:dyDescent="0.25">
      <c r="A128" s="438" t="s">
        <v>472</v>
      </c>
      <c r="B128" s="444">
        <v>497</v>
      </c>
      <c r="C128" s="444">
        <v>82</v>
      </c>
      <c r="D128" s="444">
        <v>19383</v>
      </c>
      <c r="E128" s="444">
        <v>1</v>
      </c>
      <c r="F128" s="444">
        <v>3148</v>
      </c>
      <c r="G128" s="444">
        <v>1</v>
      </c>
      <c r="H128" s="444">
        <v>3148</v>
      </c>
      <c r="I128" s="444">
        <v>0</v>
      </c>
      <c r="J128" s="444">
        <v>0</v>
      </c>
      <c r="K128" s="444">
        <v>0</v>
      </c>
      <c r="L128" s="444">
        <v>0</v>
      </c>
      <c r="M128" s="444">
        <v>0</v>
      </c>
      <c r="N128" s="444">
        <v>0</v>
      </c>
      <c r="O128" s="444">
        <v>0</v>
      </c>
      <c r="P128" s="444">
        <v>0</v>
      </c>
      <c r="Q128" s="445"/>
      <c r="R128" s="441" t="s">
        <v>473</v>
      </c>
      <c r="S128" s="379"/>
      <c r="T128" s="379"/>
      <c r="U128" s="379"/>
      <c r="V128" s="379" t="s">
        <v>193</v>
      </c>
    </row>
    <row r="129" spans="1:22" s="442" customFormat="1" ht="12.75" customHeight="1" x14ac:dyDescent="0.25">
      <c r="A129" s="438" t="s">
        <v>474</v>
      </c>
      <c r="B129" s="444">
        <v>116</v>
      </c>
      <c r="C129" s="444">
        <v>87</v>
      </c>
      <c r="D129" s="444">
        <v>35705</v>
      </c>
      <c r="E129" s="444">
        <v>4</v>
      </c>
      <c r="F129" s="444">
        <v>19577</v>
      </c>
      <c r="G129" s="444">
        <v>3</v>
      </c>
      <c r="H129" s="444">
        <v>8570</v>
      </c>
      <c r="I129" s="444">
        <v>0</v>
      </c>
      <c r="J129" s="444">
        <v>0</v>
      </c>
      <c r="K129" s="444">
        <v>1</v>
      </c>
      <c r="L129" s="444">
        <v>11007</v>
      </c>
      <c r="M129" s="444">
        <v>0</v>
      </c>
      <c r="N129" s="444">
        <v>0</v>
      </c>
      <c r="O129" s="444">
        <v>0</v>
      </c>
      <c r="P129" s="444">
        <v>0</v>
      </c>
      <c r="Q129" s="445"/>
      <c r="R129" s="441" t="s">
        <v>475</v>
      </c>
      <c r="S129" s="379"/>
      <c r="T129" s="379"/>
      <c r="U129" s="379"/>
      <c r="V129" s="379" t="s">
        <v>193</v>
      </c>
    </row>
    <row r="130" spans="1:22" s="442" customFormat="1" ht="12.75" customHeight="1" x14ac:dyDescent="0.25">
      <c r="A130" s="438" t="s">
        <v>476</v>
      </c>
      <c r="B130" s="444">
        <v>333</v>
      </c>
      <c r="C130" s="444">
        <v>96</v>
      </c>
      <c r="D130" s="444">
        <v>12023</v>
      </c>
      <c r="E130" s="444">
        <v>0</v>
      </c>
      <c r="F130" s="444">
        <v>0</v>
      </c>
      <c r="G130" s="444">
        <v>0</v>
      </c>
      <c r="H130" s="444">
        <v>0</v>
      </c>
      <c r="I130" s="444">
        <v>0</v>
      </c>
      <c r="J130" s="444">
        <v>0</v>
      </c>
      <c r="K130" s="444">
        <v>0</v>
      </c>
      <c r="L130" s="444">
        <v>0</v>
      </c>
      <c r="M130" s="444">
        <v>0</v>
      </c>
      <c r="N130" s="444">
        <v>0</v>
      </c>
      <c r="O130" s="444">
        <v>0</v>
      </c>
      <c r="P130" s="444">
        <v>0</v>
      </c>
      <c r="Q130" s="445"/>
      <c r="R130" s="441" t="s">
        <v>477</v>
      </c>
      <c r="S130" s="379"/>
      <c r="T130" s="379"/>
      <c r="U130" s="379"/>
      <c r="V130" s="379" t="s">
        <v>193</v>
      </c>
    </row>
    <row r="131" spans="1:22" s="208" customFormat="1" ht="12.75" customHeight="1" x14ac:dyDescent="0.25">
      <c r="A131" s="438" t="s">
        <v>478</v>
      </c>
      <c r="B131" s="444">
        <v>39</v>
      </c>
      <c r="C131" s="444">
        <v>63</v>
      </c>
      <c r="D131" s="444">
        <v>19027</v>
      </c>
      <c r="E131" s="444">
        <v>1</v>
      </c>
      <c r="F131" s="444">
        <v>3785</v>
      </c>
      <c r="G131" s="444">
        <v>1</v>
      </c>
      <c r="H131" s="444">
        <v>3785</v>
      </c>
      <c r="I131" s="444">
        <v>0</v>
      </c>
      <c r="J131" s="444">
        <v>0</v>
      </c>
      <c r="K131" s="444">
        <v>0</v>
      </c>
      <c r="L131" s="444">
        <v>0</v>
      </c>
      <c r="M131" s="444">
        <v>0</v>
      </c>
      <c r="N131" s="444">
        <v>0</v>
      </c>
      <c r="O131" s="444">
        <v>0</v>
      </c>
      <c r="P131" s="444">
        <v>0</v>
      </c>
      <c r="Q131" s="445"/>
      <c r="R131" s="441" t="s">
        <v>479</v>
      </c>
      <c r="S131" s="379"/>
      <c r="T131" s="379"/>
      <c r="U131" s="379"/>
      <c r="V131" s="379" t="s">
        <v>193</v>
      </c>
    </row>
    <row r="132" spans="1:22" s="442" customFormat="1" ht="12.75" customHeight="1" x14ac:dyDescent="0.25">
      <c r="A132" s="284" t="s">
        <v>480</v>
      </c>
      <c r="B132" s="436">
        <v>7475</v>
      </c>
      <c r="C132" s="436">
        <v>1768</v>
      </c>
      <c r="D132" s="436">
        <v>279711</v>
      </c>
      <c r="E132" s="436">
        <v>18</v>
      </c>
      <c r="F132" s="436">
        <v>172953</v>
      </c>
      <c r="G132" s="436">
        <v>14</v>
      </c>
      <c r="H132" s="436">
        <v>42068</v>
      </c>
      <c r="I132" s="436">
        <v>2</v>
      </c>
      <c r="J132" s="436">
        <v>14911</v>
      </c>
      <c r="K132" s="436">
        <v>1</v>
      </c>
      <c r="L132" s="436">
        <v>10132</v>
      </c>
      <c r="M132" s="436">
        <v>0</v>
      </c>
      <c r="N132" s="436">
        <v>0</v>
      </c>
      <c r="O132" s="436">
        <v>1</v>
      </c>
      <c r="P132" s="436">
        <v>105842</v>
      </c>
      <c r="Q132" s="437"/>
      <c r="R132" s="446" t="s">
        <v>481</v>
      </c>
      <c r="S132" s="379"/>
      <c r="T132" s="379"/>
      <c r="U132" s="379" t="s">
        <v>193</v>
      </c>
      <c r="V132" s="379"/>
    </row>
    <row r="133" spans="1:22" s="442" customFormat="1" ht="12.75" customHeight="1" x14ac:dyDescent="0.25">
      <c r="A133" s="438" t="s">
        <v>482</v>
      </c>
      <c r="B133" s="444">
        <v>355</v>
      </c>
      <c r="C133" s="444">
        <v>140</v>
      </c>
      <c r="D133" s="444">
        <v>8897</v>
      </c>
      <c r="E133" s="444">
        <v>1</v>
      </c>
      <c r="F133" s="444">
        <v>2893</v>
      </c>
      <c r="G133" s="444">
        <v>1</v>
      </c>
      <c r="H133" s="444">
        <v>2893</v>
      </c>
      <c r="I133" s="444">
        <v>0</v>
      </c>
      <c r="J133" s="444">
        <v>0</v>
      </c>
      <c r="K133" s="444">
        <v>0</v>
      </c>
      <c r="L133" s="444">
        <v>0</v>
      </c>
      <c r="M133" s="444">
        <v>0</v>
      </c>
      <c r="N133" s="444">
        <v>0</v>
      </c>
      <c r="O133" s="444">
        <v>0</v>
      </c>
      <c r="P133" s="444">
        <v>0</v>
      </c>
      <c r="Q133" s="445"/>
      <c r="R133" s="441" t="s">
        <v>483</v>
      </c>
      <c r="S133" s="379"/>
      <c r="T133" s="379"/>
      <c r="U133" s="379"/>
      <c r="V133" s="379" t="s">
        <v>193</v>
      </c>
    </row>
    <row r="134" spans="1:22" s="442" customFormat="1" ht="12.75" customHeight="1" x14ac:dyDescent="0.25">
      <c r="A134" s="438" t="s">
        <v>484</v>
      </c>
      <c r="B134" s="444">
        <v>310</v>
      </c>
      <c r="C134" s="444">
        <v>144</v>
      </c>
      <c r="D134" s="444">
        <v>28271</v>
      </c>
      <c r="E134" s="444">
        <v>2</v>
      </c>
      <c r="F134" s="444">
        <v>8014</v>
      </c>
      <c r="G134" s="444">
        <v>1</v>
      </c>
      <c r="H134" s="444">
        <v>2266</v>
      </c>
      <c r="I134" s="444">
        <v>1</v>
      </c>
      <c r="J134" s="444">
        <v>5748</v>
      </c>
      <c r="K134" s="444">
        <v>0</v>
      </c>
      <c r="L134" s="444">
        <v>0</v>
      </c>
      <c r="M134" s="444">
        <v>0</v>
      </c>
      <c r="N134" s="444">
        <v>0</v>
      </c>
      <c r="O134" s="444">
        <v>0</v>
      </c>
      <c r="P134" s="444">
        <v>0</v>
      </c>
      <c r="Q134" s="445"/>
      <c r="R134" s="441" t="s">
        <v>485</v>
      </c>
      <c r="S134" s="379"/>
      <c r="T134" s="379"/>
      <c r="U134" s="379"/>
      <c r="V134" s="379" t="s">
        <v>193</v>
      </c>
    </row>
    <row r="135" spans="1:22" s="442" customFormat="1" ht="12.75" customHeight="1" x14ac:dyDescent="0.25">
      <c r="A135" s="438" t="s">
        <v>486</v>
      </c>
      <c r="B135" s="444">
        <v>1284</v>
      </c>
      <c r="C135" s="444">
        <v>119</v>
      </c>
      <c r="D135" s="444">
        <v>34110</v>
      </c>
      <c r="E135" s="444">
        <v>2</v>
      </c>
      <c r="F135" s="444">
        <v>108002</v>
      </c>
      <c r="G135" s="444">
        <v>1</v>
      </c>
      <c r="H135" s="444">
        <v>2160</v>
      </c>
      <c r="I135" s="444">
        <v>0</v>
      </c>
      <c r="J135" s="444">
        <v>0</v>
      </c>
      <c r="K135" s="444">
        <v>0</v>
      </c>
      <c r="L135" s="444">
        <v>0</v>
      </c>
      <c r="M135" s="444">
        <v>0</v>
      </c>
      <c r="N135" s="444">
        <v>0</v>
      </c>
      <c r="O135" s="444">
        <v>1</v>
      </c>
      <c r="P135" s="444">
        <v>105842</v>
      </c>
      <c r="Q135" s="445"/>
      <c r="R135" s="441" t="s">
        <v>487</v>
      </c>
      <c r="S135" s="379"/>
      <c r="T135" s="379"/>
      <c r="U135" s="379"/>
      <c r="V135" s="379" t="s">
        <v>193</v>
      </c>
    </row>
    <row r="136" spans="1:22" s="442" customFormat="1" ht="12.75" customHeight="1" x14ac:dyDescent="0.25">
      <c r="A136" s="438" t="s">
        <v>488</v>
      </c>
      <c r="B136" s="444">
        <v>655</v>
      </c>
      <c r="C136" s="444">
        <v>70</v>
      </c>
      <c r="D136" s="444">
        <v>12577</v>
      </c>
      <c r="E136" s="444">
        <v>1</v>
      </c>
      <c r="F136" s="444">
        <v>3846</v>
      </c>
      <c r="G136" s="444">
        <v>1</v>
      </c>
      <c r="H136" s="444">
        <v>3846</v>
      </c>
      <c r="I136" s="444">
        <v>0</v>
      </c>
      <c r="J136" s="444">
        <v>0</v>
      </c>
      <c r="K136" s="444">
        <v>0</v>
      </c>
      <c r="L136" s="444">
        <v>0</v>
      </c>
      <c r="M136" s="444">
        <v>0</v>
      </c>
      <c r="N136" s="444">
        <v>0</v>
      </c>
      <c r="O136" s="444">
        <v>0</v>
      </c>
      <c r="P136" s="444">
        <v>0</v>
      </c>
      <c r="Q136" s="445"/>
      <c r="R136" s="441" t="s">
        <v>489</v>
      </c>
      <c r="S136" s="379"/>
      <c r="T136" s="379"/>
      <c r="U136" s="379"/>
      <c r="V136" s="379" t="s">
        <v>193</v>
      </c>
    </row>
    <row r="137" spans="1:22" s="208" customFormat="1" ht="12.75" customHeight="1" x14ac:dyDescent="0.25">
      <c r="A137" s="438" t="s">
        <v>490</v>
      </c>
      <c r="B137" s="444">
        <v>181</v>
      </c>
      <c r="C137" s="444">
        <v>159</v>
      </c>
      <c r="D137" s="444">
        <v>47509</v>
      </c>
      <c r="E137" s="444">
        <v>2</v>
      </c>
      <c r="F137" s="444">
        <v>14435</v>
      </c>
      <c r="G137" s="444">
        <v>1</v>
      </c>
      <c r="H137" s="444">
        <v>4303</v>
      </c>
      <c r="I137" s="444">
        <v>0</v>
      </c>
      <c r="J137" s="444">
        <v>0</v>
      </c>
      <c r="K137" s="444">
        <v>1</v>
      </c>
      <c r="L137" s="444">
        <v>10132</v>
      </c>
      <c r="M137" s="444">
        <v>0</v>
      </c>
      <c r="N137" s="444">
        <v>0</v>
      </c>
      <c r="O137" s="444">
        <v>0</v>
      </c>
      <c r="P137" s="444">
        <v>0</v>
      </c>
      <c r="Q137" s="445"/>
      <c r="R137" s="441" t="s">
        <v>491</v>
      </c>
      <c r="S137" s="379"/>
      <c r="T137" s="379"/>
      <c r="U137" s="379"/>
      <c r="V137" s="379" t="s">
        <v>193</v>
      </c>
    </row>
    <row r="138" spans="1:22" s="442" customFormat="1" ht="12.75" customHeight="1" x14ac:dyDescent="0.25">
      <c r="A138" s="438" t="s">
        <v>492</v>
      </c>
      <c r="B138" s="444">
        <v>187</v>
      </c>
      <c r="C138" s="444">
        <v>102</v>
      </c>
      <c r="D138" s="444">
        <v>4073</v>
      </c>
      <c r="E138" s="444">
        <v>0</v>
      </c>
      <c r="F138" s="444">
        <v>0</v>
      </c>
      <c r="G138" s="444">
        <v>0</v>
      </c>
      <c r="H138" s="444">
        <v>0</v>
      </c>
      <c r="I138" s="444">
        <v>0</v>
      </c>
      <c r="J138" s="444">
        <v>0</v>
      </c>
      <c r="K138" s="444">
        <v>0</v>
      </c>
      <c r="L138" s="444">
        <v>0</v>
      </c>
      <c r="M138" s="444">
        <v>0</v>
      </c>
      <c r="N138" s="444">
        <v>0</v>
      </c>
      <c r="O138" s="444">
        <v>0</v>
      </c>
      <c r="P138" s="444">
        <v>0</v>
      </c>
      <c r="Q138" s="445"/>
      <c r="R138" s="441" t="s">
        <v>493</v>
      </c>
      <c r="S138" s="379"/>
      <c r="T138" s="379"/>
      <c r="U138" s="379"/>
      <c r="V138" s="379" t="s">
        <v>193</v>
      </c>
    </row>
    <row r="139" spans="1:22" s="442" customFormat="1" ht="12.75" customHeight="1" x14ac:dyDescent="0.25">
      <c r="A139" s="438" t="s">
        <v>494</v>
      </c>
      <c r="B139" s="444">
        <v>363</v>
      </c>
      <c r="C139" s="444">
        <v>93</v>
      </c>
      <c r="D139" s="444">
        <v>8078</v>
      </c>
      <c r="E139" s="444">
        <v>1</v>
      </c>
      <c r="F139" s="444">
        <v>9163</v>
      </c>
      <c r="G139" s="444">
        <v>0</v>
      </c>
      <c r="H139" s="444">
        <v>0</v>
      </c>
      <c r="I139" s="444">
        <v>1</v>
      </c>
      <c r="J139" s="444">
        <v>9163</v>
      </c>
      <c r="K139" s="444">
        <v>0</v>
      </c>
      <c r="L139" s="444">
        <v>0</v>
      </c>
      <c r="M139" s="444">
        <v>0</v>
      </c>
      <c r="N139" s="444">
        <v>0</v>
      </c>
      <c r="O139" s="444">
        <v>0</v>
      </c>
      <c r="P139" s="444">
        <v>0</v>
      </c>
      <c r="Q139" s="445"/>
      <c r="R139" s="441" t="s">
        <v>495</v>
      </c>
      <c r="S139" s="379"/>
      <c r="T139" s="379"/>
      <c r="U139" s="379"/>
      <c r="V139" s="379" t="s">
        <v>193</v>
      </c>
    </row>
    <row r="140" spans="1:22" s="442" customFormat="1" ht="12.75" customHeight="1" x14ac:dyDescent="0.25">
      <c r="A140" s="438" t="s">
        <v>496</v>
      </c>
      <c r="B140" s="444">
        <v>195</v>
      </c>
      <c r="C140" s="444">
        <v>49</v>
      </c>
      <c r="D140" s="444">
        <v>13462</v>
      </c>
      <c r="E140" s="444">
        <v>2</v>
      </c>
      <c r="F140" s="444">
        <v>6771</v>
      </c>
      <c r="G140" s="444">
        <v>2</v>
      </c>
      <c r="H140" s="444">
        <v>6771</v>
      </c>
      <c r="I140" s="444">
        <v>0</v>
      </c>
      <c r="J140" s="444">
        <v>0</v>
      </c>
      <c r="K140" s="444">
        <v>0</v>
      </c>
      <c r="L140" s="444">
        <v>0</v>
      </c>
      <c r="M140" s="444">
        <v>0</v>
      </c>
      <c r="N140" s="444">
        <v>0</v>
      </c>
      <c r="O140" s="444">
        <v>0</v>
      </c>
      <c r="P140" s="444">
        <v>0</v>
      </c>
      <c r="Q140" s="445"/>
      <c r="R140" s="441" t="s">
        <v>497</v>
      </c>
      <c r="S140" s="379"/>
      <c r="T140" s="379"/>
      <c r="U140" s="379"/>
      <c r="V140" s="379" t="s">
        <v>193</v>
      </c>
    </row>
    <row r="141" spans="1:22" s="442" customFormat="1" ht="12.75" customHeight="1" x14ac:dyDescent="0.25">
      <c r="A141" s="438" t="s">
        <v>498</v>
      </c>
      <c r="B141" s="444">
        <v>19</v>
      </c>
      <c r="C141" s="444">
        <v>22</v>
      </c>
      <c r="D141" s="444">
        <v>7941</v>
      </c>
      <c r="E141" s="444">
        <v>2</v>
      </c>
      <c r="F141" s="444">
        <v>4505</v>
      </c>
      <c r="G141" s="444">
        <v>2</v>
      </c>
      <c r="H141" s="444">
        <v>4505</v>
      </c>
      <c r="I141" s="444">
        <v>0</v>
      </c>
      <c r="J141" s="444">
        <v>0</v>
      </c>
      <c r="K141" s="444">
        <v>0</v>
      </c>
      <c r="L141" s="444">
        <v>0</v>
      </c>
      <c r="M141" s="444">
        <v>0</v>
      </c>
      <c r="N141" s="444">
        <v>0</v>
      </c>
      <c r="O141" s="444">
        <v>0</v>
      </c>
      <c r="P141" s="444">
        <v>0</v>
      </c>
      <c r="Q141" s="445"/>
      <c r="R141" s="441" t="s">
        <v>499</v>
      </c>
      <c r="S141" s="379"/>
      <c r="T141" s="379"/>
      <c r="U141" s="379"/>
      <c r="V141" s="379" t="s">
        <v>193</v>
      </c>
    </row>
    <row r="142" spans="1:22" s="442" customFormat="1" ht="12.75" customHeight="1" x14ac:dyDescent="0.25">
      <c r="A142" s="438" t="s">
        <v>500</v>
      </c>
      <c r="B142" s="444">
        <v>216</v>
      </c>
      <c r="C142" s="444">
        <v>84</v>
      </c>
      <c r="D142" s="444">
        <v>9620</v>
      </c>
      <c r="E142" s="444">
        <v>1</v>
      </c>
      <c r="F142" s="444">
        <v>3262</v>
      </c>
      <c r="G142" s="444">
        <v>1</v>
      </c>
      <c r="H142" s="444">
        <v>3262</v>
      </c>
      <c r="I142" s="444">
        <v>0</v>
      </c>
      <c r="J142" s="444">
        <v>0</v>
      </c>
      <c r="K142" s="444">
        <v>0</v>
      </c>
      <c r="L142" s="444">
        <v>0</v>
      </c>
      <c r="M142" s="444">
        <v>0</v>
      </c>
      <c r="N142" s="444">
        <v>0</v>
      </c>
      <c r="O142" s="444">
        <v>0</v>
      </c>
      <c r="P142" s="444">
        <v>0</v>
      </c>
      <c r="Q142" s="445"/>
      <c r="R142" s="441" t="s">
        <v>501</v>
      </c>
      <c r="S142" s="379"/>
      <c r="T142" s="379"/>
      <c r="U142" s="379"/>
      <c r="V142" s="379" t="s">
        <v>193</v>
      </c>
    </row>
    <row r="143" spans="1:22" s="442" customFormat="1" ht="12.75" customHeight="1" x14ac:dyDescent="0.25">
      <c r="A143" s="438" t="s">
        <v>502</v>
      </c>
      <c r="B143" s="444">
        <v>516</v>
      </c>
      <c r="C143" s="444">
        <v>83</v>
      </c>
      <c r="D143" s="444">
        <v>20203</v>
      </c>
      <c r="E143" s="444">
        <v>2</v>
      </c>
      <c r="F143" s="444">
        <v>5452</v>
      </c>
      <c r="G143" s="444">
        <v>2</v>
      </c>
      <c r="H143" s="444">
        <v>5452</v>
      </c>
      <c r="I143" s="444">
        <v>0</v>
      </c>
      <c r="J143" s="444">
        <v>0</v>
      </c>
      <c r="K143" s="444">
        <v>0</v>
      </c>
      <c r="L143" s="444">
        <v>0</v>
      </c>
      <c r="M143" s="444">
        <v>0</v>
      </c>
      <c r="N143" s="444">
        <v>0</v>
      </c>
      <c r="O143" s="444">
        <v>0</v>
      </c>
      <c r="P143" s="444">
        <v>0</v>
      </c>
      <c r="Q143" s="445"/>
      <c r="R143" s="441" t="s">
        <v>503</v>
      </c>
      <c r="S143" s="379"/>
      <c r="T143" s="379"/>
      <c r="U143" s="379"/>
      <c r="V143" s="379" t="s">
        <v>193</v>
      </c>
    </row>
    <row r="144" spans="1:22" s="442" customFormat="1" ht="12.75" customHeight="1" x14ac:dyDescent="0.25">
      <c r="A144" s="438" t="s">
        <v>504</v>
      </c>
      <c r="B144" s="444">
        <v>123</v>
      </c>
      <c r="C144" s="444">
        <v>81</v>
      </c>
      <c r="D144" s="444">
        <v>9484</v>
      </c>
      <c r="E144" s="444">
        <v>0</v>
      </c>
      <c r="F144" s="444">
        <v>0</v>
      </c>
      <c r="G144" s="444">
        <v>0</v>
      </c>
      <c r="H144" s="444">
        <v>0</v>
      </c>
      <c r="I144" s="444">
        <v>0</v>
      </c>
      <c r="J144" s="444">
        <v>0</v>
      </c>
      <c r="K144" s="444">
        <v>0</v>
      </c>
      <c r="L144" s="444">
        <v>0</v>
      </c>
      <c r="M144" s="444">
        <v>0</v>
      </c>
      <c r="N144" s="444">
        <v>0</v>
      </c>
      <c r="O144" s="444">
        <v>0</v>
      </c>
      <c r="P144" s="444">
        <v>0</v>
      </c>
      <c r="Q144" s="445"/>
      <c r="R144" s="441" t="s">
        <v>505</v>
      </c>
      <c r="S144" s="379"/>
      <c r="T144" s="379"/>
      <c r="U144" s="379"/>
      <c r="V144" s="379" t="s">
        <v>193</v>
      </c>
    </row>
    <row r="145" spans="1:22" s="442" customFormat="1" ht="12.75" customHeight="1" x14ac:dyDescent="0.25">
      <c r="A145" s="438" t="s">
        <v>506</v>
      </c>
      <c r="B145" s="444">
        <v>895</v>
      </c>
      <c r="C145" s="444">
        <v>85</v>
      </c>
      <c r="D145" s="444">
        <v>16052</v>
      </c>
      <c r="E145" s="444">
        <v>1</v>
      </c>
      <c r="F145" s="444">
        <v>3908</v>
      </c>
      <c r="G145" s="444">
        <v>1</v>
      </c>
      <c r="H145" s="444">
        <v>3908</v>
      </c>
      <c r="I145" s="444">
        <v>0</v>
      </c>
      <c r="J145" s="444">
        <v>0</v>
      </c>
      <c r="K145" s="444">
        <v>0</v>
      </c>
      <c r="L145" s="444">
        <v>0</v>
      </c>
      <c r="M145" s="444">
        <v>0</v>
      </c>
      <c r="N145" s="444">
        <v>0</v>
      </c>
      <c r="O145" s="444">
        <v>0</v>
      </c>
      <c r="P145" s="444">
        <v>0</v>
      </c>
      <c r="Q145" s="445"/>
      <c r="R145" s="441" t="s">
        <v>507</v>
      </c>
      <c r="S145" s="379"/>
      <c r="T145" s="379"/>
      <c r="U145" s="379"/>
      <c r="V145" s="379" t="s">
        <v>193</v>
      </c>
    </row>
    <row r="146" spans="1:22" s="442" customFormat="1" ht="12.75" customHeight="1" x14ac:dyDescent="0.25">
      <c r="A146" s="438" t="s">
        <v>508</v>
      </c>
      <c r="B146" s="444">
        <v>115</v>
      </c>
      <c r="C146" s="444">
        <v>72</v>
      </c>
      <c r="D146" s="444">
        <v>4366</v>
      </c>
      <c r="E146" s="444">
        <v>0</v>
      </c>
      <c r="F146" s="444">
        <v>0</v>
      </c>
      <c r="G146" s="444">
        <v>0</v>
      </c>
      <c r="H146" s="444">
        <v>0</v>
      </c>
      <c r="I146" s="444">
        <v>0</v>
      </c>
      <c r="J146" s="444">
        <v>0</v>
      </c>
      <c r="K146" s="444">
        <v>0</v>
      </c>
      <c r="L146" s="444">
        <v>0</v>
      </c>
      <c r="M146" s="444">
        <v>0</v>
      </c>
      <c r="N146" s="444">
        <v>0</v>
      </c>
      <c r="O146" s="444">
        <v>0</v>
      </c>
      <c r="P146" s="444">
        <v>0</v>
      </c>
      <c r="Q146" s="445"/>
      <c r="R146" s="441" t="s">
        <v>509</v>
      </c>
      <c r="S146" s="379"/>
      <c r="T146" s="379"/>
      <c r="U146" s="379"/>
      <c r="V146" s="379" t="s">
        <v>193</v>
      </c>
    </row>
    <row r="147" spans="1:22" s="442" customFormat="1" ht="12.75" customHeight="1" x14ac:dyDescent="0.25">
      <c r="A147" s="438" t="s">
        <v>510</v>
      </c>
      <c r="B147" s="444">
        <v>246</v>
      </c>
      <c r="C147" s="444">
        <v>111</v>
      </c>
      <c r="D147" s="444">
        <v>15005</v>
      </c>
      <c r="E147" s="444">
        <v>0</v>
      </c>
      <c r="F147" s="444">
        <v>0</v>
      </c>
      <c r="G147" s="444">
        <v>0</v>
      </c>
      <c r="H147" s="444">
        <v>0</v>
      </c>
      <c r="I147" s="444">
        <v>0</v>
      </c>
      <c r="J147" s="444">
        <v>0</v>
      </c>
      <c r="K147" s="444">
        <v>0</v>
      </c>
      <c r="L147" s="444">
        <v>0</v>
      </c>
      <c r="M147" s="444">
        <v>0</v>
      </c>
      <c r="N147" s="444">
        <v>0</v>
      </c>
      <c r="O147" s="444">
        <v>0</v>
      </c>
      <c r="P147" s="444">
        <v>0</v>
      </c>
      <c r="Q147" s="445"/>
      <c r="R147" s="441" t="s">
        <v>511</v>
      </c>
      <c r="S147" s="379"/>
      <c r="T147" s="379"/>
      <c r="U147" s="379"/>
      <c r="V147" s="379" t="s">
        <v>193</v>
      </c>
    </row>
    <row r="148" spans="1:22" s="442" customFormat="1" ht="12.75" customHeight="1" x14ac:dyDescent="0.25">
      <c r="A148" s="438" t="s">
        <v>512</v>
      </c>
      <c r="B148" s="444">
        <v>224</v>
      </c>
      <c r="C148" s="444">
        <v>91</v>
      </c>
      <c r="D148" s="444">
        <v>5759</v>
      </c>
      <c r="E148" s="444">
        <v>0</v>
      </c>
      <c r="F148" s="444">
        <v>0</v>
      </c>
      <c r="G148" s="444">
        <v>0</v>
      </c>
      <c r="H148" s="444">
        <v>0</v>
      </c>
      <c r="I148" s="444">
        <v>0</v>
      </c>
      <c r="J148" s="444">
        <v>0</v>
      </c>
      <c r="K148" s="444">
        <v>0</v>
      </c>
      <c r="L148" s="444">
        <v>0</v>
      </c>
      <c r="M148" s="444">
        <v>0</v>
      </c>
      <c r="N148" s="444">
        <v>0</v>
      </c>
      <c r="O148" s="444">
        <v>0</v>
      </c>
      <c r="P148" s="444">
        <v>0</v>
      </c>
      <c r="Q148" s="445"/>
      <c r="R148" s="441" t="s">
        <v>513</v>
      </c>
      <c r="S148" s="379"/>
      <c r="T148" s="379"/>
      <c r="U148" s="379"/>
      <c r="V148" s="379" t="s">
        <v>193</v>
      </c>
    </row>
    <row r="149" spans="1:22" s="442" customFormat="1" ht="12.75" customHeight="1" x14ac:dyDescent="0.25">
      <c r="A149" s="438" t="s">
        <v>514</v>
      </c>
      <c r="B149" s="444">
        <v>426</v>
      </c>
      <c r="C149" s="444">
        <v>126</v>
      </c>
      <c r="D149" s="444">
        <v>18819</v>
      </c>
      <c r="E149" s="444">
        <v>0</v>
      </c>
      <c r="F149" s="444">
        <v>0</v>
      </c>
      <c r="G149" s="444">
        <v>0</v>
      </c>
      <c r="H149" s="444">
        <v>0</v>
      </c>
      <c r="I149" s="444">
        <v>0</v>
      </c>
      <c r="J149" s="444">
        <v>0</v>
      </c>
      <c r="K149" s="444">
        <v>0</v>
      </c>
      <c r="L149" s="444">
        <v>0</v>
      </c>
      <c r="M149" s="444">
        <v>0</v>
      </c>
      <c r="N149" s="444">
        <v>0</v>
      </c>
      <c r="O149" s="444">
        <v>0</v>
      </c>
      <c r="P149" s="444">
        <v>0</v>
      </c>
      <c r="Q149" s="445"/>
      <c r="R149" s="441" t="s">
        <v>515</v>
      </c>
      <c r="S149" s="379"/>
      <c r="T149" s="379"/>
      <c r="U149" s="379"/>
      <c r="V149" s="379" t="s">
        <v>193</v>
      </c>
    </row>
    <row r="150" spans="1:22" s="442" customFormat="1" ht="12.75" customHeight="1" x14ac:dyDescent="0.25">
      <c r="A150" s="438" t="s">
        <v>516</v>
      </c>
      <c r="B150" s="444">
        <v>1082</v>
      </c>
      <c r="C150" s="444">
        <v>88</v>
      </c>
      <c r="D150" s="444">
        <v>8287</v>
      </c>
      <c r="E150" s="444">
        <v>1</v>
      </c>
      <c r="F150" s="444">
        <v>2702</v>
      </c>
      <c r="G150" s="444">
        <v>1</v>
      </c>
      <c r="H150" s="444">
        <v>2702</v>
      </c>
      <c r="I150" s="444">
        <v>0</v>
      </c>
      <c r="J150" s="444">
        <v>0</v>
      </c>
      <c r="K150" s="444">
        <v>0</v>
      </c>
      <c r="L150" s="444">
        <v>0</v>
      </c>
      <c r="M150" s="444">
        <v>0</v>
      </c>
      <c r="N150" s="444">
        <v>0</v>
      </c>
      <c r="O150" s="444">
        <v>0</v>
      </c>
      <c r="P150" s="444">
        <v>0</v>
      </c>
      <c r="Q150" s="445"/>
      <c r="R150" s="441" t="s">
        <v>517</v>
      </c>
      <c r="S150" s="379"/>
      <c r="T150" s="379"/>
      <c r="U150" s="379"/>
      <c r="V150" s="379" t="s">
        <v>193</v>
      </c>
    </row>
    <row r="151" spans="1:22" s="442" customFormat="1" ht="12.75" customHeight="1" x14ac:dyDescent="0.25">
      <c r="A151" s="438" t="s">
        <v>518</v>
      </c>
      <c r="B151" s="444">
        <v>83</v>
      </c>
      <c r="C151" s="444">
        <v>72</v>
      </c>
      <c r="D151" s="444">
        <v>7198</v>
      </c>
      <c r="E151" s="444">
        <v>0</v>
      </c>
      <c r="F151" s="444">
        <v>0</v>
      </c>
      <c r="G151" s="444">
        <v>0</v>
      </c>
      <c r="H151" s="444">
        <v>0</v>
      </c>
      <c r="I151" s="444">
        <v>0</v>
      </c>
      <c r="J151" s="444">
        <v>0</v>
      </c>
      <c r="K151" s="444">
        <v>0</v>
      </c>
      <c r="L151" s="444">
        <v>0</v>
      </c>
      <c r="M151" s="444">
        <v>0</v>
      </c>
      <c r="N151" s="444">
        <v>0</v>
      </c>
      <c r="O151" s="444">
        <v>0</v>
      </c>
      <c r="P151" s="444">
        <v>0</v>
      </c>
      <c r="Q151" s="445"/>
      <c r="R151" s="441" t="s">
        <v>519</v>
      </c>
      <c r="S151" s="379"/>
      <c r="T151" s="379"/>
      <c r="U151" s="379"/>
      <c r="V151" s="379" t="s">
        <v>193</v>
      </c>
    </row>
    <row r="152" spans="1:22" s="208" customFormat="1" ht="12.75" customHeight="1" x14ac:dyDescent="0.25">
      <c r="A152" s="284" t="s">
        <v>520</v>
      </c>
      <c r="B152" s="436">
        <v>5203</v>
      </c>
      <c r="C152" s="436">
        <v>1344</v>
      </c>
      <c r="D152" s="436">
        <v>214926</v>
      </c>
      <c r="E152" s="436">
        <v>7</v>
      </c>
      <c r="F152" s="436">
        <v>74500</v>
      </c>
      <c r="G152" s="436">
        <v>4</v>
      </c>
      <c r="H152" s="436">
        <v>12819</v>
      </c>
      <c r="I152" s="436">
        <v>2</v>
      </c>
      <c r="J152" s="436">
        <v>11804</v>
      </c>
      <c r="K152" s="436">
        <v>1</v>
      </c>
      <c r="L152" s="436">
        <v>49877</v>
      </c>
      <c r="M152" s="436">
        <v>0</v>
      </c>
      <c r="N152" s="436">
        <v>0</v>
      </c>
      <c r="O152" s="436">
        <v>0</v>
      </c>
      <c r="P152" s="436">
        <v>0</v>
      </c>
      <c r="Q152" s="437"/>
      <c r="R152" s="246" t="s">
        <v>521</v>
      </c>
      <c r="S152" s="379"/>
      <c r="T152" s="379"/>
      <c r="U152" s="379" t="s">
        <v>193</v>
      </c>
      <c r="V152" s="379"/>
    </row>
    <row r="153" spans="1:22" s="442" customFormat="1" ht="12.75" customHeight="1" x14ac:dyDescent="0.25">
      <c r="A153" s="438" t="s">
        <v>522</v>
      </c>
      <c r="B153" s="444">
        <v>459</v>
      </c>
      <c r="C153" s="444">
        <v>135</v>
      </c>
      <c r="D153" s="444">
        <v>6828</v>
      </c>
      <c r="E153" s="444">
        <v>0</v>
      </c>
      <c r="F153" s="444">
        <v>0</v>
      </c>
      <c r="G153" s="444">
        <v>0</v>
      </c>
      <c r="H153" s="444">
        <v>0</v>
      </c>
      <c r="I153" s="444">
        <v>0</v>
      </c>
      <c r="J153" s="444">
        <v>0</v>
      </c>
      <c r="K153" s="444">
        <v>0</v>
      </c>
      <c r="L153" s="444">
        <v>0</v>
      </c>
      <c r="M153" s="444">
        <v>0</v>
      </c>
      <c r="N153" s="444">
        <v>0</v>
      </c>
      <c r="O153" s="444">
        <v>0</v>
      </c>
      <c r="P153" s="444">
        <v>0</v>
      </c>
      <c r="Q153" s="445"/>
      <c r="R153" s="441" t="s">
        <v>523</v>
      </c>
      <c r="S153" s="379"/>
      <c r="T153" s="379"/>
      <c r="U153" s="379"/>
      <c r="V153" s="379" t="s">
        <v>193</v>
      </c>
    </row>
    <row r="154" spans="1:22" s="442" customFormat="1" ht="12.75" customHeight="1" x14ac:dyDescent="0.25">
      <c r="A154" s="438" t="s">
        <v>524</v>
      </c>
      <c r="B154" s="444">
        <v>366</v>
      </c>
      <c r="C154" s="444">
        <v>180</v>
      </c>
      <c r="D154" s="444">
        <v>12726</v>
      </c>
      <c r="E154" s="444">
        <v>0</v>
      </c>
      <c r="F154" s="444">
        <v>0</v>
      </c>
      <c r="G154" s="444">
        <v>0</v>
      </c>
      <c r="H154" s="444">
        <v>0</v>
      </c>
      <c r="I154" s="444">
        <v>0</v>
      </c>
      <c r="J154" s="444">
        <v>0</v>
      </c>
      <c r="K154" s="444">
        <v>0</v>
      </c>
      <c r="L154" s="444">
        <v>0</v>
      </c>
      <c r="M154" s="444">
        <v>0</v>
      </c>
      <c r="N154" s="444">
        <v>0</v>
      </c>
      <c r="O154" s="444">
        <v>0</v>
      </c>
      <c r="P154" s="444">
        <v>0</v>
      </c>
      <c r="Q154" s="445"/>
      <c r="R154" s="441" t="s">
        <v>525</v>
      </c>
      <c r="S154" s="379"/>
      <c r="T154" s="379"/>
      <c r="U154" s="379"/>
      <c r="V154" s="379" t="s">
        <v>193</v>
      </c>
    </row>
    <row r="155" spans="1:22" s="442" customFormat="1" ht="12.75" customHeight="1" x14ac:dyDescent="0.25">
      <c r="A155" s="438" t="s">
        <v>526</v>
      </c>
      <c r="B155" s="444">
        <v>100</v>
      </c>
      <c r="C155" s="444">
        <v>72</v>
      </c>
      <c r="D155" s="444">
        <v>15705</v>
      </c>
      <c r="E155" s="444">
        <v>0</v>
      </c>
      <c r="F155" s="444">
        <v>0</v>
      </c>
      <c r="G155" s="444">
        <v>0</v>
      </c>
      <c r="H155" s="444">
        <v>0</v>
      </c>
      <c r="I155" s="444">
        <v>0</v>
      </c>
      <c r="J155" s="444">
        <v>0</v>
      </c>
      <c r="K155" s="444">
        <v>0</v>
      </c>
      <c r="L155" s="444">
        <v>0</v>
      </c>
      <c r="M155" s="444">
        <v>0</v>
      </c>
      <c r="N155" s="444">
        <v>0</v>
      </c>
      <c r="O155" s="444">
        <v>0</v>
      </c>
      <c r="P155" s="444">
        <v>0</v>
      </c>
      <c r="Q155" s="445"/>
      <c r="R155" s="441" t="s">
        <v>527</v>
      </c>
      <c r="S155" s="379"/>
      <c r="T155" s="379"/>
      <c r="U155" s="379"/>
      <c r="V155" s="379" t="s">
        <v>193</v>
      </c>
    </row>
    <row r="156" spans="1:22" s="442" customFormat="1" ht="12.75" customHeight="1" x14ac:dyDescent="0.25">
      <c r="A156" s="438" t="s">
        <v>528</v>
      </c>
      <c r="B156" s="444">
        <v>106</v>
      </c>
      <c r="C156" s="444">
        <v>40</v>
      </c>
      <c r="D156" s="444">
        <v>3085</v>
      </c>
      <c r="E156" s="444">
        <v>0</v>
      </c>
      <c r="F156" s="444">
        <v>0</v>
      </c>
      <c r="G156" s="444">
        <v>0</v>
      </c>
      <c r="H156" s="444">
        <v>0</v>
      </c>
      <c r="I156" s="444">
        <v>0</v>
      </c>
      <c r="J156" s="444">
        <v>0</v>
      </c>
      <c r="K156" s="444">
        <v>0</v>
      </c>
      <c r="L156" s="444">
        <v>0</v>
      </c>
      <c r="M156" s="444">
        <v>0</v>
      </c>
      <c r="N156" s="444">
        <v>0</v>
      </c>
      <c r="O156" s="444">
        <v>0</v>
      </c>
      <c r="P156" s="444">
        <v>0</v>
      </c>
      <c r="Q156" s="445"/>
      <c r="R156" s="441" t="s">
        <v>529</v>
      </c>
      <c r="S156" s="379"/>
      <c r="T156" s="379"/>
      <c r="U156" s="379"/>
      <c r="V156" s="379" t="s">
        <v>193</v>
      </c>
    </row>
    <row r="157" spans="1:22" s="442" customFormat="1" ht="12.75" customHeight="1" x14ac:dyDescent="0.25">
      <c r="A157" s="438" t="s">
        <v>530</v>
      </c>
      <c r="B157" s="444">
        <v>422</v>
      </c>
      <c r="C157" s="444">
        <v>92</v>
      </c>
      <c r="D157" s="444">
        <v>5747</v>
      </c>
      <c r="E157" s="444">
        <v>0</v>
      </c>
      <c r="F157" s="444">
        <v>0</v>
      </c>
      <c r="G157" s="444">
        <v>0</v>
      </c>
      <c r="H157" s="444">
        <v>0</v>
      </c>
      <c r="I157" s="444">
        <v>0</v>
      </c>
      <c r="J157" s="444">
        <v>0</v>
      </c>
      <c r="K157" s="444">
        <v>0</v>
      </c>
      <c r="L157" s="444">
        <v>0</v>
      </c>
      <c r="M157" s="444">
        <v>0</v>
      </c>
      <c r="N157" s="444">
        <v>0</v>
      </c>
      <c r="O157" s="444">
        <v>0</v>
      </c>
      <c r="P157" s="444">
        <v>0</v>
      </c>
      <c r="Q157" s="445"/>
      <c r="R157" s="441" t="s">
        <v>531</v>
      </c>
      <c r="S157" s="379"/>
      <c r="T157" s="379"/>
      <c r="U157" s="379"/>
      <c r="V157" s="379" t="s">
        <v>193</v>
      </c>
    </row>
    <row r="158" spans="1:22" s="442" customFormat="1" ht="12.75" customHeight="1" x14ac:dyDescent="0.25">
      <c r="A158" s="438" t="s">
        <v>532</v>
      </c>
      <c r="B158" s="444">
        <v>1284</v>
      </c>
      <c r="C158" s="444">
        <v>294</v>
      </c>
      <c r="D158" s="444">
        <v>75723</v>
      </c>
      <c r="E158" s="444">
        <v>1</v>
      </c>
      <c r="F158" s="444">
        <v>49877</v>
      </c>
      <c r="G158" s="444">
        <v>0</v>
      </c>
      <c r="H158" s="444">
        <v>0</v>
      </c>
      <c r="I158" s="444">
        <v>0</v>
      </c>
      <c r="J158" s="444">
        <v>0</v>
      </c>
      <c r="K158" s="444">
        <v>1</v>
      </c>
      <c r="L158" s="444">
        <v>49877</v>
      </c>
      <c r="M158" s="444">
        <v>0</v>
      </c>
      <c r="N158" s="444">
        <v>0</v>
      </c>
      <c r="O158" s="444">
        <v>0</v>
      </c>
      <c r="P158" s="444">
        <v>0</v>
      </c>
      <c r="Q158" s="445"/>
      <c r="R158" s="441" t="s">
        <v>533</v>
      </c>
      <c r="S158" s="379"/>
      <c r="T158" s="379"/>
      <c r="U158" s="379"/>
      <c r="V158" s="379" t="s">
        <v>193</v>
      </c>
    </row>
    <row r="159" spans="1:22" s="442" customFormat="1" ht="12.75" customHeight="1" x14ac:dyDescent="0.25">
      <c r="A159" s="438" t="s">
        <v>534</v>
      </c>
      <c r="B159" s="444">
        <v>82</v>
      </c>
      <c r="C159" s="444">
        <v>49</v>
      </c>
      <c r="D159" s="444">
        <v>23995</v>
      </c>
      <c r="E159" s="444">
        <v>4</v>
      </c>
      <c r="F159" s="444">
        <v>14622</v>
      </c>
      <c r="G159" s="444">
        <v>3</v>
      </c>
      <c r="H159" s="444">
        <v>9175</v>
      </c>
      <c r="I159" s="444">
        <v>1</v>
      </c>
      <c r="J159" s="444">
        <v>5447</v>
      </c>
      <c r="K159" s="444">
        <v>0</v>
      </c>
      <c r="L159" s="444">
        <v>0</v>
      </c>
      <c r="M159" s="444">
        <v>0</v>
      </c>
      <c r="N159" s="444">
        <v>0</v>
      </c>
      <c r="O159" s="444">
        <v>0</v>
      </c>
      <c r="P159" s="444">
        <v>0</v>
      </c>
      <c r="Q159" s="445"/>
      <c r="R159" s="441" t="s">
        <v>535</v>
      </c>
      <c r="S159" s="379"/>
      <c r="T159" s="379"/>
      <c r="U159" s="379"/>
      <c r="V159" s="379" t="s">
        <v>193</v>
      </c>
    </row>
    <row r="160" spans="1:22" s="442" customFormat="1" ht="12.75" customHeight="1" x14ac:dyDescent="0.25">
      <c r="A160" s="438" t="s">
        <v>536</v>
      </c>
      <c r="B160" s="444">
        <v>206</v>
      </c>
      <c r="C160" s="444">
        <v>71</v>
      </c>
      <c r="D160" s="444">
        <v>3709</v>
      </c>
      <c r="E160" s="444">
        <v>0</v>
      </c>
      <c r="F160" s="444">
        <v>0</v>
      </c>
      <c r="G160" s="444">
        <v>0</v>
      </c>
      <c r="H160" s="444">
        <v>0</v>
      </c>
      <c r="I160" s="444">
        <v>0</v>
      </c>
      <c r="J160" s="444">
        <v>0</v>
      </c>
      <c r="K160" s="444">
        <v>0</v>
      </c>
      <c r="L160" s="444">
        <v>0</v>
      </c>
      <c r="M160" s="444">
        <v>0</v>
      </c>
      <c r="N160" s="444">
        <v>0</v>
      </c>
      <c r="O160" s="444">
        <v>0</v>
      </c>
      <c r="P160" s="444">
        <v>0</v>
      </c>
      <c r="Q160" s="445"/>
      <c r="R160" s="441" t="s">
        <v>537</v>
      </c>
      <c r="S160" s="379"/>
      <c r="T160" s="379"/>
      <c r="U160" s="379"/>
      <c r="V160" s="379" t="s">
        <v>193</v>
      </c>
    </row>
    <row r="161" spans="1:22" s="442" customFormat="1" ht="12.75" customHeight="1" x14ac:dyDescent="0.25">
      <c r="A161" s="438" t="s">
        <v>538</v>
      </c>
      <c r="B161" s="444">
        <v>1420</v>
      </c>
      <c r="C161" s="444">
        <v>314</v>
      </c>
      <c r="D161" s="444">
        <v>47468</v>
      </c>
      <c r="E161" s="444">
        <v>1</v>
      </c>
      <c r="F161" s="444">
        <v>6357</v>
      </c>
      <c r="G161" s="444">
        <v>0</v>
      </c>
      <c r="H161" s="444">
        <v>0</v>
      </c>
      <c r="I161" s="444">
        <v>1</v>
      </c>
      <c r="J161" s="444">
        <v>6357</v>
      </c>
      <c r="K161" s="444">
        <v>0</v>
      </c>
      <c r="L161" s="444">
        <v>0</v>
      </c>
      <c r="M161" s="444">
        <v>0</v>
      </c>
      <c r="N161" s="444">
        <v>0</v>
      </c>
      <c r="O161" s="444">
        <v>0</v>
      </c>
      <c r="P161" s="444">
        <v>0</v>
      </c>
      <c r="Q161" s="445"/>
      <c r="R161" s="441" t="s">
        <v>539</v>
      </c>
      <c r="S161" s="379"/>
      <c r="T161" s="379"/>
      <c r="U161" s="379"/>
      <c r="V161" s="379" t="s">
        <v>193</v>
      </c>
    </row>
    <row r="162" spans="1:22" s="442" customFormat="1" ht="12.75" customHeight="1" x14ac:dyDescent="0.25">
      <c r="A162" s="438" t="s">
        <v>540</v>
      </c>
      <c r="B162" s="444">
        <v>758</v>
      </c>
      <c r="C162" s="444">
        <v>106</v>
      </c>
      <c r="D162" s="444">
        <v>19940</v>
      </c>
      <c r="E162" s="444">
        <v>1</v>
      </c>
      <c r="F162" s="444">
        <v>3644</v>
      </c>
      <c r="G162" s="444">
        <v>1</v>
      </c>
      <c r="H162" s="444">
        <v>3644</v>
      </c>
      <c r="I162" s="444">
        <v>0</v>
      </c>
      <c r="J162" s="444">
        <v>0</v>
      </c>
      <c r="K162" s="444">
        <v>0</v>
      </c>
      <c r="L162" s="444">
        <v>0</v>
      </c>
      <c r="M162" s="444">
        <v>0</v>
      </c>
      <c r="N162" s="444">
        <v>0</v>
      </c>
      <c r="O162" s="444">
        <v>0</v>
      </c>
      <c r="P162" s="444">
        <v>0</v>
      </c>
      <c r="Q162" s="445"/>
      <c r="R162" s="441" t="s">
        <v>541</v>
      </c>
      <c r="S162" s="379"/>
      <c r="T162" s="379"/>
      <c r="U162" s="379"/>
      <c r="V162" s="379" t="s">
        <v>193</v>
      </c>
    </row>
    <row r="163" spans="1:22" s="442" customFormat="1" ht="12.75" customHeight="1" x14ac:dyDescent="0.25">
      <c r="A163" s="284" t="s">
        <v>542</v>
      </c>
      <c r="B163" s="436">
        <v>6267</v>
      </c>
      <c r="C163" s="436">
        <v>1284</v>
      </c>
      <c r="D163" s="436">
        <v>201029</v>
      </c>
      <c r="E163" s="436">
        <v>14</v>
      </c>
      <c r="F163" s="436">
        <v>60337</v>
      </c>
      <c r="G163" s="436">
        <v>12</v>
      </c>
      <c r="H163" s="436">
        <v>32409</v>
      </c>
      <c r="I163" s="436">
        <v>1</v>
      </c>
      <c r="J163" s="436">
        <v>6005</v>
      </c>
      <c r="K163" s="436">
        <v>1</v>
      </c>
      <c r="L163" s="436">
        <v>21923</v>
      </c>
      <c r="M163" s="436">
        <v>0</v>
      </c>
      <c r="N163" s="436">
        <v>0</v>
      </c>
      <c r="O163" s="436">
        <v>0</v>
      </c>
      <c r="P163" s="436">
        <v>0</v>
      </c>
      <c r="Q163" s="437"/>
      <c r="R163" s="246" t="s">
        <v>543</v>
      </c>
      <c r="S163" s="379"/>
      <c r="T163" s="379"/>
      <c r="U163" s="379" t="s">
        <v>193</v>
      </c>
      <c r="V163" s="379"/>
    </row>
    <row r="164" spans="1:22" s="442" customFormat="1" ht="12.75" customHeight="1" x14ac:dyDescent="0.25">
      <c r="A164" s="438" t="s">
        <v>544</v>
      </c>
      <c r="B164" s="444">
        <v>112</v>
      </c>
      <c r="C164" s="444">
        <v>41</v>
      </c>
      <c r="D164" s="444">
        <v>5361</v>
      </c>
      <c r="E164" s="444">
        <v>0</v>
      </c>
      <c r="F164" s="444">
        <v>0</v>
      </c>
      <c r="G164" s="444">
        <v>0</v>
      </c>
      <c r="H164" s="444">
        <v>0</v>
      </c>
      <c r="I164" s="444">
        <v>0</v>
      </c>
      <c r="J164" s="444">
        <v>0</v>
      </c>
      <c r="K164" s="444">
        <v>0</v>
      </c>
      <c r="L164" s="444">
        <v>0</v>
      </c>
      <c r="M164" s="444">
        <v>0</v>
      </c>
      <c r="N164" s="444">
        <v>0</v>
      </c>
      <c r="O164" s="444">
        <v>0</v>
      </c>
      <c r="P164" s="444">
        <v>0</v>
      </c>
      <c r="Q164" s="445"/>
      <c r="R164" s="441" t="s">
        <v>545</v>
      </c>
      <c r="S164" s="379"/>
      <c r="T164" s="379"/>
      <c r="U164" s="379"/>
      <c r="V164" s="379" t="s">
        <v>193</v>
      </c>
    </row>
    <row r="165" spans="1:22" s="442" customFormat="1" ht="12.75" customHeight="1" x14ac:dyDescent="0.25">
      <c r="A165" s="438" t="s">
        <v>546</v>
      </c>
      <c r="B165" s="444">
        <v>34</v>
      </c>
      <c r="C165" s="444">
        <v>26</v>
      </c>
      <c r="D165" s="444">
        <v>9801</v>
      </c>
      <c r="E165" s="444">
        <v>0</v>
      </c>
      <c r="F165" s="444">
        <v>0</v>
      </c>
      <c r="G165" s="444">
        <v>0</v>
      </c>
      <c r="H165" s="444">
        <v>0</v>
      </c>
      <c r="I165" s="444">
        <v>0</v>
      </c>
      <c r="J165" s="444">
        <v>0</v>
      </c>
      <c r="K165" s="444">
        <v>0</v>
      </c>
      <c r="L165" s="444">
        <v>0</v>
      </c>
      <c r="M165" s="444">
        <v>0</v>
      </c>
      <c r="N165" s="444">
        <v>0</v>
      </c>
      <c r="O165" s="444">
        <v>0</v>
      </c>
      <c r="P165" s="444">
        <v>0</v>
      </c>
      <c r="Q165" s="445"/>
      <c r="R165" s="441" t="s">
        <v>547</v>
      </c>
      <c r="S165" s="379"/>
      <c r="T165" s="379"/>
      <c r="U165" s="379"/>
      <c r="V165" s="379" t="s">
        <v>193</v>
      </c>
    </row>
    <row r="166" spans="1:22" s="442" customFormat="1" ht="12.75" customHeight="1" x14ac:dyDescent="0.25">
      <c r="A166" s="438" t="s">
        <v>548</v>
      </c>
      <c r="B166" s="444">
        <v>279</v>
      </c>
      <c r="C166" s="444">
        <v>134</v>
      </c>
      <c r="D166" s="444">
        <v>12610</v>
      </c>
      <c r="E166" s="444">
        <v>1</v>
      </c>
      <c r="F166" s="444">
        <v>2450</v>
      </c>
      <c r="G166" s="444">
        <v>1</v>
      </c>
      <c r="H166" s="444">
        <v>2450</v>
      </c>
      <c r="I166" s="444">
        <v>0</v>
      </c>
      <c r="J166" s="444">
        <v>0</v>
      </c>
      <c r="K166" s="444">
        <v>0</v>
      </c>
      <c r="L166" s="444">
        <v>0</v>
      </c>
      <c r="M166" s="444">
        <v>0</v>
      </c>
      <c r="N166" s="444">
        <v>0</v>
      </c>
      <c r="O166" s="444">
        <v>0</v>
      </c>
      <c r="P166" s="444">
        <v>0</v>
      </c>
      <c r="Q166" s="445"/>
      <c r="R166" s="441" t="s">
        <v>549</v>
      </c>
      <c r="S166" s="379"/>
      <c r="T166" s="379"/>
      <c r="U166" s="379"/>
      <c r="V166" s="379" t="s">
        <v>193</v>
      </c>
    </row>
    <row r="167" spans="1:22" s="442" customFormat="1" ht="12.75" customHeight="1" x14ac:dyDescent="0.25">
      <c r="A167" s="438" t="s">
        <v>550</v>
      </c>
      <c r="B167" s="444">
        <v>530</v>
      </c>
      <c r="C167" s="444">
        <v>76</v>
      </c>
      <c r="D167" s="444">
        <v>13345</v>
      </c>
      <c r="E167" s="444">
        <v>1</v>
      </c>
      <c r="F167" s="444">
        <v>6005</v>
      </c>
      <c r="G167" s="444">
        <v>0</v>
      </c>
      <c r="H167" s="444">
        <v>0</v>
      </c>
      <c r="I167" s="444">
        <v>1</v>
      </c>
      <c r="J167" s="444">
        <v>6005</v>
      </c>
      <c r="K167" s="444">
        <v>0</v>
      </c>
      <c r="L167" s="444">
        <v>0</v>
      </c>
      <c r="M167" s="444">
        <v>0</v>
      </c>
      <c r="N167" s="444">
        <v>0</v>
      </c>
      <c r="O167" s="444">
        <v>0</v>
      </c>
      <c r="P167" s="444">
        <v>0</v>
      </c>
      <c r="Q167" s="445"/>
      <c r="R167" s="441" t="s">
        <v>551</v>
      </c>
      <c r="S167" s="379"/>
      <c r="T167" s="379"/>
      <c r="U167" s="379"/>
      <c r="V167" s="379" t="s">
        <v>193</v>
      </c>
    </row>
    <row r="168" spans="1:22" s="208" customFormat="1" ht="12.75" customHeight="1" x14ac:dyDescent="0.25">
      <c r="A168" s="438" t="s">
        <v>552</v>
      </c>
      <c r="B168" s="444">
        <v>329</v>
      </c>
      <c r="C168" s="444">
        <v>30</v>
      </c>
      <c r="D168" s="444">
        <v>7633</v>
      </c>
      <c r="E168" s="444">
        <v>2</v>
      </c>
      <c r="F168" s="444">
        <v>6075</v>
      </c>
      <c r="G168" s="444">
        <v>2</v>
      </c>
      <c r="H168" s="444">
        <v>6075</v>
      </c>
      <c r="I168" s="444">
        <v>0</v>
      </c>
      <c r="J168" s="444">
        <v>0</v>
      </c>
      <c r="K168" s="444">
        <v>0</v>
      </c>
      <c r="L168" s="444">
        <v>0</v>
      </c>
      <c r="M168" s="444">
        <v>0</v>
      </c>
      <c r="N168" s="444">
        <v>0</v>
      </c>
      <c r="O168" s="444">
        <v>0</v>
      </c>
      <c r="P168" s="444">
        <v>0</v>
      </c>
      <c r="Q168" s="445"/>
      <c r="R168" s="441" t="s">
        <v>553</v>
      </c>
      <c r="S168" s="379"/>
      <c r="T168" s="379"/>
      <c r="U168" s="379"/>
      <c r="V168" s="379" t="s">
        <v>193</v>
      </c>
    </row>
    <row r="169" spans="1:22" s="442" customFormat="1" ht="12.75" customHeight="1" x14ac:dyDescent="0.25">
      <c r="A169" s="438" t="s">
        <v>554</v>
      </c>
      <c r="B169" s="444">
        <v>355</v>
      </c>
      <c r="C169" s="444">
        <v>87</v>
      </c>
      <c r="D169" s="444">
        <v>7349</v>
      </c>
      <c r="E169" s="444">
        <v>1</v>
      </c>
      <c r="F169" s="444">
        <v>2557</v>
      </c>
      <c r="G169" s="444">
        <v>1</v>
      </c>
      <c r="H169" s="444">
        <v>2557</v>
      </c>
      <c r="I169" s="444">
        <v>0</v>
      </c>
      <c r="J169" s="444">
        <v>0</v>
      </c>
      <c r="K169" s="444">
        <v>0</v>
      </c>
      <c r="L169" s="444">
        <v>0</v>
      </c>
      <c r="M169" s="444">
        <v>0</v>
      </c>
      <c r="N169" s="444">
        <v>0</v>
      </c>
      <c r="O169" s="444">
        <v>0</v>
      </c>
      <c r="P169" s="444">
        <v>0</v>
      </c>
      <c r="Q169" s="445"/>
      <c r="R169" s="441" t="s">
        <v>555</v>
      </c>
      <c r="S169" s="379"/>
      <c r="T169" s="379"/>
      <c r="U169" s="379"/>
      <c r="V169" s="379" t="s">
        <v>193</v>
      </c>
    </row>
    <row r="170" spans="1:22" s="442" customFormat="1" ht="12.75" customHeight="1" x14ac:dyDescent="0.25">
      <c r="A170" s="438" t="s">
        <v>556</v>
      </c>
      <c r="B170" s="444">
        <v>315</v>
      </c>
      <c r="C170" s="444">
        <v>74</v>
      </c>
      <c r="D170" s="444">
        <v>7641</v>
      </c>
      <c r="E170" s="444">
        <v>0</v>
      </c>
      <c r="F170" s="444">
        <v>0</v>
      </c>
      <c r="G170" s="444">
        <v>0</v>
      </c>
      <c r="H170" s="444">
        <v>0</v>
      </c>
      <c r="I170" s="444">
        <v>0</v>
      </c>
      <c r="J170" s="444">
        <v>0</v>
      </c>
      <c r="K170" s="444">
        <v>0</v>
      </c>
      <c r="L170" s="444">
        <v>0</v>
      </c>
      <c r="M170" s="444">
        <v>0</v>
      </c>
      <c r="N170" s="444">
        <v>0</v>
      </c>
      <c r="O170" s="444">
        <v>0</v>
      </c>
      <c r="P170" s="444">
        <v>0</v>
      </c>
      <c r="Q170" s="445"/>
      <c r="R170" s="441" t="s">
        <v>557</v>
      </c>
      <c r="S170" s="379"/>
      <c r="T170" s="379"/>
      <c r="U170" s="379"/>
      <c r="V170" s="379" t="s">
        <v>193</v>
      </c>
    </row>
    <row r="171" spans="1:22" s="442" customFormat="1" ht="12.75" customHeight="1" x14ac:dyDescent="0.25">
      <c r="A171" s="438" t="s">
        <v>558</v>
      </c>
      <c r="B171" s="444">
        <v>163</v>
      </c>
      <c r="C171" s="444">
        <v>52</v>
      </c>
      <c r="D171" s="444">
        <v>8616</v>
      </c>
      <c r="E171" s="444">
        <v>1</v>
      </c>
      <c r="F171" s="444">
        <v>2818</v>
      </c>
      <c r="G171" s="444">
        <v>1</v>
      </c>
      <c r="H171" s="444">
        <v>2818</v>
      </c>
      <c r="I171" s="444">
        <v>0</v>
      </c>
      <c r="J171" s="444">
        <v>0</v>
      </c>
      <c r="K171" s="444">
        <v>0</v>
      </c>
      <c r="L171" s="444">
        <v>0</v>
      </c>
      <c r="M171" s="444">
        <v>0</v>
      </c>
      <c r="N171" s="444">
        <v>0</v>
      </c>
      <c r="O171" s="444">
        <v>0</v>
      </c>
      <c r="P171" s="444">
        <v>0</v>
      </c>
      <c r="Q171" s="445"/>
      <c r="R171" s="441" t="s">
        <v>559</v>
      </c>
      <c r="S171" s="379"/>
      <c r="T171" s="379"/>
      <c r="U171" s="379"/>
      <c r="V171" s="379" t="s">
        <v>193</v>
      </c>
    </row>
    <row r="172" spans="1:22" s="442" customFormat="1" ht="12.75" customHeight="1" x14ac:dyDescent="0.25">
      <c r="A172" s="438" t="s">
        <v>560</v>
      </c>
      <c r="B172" s="444">
        <v>544</v>
      </c>
      <c r="C172" s="444">
        <v>159</v>
      </c>
      <c r="D172" s="444">
        <v>13779</v>
      </c>
      <c r="E172" s="444">
        <v>1</v>
      </c>
      <c r="F172" s="444">
        <v>2528</v>
      </c>
      <c r="G172" s="444">
        <v>1</v>
      </c>
      <c r="H172" s="444">
        <v>2528</v>
      </c>
      <c r="I172" s="444">
        <v>0</v>
      </c>
      <c r="J172" s="444">
        <v>0</v>
      </c>
      <c r="K172" s="444">
        <v>0</v>
      </c>
      <c r="L172" s="444">
        <v>0</v>
      </c>
      <c r="M172" s="444">
        <v>0</v>
      </c>
      <c r="N172" s="444">
        <v>0</v>
      </c>
      <c r="O172" s="444">
        <v>0</v>
      </c>
      <c r="P172" s="444">
        <v>0</v>
      </c>
      <c r="Q172" s="445"/>
      <c r="R172" s="441" t="s">
        <v>561</v>
      </c>
      <c r="S172" s="379"/>
      <c r="T172" s="379"/>
      <c r="U172" s="379"/>
      <c r="V172" s="379" t="s">
        <v>193</v>
      </c>
    </row>
    <row r="173" spans="1:22" s="442" customFormat="1" ht="12.75" customHeight="1" x14ac:dyDescent="0.25">
      <c r="A173" s="438" t="s">
        <v>562</v>
      </c>
      <c r="B173" s="444">
        <v>180</v>
      </c>
      <c r="C173" s="444">
        <v>87</v>
      </c>
      <c r="D173" s="444">
        <v>10207</v>
      </c>
      <c r="E173" s="444">
        <v>1</v>
      </c>
      <c r="F173" s="444">
        <v>2057</v>
      </c>
      <c r="G173" s="444">
        <v>1</v>
      </c>
      <c r="H173" s="444">
        <v>2057</v>
      </c>
      <c r="I173" s="444">
        <v>0</v>
      </c>
      <c r="J173" s="444">
        <v>0</v>
      </c>
      <c r="K173" s="444">
        <v>0</v>
      </c>
      <c r="L173" s="444">
        <v>0</v>
      </c>
      <c r="M173" s="444">
        <v>0</v>
      </c>
      <c r="N173" s="444">
        <v>0</v>
      </c>
      <c r="O173" s="444">
        <v>0</v>
      </c>
      <c r="P173" s="444">
        <v>0</v>
      </c>
      <c r="Q173" s="445"/>
      <c r="R173" s="441" t="s">
        <v>563</v>
      </c>
      <c r="S173" s="379"/>
      <c r="T173" s="379"/>
      <c r="U173" s="379"/>
      <c r="V173" s="379" t="s">
        <v>193</v>
      </c>
    </row>
    <row r="174" spans="1:22" s="208" customFormat="1" ht="12.75" customHeight="1" x14ac:dyDescent="0.25">
      <c r="A174" s="438" t="s">
        <v>564</v>
      </c>
      <c r="B174" s="444">
        <v>1289</v>
      </c>
      <c r="C174" s="444">
        <v>147</v>
      </c>
      <c r="D174" s="444">
        <v>24275</v>
      </c>
      <c r="E174" s="444">
        <v>1</v>
      </c>
      <c r="F174" s="444">
        <v>3382</v>
      </c>
      <c r="G174" s="444">
        <v>1</v>
      </c>
      <c r="H174" s="444">
        <v>3382</v>
      </c>
      <c r="I174" s="444">
        <v>0</v>
      </c>
      <c r="J174" s="444">
        <v>0</v>
      </c>
      <c r="K174" s="444">
        <v>0</v>
      </c>
      <c r="L174" s="444">
        <v>0</v>
      </c>
      <c r="M174" s="444">
        <v>0</v>
      </c>
      <c r="N174" s="444">
        <v>0</v>
      </c>
      <c r="O174" s="444">
        <v>0</v>
      </c>
      <c r="P174" s="444">
        <v>0</v>
      </c>
      <c r="Q174" s="445"/>
      <c r="R174" s="441" t="s">
        <v>565</v>
      </c>
      <c r="S174" s="379"/>
      <c r="T174" s="379"/>
      <c r="U174" s="379"/>
      <c r="V174" s="379" t="s">
        <v>193</v>
      </c>
    </row>
    <row r="175" spans="1:22" s="442" customFormat="1" ht="12.75" customHeight="1" x14ac:dyDescent="0.25">
      <c r="A175" s="438" t="s">
        <v>566</v>
      </c>
      <c r="B175" s="444">
        <v>105</v>
      </c>
      <c r="C175" s="444">
        <v>19</v>
      </c>
      <c r="D175" s="444">
        <v>5071</v>
      </c>
      <c r="E175" s="444">
        <v>0</v>
      </c>
      <c r="F175" s="444">
        <v>0</v>
      </c>
      <c r="G175" s="444">
        <v>0</v>
      </c>
      <c r="H175" s="444">
        <v>0</v>
      </c>
      <c r="I175" s="444">
        <v>0</v>
      </c>
      <c r="J175" s="444">
        <v>0</v>
      </c>
      <c r="K175" s="444">
        <v>0</v>
      </c>
      <c r="L175" s="444">
        <v>0</v>
      </c>
      <c r="M175" s="444">
        <v>0</v>
      </c>
      <c r="N175" s="444">
        <v>0</v>
      </c>
      <c r="O175" s="444">
        <v>0</v>
      </c>
      <c r="P175" s="444">
        <v>0</v>
      </c>
      <c r="Q175" s="445"/>
      <c r="R175" s="441" t="s">
        <v>567</v>
      </c>
      <c r="S175" s="379"/>
      <c r="T175" s="379"/>
      <c r="U175" s="379"/>
      <c r="V175" s="379" t="s">
        <v>193</v>
      </c>
    </row>
    <row r="176" spans="1:22" s="442" customFormat="1" ht="12.75" customHeight="1" x14ac:dyDescent="0.25">
      <c r="A176" s="438" t="s">
        <v>568</v>
      </c>
      <c r="B176" s="444">
        <v>1818</v>
      </c>
      <c r="C176" s="444">
        <v>248</v>
      </c>
      <c r="D176" s="444">
        <v>64991</v>
      </c>
      <c r="E176" s="444">
        <v>5</v>
      </c>
      <c r="F176" s="444">
        <v>32465</v>
      </c>
      <c r="G176" s="444">
        <v>4</v>
      </c>
      <c r="H176" s="444">
        <v>10542</v>
      </c>
      <c r="I176" s="444">
        <v>0</v>
      </c>
      <c r="J176" s="444">
        <v>0</v>
      </c>
      <c r="K176" s="444">
        <v>1</v>
      </c>
      <c r="L176" s="444">
        <v>21923</v>
      </c>
      <c r="M176" s="444">
        <v>0</v>
      </c>
      <c r="N176" s="444">
        <v>0</v>
      </c>
      <c r="O176" s="444">
        <v>0</v>
      </c>
      <c r="P176" s="444">
        <v>0</v>
      </c>
      <c r="Q176" s="445"/>
      <c r="R176" s="441" t="s">
        <v>569</v>
      </c>
      <c r="S176" s="379"/>
      <c r="T176" s="379"/>
      <c r="U176" s="379"/>
      <c r="V176" s="379" t="s">
        <v>193</v>
      </c>
    </row>
    <row r="177" spans="1:22" s="442" customFormat="1" ht="12.75" customHeight="1" x14ac:dyDescent="0.25">
      <c r="A177" s="438" t="s">
        <v>570</v>
      </c>
      <c r="B177" s="444">
        <v>214</v>
      </c>
      <c r="C177" s="444">
        <v>108</v>
      </c>
      <c r="D177" s="444">
        <v>10350</v>
      </c>
      <c r="E177" s="444">
        <v>0</v>
      </c>
      <c r="F177" s="444">
        <v>0</v>
      </c>
      <c r="G177" s="444">
        <v>0</v>
      </c>
      <c r="H177" s="444">
        <v>0</v>
      </c>
      <c r="I177" s="444">
        <v>0</v>
      </c>
      <c r="J177" s="444">
        <v>0</v>
      </c>
      <c r="K177" s="444">
        <v>0</v>
      </c>
      <c r="L177" s="444">
        <v>0</v>
      </c>
      <c r="M177" s="444">
        <v>0</v>
      </c>
      <c r="N177" s="444">
        <v>0</v>
      </c>
      <c r="O177" s="444">
        <v>0</v>
      </c>
      <c r="P177" s="444">
        <v>0</v>
      </c>
      <c r="Q177" s="445"/>
      <c r="R177" s="441" t="s">
        <v>571</v>
      </c>
      <c r="S177" s="379"/>
      <c r="T177" s="379"/>
      <c r="U177" s="379"/>
      <c r="V177" s="379" t="s">
        <v>193</v>
      </c>
    </row>
    <row r="178" spans="1:22" s="208" customFormat="1" ht="12.75" customHeight="1" x14ac:dyDescent="0.25">
      <c r="A178" s="284" t="s">
        <v>572</v>
      </c>
      <c r="B178" s="436">
        <v>3434</v>
      </c>
      <c r="C178" s="436">
        <v>396</v>
      </c>
      <c r="D178" s="436">
        <v>41764</v>
      </c>
      <c r="E178" s="436">
        <v>4</v>
      </c>
      <c r="F178" s="436">
        <v>43865</v>
      </c>
      <c r="G178" s="436">
        <v>3</v>
      </c>
      <c r="H178" s="436">
        <v>9226</v>
      </c>
      <c r="I178" s="436">
        <v>0</v>
      </c>
      <c r="J178" s="436">
        <v>0</v>
      </c>
      <c r="K178" s="436">
        <v>1</v>
      </c>
      <c r="L178" s="436">
        <v>34639</v>
      </c>
      <c r="M178" s="436">
        <v>0</v>
      </c>
      <c r="N178" s="436">
        <v>0</v>
      </c>
      <c r="O178" s="436">
        <v>0</v>
      </c>
      <c r="P178" s="436">
        <v>0</v>
      </c>
      <c r="Q178" s="437"/>
      <c r="R178" s="246" t="s">
        <v>573</v>
      </c>
      <c r="S178" s="379"/>
      <c r="T178" s="379"/>
      <c r="U178" s="379" t="s">
        <v>193</v>
      </c>
      <c r="V178" s="379"/>
    </row>
    <row r="179" spans="1:22" s="442" customFormat="1" ht="12.75" customHeight="1" x14ac:dyDescent="0.25">
      <c r="A179" s="438" t="s">
        <v>574</v>
      </c>
      <c r="B179" s="444">
        <v>1477</v>
      </c>
      <c r="C179" s="444">
        <v>111</v>
      </c>
      <c r="D179" s="444">
        <v>15091</v>
      </c>
      <c r="E179" s="444">
        <v>2</v>
      </c>
      <c r="F179" s="444">
        <v>39541</v>
      </c>
      <c r="G179" s="444">
        <v>1</v>
      </c>
      <c r="H179" s="444">
        <v>4902</v>
      </c>
      <c r="I179" s="444">
        <v>0</v>
      </c>
      <c r="J179" s="444">
        <v>0</v>
      </c>
      <c r="K179" s="444">
        <v>1</v>
      </c>
      <c r="L179" s="444">
        <v>34639</v>
      </c>
      <c r="M179" s="444">
        <v>0</v>
      </c>
      <c r="N179" s="444">
        <v>0</v>
      </c>
      <c r="O179" s="444">
        <v>0</v>
      </c>
      <c r="P179" s="444">
        <v>0</v>
      </c>
      <c r="Q179" s="445"/>
      <c r="R179" s="441" t="s">
        <v>575</v>
      </c>
      <c r="S179" s="379"/>
      <c r="T179" s="379"/>
      <c r="U179" s="379"/>
      <c r="V179" s="379" t="s">
        <v>193</v>
      </c>
    </row>
    <row r="180" spans="1:22" s="442" customFormat="1" ht="12.75" customHeight="1" x14ac:dyDescent="0.25">
      <c r="A180" s="438" t="s">
        <v>576</v>
      </c>
      <c r="B180" s="444">
        <v>555</v>
      </c>
      <c r="C180" s="444">
        <v>39</v>
      </c>
      <c r="D180" s="444">
        <v>7054</v>
      </c>
      <c r="E180" s="444">
        <v>1</v>
      </c>
      <c r="F180" s="444">
        <v>2107</v>
      </c>
      <c r="G180" s="444">
        <v>1</v>
      </c>
      <c r="H180" s="444">
        <v>2107</v>
      </c>
      <c r="I180" s="444">
        <v>0</v>
      </c>
      <c r="J180" s="444">
        <v>0</v>
      </c>
      <c r="K180" s="444">
        <v>0</v>
      </c>
      <c r="L180" s="444">
        <v>0</v>
      </c>
      <c r="M180" s="444">
        <v>0</v>
      </c>
      <c r="N180" s="444">
        <v>0</v>
      </c>
      <c r="O180" s="444">
        <v>0</v>
      </c>
      <c r="P180" s="444">
        <v>0</v>
      </c>
      <c r="Q180" s="445"/>
      <c r="R180" s="441" t="s">
        <v>577</v>
      </c>
      <c r="S180" s="379"/>
      <c r="T180" s="379"/>
      <c r="U180" s="379"/>
      <c r="V180" s="379" t="s">
        <v>193</v>
      </c>
    </row>
    <row r="181" spans="1:22" s="442" customFormat="1" ht="12.75" customHeight="1" x14ac:dyDescent="0.25">
      <c r="A181" s="438" t="s">
        <v>578</v>
      </c>
      <c r="B181" s="444">
        <v>806</v>
      </c>
      <c r="C181" s="444">
        <v>92</v>
      </c>
      <c r="D181" s="444">
        <v>4915</v>
      </c>
      <c r="E181" s="444">
        <v>0</v>
      </c>
      <c r="F181" s="444">
        <v>0</v>
      </c>
      <c r="G181" s="444">
        <v>0</v>
      </c>
      <c r="H181" s="444">
        <v>0</v>
      </c>
      <c r="I181" s="444">
        <v>0</v>
      </c>
      <c r="J181" s="444">
        <v>0</v>
      </c>
      <c r="K181" s="444">
        <v>0</v>
      </c>
      <c r="L181" s="444">
        <v>0</v>
      </c>
      <c r="M181" s="444">
        <v>0</v>
      </c>
      <c r="N181" s="444">
        <v>0</v>
      </c>
      <c r="O181" s="444">
        <v>0</v>
      </c>
      <c r="P181" s="444">
        <v>0</v>
      </c>
      <c r="Q181" s="445"/>
      <c r="R181" s="441" t="s">
        <v>579</v>
      </c>
      <c r="S181" s="379"/>
      <c r="T181" s="379"/>
      <c r="U181" s="379"/>
      <c r="V181" s="379" t="s">
        <v>193</v>
      </c>
    </row>
    <row r="182" spans="1:22" s="442" customFormat="1" ht="12.75" customHeight="1" x14ac:dyDescent="0.25">
      <c r="A182" s="438" t="s">
        <v>580</v>
      </c>
      <c r="B182" s="444">
        <v>254</v>
      </c>
      <c r="C182" s="444">
        <v>13</v>
      </c>
      <c r="D182" s="444">
        <v>5428</v>
      </c>
      <c r="E182" s="444">
        <v>0</v>
      </c>
      <c r="F182" s="444">
        <v>0</v>
      </c>
      <c r="G182" s="444">
        <v>0</v>
      </c>
      <c r="H182" s="444">
        <v>0</v>
      </c>
      <c r="I182" s="444">
        <v>0</v>
      </c>
      <c r="J182" s="444">
        <v>0</v>
      </c>
      <c r="K182" s="444">
        <v>0</v>
      </c>
      <c r="L182" s="444">
        <v>0</v>
      </c>
      <c r="M182" s="444">
        <v>0</v>
      </c>
      <c r="N182" s="444">
        <v>0</v>
      </c>
      <c r="O182" s="444">
        <v>0</v>
      </c>
      <c r="P182" s="444">
        <v>0</v>
      </c>
      <c r="Q182" s="445"/>
      <c r="R182" s="441" t="s">
        <v>581</v>
      </c>
      <c r="S182" s="379"/>
      <c r="T182" s="379"/>
      <c r="U182" s="379"/>
      <c r="V182" s="379" t="s">
        <v>193</v>
      </c>
    </row>
    <row r="183" spans="1:22" s="442" customFormat="1" ht="12.75" customHeight="1" x14ac:dyDescent="0.25">
      <c r="A183" s="438" t="s">
        <v>582</v>
      </c>
      <c r="B183" s="444">
        <v>233</v>
      </c>
      <c r="C183" s="444">
        <v>100</v>
      </c>
      <c r="D183" s="444">
        <v>5864</v>
      </c>
      <c r="E183" s="444">
        <v>1</v>
      </c>
      <c r="F183" s="444">
        <v>2217</v>
      </c>
      <c r="G183" s="444">
        <v>1</v>
      </c>
      <c r="H183" s="444">
        <v>2217</v>
      </c>
      <c r="I183" s="444">
        <v>0</v>
      </c>
      <c r="J183" s="444">
        <v>0</v>
      </c>
      <c r="K183" s="444">
        <v>0</v>
      </c>
      <c r="L183" s="444">
        <v>0</v>
      </c>
      <c r="M183" s="444">
        <v>0</v>
      </c>
      <c r="N183" s="444">
        <v>0</v>
      </c>
      <c r="O183" s="444">
        <v>0</v>
      </c>
      <c r="P183" s="444">
        <v>0</v>
      </c>
      <c r="Q183" s="445"/>
      <c r="R183" s="441" t="s">
        <v>583</v>
      </c>
      <c r="S183" s="379"/>
      <c r="T183" s="379"/>
      <c r="U183" s="379"/>
      <c r="V183" s="379" t="s">
        <v>193</v>
      </c>
    </row>
    <row r="184" spans="1:22" s="442" customFormat="1" ht="12.75" customHeight="1" x14ac:dyDescent="0.25">
      <c r="A184" s="438" t="s">
        <v>584</v>
      </c>
      <c r="B184" s="444">
        <v>109</v>
      </c>
      <c r="C184" s="444">
        <v>41</v>
      </c>
      <c r="D184" s="444">
        <v>3412</v>
      </c>
      <c r="E184" s="444">
        <v>0</v>
      </c>
      <c r="F184" s="444">
        <v>0</v>
      </c>
      <c r="G184" s="444">
        <v>0</v>
      </c>
      <c r="H184" s="444">
        <v>0</v>
      </c>
      <c r="I184" s="444">
        <v>0</v>
      </c>
      <c r="J184" s="444">
        <v>0</v>
      </c>
      <c r="K184" s="444">
        <v>0</v>
      </c>
      <c r="L184" s="444">
        <v>0</v>
      </c>
      <c r="M184" s="444">
        <v>0</v>
      </c>
      <c r="N184" s="444">
        <v>0</v>
      </c>
      <c r="O184" s="444">
        <v>0</v>
      </c>
      <c r="P184" s="444">
        <v>0</v>
      </c>
      <c r="Q184" s="445"/>
      <c r="R184" s="441" t="s">
        <v>585</v>
      </c>
      <c r="S184" s="379"/>
      <c r="T184" s="379"/>
      <c r="U184" s="379"/>
      <c r="V184" s="379" t="s">
        <v>193</v>
      </c>
    </row>
    <row r="185" spans="1:22" s="442" customFormat="1" ht="12.75" customHeight="1" x14ac:dyDescent="0.25">
      <c r="A185" s="284" t="s">
        <v>586</v>
      </c>
      <c r="B185" s="436">
        <v>6630</v>
      </c>
      <c r="C185" s="436">
        <v>1296</v>
      </c>
      <c r="D185" s="436">
        <v>141780</v>
      </c>
      <c r="E185" s="436">
        <v>12</v>
      </c>
      <c r="F185" s="436">
        <v>98929</v>
      </c>
      <c r="G185" s="436">
        <v>6</v>
      </c>
      <c r="H185" s="436">
        <v>17622</v>
      </c>
      <c r="I185" s="436">
        <v>2</v>
      </c>
      <c r="J185" s="436">
        <v>14763</v>
      </c>
      <c r="K185" s="436">
        <v>4</v>
      </c>
      <c r="L185" s="436">
        <v>66544</v>
      </c>
      <c r="M185" s="436">
        <v>0</v>
      </c>
      <c r="N185" s="436">
        <v>0</v>
      </c>
      <c r="O185" s="436">
        <v>0</v>
      </c>
      <c r="P185" s="436">
        <v>0</v>
      </c>
      <c r="Q185" s="437"/>
      <c r="R185" s="246" t="s">
        <v>587</v>
      </c>
      <c r="S185" s="379"/>
      <c r="T185" s="379"/>
      <c r="U185" s="379" t="s">
        <v>193</v>
      </c>
      <c r="V185" s="379"/>
    </row>
    <row r="186" spans="1:22" s="442" customFormat="1" ht="12.75" customHeight="1" x14ac:dyDescent="0.25">
      <c r="A186" s="438" t="s">
        <v>588</v>
      </c>
      <c r="B186" s="444">
        <v>853</v>
      </c>
      <c r="C186" s="444">
        <v>82</v>
      </c>
      <c r="D186" s="444">
        <v>14914</v>
      </c>
      <c r="E186" s="444">
        <v>3</v>
      </c>
      <c r="F186" s="444">
        <v>23558</v>
      </c>
      <c r="G186" s="444">
        <v>2</v>
      </c>
      <c r="H186" s="444">
        <v>5108</v>
      </c>
      <c r="I186" s="444">
        <v>0</v>
      </c>
      <c r="J186" s="444">
        <v>0</v>
      </c>
      <c r="K186" s="444">
        <v>1</v>
      </c>
      <c r="L186" s="444">
        <v>18450</v>
      </c>
      <c r="M186" s="444">
        <v>0</v>
      </c>
      <c r="N186" s="444">
        <v>0</v>
      </c>
      <c r="O186" s="444">
        <v>0</v>
      </c>
      <c r="P186" s="444">
        <v>0</v>
      </c>
      <c r="Q186" s="445"/>
      <c r="R186" s="441" t="s">
        <v>589</v>
      </c>
      <c r="S186" s="379"/>
      <c r="T186" s="379"/>
      <c r="U186" s="379"/>
      <c r="V186" s="379" t="s">
        <v>193</v>
      </c>
    </row>
    <row r="187" spans="1:22" s="442" customFormat="1" ht="12.75" customHeight="1" x14ac:dyDescent="0.25">
      <c r="A187" s="438" t="s">
        <v>590</v>
      </c>
      <c r="B187" s="444">
        <v>130</v>
      </c>
      <c r="C187" s="444">
        <v>22</v>
      </c>
      <c r="D187" s="444">
        <v>7849</v>
      </c>
      <c r="E187" s="444">
        <v>2</v>
      </c>
      <c r="F187" s="444">
        <v>5889</v>
      </c>
      <c r="G187" s="444">
        <v>2</v>
      </c>
      <c r="H187" s="444">
        <v>5889</v>
      </c>
      <c r="I187" s="444">
        <v>0</v>
      </c>
      <c r="J187" s="444">
        <v>0</v>
      </c>
      <c r="K187" s="444">
        <v>0</v>
      </c>
      <c r="L187" s="444">
        <v>0</v>
      </c>
      <c r="M187" s="444">
        <v>0</v>
      </c>
      <c r="N187" s="444">
        <v>0</v>
      </c>
      <c r="O187" s="444">
        <v>0</v>
      </c>
      <c r="P187" s="444">
        <v>0</v>
      </c>
      <c r="Q187" s="445"/>
      <c r="R187" s="441" t="s">
        <v>591</v>
      </c>
      <c r="S187" s="379"/>
      <c r="T187" s="379"/>
      <c r="U187" s="379"/>
      <c r="V187" s="379" t="s">
        <v>193</v>
      </c>
    </row>
    <row r="188" spans="1:22" s="208" customFormat="1" ht="12.75" customHeight="1" x14ac:dyDescent="0.25">
      <c r="A188" s="438" t="s">
        <v>592</v>
      </c>
      <c r="B188" s="444">
        <v>84</v>
      </c>
      <c r="C188" s="444">
        <v>8</v>
      </c>
      <c r="D188" s="444">
        <v>3972</v>
      </c>
      <c r="E188" s="444">
        <v>0</v>
      </c>
      <c r="F188" s="444">
        <v>0</v>
      </c>
      <c r="G188" s="444">
        <v>0</v>
      </c>
      <c r="H188" s="444">
        <v>0</v>
      </c>
      <c r="I188" s="444">
        <v>0</v>
      </c>
      <c r="J188" s="444">
        <v>0</v>
      </c>
      <c r="K188" s="444">
        <v>0</v>
      </c>
      <c r="L188" s="444">
        <v>0</v>
      </c>
      <c r="M188" s="444">
        <v>0</v>
      </c>
      <c r="N188" s="444">
        <v>0</v>
      </c>
      <c r="O188" s="444">
        <v>0</v>
      </c>
      <c r="P188" s="444">
        <v>0</v>
      </c>
      <c r="Q188" s="445"/>
      <c r="R188" s="441" t="s">
        <v>593</v>
      </c>
      <c r="S188" s="379"/>
      <c r="T188" s="379"/>
      <c r="U188" s="379"/>
      <c r="V188" s="379" t="s">
        <v>193</v>
      </c>
    </row>
    <row r="189" spans="1:22" s="442" customFormat="1" ht="12.75" customHeight="1" x14ac:dyDescent="0.25">
      <c r="A189" s="438" t="s">
        <v>594</v>
      </c>
      <c r="B189" s="444">
        <v>0</v>
      </c>
      <c r="C189" s="443">
        <v>0</v>
      </c>
      <c r="D189" s="444">
        <v>0</v>
      </c>
      <c r="E189" s="444">
        <v>1</v>
      </c>
      <c r="F189" s="444">
        <v>20206</v>
      </c>
      <c r="G189" s="444">
        <v>0</v>
      </c>
      <c r="H189" s="444">
        <v>0</v>
      </c>
      <c r="I189" s="444">
        <v>0</v>
      </c>
      <c r="J189" s="444">
        <v>0</v>
      </c>
      <c r="K189" s="444">
        <v>1</v>
      </c>
      <c r="L189" s="444">
        <v>20206</v>
      </c>
      <c r="M189" s="444">
        <v>0</v>
      </c>
      <c r="N189" s="444">
        <v>0</v>
      </c>
      <c r="O189" s="444">
        <v>0</v>
      </c>
      <c r="P189" s="444">
        <v>0</v>
      </c>
      <c r="Q189" s="445"/>
      <c r="R189" s="441" t="s">
        <v>595</v>
      </c>
      <c r="S189" s="379"/>
      <c r="T189" s="379"/>
      <c r="U189" s="379"/>
      <c r="V189" s="379" t="s">
        <v>193</v>
      </c>
    </row>
    <row r="190" spans="1:22" s="442" customFormat="1" ht="12.75" customHeight="1" x14ac:dyDescent="0.25">
      <c r="A190" s="438" t="s">
        <v>596</v>
      </c>
      <c r="B190" s="444">
        <v>715</v>
      </c>
      <c r="C190" s="444">
        <v>166</v>
      </c>
      <c r="D190" s="444">
        <v>7904</v>
      </c>
      <c r="E190" s="444">
        <v>0</v>
      </c>
      <c r="F190" s="444">
        <v>0</v>
      </c>
      <c r="G190" s="444">
        <v>0</v>
      </c>
      <c r="H190" s="444">
        <v>0</v>
      </c>
      <c r="I190" s="444">
        <v>0</v>
      </c>
      <c r="J190" s="444">
        <v>0</v>
      </c>
      <c r="K190" s="444">
        <v>0</v>
      </c>
      <c r="L190" s="444">
        <v>0</v>
      </c>
      <c r="M190" s="444">
        <v>0</v>
      </c>
      <c r="N190" s="444">
        <v>0</v>
      </c>
      <c r="O190" s="444">
        <v>0</v>
      </c>
      <c r="P190" s="444">
        <v>0</v>
      </c>
      <c r="Q190" s="445"/>
      <c r="R190" s="441" t="s">
        <v>597</v>
      </c>
      <c r="S190" s="379"/>
      <c r="T190" s="379"/>
      <c r="U190" s="379"/>
      <c r="V190" s="379" t="s">
        <v>193</v>
      </c>
    </row>
    <row r="191" spans="1:22" s="442" customFormat="1" ht="12.75" customHeight="1" x14ac:dyDescent="0.25">
      <c r="A191" s="438" t="s">
        <v>598</v>
      </c>
      <c r="B191" s="444">
        <v>156</v>
      </c>
      <c r="C191" s="444">
        <v>98</v>
      </c>
      <c r="D191" s="444">
        <v>7182</v>
      </c>
      <c r="E191" s="444">
        <v>0</v>
      </c>
      <c r="F191" s="444">
        <v>0</v>
      </c>
      <c r="G191" s="444">
        <v>0</v>
      </c>
      <c r="H191" s="444">
        <v>0</v>
      </c>
      <c r="I191" s="444">
        <v>0</v>
      </c>
      <c r="J191" s="444">
        <v>0</v>
      </c>
      <c r="K191" s="444">
        <v>0</v>
      </c>
      <c r="L191" s="444">
        <v>0</v>
      </c>
      <c r="M191" s="444">
        <v>0</v>
      </c>
      <c r="N191" s="444">
        <v>0</v>
      </c>
      <c r="O191" s="444">
        <v>0</v>
      </c>
      <c r="P191" s="444">
        <v>0</v>
      </c>
      <c r="Q191" s="445"/>
      <c r="R191" s="441" t="s">
        <v>599</v>
      </c>
      <c r="S191" s="379"/>
      <c r="T191" s="379"/>
      <c r="U191" s="379"/>
      <c r="V191" s="379" t="s">
        <v>193</v>
      </c>
    </row>
    <row r="192" spans="1:22" s="442" customFormat="1" ht="12.75" customHeight="1" x14ac:dyDescent="0.25">
      <c r="A192" s="438" t="s">
        <v>600</v>
      </c>
      <c r="B192" s="444">
        <v>731</v>
      </c>
      <c r="C192" s="444">
        <v>242</v>
      </c>
      <c r="D192" s="444">
        <v>30446</v>
      </c>
      <c r="E192" s="444">
        <v>2</v>
      </c>
      <c r="F192" s="444">
        <v>14763</v>
      </c>
      <c r="G192" s="444">
        <v>0</v>
      </c>
      <c r="H192" s="444">
        <v>0</v>
      </c>
      <c r="I192" s="444">
        <v>2</v>
      </c>
      <c r="J192" s="444">
        <v>14763</v>
      </c>
      <c r="K192" s="444">
        <v>0</v>
      </c>
      <c r="L192" s="444">
        <v>0</v>
      </c>
      <c r="M192" s="444">
        <v>0</v>
      </c>
      <c r="N192" s="444">
        <v>0</v>
      </c>
      <c r="O192" s="444">
        <v>0</v>
      </c>
      <c r="P192" s="444">
        <v>0</v>
      </c>
      <c r="Q192" s="445"/>
      <c r="R192" s="441" t="s">
        <v>601</v>
      </c>
      <c r="S192" s="379"/>
      <c r="T192" s="379"/>
      <c r="U192" s="379"/>
      <c r="V192" s="379" t="s">
        <v>193</v>
      </c>
    </row>
    <row r="193" spans="1:22" s="208" customFormat="1" ht="12.75" customHeight="1" x14ac:dyDescent="0.25">
      <c r="A193" s="438" t="s">
        <v>602</v>
      </c>
      <c r="B193" s="444">
        <v>126</v>
      </c>
      <c r="C193" s="444">
        <v>38</v>
      </c>
      <c r="D193" s="444">
        <v>3813</v>
      </c>
      <c r="E193" s="444">
        <v>0</v>
      </c>
      <c r="F193" s="444">
        <v>0</v>
      </c>
      <c r="G193" s="444">
        <v>0</v>
      </c>
      <c r="H193" s="444">
        <v>0</v>
      </c>
      <c r="I193" s="444">
        <v>0</v>
      </c>
      <c r="J193" s="444">
        <v>0</v>
      </c>
      <c r="K193" s="444">
        <v>0</v>
      </c>
      <c r="L193" s="444">
        <v>0</v>
      </c>
      <c r="M193" s="444">
        <v>0</v>
      </c>
      <c r="N193" s="444">
        <v>0</v>
      </c>
      <c r="O193" s="444">
        <v>0</v>
      </c>
      <c r="P193" s="444">
        <v>0</v>
      </c>
      <c r="Q193" s="445"/>
      <c r="R193" s="441" t="s">
        <v>603</v>
      </c>
      <c r="S193" s="379"/>
      <c r="T193" s="379"/>
      <c r="U193" s="379"/>
      <c r="V193" s="379" t="s">
        <v>193</v>
      </c>
    </row>
    <row r="194" spans="1:22" s="442" customFormat="1" ht="12.75" customHeight="1" x14ac:dyDescent="0.25">
      <c r="A194" s="438" t="s">
        <v>604</v>
      </c>
      <c r="B194" s="444">
        <v>1337</v>
      </c>
      <c r="C194" s="444">
        <v>241</v>
      </c>
      <c r="D194" s="444">
        <v>12252</v>
      </c>
      <c r="E194" s="444">
        <v>1</v>
      </c>
      <c r="F194" s="444">
        <v>2291</v>
      </c>
      <c r="G194" s="444">
        <v>1</v>
      </c>
      <c r="H194" s="444">
        <v>2291</v>
      </c>
      <c r="I194" s="444">
        <v>0</v>
      </c>
      <c r="J194" s="444">
        <v>0</v>
      </c>
      <c r="K194" s="444">
        <v>0</v>
      </c>
      <c r="L194" s="444">
        <v>0</v>
      </c>
      <c r="M194" s="444">
        <v>0</v>
      </c>
      <c r="N194" s="444">
        <v>0</v>
      </c>
      <c r="O194" s="444">
        <v>0</v>
      </c>
      <c r="P194" s="444">
        <v>0</v>
      </c>
      <c r="Q194" s="445"/>
      <c r="R194" s="441" t="s">
        <v>605</v>
      </c>
      <c r="S194" s="379"/>
      <c r="T194" s="379"/>
      <c r="U194" s="379"/>
      <c r="V194" s="379" t="s">
        <v>193</v>
      </c>
    </row>
    <row r="195" spans="1:22" s="442" customFormat="1" ht="12.75" customHeight="1" x14ac:dyDescent="0.25">
      <c r="A195" s="438" t="s">
        <v>606</v>
      </c>
      <c r="B195" s="444">
        <v>995</v>
      </c>
      <c r="C195" s="444">
        <v>233</v>
      </c>
      <c r="D195" s="444">
        <v>24617</v>
      </c>
      <c r="E195" s="444">
        <v>1</v>
      </c>
      <c r="F195" s="444">
        <v>15065</v>
      </c>
      <c r="G195" s="444">
        <v>0</v>
      </c>
      <c r="H195" s="444">
        <v>0</v>
      </c>
      <c r="I195" s="444">
        <v>0</v>
      </c>
      <c r="J195" s="444">
        <v>0</v>
      </c>
      <c r="K195" s="444">
        <v>1</v>
      </c>
      <c r="L195" s="444">
        <v>15065</v>
      </c>
      <c r="M195" s="444">
        <v>0</v>
      </c>
      <c r="N195" s="444">
        <v>0</v>
      </c>
      <c r="O195" s="444">
        <v>0</v>
      </c>
      <c r="P195" s="444">
        <v>0</v>
      </c>
      <c r="Q195" s="445"/>
      <c r="R195" s="441" t="s">
        <v>607</v>
      </c>
      <c r="S195" s="379"/>
      <c r="T195" s="379"/>
      <c r="U195" s="379"/>
      <c r="V195" s="379" t="s">
        <v>193</v>
      </c>
    </row>
    <row r="196" spans="1:22" s="442" customFormat="1" ht="12.75" customHeight="1" x14ac:dyDescent="0.25">
      <c r="A196" s="438" t="s">
        <v>608</v>
      </c>
      <c r="B196" s="444">
        <v>1194</v>
      </c>
      <c r="C196" s="444">
        <v>98</v>
      </c>
      <c r="D196" s="444">
        <v>18366</v>
      </c>
      <c r="E196" s="444">
        <v>2</v>
      </c>
      <c r="F196" s="444">
        <v>17157</v>
      </c>
      <c r="G196" s="444">
        <v>1</v>
      </c>
      <c r="H196" s="444">
        <v>4334</v>
      </c>
      <c r="I196" s="444">
        <v>0</v>
      </c>
      <c r="J196" s="444">
        <v>0</v>
      </c>
      <c r="K196" s="444">
        <v>1</v>
      </c>
      <c r="L196" s="444">
        <v>12823</v>
      </c>
      <c r="M196" s="444">
        <v>0</v>
      </c>
      <c r="N196" s="444">
        <v>0</v>
      </c>
      <c r="O196" s="444">
        <v>0</v>
      </c>
      <c r="P196" s="444">
        <v>0</v>
      </c>
      <c r="Q196" s="445"/>
      <c r="R196" s="441" t="s">
        <v>609</v>
      </c>
      <c r="S196" s="379"/>
      <c r="T196" s="379"/>
      <c r="U196" s="379"/>
      <c r="V196" s="379" t="s">
        <v>193</v>
      </c>
    </row>
    <row r="197" spans="1:22" s="442" customFormat="1" ht="12.75" customHeight="1" x14ac:dyDescent="0.25">
      <c r="A197" s="438" t="s">
        <v>610</v>
      </c>
      <c r="B197" s="444">
        <v>191</v>
      </c>
      <c r="C197" s="444">
        <v>64</v>
      </c>
      <c r="D197" s="444">
        <v>3261</v>
      </c>
      <c r="E197" s="444">
        <v>0</v>
      </c>
      <c r="F197" s="444">
        <v>0</v>
      </c>
      <c r="G197" s="444">
        <v>0</v>
      </c>
      <c r="H197" s="444">
        <v>0</v>
      </c>
      <c r="I197" s="444">
        <v>0</v>
      </c>
      <c r="J197" s="444">
        <v>0</v>
      </c>
      <c r="K197" s="444">
        <v>0</v>
      </c>
      <c r="L197" s="444">
        <v>0</v>
      </c>
      <c r="M197" s="444">
        <v>0</v>
      </c>
      <c r="N197" s="444">
        <v>0</v>
      </c>
      <c r="O197" s="444">
        <v>0</v>
      </c>
      <c r="P197" s="444">
        <v>0</v>
      </c>
      <c r="Q197" s="445"/>
      <c r="R197" s="441" t="s">
        <v>611</v>
      </c>
      <c r="S197" s="379"/>
      <c r="T197" s="379"/>
      <c r="U197" s="379"/>
      <c r="V197" s="379" t="s">
        <v>193</v>
      </c>
    </row>
    <row r="198" spans="1:22" s="442" customFormat="1" ht="12.75" customHeight="1" x14ac:dyDescent="0.25">
      <c r="A198" s="438" t="s">
        <v>612</v>
      </c>
      <c r="B198" s="444">
        <v>118</v>
      </c>
      <c r="C198" s="444">
        <v>12</v>
      </c>
      <c r="D198" s="444">
        <v>7204</v>
      </c>
      <c r="E198" s="444">
        <v>0</v>
      </c>
      <c r="F198" s="444">
        <v>0</v>
      </c>
      <c r="G198" s="444">
        <v>0</v>
      </c>
      <c r="H198" s="444">
        <v>0</v>
      </c>
      <c r="I198" s="444">
        <v>0</v>
      </c>
      <c r="J198" s="444">
        <v>0</v>
      </c>
      <c r="K198" s="444">
        <v>0</v>
      </c>
      <c r="L198" s="444">
        <v>0</v>
      </c>
      <c r="M198" s="444">
        <v>0</v>
      </c>
      <c r="N198" s="444">
        <v>0</v>
      </c>
      <c r="O198" s="444">
        <v>0</v>
      </c>
      <c r="P198" s="444">
        <v>0</v>
      </c>
      <c r="Q198" s="445"/>
      <c r="R198" s="441" t="s">
        <v>613</v>
      </c>
      <c r="S198" s="379"/>
      <c r="T198" s="379"/>
      <c r="U198" s="379"/>
      <c r="V198" s="379" t="s">
        <v>193</v>
      </c>
    </row>
    <row r="199" spans="1:22" s="442" customFormat="1" ht="12.75" customHeight="1" x14ac:dyDescent="0.25">
      <c r="A199" s="284" t="s">
        <v>614</v>
      </c>
      <c r="B199" s="436">
        <v>10936</v>
      </c>
      <c r="C199" s="436">
        <v>796</v>
      </c>
      <c r="D199" s="436">
        <v>131758</v>
      </c>
      <c r="E199" s="436">
        <v>17</v>
      </c>
      <c r="F199" s="436">
        <v>93329</v>
      </c>
      <c r="G199" s="436">
        <v>13</v>
      </c>
      <c r="H199" s="436">
        <v>35485</v>
      </c>
      <c r="I199" s="436">
        <v>2</v>
      </c>
      <c r="J199" s="436">
        <v>13490</v>
      </c>
      <c r="K199" s="436">
        <v>2</v>
      </c>
      <c r="L199" s="436">
        <v>44354</v>
      </c>
      <c r="M199" s="436">
        <v>0</v>
      </c>
      <c r="N199" s="436">
        <v>0</v>
      </c>
      <c r="O199" s="436">
        <v>0</v>
      </c>
      <c r="P199" s="436">
        <v>0</v>
      </c>
      <c r="Q199" s="437"/>
      <c r="R199" s="246" t="s">
        <v>615</v>
      </c>
      <c r="S199" s="379"/>
      <c r="T199" s="379"/>
      <c r="U199" s="379" t="s">
        <v>193</v>
      </c>
      <c r="V199" s="379"/>
    </row>
    <row r="200" spans="1:22" s="442" customFormat="1" ht="12.75" customHeight="1" x14ac:dyDescent="0.25">
      <c r="A200" s="438" t="s">
        <v>616</v>
      </c>
      <c r="B200" s="444">
        <v>270</v>
      </c>
      <c r="C200" s="444">
        <v>37</v>
      </c>
      <c r="D200" s="444">
        <v>4753</v>
      </c>
      <c r="E200" s="444">
        <v>1</v>
      </c>
      <c r="F200" s="444">
        <v>2219</v>
      </c>
      <c r="G200" s="444">
        <v>1</v>
      </c>
      <c r="H200" s="444">
        <v>2219</v>
      </c>
      <c r="I200" s="444">
        <v>0</v>
      </c>
      <c r="J200" s="444">
        <v>0</v>
      </c>
      <c r="K200" s="444">
        <v>0</v>
      </c>
      <c r="L200" s="444">
        <v>0</v>
      </c>
      <c r="M200" s="444">
        <v>0</v>
      </c>
      <c r="N200" s="444">
        <v>0</v>
      </c>
      <c r="O200" s="444">
        <v>0</v>
      </c>
      <c r="P200" s="444">
        <v>0</v>
      </c>
      <c r="Q200" s="445"/>
      <c r="R200" s="441" t="s">
        <v>617</v>
      </c>
      <c r="S200" s="379"/>
      <c r="T200" s="379"/>
      <c r="U200" s="379"/>
      <c r="V200" s="379" t="s">
        <v>193</v>
      </c>
    </row>
    <row r="201" spans="1:22" s="442" customFormat="1" ht="12.75" customHeight="1" x14ac:dyDescent="0.25">
      <c r="A201" s="438" t="s">
        <v>618</v>
      </c>
      <c r="B201" s="444">
        <v>638</v>
      </c>
      <c r="C201" s="444">
        <v>24</v>
      </c>
      <c r="D201" s="444">
        <v>3710</v>
      </c>
      <c r="E201" s="444">
        <v>1</v>
      </c>
      <c r="F201" s="444">
        <v>2511</v>
      </c>
      <c r="G201" s="444">
        <v>1</v>
      </c>
      <c r="H201" s="444">
        <v>2511</v>
      </c>
      <c r="I201" s="444">
        <v>0</v>
      </c>
      <c r="J201" s="444">
        <v>0</v>
      </c>
      <c r="K201" s="444">
        <v>0</v>
      </c>
      <c r="L201" s="444">
        <v>0</v>
      </c>
      <c r="M201" s="444">
        <v>0</v>
      </c>
      <c r="N201" s="444">
        <v>0</v>
      </c>
      <c r="O201" s="444">
        <v>0</v>
      </c>
      <c r="P201" s="444">
        <v>0</v>
      </c>
      <c r="Q201" s="445"/>
      <c r="R201" s="441" t="s">
        <v>619</v>
      </c>
      <c r="S201" s="379"/>
      <c r="T201" s="379"/>
      <c r="U201" s="379"/>
      <c r="V201" s="379" t="s">
        <v>193</v>
      </c>
    </row>
    <row r="202" spans="1:22" s="442" customFormat="1" ht="12.75" customHeight="1" x14ac:dyDescent="0.25">
      <c r="A202" s="438" t="s">
        <v>620</v>
      </c>
      <c r="B202" s="444">
        <v>431</v>
      </c>
      <c r="C202" s="444">
        <v>42</v>
      </c>
      <c r="D202" s="444">
        <v>5178</v>
      </c>
      <c r="E202" s="444">
        <v>1</v>
      </c>
      <c r="F202" s="444">
        <v>2084</v>
      </c>
      <c r="G202" s="444">
        <v>1</v>
      </c>
      <c r="H202" s="444">
        <v>2084</v>
      </c>
      <c r="I202" s="444">
        <v>0</v>
      </c>
      <c r="J202" s="444">
        <v>0</v>
      </c>
      <c r="K202" s="444">
        <v>0</v>
      </c>
      <c r="L202" s="444">
        <v>0</v>
      </c>
      <c r="M202" s="444">
        <v>0</v>
      </c>
      <c r="N202" s="444">
        <v>0</v>
      </c>
      <c r="O202" s="444">
        <v>0</v>
      </c>
      <c r="P202" s="444">
        <v>0</v>
      </c>
      <c r="Q202" s="445"/>
      <c r="R202" s="441" t="s">
        <v>621</v>
      </c>
      <c r="S202" s="379"/>
      <c r="T202" s="379"/>
      <c r="U202" s="379"/>
      <c r="V202" s="379" t="s">
        <v>193</v>
      </c>
    </row>
    <row r="203" spans="1:22" s="442" customFormat="1" ht="12.75" customHeight="1" x14ac:dyDescent="0.25">
      <c r="A203" s="438" t="s">
        <v>622</v>
      </c>
      <c r="B203" s="444">
        <v>2245</v>
      </c>
      <c r="C203" s="444">
        <v>66</v>
      </c>
      <c r="D203" s="444">
        <v>21338</v>
      </c>
      <c r="E203" s="444">
        <v>4</v>
      </c>
      <c r="F203" s="444">
        <v>28214</v>
      </c>
      <c r="G203" s="444">
        <v>3</v>
      </c>
      <c r="H203" s="444">
        <v>9853</v>
      </c>
      <c r="I203" s="444">
        <v>0</v>
      </c>
      <c r="J203" s="444">
        <v>0</v>
      </c>
      <c r="K203" s="444">
        <v>1</v>
      </c>
      <c r="L203" s="444">
        <v>18361</v>
      </c>
      <c r="M203" s="444">
        <v>0</v>
      </c>
      <c r="N203" s="444">
        <v>0</v>
      </c>
      <c r="O203" s="444">
        <v>0</v>
      </c>
      <c r="P203" s="444">
        <v>0</v>
      </c>
      <c r="Q203" s="445"/>
      <c r="R203" s="441" t="s">
        <v>623</v>
      </c>
      <c r="S203" s="379"/>
      <c r="T203" s="379"/>
      <c r="U203" s="379"/>
      <c r="V203" s="379" t="s">
        <v>193</v>
      </c>
    </row>
    <row r="204" spans="1:22" s="442" customFormat="1" ht="12.75" customHeight="1" x14ac:dyDescent="0.25">
      <c r="A204" s="438" t="s">
        <v>624</v>
      </c>
      <c r="B204" s="444">
        <v>94</v>
      </c>
      <c r="C204" s="444">
        <v>19</v>
      </c>
      <c r="D204" s="444">
        <v>3591</v>
      </c>
      <c r="E204" s="444">
        <v>1</v>
      </c>
      <c r="F204" s="444">
        <v>2575</v>
      </c>
      <c r="G204" s="444">
        <v>1</v>
      </c>
      <c r="H204" s="444">
        <v>2575</v>
      </c>
      <c r="I204" s="444">
        <v>0</v>
      </c>
      <c r="J204" s="444">
        <v>0</v>
      </c>
      <c r="K204" s="444">
        <v>0</v>
      </c>
      <c r="L204" s="444">
        <v>0</v>
      </c>
      <c r="M204" s="444">
        <v>0</v>
      </c>
      <c r="N204" s="444">
        <v>0</v>
      </c>
      <c r="O204" s="444">
        <v>0</v>
      </c>
      <c r="P204" s="444">
        <v>0</v>
      </c>
      <c r="Q204" s="445"/>
      <c r="R204" s="441" t="s">
        <v>625</v>
      </c>
      <c r="S204" s="379"/>
      <c r="T204" s="379"/>
      <c r="U204" s="379"/>
      <c r="V204" s="379" t="s">
        <v>193</v>
      </c>
    </row>
    <row r="205" spans="1:22" s="442" customFormat="1" ht="12.75" customHeight="1" x14ac:dyDescent="0.25">
      <c r="A205" s="438" t="s">
        <v>626</v>
      </c>
      <c r="B205" s="444">
        <v>257</v>
      </c>
      <c r="C205" s="444">
        <v>29</v>
      </c>
      <c r="D205" s="444">
        <v>4732</v>
      </c>
      <c r="E205" s="444">
        <v>0</v>
      </c>
      <c r="F205" s="444">
        <v>0</v>
      </c>
      <c r="G205" s="444">
        <v>0</v>
      </c>
      <c r="H205" s="444">
        <v>0</v>
      </c>
      <c r="I205" s="444">
        <v>0</v>
      </c>
      <c r="J205" s="444">
        <v>0</v>
      </c>
      <c r="K205" s="444">
        <v>0</v>
      </c>
      <c r="L205" s="444">
        <v>0</v>
      </c>
      <c r="M205" s="444">
        <v>0</v>
      </c>
      <c r="N205" s="444">
        <v>0</v>
      </c>
      <c r="O205" s="444">
        <v>0</v>
      </c>
      <c r="P205" s="444">
        <v>0</v>
      </c>
      <c r="Q205" s="445"/>
      <c r="R205" s="441" t="s">
        <v>627</v>
      </c>
      <c r="S205" s="379"/>
      <c r="T205" s="379"/>
      <c r="U205" s="379"/>
      <c r="V205" s="379" t="s">
        <v>193</v>
      </c>
    </row>
    <row r="206" spans="1:22" s="442" customFormat="1" ht="12.75" customHeight="1" x14ac:dyDescent="0.25">
      <c r="A206" s="438" t="s">
        <v>628</v>
      </c>
      <c r="B206" s="444">
        <v>2737</v>
      </c>
      <c r="C206" s="444">
        <v>95</v>
      </c>
      <c r="D206" s="444">
        <v>18369</v>
      </c>
      <c r="E206" s="444">
        <v>1</v>
      </c>
      <c r="F206" s="444">
        <v>8107</v>
      </c>
      <c r="G206" s="444">
        <v>0</v>
      </c>
      <c r="H206" s="444">
        <v>0</v>
      </c>
      <c r="I206" s="444">
        <v>1</v>
      </c>
      <c r="J206" s="444">
        <v>8107</v>
      </c>
      <c r="K206" s="444">
        <v>0</v>
      </c>
      <c r="L206" s="444">
        <v>0</v>
      </c>
      <c r="M206" s="444">
        <v>0</v>
      </c>
      <c r="N206" s="444">
        <v>0</v>
      </c>
      <c r="O206" s="444">
        <v>0</v>
      </c>
      <c r="P206" s="444">
        <v>0</v>
      </c>
      <c r="Q206" s="445"/>
      <c r="R206" s="441" t="s">
        <v>629</v>
      </c>
      <c r="S206" s="379"/>
      <c r="T206" s="379"/>
      <c r="U206" s="379"/>
      <c r="V206" s="379" t="s">
        <v>193</v>
      </c>
    </row>
    <row r="207" spans="1:22" s="442" customFormat="1" ht="12.75" customHeight="1" x14ac:dyDescent="0.25">
      <c r="A207" s="438" t="s">
        <v>630</v>
      </c>
      <c r="B207" s="444">
        <v>851</v>
      </c>
      <c r="C207" s="444">
        <v>31</v>
      </c>
      <c r="D207" s="444">
        <v>9815</v>
      </c>
      <c r="E207" s="444">
        <v>1</v>
      </c>
      <c r="F207" s="444">
        <v>3380</v>
      </c>
      <c r="G207" s="444">
        <v>1</v>
      </c>
      <c r="H207" s="444">
        <v>3380</v>
      </c>
      <c r="I207" s="444">
        <v>0</v>
      </c>
      <c r="J207" s="444">
        <v>0</v>
      </c>
      <c r="K207" s="444">
        <v>0</v>
      </c>
      <c r="L207" s="444">
        <v>0</v>
      </c>
      <c r="M207" s="444">
        <v>0</v>
      </c>
      <c r="N207" s="444">
        <v>0</v>
      </c>
      <c r="O207" s="444">
        <v>0</v>
      </c>
      <c r="P207" s="444">
        <v>0</v>
      </c>
      <c r="Q207" s="445"/>
      <c r="R207" s="441" t="s">
        <v>631</v>
      </c>
      <c r="S207" s="379"/>
      <c r="T207" s="379"/>
      <c r="U207" s="379"/>
      <c r="V207" s="379" t="s">
        <v>193</v>
      </c>
    </row>
    <row r="208" spans="1:22" s="208" customFormat="1" ht="12.75" customHeight="1" x14ac:dyDescent="0.25">
      <c r="A208" s="438" t="s">
        <v>632</v>
      </c>
      <c r="B208" s="444">
        <v>1550</v>
      </c>
      <c r="C208" s="444">
        <v>138</v>
      </c>
      <c r="D208" s="444">
        <v>14998</v>
      </c>
      <c r="E208" s="444">
        <v>1</v>
      </c>
      <c r="F208" s="444">
        <v>25993</v>
      </c>
      <c r="G208" s="444">
        <v>0</v>
      </c>
      <c r="H208" s="444">
        <v>0</v>
      </c>
      <c r="I208" s="444">
        <v>0</v>
      </c>
      <c r="J208" s="444">
        <v>0</v>
      </c>
      <c r="K208" s="444">
        <v>1</v>
      </c>
      <c r="L208" s="444">
        <v>25993</v>
      </c>
      <c r="M208" s="444">
        <v>0</v>
      </c>
      <c r="N208" s="444">
        <v>0</v>
      </c>
      <c r="O208" s="444">
        <v>0</v>
      </c>
      <c r="P208" s="444">
        <v>0</v>
      </c>
      <c r="Q208" s="445"/>
      <c r="R208" s="441" t="s">
        <v>633</v>
      </c>
      <c r="S208" s="379"/>
      <c r="T208" s="379"/>
      <c r="U208" s="379"/>
      <c r="V208" s="379" t="s">
        <v>193</v>
      </c>
    </row>
    <row r="209" spans="1:22" s="442" customFormat="1" ht="12.75" customHeight="1" x14ac:dyDescent="0.25">
      <c r="A209" s="438" t="s">
        <v>634</v>
      </c>
      <c r="B209" s="444">
        <v>14</v>
      </c>
      <c r="C209" s="444">
        <v>9</v>
      </c>
      <c r="D209" s="444">
        <v>768</v>
      </c>
      <c r="E209" s="444">
        <v>1</v>
      </c>
      <c r="F209" s="444">
        <v>2648</v>
      </c>
      <c r="G209" s="444">
        <v>1</v>
      </c>
      <c r="H209" s="444">
        <v>2648</v>
      </c>
      <c r="I209" s="444">
        <v>0</v>
      </c>
      <c r="J209" s="444">
        <v>0</v>
      </c>
      <c r="K209" s="444">
        <v>0</v>
      </c>
      <c r="L209" s="444">
        <v>0</v>
      </c>
      <c r="M209" s="444">
        <v>0</v>
      </c>
      <c r="N209" s="444">
        <v>0</v>
      </c>
      <c r="O209" s="444">
        <v>0</v>
      </c>
      <c r="P209" s="444">
        <v>0</v>
      </c>
      <c r="Q209" s="445"/>
      <c r="R209" s="441" t="s">
        <v>635</v>
      </c>
      <c r="S209" s="379"/>
      <c r="T209" s="379"/>
      <c r="U209" s="379"/>
      <c r="V209" s="379" t="s">
        <v>193</v>
      </c>
    </row>
    <row r="210" spans="1:22" s="442" customFormat="1" ht="12.75" customHeight="1" x14ac:dyDescent="0.25">
      <c r="A210" s="438" t="s">
        <v>636</v>
      </c>
      <c r="B210" s="444">
        <v>199</v>
      </c>
      <c r="C210" s="444">
        <v>28</v>
      </c>
      <c r="D210" s="444">
        <v>2825</v>
      </c>
      <c r="E210" s="444">
        <v>1</v>
      </c>
      <c r="F210" s="444">
        <v>2178</v>
      </c>
      <c r="G210" s="444">
        <v>1</v>
      </c>
      <c r="H210" s="444">
        <v>2178</v>
      </c>
      <c r="I210" s="444">
        <v>0</v>
      </c>
      <c r="J210" s="444">
        <v>0</v>
      </c>
      <c r="K210" s="444">
        <v>0</v>
      </c>
      <c r="L210" s="444">
        <v>0</v>
      </c>
      <c r="M210" s="444">
        <v>0</v>
      </c>
      <c r="N210" s="444">
        <v>0</v>
      </c>
      <c r="O210" s="444">
        <v>0</v>
      </c>
      <c r="P210" s="444">
        <v>0</v>
      </c>
      <c r="Q210" s="445"/>
      <c r="R210" s="441" t="s">
        <v>637</v>
      </c>
      <c r="S210" s="379"/>
      <c r="T210" s="379"/>
      <c r="U210" s="379"/>
      <c r="V210" s="379" t="s">
        <v>193</v>
      </c>
    </row>
    <row r="211" spans="1:22" s="208" customFormat="1" ht="12.75" customHeight="1" x14ac:dyDescent="0.25">
      <c r="A211" s="438" t="s">
        <v>638</v>
      </c>
      <c r="B211" s="444">
        <v>226</v>
      </c>
      <c r="C211" s="444">
        <v>56</v>
      </c>
      <c r="D211" s="444">
        <v>6540</v>
      </c>
      <c r="E211" s="444">
        <v>1</v>
      </c>
      <c r="F211" s="444">
        <v>2861</v>
      </c>
      <c r="G211" s="444">
        <v>1</v>
      </c>
      <c r="H211" s="444">
        <v>2861</v>
      </c>
      <c r="I211" s="444">
        <v>0</v>
      </c>
      <c r="J211" s="444">
        <v>0</v>
      </c>
      <c r="K211" s="444">
        <v>0</v>
      </c>
      <c r="L211" s="444">
        <v>0</v>
      </c>
      <c r="M211" s="444">
        <v>0</v>
      </c>
      <c r="N211" s="444">
        <v>0</v>
      </c>
      <c r="O211" s="444">
        <v>0</v>
      </c>
      <c r="P211" s="444">
        <v>0</v>
      </c>
      <c r="Q211" s="445"/>
      <c r="R211" s="441" t="s">
        <v>639</v>
      </c>
      <c r="S211" s="379"/>
      <c r="T211" s="379"/>
      <c r="U211" s="379"/>
      <c r="V211" s="379" t="s">
        <v>193</v>
      </c>
    </row>
    <row r="212" spans="1:22" s="442" customFormat="1" ht="12.75" customHeight="1" x14ac:dyDescent="0.25">
      <c r="A212" s="438" t="s">
        <v>640</v>
      </c>
      <c r="B212" s="444">
        <v>449</v>
      </c>
      <c r="C212" s="444">
        <v>81</v>
      </c>
      <c r="D212" s="444">
        <v>12095</v>
      </c>
      <c r="E212" s="444">
        <v>0</v>
      </c>
      <c r="F212" s="444">
        <v>0</v>
      </c>
      <c r="G212" s="444">
        <v>0</v>
      </c>
      <c r="H212" s="444">
        <v>0</v>
      </c>
      <c r="I212" s="444">
        <v>0</v>
      </c>
      <c r="J212" s="444">
        <v>0</v>
      </c>
      <c r="K212" s="444">
        <v>0</v>
      </c>
      <c r="L212" s="444">
        <v>0</v>
      </c>
      <c r="M212" s="444">
        <v>0</v>
      </c>
      <c r="N212" s="444">
        <v>0</v>
      </c>
      <c r="O212" s="444">
        <v>0</v>
      </c>
      <c r="P212" s="444">
        <v>0</v>
      </c>
      <c r="Q212" s="445"/>
      <c r="R212" s="441" t="s">
        <v>641</v>
      </c>
      <c r="S212" s="379"/>
      <c r="T212" s="379"/>
      <c r="U212" s="379"/>
      <c r="V212" s="379" t="s">
        <v>193</v>
      </c>
    </row>
    <row r="213" spans="1:22" s="442" customFormat="1" ht="12.75" customHeight="1" x14ac:dyDescent="0.25">
      <c r="A213" s="438" t="s">
        <v>642</v>
      </c>
      <c r="B213" s="444">
        <v>596</v>
      </c>
      <c r="C213" s="444">
        <v>78</v>
      </c>
      <c r="D213" s="444">
        <v>16268</v>
      </c>
      <c r="E213" s="444">
        <v>2</v>
      </c>
      <c r="F213" s="444">
        <v>7838</v>
      </c>
      <c r="G213" s="444">
        <v>1</v>
      </c>
      <c r="H213" s="444">
        <v>2455</v>
      </c>
      <c r="I213" s="444">
        <v>1</v>
      </c>
      <c r="J213" s="444">
        <v>5383</v>
      </c>
      <c r="K213" s="444">
        <v>0</v>
      </c>
      <c r="L213" s="444">
        <v>0</v>
      </c>
      <c r="M213" s="444">
        <v>0</v>
      </c>
      <c r="N213" s="444">
        <v>0</v>
      </c>
      <c r="O213" s="444">
        <v>0</v>
      </c>
      <c r="P213" s="444">
        <v>0</v>
      </c>
      <c r="Q213" s="445"/>
      <c r="R213" s="441" t="s">
        <v>643</v>
      </c>
      <c r="S213" s="379"/>
      <c r="T213" s="379"/>
      <c r="U213" s="379"/>
      <c r="V213" s="379" t="s">
        <v>193</v>
      </c>
    </row>
    <row r="214" spans="1:22" s="442" customFormat="1" ht="12.75" customHeight="1" x14ac:dyDescent="0.25">
      <c r="A214" s="438" t="s">
        <v>644</v>
      </c>
      <c r="B214" s="444">
        <v>379</v>
      </c>
      <c r="C214" s="444">
        <v>67</v>
      </c>
      <c r="D214" s="444">
        <v>6778</v>
      </c>
      <c r="E214" s="444">
        <v>1</v>
      </c>
      <c r="F214" s="444">
        <v>2721</v>
      </c>
      <c r="G214" s="444">
        <v>1</v>
      </c>
      <c r="H214" s="444">
        <v>2721</v>
      </c>
      <c r="I214" s="444">
        <v>0</v>
      </c>
      <c r="J214" s="444">
        <v>0</v>
      </c>
      <c r="K214" s="444">
        <v>0</v>
      </c>
      <c r="L214" s="444">
        <v>0</v>
      </c>
      <c r="M214" s="444">
        <v>0</v>
      </c>
      <c r="N214" s="444">
        <v>0</v>
      </c>
      <c r="O214" s="444">
        <v>0</v>
      </c>
      <c r="P214" s="444">
        <v>0</v>
      </c>
      <c r="Q214" s="445"/>
      <c r="R214" s="441" t="s">
        <v>645</v>
      </c>
      <c r="S214" s="379"/>
      <c r="T214" s="379"/>
      <c r="U214" s="379"/>
      <c r="V214" s="379" t="s">
        <v>193</v>
      </c>
    </row>
    <row r="215" spans="1:22" s="442" customFormat="1" ht="12.75" customHeight="1" x14ac:dyDescent="0.25">
      <c r="A215" s="284" t="s">
        <v>646</v>
      </c>
      <c r="B215" s="436">
        <v>13606</v>
      </c>
      <c r="C215" s="436">
        <v>827</v>
      </c>
      <c r="D215" s="436">
        <v>329167</v>
      </c>
      <c r="E215" s="436">
        <v>183</v>
      </c>
      <c r="F215" s="436">
        <v>2479103</v>
      </c>
      <c r="G215" s="436">
        <v>88</v>
      </c>
      <c r="H215" s="436">
        <v>281503</v>
      </c>
      <c r="I215" s="436">
        <v>49</v>
      </c>
      <c r="J215" s="436">
        <v>351696</v>
      </c>
      <c r="K215" s="436">
        <v>38</v>
      </c>
      <c r="L215" s="436">
        <v>662111</v>
      </c>
      <c r="M215" s="436">
        <v>6</v>
      </c>
      <c r="N215" s="436">
        <v>461646</v>
      </c>
      <c r="O215" s="436">
        <v>2</v>
      </c>
      <c r="P215" s="436">
        <v>722147</v>
      </c>
      <c r="Q215" s="437"/>
      <c r="R215" s="246">
        <v>170</v>
      </c>
      <c r="S215" s="379"/>
      <c r="T215" s="379" t="s">
        <v>193</v>
      </c>
      <c r="U215" s="379" t="s">
        <v>193</v>
      </c>
      <c r="V215" s="379"/>
    </row>
    <row r="216" spans="1:22" s="442" customFormat="1" ht="12.75" customHeight="1" x14ac:dyDescent="0.25">
      <c r="A216" s="438" t="s">
        <v>647</v>
      </c>
      <c r="B216" s="444">
        <v>128</v>
      </c>
      <c r="C216" s="444">
        <v>14</v>
      </c>
      <c r="D216" s="444">
        <v>3635</v>
      </c>
      <c r="E216" s="444">
        <v>2</v>
      </c>
      <c r="F216" s="444">
        <v>13806</v>
      </c>
      <c r="G216" s="444">
        <v>1</v>
      </c>
      <c r="H216" s="444">
        <v>3143</v>
      </c>
      <c r="I216" s="444">
        <v>0</v>
      </c>
      <c r="J216" s="444">
        <v>0</v>
      </c>
      <c r="K216" s="444">
        <v>1</v>
      </c>
      <c r="L216" s="444">
        <v>10663</v>
      </c>
      <c r="M216" s="444">
        <v>0</v>
      </c>
      <c r="N216" s="444">
        <v>0</v>
      </c>
      <c r="O216" s="444">
        <v>0</v>
      </c>
      <c r="P216" s="444">
        <v>0</v>
      </c>
      <c r="Q216" s="445"/>
      <c r="R216" s="441" t="s">
        <v>648</v>
      </c>
      <c r="S216" s="379"/>
      <c r="T216" s="379"/>
      <c r="U216" s="379"/>
      <c r="V216" s="379" t="s">
        <v>193</v>
      </c>
    </row>
    <row r="217" spans="1:22" s="442" customFormat="1" ht="12.75" customHeight="1" x14ac:dyDescent="0.25">
      <c r="A217" s="438" t="s">
        <v>649</v>
      </c>
      <c r="B217" s="444">
        <v>44</v>
      </c>
      <c r="C217" s="444">
        <v>11</v>
      </c>
      <c r="D217" s="444">
        <v>7368</v>
      </c>
      <c r="E217" s="444">
        <v>17</v>
      </c>
      <c r="F217" s="444">
        <v>166618</v>
      </c>
      <c r="G217" s="444">
        <v>11</v>
      </c>
      <c r="H217" s="444">
        <v>35175</v>
      </c>
      <c r="I217" s="444">
        <v>4</v>
      </c>
      <c r="J217" s="444">
        <v>22828</v>
      </c>
      <c r="K217" s="444">
        <v>1</v>
      </c>
      <c r="L217" s="444">
        <v>12211</v>
      </c>
      <c r="M217" s="444">
        <v>1</v>
      </c>
      <c r="N217" s="444">
        <v>96404</v>
      </c>
      <c r="O217" s="444">
        <v>0</v>
      </c>
      <c r="P217" s="444">
        <v>0</v>
      </c>
      <c r="Q217" s="445"/>
      <c r="R217" s="441" t="s">
        <v>650</v>
      </c>
      <c r="S217" s="379"/>
      <c r="T217" s="379"/>
      <c r="U217" s="379"/>
      <c r="V217" s="379" t="s">
        <v>193</v>
      </c>
    </row>
    <row r="218" spans="1:22" s="442" customFormat="1" ht="12.75" customHeight="1" x14ac:dyDescent="0.25">
      <c r="A218" s="438" t="s">
        <v>651</v>
      </c>
      <c r="B218" s="444">
        <v>0</v>
      </c>
      <c r="C218" s="443">
        <v>0</v>
      </c>
      <c r="D218" s="444">
        <v>0</v>
      </c>
      <c r="E218" s="444">
        <v>1</v>
      </c>
      <c r="F218" s="444">
        <v>175136</v>
      </c>
      <c r="G218" s="444">
        <v>0</v>
      </c>
      <c r="H218" s="444">
        <v>0</v>
      </c>
      <c r="I218" s="444">
        <v>0</v>
      </c>
      <c r="J218" s="444">
        <v>0</v>
      </c>
      <c r="K218" s="444">
        <v>0</v>
      </c>
      <c r="L218" s="444">
        <v>0</v>
      </c>
      <c r="M218" s="444">
        <v>0</v>
      </c>
      <c r="N218" s="444">
        <v>0</v>
      </c>
      <c r="O218" s="444">
        <v>1</v>
      </c>
      <c r="P218" s="444">
        <v>175136</v>
      </c>
      <c r="Q218" s="445"/>
      <c r="R218" s="441" t="s">
        <v>652</v>
      </c>
      <c r="S218" s="379"/>
      <c r="T218" s="379"/>
      <c r="U218" s="379"/>
      <c r="V218" s="379" t="s">
        <v>193</v>
      </c>
    </row>
    <row r="219" spans="1:22" s="442" customFormat="1" ht="12.75" customHeight="1" x14ac:dyDescent="0.25">
      <c r="A219" s="438" t="s">
        <v>653</v>
      </c>
      <c r="B219" s="444">
        <v>454</v>
      </c>
      <c r="C219" s="444">
        <v>9</v>
      </c>
      <c r="D219" s="444">
        <v>7446</v>
      </c>
      <c r="E219" s="444">
        <v>5</v>
      </c>
      <c r="F219" s="444">
        <v>70864</v>
      </c>
      <c r="G219" s="444">
        <v>1</v>
      </c>
      <c r="H219" s="444">
        <v>4967</v>
      </c>
      <c r="I219" s="444">
        <v>2</v>
      </c>
      <c r="J219" s="444">
        <v>16975</v>
      </c>
      <c r="K219" s="444">
        <v>2</v>
      </c>
      <c r="L219" s="444">
        <v>48922</v>
      </c>
      <c r="M219" s="444">
        <v>0</v>
      </c>
      <c r="N219" s="444">
        <v>0</v>
      </c>
      <c r="O219" s="444">
        <v>0</v>
      </c>
      <c r="P219" s="444">
        <v>0</v>
      </c>
      <c r="Q219" s="445"/>
      <c r="R219" s="441" t="s">
        <v>654</v>
      </c>
      <c r="S219" s="379"/>
      <c r="T219" s="379"/>
      <c r="U219" s="379"/>
      <c r="V219" s="379" t="s">
        <v>193</v>
      </c>
    </row>
    <row r="220" spans="1:22" s="442" customFormat="1" ht="12.75" customHeight="1" x14ac:dyDescent="0.25">
      <c r="A220" s="438" t="s">
        <v>655</v>
      </c>
      <c r="B220" s="444">
        <v>449</v>
      </c>
      <c r="C220" s="444">
        <v>34</v>
      </c>
      <c r="D220" s="444">
        <v>27786</v>
      </c>
      <c r="E220" s="444">
        <v>37</v>
      </c>
      <c r="F220" s="444">
        <v>178244</v>
      </c>
      <c r="G220" s="444">
        <v>25</v>
      </c>
      <c r="H220" s="444">
        <v>81595</v>
      </c>
      <c r="I220" s="444">
        <v>9</v>
      </c>
      <c r="J220" s="444">
        <v>57196</v>
      </c>
      <c r="K220" s="444">
        <v>3</v>
      </c>
      <c r="L220" s="444">
        <v>39453</v>
      </c>
      <c r="M220" s="444">
        <v>0</v>
      </c>
      <c r="N220" s="444">
        <v>0</v>
      </c>
      <c r="O220" s="444">
        <v>0</v>
      </c>
      <c r="P220" s="444">
        <v>0</v>
      </c>
      <c r="Q220" s="445"/>
      <c r="R220" s="441" t="s">
        <v>656</v>
      </c>
      <c r="S220" s="379"/>
      <c r="T220" s="379"/>
      <c r="U220" s="379"/>
      <c r="V220" s="379" t="s">
        <v>193</v>
      </c>
    </row>
    <row r="221" spans="1:22" s="208" customFormat="1" ht="12.75" customHeight="1" x14ac:dyDescent="0.25">
      <c r="A221" s="438" t="s">
        <v>657</v>
      </c>
      <c r="B221" s="444">
        <v>722</v>
      </c>
      <c r="C221" s="443">
        <v>0</v>
      </c>
      <c r="D221" s="444">
        <v>0</v>
      </c>
      <c r="E221" s="444">
        <v>3</v>
      </c>
      <c r="F221" s="444">
        <v>551978</v>
      </c>
      <c r="G221" s="444">
        <v>0</v>
      </c>
      <c r="H221" s="444">
        <v>0</v>
      </c>
      <c r="I221" s="444">
        <v>0</v>
      </c>
      <c r="J221" s="444">
        <v>0</v>
      </c>
      <c r="K221" s="444">
        <v>2</v>
      </c>
      <c r="L221" s="444">
        <v>4967</v>
      </c>
      <c r="M221" s="444">
        <v>0</v>
      </c>
      <c r="N221" s="444">
        <v>0</v>
      </c>
      <c r="O221" s="444">
        <v>1</v>
      </c>
      <c r="P221" s="444">
        <v>547011</v>
      </c>
      <c r="Q221" s="445"/>
      <c r="R221" s="441" t="s">
        <v>658</v>
      </c>
      <c r="S221" s="379"/>
      <c r="T221" s="379"/>
      <c r="U221" s="379"/>
      <c r="V221" s="379" t="s">
        <v>193</v>
      </c>
    </row>
    <row r="222" spans="1:22" s="442" customFormat="1" ht="12.75" customHeight="1" x14ac:dyDescent="0.25">
      <c r="A222" s="438" t="s">
        <v>659</v>
      </c>
      <c r="B222" s="444">
        <v>1059</v>
      </c>
      <c r="C222" s="444">
        <v>76</v>
      </c>
      <c r="D222" s="444">
        <v>31900</v>
      </c>
      <c r="E222" s="444">
        <v>12</v>
      </c>
      <c r="F222" s="444">
        <v>166535</v>
      </c>
      <c r="G222" s="444">
        <v>2</v>
      </c>
      <c r="H222" s="444">
        <v>4997</v>
      </c>
      <c r="I222" s="444">
        <v>3</v>
      </c>
      <c r="J222" s="444">
        <v>23553</v>
      </c>
      <c r="K222" s="444">
        <v>7</v>
      </c>
      <c r="L222" s="444">
        <v>137985</v>
      </c>
      <c r="M222" s="444">
        <v>0</v>
      </c>
      <c r="N222" s="444">
        <v>0</v>
      </c>
      <c r="O222" s="444">
        <v>0</v>
      </c>
      <c r="P222" s="444">
        <v>0</v>
      </c>
      <c r="Q222" s="445"/>
      <c r="R222" s="441" t="s">
        <v>660</v>
      </c>
      <c r="S222" s="379"/>
      <c r="T222" s="379"/>
      <c r="U222" s="379"/>
      <c r="V222" s="379" t="s">
        <v>193</v>
      </c>
    </row>
    <row r="223" spans="1:22" s="442" customFormat="1" ht="12.75" customHeight="1" x14ac:dyDescent="0.25">
      <c r="A223" s="438" t="s">
        <v>661</v>
      </c>
      <c r="B223" s="444">
        <v>2414</v>
      </c>
      <c r="C223" s="444">
        <v>197</v>
      </c>
      <c r="D223" s="444">
        <v>43971</v>
      </c>
      <c r="E223" s="444">
        <v>5</v>
      </c>
      <c r="F223" s="444">
        <v>30300</v>
      </c>
      <c r="G223" s="444">
        <v>2</v>
      </c>
      <c r="H223" s="444">
        <v>6316</v>
      </c>
      <c r="I223" s="444">
        <v>2</v>
      </c>
      <c r="J223" s="444">
        <v>12833</v>
      </c>
      <c r="K223" s="444">
        <v>1</v>
      </c>
      <c r="L223" s="444">
        <v>11151</v>
      </c>
      <c r="M223" s="444">
        <v>0</v>
      </c>
      <c r="N223" s="444">
        <v>0</v>
      </c>
      <c r="O223" s="444">
        <v>0</v>
      </c>
      <c r="P223" s="444">
        <v>0</v>
      </c>
      <c r="Q223" s="445"/>
      <c r="R223" s="441" t="s">
        <v>662</v>
      </c>
      <c r="S223" s="379"/>
      <c r="T223" s="379"/>
      <c r="U223" s="379"/>
      <c r="V223" s="379" t="s">
        <v>193</v>
      </c>
    </row>
    <row r="224" spans="1:22" s="442" customFormat="1" ht="12.75" customHeight="1" x14ac:dyDescent="0.25">
      <c r="A224" s="438" t="s">
        <v>663</v>
      </c>
      <c r="B224" s="444">
        <v>586</v>
      </c>
      <c r="C224" s="444">
        <v>29</v>
      </c>
      <c r="D224" s="444">
        <v>7452</v>
      </c>
      <c r="E224" s="444">
        <v>7</v>
      </c>
      <c r="F224" s="444">
        <v>57991</v>
      </c>
      <c r="G224" s="444">
        <v>4</v>
      </c>
      <c r="H224" s="444">
        <v>12985</v>
      </c>
      <c r="I224" s="444">
        <v>0</v>
      </c>
      <c r="J224" s="444">
        <v>0</v>
      </c>
      <c r="K224" s="444">
        <v>3</v>
      </c>
      <c r="L224" s="444">
        <v>45006</v>
      </c>
      <c r="M224" s="444">
        <v>0</v>
      </c>
      <c r="N224" s="444">
        <v>0</v>
      </c>
      <c r="O224" s="444">
        <v>0</v>
      </c>
      <c r="P224" s="444">
        <v>0</v>
      </c>
      <c r="Q224" s="445"/>
      <c r="R224" s="441" t="s">
        <v>664</v>
      </c>
      <c r="S224" s="379"/>
      <c r="T224" s="379"/>
      <c r="U224" s="379"/>
      <c r="V224" s="379" t="s">
        <v>193</v>
      </c>
    </row>
    <row r="225" spans="1:22" s="442" customFormat="1" ht="12.75" customHeight="1" x14ac:dyDescent="0.25">
      <c r="A225" s="438" t="s">
        <v>665</v>
      </c>
      <c r="B225" s="444">
        <v>1219</v>
      </c>
      <c r="C225" s="444">
        <v>48</v>
      </c>
      <c r="D225" s="444">
        <v>14518</v>
      </c>
      <c r="E225" s="444">
        <v>2</v>
      </c>
      <c r="F225" s="444">
        <v>35485</v>
      </c>
      <c r="G225" s="444">
        <v>1</v>
      </c>
      <c r="H225" s="444">
        <v>171</v>
      </c>
      <c r="I225" s="444">
        <v>0</v>
      </c>
      <c r="J225" s="444">
        <v>0</v>
      </c>
      <c r="K225" s="444">
        <v>1</v>
      </c>
      <c r="L225" s="444">
        <v>35314</v>
      </c>
      <c r="M225" s="444">
        <v>0</v>
      </c>
      <c r="N225" s="444">
        <v>0</v>
      </c>
      <c r="O225" s="444">
        <v>0</v>
      </c>
      <c r="P225" s="444">
        <v>0</v>
      </c>
      <c r="Q225" s="445"/>
      <c r="R225" s="441" t="s">
        <v>666</v>
      </c>
      <c r="S225" s="379"/>
      <c r="T225" s="379"/>
      <c r="U225" s="379"/>
      <c r="V225" s="379" t="s">
        <v>193</v>
      </c>
    </row>
    <row r="226" spans="1:22" s="442" customFormat="1" ht="12.75" customHeight="1" x14ac:dyDescent="0.25">
      <c r="A226" s="438" t="s">
        <v>667</v>
      </c>
      <c r="B226" s="444">
        <v>0</v>
      </c>
      <c r="C226" s="444">
        <v>12</v>
      </c>
      <c r="D226" s="444">
        <v>10383</v>
      </c>
      <c r="E226" s="444">
        <v>11</v>
      </c>
      <c r="F226" s="444">
        <v>134759</v>
      </c>
      <c r="G226" s="444">
        <v>5</v>
      </c>
      <c r="H226" s="444">
        <v>17142</v>
      </c>
      <c r="I226" s="444">
        <v>2</v>
      </c>
      <c r="J226" s="444">
        <v>16235</v>
      </c>
      <c r="K226" s="444">
        <v>2</v>
      </c>
      <c r="L226" s="444">
        <v>41823</v>
      </c>
      <c r="M226" s="444">
        <v>2</v>
      </c>
      <c r="N226" s="444">
        <v>59559</v>
      </c>
      <c r="O226" s="444">
        <v>0</v>
      </c>
      <c r="P226" s="444">
        <v>0</v>
      </c>
      <c r="Q226" s="445"/>
      <c r="R226" s="441" t="s">
        <v>668</v>
      </c>
      <c r="S226" s="379"/>
      <c r="T226" s="379"/>
      <c r="U226" s="379"/>
      <c r="V226" s="379" t="s">
        <v>193</v>
      </c>
    </row>
    <row r="227" spans="1:22" s="442" customFormat="1" ht="12.75" customHeight="1" x14ac:dyDescent="0.25">
      <c r="A227" s="438" t="s">
        <v>669</v>
      </c>
      <c r="B227" s="444">
        <v>176</v>
      </c>
      <c r="C227" s="444">
        <v>9</v>
      </c>
      <c r="D227" s="444">
        <v>8276</v>
      </c>
      <c r="E227" s="444">
        <v>18</v>
      </c>
      <c r="F227" s="444">
        <v>163668</v>
      </c>
      <c r="G227" s="444">
        <v>8</v>
      </c>
      <c r="H227" s="444">
        <v>23179</v>
      </c>
      <c r="I227" s="444">
        <v>4</v>
      </c>
      <c r="J227" s="444">
        <v>33353</v>
      </c>
      <c r="K227" s="444">
        <v>6</v>
      </c>
      <c r="L227" s="444">
        <v>107136</v>
      </c>
      <c r="M227" s="444">
        <v>0</v>
      </c>
      <c r="N227" s="444">
        <v>0</v>
      </c>
      <c r="O227" s="444">
        <v>0</v>
      </c>
      <c r="P227" s="444">
        <v>0</v>
      </c>
      <c r="Q227" s="445"/>
      <c r="R227" s="441" t="s">
        <v>670</v>
      </c>
      <c r="S227" s="379"/>
      <c r="T227" s="379"/>
      <c r="U227" s="379"/>
      <c r="V227" s="379" t="s">
        <v>193</v>
      </c>
    </row>
    <row r="228" spans="1:22" s="442" customFormat="1" ht="12.75" customHeight="1" x14ac:dyDescent="0.25">
      <c r="A228" s="438" t="s">
        <v>671</v>
      </c>
      <c r="B228" s="444">
        <v>439</v>
      </c>
      <c r="C228" s="444">
        <v>91</v>
      </c>
      <c r="D228" s="444">
        <v>27569</v>
      </c>
      <c r="E228" s="444">
        <v>5</v>
      </c>
      <c r="F228" s="444">
        <v>34823</v>
      </c>
      <c r="G228" s="444">
        <v>2</v>
      </c>
      <c r="H228" s="444">
        <v>4645</v>
      </c>
      <c r="I228" s="444">
        <v>2</v>
      </c>
      <c r="J228" s="444">
        <v>10706</v>
      </c>
      <c r="K228" s="444">
        <v>1</v>
      </c>
      <c r="L228" s="444">
        <v>19472</v>
      </c>
      <c r="M228" s="444">
        <v>0</v>
      </c>
      <c r="N228" s="444">
        <v>0</v>
      </c>
      <c r="O228" s="444">
        <v>0</v>
      </c>
      <c r="P228" s="444">
        <v>0</v>
      </c>
      <c r="Q228" s="445"/>
      <c r="R228" s="441" t="s">
        <v>672</v>
      </c>
      <c r="S228" s="379"/>
      <c r="T228" s="379"/>
      <c r="U228" s="379"/>
      <c r="V228" s="379" t="s">
        <v>193</v>
      </c>
    </row>
    <row r="229" spans="1:22" s="442" customFormat="1" ht="12.75" customHeight="1" x14ac:dyDescent="0.25">
      <c r="A229" s="438" t="s">
        <v>673</v>
      </c>
      <c r="B229" s="444">
        <v>92</v>
      </c>
      <c r="C229" s="444">
        <v>35</v>
      </c>
      <c r="D229" s="444">
        <v>25505</v>
      </c>
      <c r="E229" s="444">
        <v>23</v>
      </c>
      <c r="F229" s="444">
        <v>132672</v>
      </c>
      <c r="G229" s="444">
        <v>11</v>
      </c>
      <c r="H229" s="444">
        <v>30794</v>
      </c>
      <c r="I229" s="444">
        <v>10</v>
      </c>
      <c r="J229" s="444">
        <v>78361</v>
      </c>
      <c r="K229" s="444">
        <v>2</v>
      </c>
      <c r="L229" s="444">
        <v>23517</v>
      </c>
      <c r="M229" s="444">
        <v>0</v>
      </c>
      <c r="N229" s="444">
        <v>0</v>
      </c>
      <c r="O229" s="444">
        <v>0</v>
      </c>
      <c r="P229" s="444">
        <v>0</v>
      </c>
      <c r="Q229" s="445"/>
      <c r="R229" s="441" t="s">
        <v>674</v>
      </c>
      <c r="S229" s="379"/>
      <c r="T229" s="379"/>
      <c r="U229" s="379"/>
      <c r="V229" s="379" t="s">
        <v>193</v>
      </c>
    </row>
    <row r="230" spans="1:22" s="442" customFormat="1" ht="12.75" customHeight="1" x14ac:dyDescent="0.25">
      <c r="A230" s="438" t="s">
        <v>675</v>
      </c>
      <c r="B230" s="444">
        <v>85</v>
      </c>
      <c r="C230" s="444">
        <v>47</v>
      </c>
      <c r="D230" s="444">
        <v>17976</v>
      </c>
      <c r="E230" s="444">
        <v>5</v>
      </c>
      <c r="F230" s="444">
        <v>31439</v>
      </c>
      <c r="G230" s="444">
        <v>3</v>
      </c>
      <c r="H230" s="444">
        <v>8445</v>
      </c>
      <c r="I230" s="444">
        <v>1</v>
      </c>
      <c r="J230" s="444">
        <v>5618</v>
      </c>
      <c r="K230" s="444">
        <v>1</v>
      </c>
      <c r="L230" s="444">
        <v>17376</v>
      </c>
      <c r="M230" s="444">
        <v>0</v>
      </c>
      <c r="N230" s="444">
        <v>0</v>
      </c>
      <c r="O230" s="444">
        <v>0</v>
      </c>
      <c r="P230" s="444">
        <v>0</v>
      </c>
      <c r="Q230" s="445"/>
      <c r="R230" s="441" t="s">
        <v>676</v>
      </c>
      <c r="S230" s="379"/>
      <c r="T230" s="379"/>
      <c r="U230" s="379"/>
      <c r="V230" s="379" t="s">
        <v>193</v>
      </c>
    </row>
    <row r="231" spans="1:22" s="442" customFormat="1" ht="12.75" customHeight="1" x14ac:dyDescent="0.25">
      <c r="A231" s="438" t="s">
        <v>677</v>
      </c>
      <c r="B231" s="444">
        <v>1334</v>
      </c>
      <c r="C231" s="444">
        <v>44</v>
      </c>
      <c r="D231" s="444">
        <v>22600</v>
      </c>
      <c r="E231" s="444">
        <v>5</v>
      </c>
      <c r="F231" s="444">
        <v>97251</v>
      </c>
      <c r="G231" s="444">
        <v>4</v>
      </c>
      <c r="H231" s="444">
        <v>10633</v>
      </c>
      <c r="I231" s="444">
        <v>0</v>
      </c>
      <c r="J231" s="444">
        <v>0</v>
      </c>
      <c r="K231" s="444">
        <v>0</v>
      </c>
      <c r="L231" s="444">
        <v>0</v>
      </c>
      <c r="M231" s="444">
        <v>1</v>
      </c>
      <c r="N231" s="444">
        <v>86618</v>
      </c>
      <c r="O231" s="444">
        <v>0</v>
      </c>
      <c r="P231" s="444">
        <v>0</v>
      </c>
      <c r="Q231" s="445"/>
      <c r="R231" s="441" t="s">
        <v>678</v>
      </c>
      <c r="S231" s="379"/>
      <c r="T231" s="379"/>
      <c r="U231" s="379"/>
      <c r="V231" s="379" t="s">
        <v>193</v>
      </c>
    </row>
    <row r="232" spans="1:22" s="208" customFormat="1" ht="12.75" customHeight="1" x14ac:dyDescent="0.25">
      <c r="A232" s="438" t="s">
        <v>679</v>
      </c>
      <c r="B232" s="444">
        <v>2485</v>
      </c>
      <c r="C232" s="444">
        <v>134</v>
      </c>
      <c r="D232" s="444">
        <v>61467</v>
      </c>
      <c r="E232" s="444">
        <v>19</v>
      </c>
      <c r="F232" s="444">
        <v>313883</v>
      </c>
      <c r="G232" s="444">
        <v>9</v>
      </c>
      <c r="H232" s="444">
        <v>27236</v>
      </c>
      <c r="I232" s="444">
        <v>5</v>
      </c>
      <c r="J232" s="444">
        <v>38754</v>
      </c>
      <c r="K232" s="444">
        <v>2</v>
      </c>
      <c r="L232" s="444">
        <v>28828</v>
      </c>
      <c r="M232" s="444">
        <v>3</v>
      </c>
      <c r="N232" s="444">
        <v>219065</v>
      </c>
      <c r="O232" s="444">
        <v>0</v>
      </c>
      <c r="P232" s="444">
        <v>0</v>
      </c>
      <c r="Q232" s="445"/>
      <c r="R232" s="441" t="s">
        <v>680</v>
      </c>
      <c r="S232" s="379"/>
      <c r="T232" s="379"/>
      <c r="U232" s="379"/>
      <c r="V232" s="379" t="s">
        <v>193</v>
      </c>
    </row>
    <row r="233" spans="1:22" s="208" customFormat="1" ht="12.75" customHeight="1" x14ac:dyDescent="0.25">
      <c r="A233" s="438" t="s">
        <v>681</v>
      </c>
      <c r="B233" s="444">
        <v>1920</v>
      </c>
      <c r="C233" s="444">
        <v>48</v>
      </c>
      <c r="D233" s="444">
        <v>11315</v>
      </c>
      <c r="E233" s="444">
        <v>12</v>
      </c>
      <c r="F233" s="444">
        <v>123651</v>
      </c>
      <c r="G233" s="444">
        <v>3</v>
      </c>
      <c r="H233" s="444">
        <v>10080</v>
      </c>
      <c r="I233" s="444">
        <v>5</v>
      </c>
      <c r="J233" s="444">
        <v>35284</v>
      </c>
      <c r="K233" s="444">
        <v>4</v>
      </c>
      <c r="L233" s="444">
        <v>78287</v>
      </c>
      <c r="M233" s="444">
        <v>0</v>
      </c>
      <c r="N233" s="444">
        <v>0</v>
      </c>
      <c r="O233" s="444">
        <v>0</v>
      </c>
      <c r="P233" s="444">
        <v>0</v>
      </c>
      <c r="Q233" s="445"/>
      <c r="R233" s="441" t="s">
        <v>682</v>
      </c>
      <c r="S233" s="379"/>
      <c r="T233" s="379"/>
      <c r="U233" s="379"/>
      <c r="V233" s="379" t="s">
        <v>193</v>
      </c>
    </row>
    <row r="234" spans="1:22" s="442" customFormat="1" ht="12.75" customHeight="1" x14ac:dyDescent="0.25">
      <c r="A234" s="284" t="s">
        <v>683</v>
      </c>
      <c r="B234" s="436">
        <v>43687</v>
      </c>
      <c r="C234" s="436">
        <v>1481</v>
      </c>
      <c r="D234" s="436">
        <v>305028</v>
      </c>
      <c r="E234" s="436">
        <v>61</v>
      </c>
      <c r="F234" s="436">
        <v>408587</v>
      </c>
      <c r="G234" s="436">
        <v>33</v>
      </c>
      <c r="H234" s="436">
        <v>102819</v>
      </c>
      <c r="I234" s="436">
        <v>19</v>
      </c>
      <c r="J234" s="436">
        <v>133048</v>
      </c>
      <c r="K234" s="436">
        <v>9</v>
      </c>
      <c r="L234" s="436">
        <v>172720</v>
      </c>
      <c r="M234" s="436">
        <v>0</v>
      </c>
      <c r="N234" s="436">
        <v>0</v>
      </c>
      <c r="O234" s="436">
        <v>0</v>
      </c>
      <c r="P234" s="436">
        <v>0</v>
      </c>
      <c r="Q234" s="437"/>
      <c r="R234" s="246">
        <v>18</v>
      </c>
      <c r="S234" s="379"/>
      <c r="T234" s="379" t="s">
        <v>193</v>
      </c>
      <c r="U234" s="379"/>
      <c r="V234" s="379"/>
    </row>
    <row r="235" spans="1:22" s="442" customFormat="1" ht="12.75" customHeight="1" x14ac:dyDescent="0.25">
      <c r="A235" s="284" t="s">
        <v>684</v>
      </c>
      <c r="B235" s="436">
        <v>10037</v>
      </c>
      <c r="C235" s="436">
        <v>275</v>
      </c>
      <c r="D235" s="436">
        <v>40659</v>
      </c>
      <c r="E235" s="436">
        <v>8</v>
      </c>
      <c r="F235" s="436">
        <v>47229</v>
      </c>
      <c r="G235" s="436">
        <v>3</v>
      </c>
      <c r="H235" s="436">
        <v>7165</v>
      </c>
      <c r="I235" s="436">
        <v>4</v>
      </c>
      <c r="J235" s="436">
        <v>27601</v>
      </c>
      <c r="K235" s="436">
        <v>1</v>
      </c>
      <c r="L235" s="436">
        <v>12463</v>
      </c>
      <c r="M235" s="436">
        <v>0</v>
      </c>
      <c r="N235" s="436">
        <v>0</v>
      </c>
      <c r="O235" s="436">
        <v>0</v>
      </c>
      <c r="P235" s="436">
        <v>0</v>
      </c>
      <c r="Q235" s="437"/>
      <c r="R235" s="435">
        <v>181</v>
      </c>
      <c r="S235" s="379"/>
      <c r="T235" s="379"/>
      <c r="U235" s="379" t="s">
        <v>193</v>
      </c>
      <c r="V235" s="379"/>
    </row>
    <row r="236" spans="1:22" s="442" customFormat="1" ht="12.75" customHeight="1" x14ac:dyDescent="0.25">
      <c r="A236" s="438" t="s">
        <v>685</v>
      </c>
      <c r="B236" s="444">
        <v>603</v>
      </c>
      <c r="C236" s="444">
        <v>41</v>
      </c>
      <c r="D236" s="444">
        <v>6291</v>
      </c>
      <c r="E236" s="444">
        <v>1</v>
      </c>
      <c r="F236" s="444">
        <v>6152</v>
      </c>
      <c r="G236" s="444">
        <v>0</v>
      </c>
      <c r="H236" s="444">
        <v>0</v>
      </c>
      <c r="I236" s="444">
        <v>1</v>
      </c>
      <c r="J236" s="444">
        <v>6152</v>
      </c>
      <c r="K236" s="444">
        <v>0</v>
      </c>
      <c r="L236" s="444">
        <v>0</v>
      </c>
      <c r="M236" s="444">
        <v>0</v>
      </c>
      <c r="N236" s="444">
        <v>0</v>
      </c>
      <c r="O236" s="444">
        <v>0</v>
      </c>
      <c r="P236" s="444">
        <v>0</v>
      </c>
      <c r="Q236" s="445"/>
      <c r="R236" s="441" t="s">
        <v>686</v>
      </c>
      <c r="S236" s="379"/>
      <c r="T236" s="379"/>
      <c r="U236" s="379"/>
      <c r="V236" s="379" t="s">
        <v>193</v>
      </c>
    </row>
    <row r="237" spans="1:22" s="442" customFormat="1" ht="12.75" customHeight="1" x14ac:dyDescent="0.25">
      <c r="A237" s="438" t="s">
        <v>687</v>
      </c>
      <c r="B237" s="444">
        <v>1815</v>
      </c>
      <c r="C237" s="444">
        <v>35</v>
      </c>
      <c r="D237" s="444">
        <v>6186</v>
      </c>
      <c r="E237" s="444">
        <v>1</v>
      </c>
      <c r="F237" s="444">
        <v>6825</v>
      </c>
      <c r="G237" s="444">
        <v>0</v>
      </c>
      <c r="H237" s="444">
        <v>0</v>
      </c>
      <c r="I237" s="444">
        <v>1</v>
      </c>
      <c r="J237" s="444">
        <v>6825</v>
      </c>
      <c r="K237" s="444">
        <v>0</v>
      </c>
      <c r="L237" s="444">
        <v>0</v>
      </c>
      <c r="M237" s="444">
        <v>0</v>
      </c>
      <c r="N237" s="444">
        <v>0</v>
      </c>
      <c r="O237" s="444">
        <v>0</v>
      </c>
      <c r="P237" s="444">
        <v>0</v>
      </c>
      <c r="Q237" s="445"/>
      <c r="R237" s="441" t="s">
        <v>688</v>
      </c>
      <c r="S237" s="379"/>
      <c r="T237" s="379"/>
      <c r="U237" s="379"/>
      <c r="V237" s="379" t="s">
        <v>193</v>
      </c>
    </row>
    <row r="238" spans="1:22" s="442" customFormat="1" ht="12.75" customHeight="1" x14ac:dyDescent="0.25">
      <c r="A238" s="438" t="s">
        <v>689</v>
      </c>
      <c r="B238" s="444">
        <v>4901</v>
      </c>
      <c r="C238" s="444">
        <v>99</v>
      </c>
      <c r="D238" s="444">
        <v>14000</v>
      </c>
      <c r="E238" s="444">
        <v>3</v>
      </c>
      <c r="F238" s="444">
        <v>7165</v>
      </c>
      <c r="G238" s="444">
        <v>3</v>
      </c>
      <c r="H238" s="444">
        <v>7165</v>
      </c>
      <c r="I238" s="444">
        <v>0</v>
      </c>
      <c r="J238" s="444">
        <v>0</v>
      </c>
      <c r="K238" s="444">
        <v>0</v>
      </c>
      <c r="L238" s="444">
        <v>0</v>
      </c>
      <c r="M238" s="444">
        <v>0</v>
      </c>
      <c r="N238" s="444">
        <v>0</v>
      </c>
      <c r="O238" s="444">
        <v>0</v>
      </c>
      <c r="P238" s="444">
        <v>0</v>
      </c>
      <c r="Q238" s="445"/>
      <c r="R238" s="441" t="s">
        <v>690</v>
      </c>
      <c r="S238" s="379"/>
      <c r="T238" s="379"/>
      <c r="U238" s="379"/>
      <c r="V238" s="379" t="s">
        <v>193</v>
      </c>
    </row>
    <row r="239" spans="1:22" s="442" customFormat="1" ht="12.75" customHeight="1" x14ac:dyDescent="0.25">
      <c r="A239" s="438" t="s">
        <v>691</v>
      </c>
      <c r="B239" s="444">
        <v>2034</v>
      </c>
      <c r="C239" s="444">
        <v>92</v>
      </c>
      <c r="D239" s="444">
        <v>13091</v>
      </c>
      <c r="E239" s="444">
        <v>2</v>
      </c>
      <c r="F239" s="444">
        <v>14624</v>
      </c>
      <c r="G239" s="444">
        <v>0</v>
      </c>
      <c r="H239" s="444">
        <v>0</v>
      </c>
      <c r="I239" s="444">
        <v>2</v>
      </c>
      <c r="J239" s="444">
        <v>14624</v>
      </c>
      <c r="K239" s="444">
        <v>0</v>
      </c>
      <c r="L239" s="444">
        <v>0</v>
      </c>
      <c r="M239" s="444">
        <v>0</v>
      </c>
      <c r="N239" s="444">
        <v>0</v>
      </c>
      <c r="O239" s="444">
        <v>0</v>
      </c>
      <c r="P239" s="444">
        <v>0</v>
      </c>
      <c r="Q239" s="445"/>
      <c r="R239" s="441" t="s">
        <v>692</v>
      </c>
      <c r="S239" s="379"/>
      <c r="T239" s="379"/>
      <c r="U239" s="379"/>
      <c r="V239" s="379" t="s">
        <v>193</v>
      </c>
    </row>
    <row r="240" spans="1:22" s="442" customFormat="1" ht="12.75" customHeight="1" x14ac:dyDescent="0.25">
      <c r="A240" s="438" t="s">
        <v>693</v>
      </c>
      <c r="B240" s="444">
        <v>684</v>
      </c>
      <c r="C240" s="444">
        <v>9</v>
      </c>
      <c r="D240" s="444">
        <v>1091</v>
      </c>
      <c r="E240" s="444">
        <v>1</v>
      </c>
      <c r="F240" s="444">
        <v>12463</v>
      </c>
      <c r="G240" s="444">
        <v>0</v>
      </c>
      <c r="H240" s="444">
        <v>0</v>
      </c>
      <c r="I240" s="444">
        <v>0</v>
      </c>
      <c r="J240" s="444">
        <v>0</v>
      </c>
      <c r="K240" s="444">
        <v>1</v>
      </c>
      <c r="L240" s="444">
        <v>12463</v>
      </c>
      <c r="M240" s="444">
        <v>0</v>
      </c>
      <c r="N240" s="444">
        <v>0</v>
      </c>
      <c r="O240" s="444">
        <v>0</v>
      </c>
      <c r="P240" s="444">
        <v>0</v>
      </c>
      <c r="Q240" s="445"/>
      <c r="R240" s="441" t="s">
        <v>694</v>
      </c>
      <c r="S240" s="379"/>
      <c r="T240" s="379"/>
      <c r="U240" s="379"/>
      <c r="V240" s="379" t="s">
        <v>193</v>
      </c>
    </row>
    <row r="241" spans="1:22" s="442" customFormat="1" ht="12.75" customHeight="1" x14ac:dyDescent="0.25">
      <c r="A241" s="284" t="s">
        <v>695</v>
      </c>
      <c r="B241" s="436">
        <v>7503</v>
      </c>
      <c r="C241" s="436">
        <v>273</v>
      </c>
      <c r="D241" s="436">
        <v>53559</v>
      </c>
      <c r="E241" s="436">
        <v>12</v>
      </c>
      <c r="F241" s="436">
        <v>65630</v>
      </c>
      <c r="G241" s="436">
        <v>9</v>
      </c>
      <c r="H241" s="436">
        <v>29038</v>
      </c>
      <c r="I241" s="436">
        <v>2</v>
      </c>
      <c r="J241" s="436">
        <v>13180</v>
      </c>
      <c r="K241" s="436">
        <v>1</v>
      </c>
      <c r="L241" s="436">
        <v>23412</v>
      </c>
      <c r="M241" s="436">
        <v>0</v>
      </c>
      <c r="N241" s="436">
        <v>0</v>
      </c>
      <c r="O241" s="436">
        <v>0</v>
      </c>
      <c r="P241" s="436">
        <v>0</v>
      </c>
      <c r="Q241" s="437"/>
      <c r="R241" s="246">
        <v>184</v>
      </c>
      <c r="S241" s="379"/>
      <c r="T241" s="379"/>
      <c r="U241" s="379" t="s">
        <v>193</v>
      </c>
      <c r="V241" s="379"/>
    </row>
    <row r="242" spans="1:22" s="442" customFormat="1" ht="12.75" customHeight="1" x14ac:dyDescent="0.25">
      <c r="A242" s="438" t="s">
        <v>696</v>
      </c>
      <c r="B242" s="444">
        <v>209</v>
      </c>
      <c r="C242" s="444">
        <v>9</v>
      </c>
      <c r="D242" s="444">
        <v>4427</v>
      </c>
      <c r="E242" s="444">
        <v>1</v>
      </c>
      <c r="F242" s="444">
        <v>4621</v>
      </c>
      <c r="G242" s="444">
        <v>1</v>
      </c>
      <c r="H242" s="444">
        <v>4621</v>
      </c>
      <c r="I242" s="444">
        <v>0</v>
      </c>
      <c r="J242" s="444">
        <v>0</v>
      </c>
      <c r="K242" s="444">
        <v>0</v>
      </c>
      <c r="L242" s="444">
        <v>0</v>
      </c>
      <c r="M242" s="444">
        <v>0</v>
      </c>
      <c r="N242" s="444">
        <v>0</v>
      </c>
      <c r="O242" s="444">
        <v>0</v>
      </c>
      <c r="P242" s="444">
        <v>0</v>
      </c>
      <c r="Q242" s="445"/>
      <c r="R242" s="441" t="s">
        <v>697</v>
      </c>
      <c r="S242" s="379"/>
      <c r="T242" s="379"/>
      <c r="U242" s="379"/>
      <c r="V242" s="379" t="s">
        <v>193</v>
      </c>
    </row>
    <row r="243" spans="1:22" s="442" customFormat="1" ht="12.75" customHeight="1" x14ac:dyDescent="0.25">
      <c r="A243" s="438" t="s">
        <v>698</v>
      </c>
      <c r="B243" s="444">
        <v>1029</v>
      </c>
      <c r="C243" s="444">
        <v>47</v>
      </c>
      <c r="D243" s="444">
        <v>3432</v>
      </c>
      <c r="E243" s="444">
        <v>1</v>
      </c>
      <c r="F243" s="444">
        <v>2988</v>
      </c>
      <c r="G243" s="444">
        <v>1</v>
      </c>
      <c r="H243" s="444">
        <v>2988</v>
      </c>
      <c r="I243" s="444">
        <v>0</v>
      </c>
      <c r="J243" s="444">
        <v>0</v>
      </c>
      <c r="K243" s="444">
        <v>0</v>
      </c>
      <c r="L243" s="444">
        <v>0</v>
      </c>
      <c r="M243" s="444">
        <v>0</v>
      </c>
      <c r="N243" s="444">
        <v>0</v>
      </c>
      <c r="O243" s="444">
        <v>0</v>
      </c>
      <c r="P243" s="444">
        <v>0</v>
      </c>
      <c r="Q243" s="445"/>
      <c r="R243" s="441" t="s">
        <v>699</v>
      </c>
      <c r="S243" s="379"/>
      <c r="T243" s="379"/>
      <c r="U243" s="379"/>
      <c r="V243" s="379" t="s">
        <v>193</v>
      </c>
    </row>
    <row r="244" spans="1:22" s="442" customFormat="1" ht="12.75" customHeight="1" x14ac:dyDescent="0.25">
      <c r="A244" s="438" t="s">
        <v>700</v>
      </c>
      <c r="B244" s="444">
        <v>214</v>
      </c>
      <c r="C244" s="444">
        <v>3</v>
      </c>
      <c r="D244" s="444">
        <v>2290</v>
      </c>
      <c r="E244" s="444">
        <v>0</v>
      </c>
      <c r="F244" s="444">
        <v>0</v>
      </c>
      <c r="G244" s="444">
        <v>0</v>
      </c>
      <c r="H244" s="444">
        <v>0</v>
      </c>
      <c r="I244" s="444">
        <v>0</v>
      </c>
      <c r="J244" s="444">
        <v>0</v>
      </c>
      <c r="K244" s="444">
        <v>0</v>
      </c>
      <c r="L244" s="444">
        <v>0</v>
      </c>
      <c r="M244" s="444">
        <v>0</v>
      </c>
      <c r="N244" s="444">
        <v>0</v>
      </c>
      <c r="O244" s="444">
        <v>0</v>
      </c>
      <c r="P244" s="444">
        <v>0</v>
      </c>
      <c r="Q244" s="445"/>
      <c r="R244" s="441" t="s">
        <v>701</v>
      </c>
      <c r="S244" s="379"/>
      <c r="T244" s="379"/>
      <c r="U244" s="379"/>
      <c r="V244" s="379" t="s">
        <v>193</v>
      </c>
    </row>
    <row r="245" spans="1:22" s="442" customFormat="1" ht="12.75" customHeight="1" x14ac:dyDescent="0.25">
      <c r="A245" s="438" t="s">
        <v>702</v>
      </c>
      <c r="B245" s="444">
        <v>17</v>
      </c>
      <c r="C245" s="444">
        <v>1</v>
      </c>
      <c r="D245" s="444">
        <v>1817</v>
      </c>
      <c r="E245" s="444">
        <v>0</v>
      </c>
      <c r="F245" s="444">
        <v>0</v>
      </c>
      <c r="G245" s="444">
        <v>0</v>
      </c>
      <c r="H245" s="444">
        <v>0</v>
      </c>
      <c r="I245" s="444">
        <v>0</v>
      </c>
      <c r="J245" s="444">
        <v>0</v>
      </c>
      <c r="K245" s="444">
        <v>0</v>
      </c>
      <c r="L245" s="444">
        <v>0</v>
      </c>
      <c r="M245" s="444">
        <v>0</v>
      </c>
      <c r="N245" s="444">
        <v>0</v>
      </c>
      <c r="O245" s="444">
        <v>0</v>
      </c>
      <c r="P245" s="444">
        <v>0</v>
      </c>
      <c r="Q245" s="445"/>
      <c r="R245" s="441" t="s">
        <v>703</v>
      </c>
      <c r="S245" s="379"/>
      <c r="T245" s="379"/>
      <c r="U245" s="379"/>
      <c r="V245" s="379" t="s">
        <v>193</v>
      </c>
    </row>
    <row r="246" spans="1:22" s="442" customFormat="1" ht="12.75" customHeight="1" x14ac:dyDescent="0.25">
      <c r="A246" s="438" t="s">
        <v>704</v>
      </c>
      <c r="B246" s="444">
        <v>1487</v>
      </c>
      <c r="C246" s="444">
        <v>28</v>
      </c>
      <c r="D246" s="444">
        <v>10955</v>
      </c>
      <c r="E246" s="444">
        <v>1</v>
      </c>
      <c r="F246" s="444">
        <v>23412</v>
      </c>
      <c r="G246" s="444">
        <v>0</v>
      </c>
      <c r="H246" s="444">
        <v>0</v>
      </c>
      <c r="I246" s="444">
        <v>0</v>
      </c>
      <c r="J246" s="444">
        <v>0</v>
      </c>
      <c r="K246" s="444">
        <v>1</v>
      </c>
      <c r="L246" s="444">
        <v>23412</v>
      </c>
      <c r="M246" s="444">
        <v>0</v>
      </c>
      <c r="N246" s="444">
        <v>0</v>
      </c>
      <c r="O246" s="444">
        <v>0</v>
      </c>
      <c r="P246" s="444">
        <v>0</v>
      </c>
      <c r="Q246" s="445"/>
      <c r="R246" s="441" t="s">
        <v>705</v>
      </c>
      <c r="S246" s="379"/>
      <c r="T246" s="379"/>
      <c r="U246" s="379"/>
      <c r="V246" s="379" t="s">
        <v>193</v>
      </c>
    </row>
    <row r="247" spans="1:22" s="442" customFormat="1" ht="12.75" customHeight="1" x14ac:dyDescent="0.25">
      <c r="A247" s="438" t="s">
        <v>706</v>
      </c>
      <c r="B247" s="444">
        <v>322</v>
      </c>
      <c r="C247" s="444">
        <v>21</v>
      </c>
      <c r="D247" s="444">
        <v>2755</v>
      </c>
      <c r="E247" s="444">
        <v>1</v>
      </c>
      <c r="F247" s="444">
        <v>4199</v>
      </c>
      <c r="G247" s="444">
        <v>1</v>
      </c>
      <c r="H247" s="444">
        <v>4199</v>
      </c>
      <c r="I247" s="444">
        <v>0</v>
      </c>
      <c r="J247" s="444">
        <v>0</v>
      </c>
      <c r="K247" s="444">
        <v>0</v>
      </c>
      <c r="L247" s="444">
        <v>0</v>
      </c>
      <c r="M247" s="444">
        <v>0</v>
      </c>
      <c r="N247" s="444">
        <v>0</v>
      </c>
      <c r="O247" s="444">
        <v>0</v>
      </c>
      <c r="P247" s="444">
        <v>0</v>
      </c>
      <c r="Q247" s="445"/>
      <c r="R247" s="441" t="s">
        <v>707</v>
      </c>
      <c r="S247" s="379"/>
      <c r="T247" s="379"/>
      <c r="U247" s="379"/>
      <c r="V247" s="379" t="s">
        <v>193</v>
      </c>
    </row>
    <row r="248" spans="1:22" s="442" customFormat="1" ht="12.75" customHeight="1" x14ac:dyDescent="0.25">
      <c r="A248" s="438" t="s">
        <v>708</v>
      </c>
      <c r="B248" s="444">
        <v>114</v>
      </c>
      <c r="C248" s="444">
        <v>5</v>
      </c>
      <c r="D248" s="444">
        <v>1526</v>
      </c>
      <c r="E248" s="444">
        <v>1</v>
      </c>
      <c r="F248" s="444">
        <v>3238</v>
      </c>
      <c r="G248" s="444">
        <v>1</v>
      </c>
      <c r="H248" s="444">
        <v>3238</v>
      </c>
      <c r="I248" s="444">
        <v>0</v>
      </c>
      <c r="J248" s="444">
        <v>0</v>
      </c>
      <c r="K248" s="444">
        <v>0</v>
      </c>
      <c r="L248" s="444">
        <v>0</v>
      </c>
      <c r="M248" s="444">
        <v>0</v>
      </c>
      <c r="N248" s="444">
        <v>0</v>
      </c>
      <c r="O248" s="444">
        <v>0</v>
      </c>
      <c r="P248" s="444">
        <v>0</v>
      </c>
      <c r="Q248" s="445"/>
      <c r="R248" s="441" t="s">
        <v>709</v>
      </c>
      <c r="S248" s="379"/>
      <c r="T248" s="379"/>
      <c r="U248" s="379"/>
      <c r="V248" s="379" t="s">
        <v>193</v>
      </c>
    </row>
    <row r="249" spans="1:22" s="442" customFormat="1" ht="12.75" customHeight="1" x14ac:dyDescent="0.25">
      <c r="A249" s="438" t="s">
        <v>710</v>
      </c>
      <c r="B249" s="444">
        <v>409</v>
      </c>
      <c r="C249" s="444">
        <v>18</v>
      </c>
      <c r="D249" s="444">
        <v>4177</v>
      </c>
      <c r="E249" s="444">
        <v>1</v>
      </c>
      <c r="F249" s="444">
        <v>3669</v>
      </c>
      <c r="G249" s="444">
        <v>1</v>
      </c>
      <c r="H249" s="444">
        <v>3669</v>
      </c>
      <c r="I249" s="444">
        <v>0</v>
      </c>
      <c r="J249" s="444">
        <v>0</v>
      </c>
      <c r="K249" s="444">
        <v>0</v>
      </c>
      <c r="L249" s="444">
        <v>0</v>
      </c>
      <c r="M249" s="444">
        <v>0</v>
      </c>
      <c r="N249" s="444">
        <v>0</v>
      </c>
      <c r="O249" s="444">
        <v>0</v>
      </c>
      <c r="P249" s="444">
        <v>0</v>
      </c>
      <c r="Q249" s="445"/>
      <c r="R249" s="441" t="s">
        <v>711</v>
      </c>
      <c r="S249" s="379"/>
      <c r="T249" s="379"/>
      <c r="U249" s="379"/>
      <c r="V249" s="379" t="s">
        <v>193</v>
      </c>
    </row>
    <row r="250" spans="1:22" s="442" customFormat="1" ht="12.75" customHeight="1" x14ac:dyDescent="0.25">
      <c r="A250" s="438" t="s">
        <v>712</v>
      </c>
      <c r="B250" s="444">
        <v>471</v>
      </c>
      <c r="C250" s="444">
        <v>98</v>
      </c>
      <c r="D250" s="444">
        <v>6803</v>
      </c>
      <c r="E250" s="444">
        <v>0</v>
      </c>
      <c r="F250" s="444">
        <v>0</v>
      </c>
      <c r="G250" s="444">
        <v>0</v>
      </c>
      <c r="H250" s="444">
        <v>0</v>
      </c>
      <c r="I250" s="444">
        <v>0</v>
      </c>
      <c r="J250" s="444">
        <v>0</v>
      </c>
      <c r="K250" s="444">
        <v>0</v>
      </c>
      <c r="L250" s="444">
        <v>0</v>
      </c>
      <c r="M250" s="444">
        <v>0</v>
      </c>
      <c r="N250" s="444">
        <v>0</v>
      </c>
      <c r="O250" s="444">
        <v>0</v>
      </c>
      <c r="P250" s="444">
        <v>0</v>
      </c>
      <c r="Q250" s="445"/>
      <c r="R250" s="441" t="s">
        <v>713</v>
      </c>
      <c r="S250" s="379"/>
      <c r="T250" s="379"/>
      <c r="U250" s="379"/>
      <c r="V250" s="379" t="s">
        <v>193</v>
      </c>
    </row>
    <row r="251" spans="1:22" s="442" customFormat="1" ht="12.75" customHeight="1" x14ac:dyDescent="0.25">
      <c r="A251" s="438" t="s">
        <v>714</v>
      </c>
      <c r="B251" s="444">
        <v>593</v>
      </c>
      <c r="C251" s="444">
        <v>8</v>
      </c>
      <c r="D251" s="444">
        <v>4076</v>
      </c>
      <c r="E251" s="444">
        <v>2</v>
      </c>
      <c r="F251" s="444">
        <v>10498</v>
      </c>
      <c r="G251" s="444">
        <v>1</v>
      </c>
      <c r="H251" s="444">
        <v>2482</v>
      </c>
      <c r="I251" s="444">
        <v>1</v>
      </c>
      <c r="J251" s="444">
        <v>8016</v>
      </c>
      <c r="K251" s="444">
        <v>0</v>
      </c>
      <c r="L251" s="444">
        <v>0</v>
      </c>
      <c r="M251" s="444">
        <v>0</v>
      </c>
      <c r="N251" s="444">
        <v>0</v>
      </c>
      <c r="O251" s="444">
        <v>0</v>
      </c>
      <c r="P251" s="444">
        <v>0</v>
      </c>
      <c r="Q251" s="445"/>
      <c r="R251" s="441" t="s">
        <v>715</v>
      </c>
      <c r="S251" s="379"/>
      <c r="T251" s="379"/>
      <c r="U251" s="379"/>
      <c r="V251" s="379" t="s">
        <v>193</v>
      </c>
    </row>
    <row r="252" spans="1:22" s="442" customFormat="1" ht="12.75" customHeight="1" x14ac:dyDescent="0.25">
      <c r="A252" s="438" t="s">
        <v>716</v>
      </c>
      <c r="B252" s="444">
        <v>1046</v>
      </c>
      <c r="C252" s="444">
        <v>23</v>
      </c>
      <c r="D252" s="444">
        <v>4343</v>
      </c>
      <c r="E252" s="444">
        <v>0</v>
      </c>
      <c r="F252" s="444">
        <v>0</v>
      </c>
      <c r="G252" s="444">
        <v>0</v>
      </c>
      <c r="H252" s="444">
        <v>0</v>
      </c>
      <c r="I252" s="444">
        <v>0</v>
      </c>
      <c r="J252" s="444">
        <v>0</v>
      </c>
      <c r="K252" s="444">
        <v>0</v>
      </c>
      <c r="L252" s="444">
        <v>0</v>
      </c>
      <c r="M252" s="444">
        <v>0</v>
      </c>
      <c r="N252" s="444">
        <v>0</v>
      </c>
      <c r="O252" s="444">
        <v>0</v>
      </c>
      <c r="P252" s="444">
        <v>0</v>
      </c>
      <c r="Q252" s="445"/>
      <c r="R252" s="441" t="s">
        <v>717</v>
      </c>
      <c r="S252" s="379"/>
      <c r="T252" s="379"/>
      <c r="U252" s="379"/>
      <c r="V252" s="379" t="s">
        <v>193</v>
      </c>
    </row>
    <row r="253" spans="1:22" s="208" customFormat="1" ht="12.75" customHeight="1" x14ac:dyDescent="0.25">
      <c r="A253" s="438" t="s">
        <v>718</v>
      </c>
      <c r="B253" s="444">
        <v>1241</v>
      </c>
      <c r="C253" s="444">
        <v>8</v>
      </c>
      <c r="D253" s="444">
        <v>4142</v>
      </c>
      <c r="E253" s="444">
        <v>3</v>
      </c>
      <c r="F253" s="444">
        <v>10240</v>
      </c>
      <c r="G253" s="444">
        <v>2</v>
      </c>
      <c r="H253" s="444">
        <v>5076</v>
      </c>
      <c r="I253" s="444">
        <v>1</v>
      </c>
      <c r="J253" s="444">
        <v>5164</v>
      </c>
      <c r="K253" s="444">
        <v>0</v>
      </c>
      <c r="L253" s="444">
        <v>0</v>
      </c>
      <c r="M253" s="444">
        <v>0</v>
      </c>
      <c r="N253" s="444">
        <v>0</v>
      </c>
      <c r="O253" s="444">
        <v>0</v>
      </c>
      <c r="P253" s="444">
        <v>0</v>
      </c>
      <c r="Q253" s="445"/>
      <c r="R253" s="441" t="s">
        <v>719</v>
      </c>
      <c r="S253" s="379"/>
      <c r="T253" s="379"/>
      <c r="U253" s="379"/>
      <c r="V253" s="379" t="s">
        <v>193</v>
      </c>
    </row>
    <row r="254" spans="1:22" s="442" customFormat="1" ht="12.75" customHeight="1" x14ac:dyDescent="0.25">
      <c r="A254" s="438" t="s">
        <v>720</v>
      </c>
      <c r="B254" s="444">
        <v>351</v>
      </c>
      <c r="C254" s="444">
        <v>5</v>
      </c>
      <c r="D254" s="444">
        <v>2816</v>
      </c>
      <c r="E254" s="444">
        <v>1</v>
      </c>
      <c r="F254" s="444">
        <v>2765</v>
      </c>
      <c r="G254" s="444">
        <v>1</v>
      </c>
      <c r="H254" s="444">
        <v>2765</v>
      </c>
      <c r="I254" s="444">
        <v>0</v>
      </c>
      <c r="J254" s="444">
        <v>0</v>
      </c>
      <c r="K254" s="444">
        <v>0</v>
      </c>
      <c r="L254" s="444">
        <v>0</v>
      </c>
      <c r="M254" s="444">
        <v>0</v>
      </c>
      <c r="N254" s="444">
        <v>0</v>
      </c>
      <c r="O254" s="444">
        <v>0</v>
      </c>
      <c r="P254" s="444">
        <v>0</v>
      </c>
      <c r="Q254" s="445"/>
      <c r="R254" s="441" t="s">
        <v>721</v>
      </c>
      <c r="S254" s="379"/>
      <c r="T254" s="379"/>
      <c r="U254" s="379"/>
      <c r="V254" s="379" t="s">
        <v>193</v>
      </c>
    </row>
    <row r="255" spans="1:22" s="442" customFormat="1" ht="12.75" customHeight="1" x14ac:dyDescent="0.25">
      <c r="A255" s="284" t="s">
        <v>722</v>
      </c>
      <c r="B255" s="436">
        <v>7406</v>
      </c>
      <c r="C255" s="436">
        <v>463</v>
      </c>
      <c r="D255" s="436">
        <v>98238</v>
      </c>
      <c r="E255" s="436">
        <v>21</v>
      </c>
      <c r="F255" s="436">
        <v>141809</v>
      </c>
      <c r="G255" s="436">
        <v>10</v>
      </c>
      <c r="H255" s="436">
        <v>33900</v>
      </c>
      <c r="I255" s="436">
        <v>7</v>
      </c>
      <c r="J255" s="436">
        <v>45064</v>
      </c>
      <c r="K255" s="436">
        <v>4</v>
      </c>
      <c r="L255" s="436">
        <v>62845</v>
      </c>
      <c r="M255" s="436">
        <v>0</v>
      </c>
      <c r="N255" s="436">
        <v>0</v>
      </c>
      <c r="O255" s="436">
        <v>0</v>
      </c>
      <c r="P255" s="436">
        <v>0</v>
      </c>
      <c r="Q255" s="437"/>
      <c r="R255" s="246">
        <v>185</v>
      </c>
      <c r="S255" s="379"/>
      <c r="T255" s="379"/>
      <c r="U255" s="379" t="s">
        <v>193</v>
      </c>
      <c r="V255" s="379"/>
    </row>
    <row r="256" spans="1:22" s="442" customFormat="1" ht="12.75" customHeight="1" x14ac:dyDescent="0.25">
      <c r="A256" s="438" t="s">
        <v>723</v>
      </c>
      <c r="B256" s="444">
        <v>281</v>
      </c>
      <c r="C256" s="444">
        <v>16</v>
      </c>
      <c r="D256" s="444">
        <v>5843</v>
      </c>
      <c r="E256" s="444">
        <v>2</v>
      </c>
      <c r="F256" s="444">
        <v>17252</v>
      </c>
      <c r="G256" s="444">
        <v>0</v>
      </c>
      <c r="H256" s="444">
        <v>0</v>
      </c>
      <c r="I256" s="444">
        <v>1</v>
      </c>
      <c r="J256" s="444">
        <v>5371</v>
      </c>
      <c r="K256" s="444">
        <v>1</v>
      </c>
      <c r="L256" s="444">
        <v>11881</v>
      </c>
      <c r="M256" s="444">
        <v>0</v>
      </c>
      <c r="N256" s="444">
        <v>0</v>
      </c>
      <c r="O256" s="444">
        <v>0</v>
      </c>
      <c r="P256" s="444">
        <v>0</v>
      </c>
      <c r="Q256" s="445"/>
      <c r="R256" s="441" t="s">
        <v>724</v>
      </c>
      <c r="S256" s="379"/>
      <c r="T256" s="379"/>
      <c r="U256" s="379"/>
      <c r="V256" s="379" t="s">
        <v>193</v>
      </c>
    </row>
    <row r="257" spans="1:22" s="442" customFormat="1" ht="12.75" customHeight="1" x14ac:dyDescent="0.25">
      <c r="A257" s="438" t="s">
        <v>725</v>
      </c>
      <c r="B257" s="444">
        <v>155</v>
      </c>
      <c r="C257" s="444">
        <v>5</v>
      </c>
      <c r="D257" s="444">
        <v>1584</v>
      </c>
      <c r="E257" s="444">
        <v>1</v>
      </c>
      <c r="F257" s="444">
        <v>5963</v>
      </c>
      <c r="G257" s="444">
        <v>0</v>
      </c>
      <c r="H257" s="444">
        <v>0</v>
      </c>
      <c r="I257" s="444">
        <v>1</v>
      </c>
      <c r="J257" s="444">
        <v>5963</v>
      </c>
      <c r="K257" s="444">
        <v>0</v>
      </c>
      <c r="L257" s="444">
        <v>0</v>
      </c>
      <c r="M257" s="444">
        <v>0</v>
      </c>
      <c r="N257" s="444">
        <v>0</v>
      </c>
      <c r="O257" s="444">
        <v>0</v>
      </c>
      <c r="P257" s="444">
        <v>0</v>
      </c>
      <c r="Q257" s="445"/>
      <c r="R257" s="441" t="s">
        <v>726</v>
      </c>
      <c r="S257" s="379"/>
      <c r="T257" s="379"/>
      <c r="U257" s="379"/>
      <c r="V257" s="379" t="s">
        <v>193</v>
      </c>
    </row>
    <row r="258" spans="1:22" s="442" customFormat="1" ht="12.75" customHeight="1" x14ac:dyDescent="0.25">
      <c r="A258" s="438" t="s">
        <v>727</v>
      </c>
      <c r="B258" s="444">
        <v>1616</v>
      </c>
      <c r="C258" s="444">
        <v>50</v>
      </c>
      <c r="D258" s="444">
        <v>11251</v>
      </c>
      <c r="E258" s="444">
        <v>2</v>
      </c>
      <c r="F258" s="444">
        <v>8947</v>
      </c>
      <c r="G258" s="444">
        <v>1</v>
      </c>
      <c r="H258" s="444">
        <v>2642</v>
      </c>
      <c r="I258" s="444">
        <v>1</v>
      </c>
      <c r="J258" s="444">
        <v>6305</v>
      </c>
      <c r="K258" s="444">
        <v>0</v>
      </c>
      <c r="L258" s="444">
        <v>0</v>
      </c>
      <c r="M258" s="444">
        <v>0</v>
      </c>
      <c r="N258" s="444">
        <v>0</v>
      </c>
      <c r="O258" s="444">
        <v>0</v>
      </c>
      <c r="P258" s="444">
        <v>0</v>
      </c>
      <c r="Q258" s="445"/>
      <c r="R258" s="441" t="s">
        <v>728</v>
      </c>
      <c r="S258" s="379"/>
      <c r="T258" s="379"/>
      <c r="U258" s="379"/>
      <c r="V258" s="379" t="s">
        <v>193</v>
      </c>
    </row>
    <row r="259" spans="1:22" s="442" customFormat="1" ht="12.75" customHeight="1" x14ac:dyDescent="0.25">
      <c r="A259" s="438" t="s">
        <v>729</v>
      </c>
      <c r="B259" s="444">
        <v>286</v>
      </c>
      <c r="C259" s="444">
        <v>15</v>
      </c>
      <c r="D259" s="444">
        <v>3948</v>
      </c>
      <c r="E259" s="444">
        <v>3</v>
      </c>
      <c r="F259" s="444">
        <v>24785</v>
      </c>
      <c r="G259" s="444">
        <v>0</v>
      </c>
      <c r="H259" s="444">
        <v>0</v>
      </c>
      <c r="I259" s="444">
        <v>2</v>
      </c>
      <c r="J259" s="444">
        <v>13283</v>
      </c>
      <c r="K259" s="444">
        <v>1</v>
      </c>
      <c r="L259" s="444">
        <v>11502</v>
      </c>
      <c r="M259" s="444">
        <v>0</v>
      </c>
      <c r="N259" s="444">
        <v>0</v>
      </c>
      <c r="O259" s="444">
        <v>0</v>
      </c>
      <c r="P259" s="444">
        <v>0</v>
      </c>
      <c r="Q259" s="445"/>
      <c r="R259" s="441" t="s">
        <v>730</v>
      </c>
      <c r="S259" s="379"/>
      <c r="T259" s="379"/>
      <c r="U259" s="379"/>
      <c r="V259" s="379" t="s">
        <v>193</v>
      </c>
    </row>
    <row r="260" spans="1:22" s="442" customFormat="1" ht="12.75" customHeight="1" x14ac:dyDescent="0.25">
      <c r="A260" s="438" t="s">
        <v>731</v>
      </c>
      <c r="B260" s="444">
        <v>1197</v>
      </c>
      <c r="C260" s="444">
        <v>32</v>
      </c>
      <c r="D260" s="444">
        <v>9770</v>
      </c>
      <c r="E260" s="444">
        <v>2</v>
      </c>
      <c r="F260" s="444">
        <v>13495</v>
      </c>
      <c r="G260" s="444">
        <v>1</v>
      </c>
      <c r="H260" s="444">
        <v>2597</v>
      </c>
      <c r="I260" s="444">
        <v>0</v>
      </c>
      <c r="J260" s="444">
        <v>0</v>
      </c>
      <c r="K260" s="444">
        <v>1</v>
      </c>
      <c r="L260" s="444">
        <v>10898</v>
      </c>
      <c r="M260" s="444">
        <v>0</v>
      </c>
      <c r="N260" s="444">
        <v>0</v>
      </c>
      <c r="O260" s="444">
        <v>0</v>
      </c>
      <c r="P260" s="444">
        <v>0</v>
      </c>
      <c r="Q260" s="445"/>
      <c r="R260" s="441" t="s">
        <v>732</v>
      </c>
      <c r="S260" s="379"/>
      <c r="T260" s="379"/>
      <c r="U260" s="379"/>
      <c r="V260" s="379" t="s">
        <v>193</v>
      </c>
    </row>
    <row r="261" spans="1:22" s="442" customFormat="1" ht="12.75" customHeight="1" x14ac:dyDescent="0.25">
      <c r="A261" s="438" t="s">
        <v>733</v>
      </c>
      <c r="B261" s="444">
        <v>364</v>
      </c>
      <c r="C261" s="444">
        <v>29</v>
      </c>
      <c r="D261" s="444">
        <v>6418</v>
      </c>
      <c r="E261" s="444">
        <v>1</v>
      </c>
      <c r="F261" s="444">
        <v>3338</v>
      </c>
      <c r="G261" s="444">
        <v>1</v>
      </c>
      <c r="H261" s="444">
        <v>3338</v>
      </c>
      <c r="I261" s="444">
        <v>0</v>
      </c>
      <c r="J261" s="444">
        <v>0</v>
      </c>
      <c r="K261" s="444">
        <v>0</v>
      </c>
      <c r="L261" s="444">
        <v>0</v>
      </c>
      <c r="M261" s="444">
        <v>0</v>
      </c>
      <c r="N261" s="444">
        <v>0</v>
      </c>
      <c r="O261" s="444">
        <v>0</v>
      </c>
      <c r="P261" s="444">
        <v>0</v>
      </c>
      <c r="Q261" s="445"/>
      <c r="R261" s="441" t="s">
        <v>734</v>
      </c>
      <c r="S261" s="379"/>
      <c r="T261" s="379"/>
      <c r="U261" s="379"/>
      <c r="V261" s="379" t="s">
        <v>193</v>
      </c>
    </row>
    <row r="262" spans="1:22" s="442" customFormat="1" ht="12.75" customHeight="1" x14ac:dyDescent="0.25">
      <c r="A262" s="438" t="s">
        <v>735</v>
      </c>
      <c r="B262" s="444">
        <v>1093</v>
      </c>
      <c r="C262" s="444">
        <v>49</v>
      </c>
      <c r="D262" s="444">
        <v>12165</v>
      </c>
      <c r="E262" s="444">
        <v>2</v>
      </c>
      <c r="F262" s="444">
        <v>6686</v>
      </c>
      <c r="G262" s="444">
        <v>2</v>
      </c>
      <c r="H262" s="444">
        <v>6686</v>
      </c>
      <c r="I262" s="444">
        <v>0</v>
      </c>
      <c r="J262" s="444">
        <v>0</v>
      </c>
      <c r="K262" s="444">
        <v>0</v>
      </c>
      <c r="L262" s="444">
        <v>0</v>
      </c>
      <c r="M262" s="444">
        <v>0</v>
      </c>
      <c r="N262" s="444">
        <v>0</v>
      </c>
      <c r="O262" s="444">
        <v>0</v>
      </c>
      <c r="P262" s="444">
        <v>0</v>
      </c>
      <c r="Q262" s="445"/>
      <c r="R262" s="441" t="s">
        <v>736</v>
      </c>
      <c r="S262" s="379"/>
      <c r="T262" s="379"/>
      <c r="U262" s="379"/>
      <c r="V262" s="379" t="s">
        <v>193</v>
      </c>
    </row>
    <row r="263" spans="1:22" s="442" customFormat="1" ht="12.75" customHeight="1" x14ac:dyDescent="0.25">
      <c r="A263" s="438" t="s">
        <v>737</v>
      </c>
      <c r="B263" s="444">
        <v>109</v>
      </c>
      <c r="C263" s="444">
        <v>6</v>
      </c>
      <c r="D263" s="444">
        <v>2083</v>
      </c>
      <c r="E263" s="444">
        <v>1</v>
      </c>
      <c r="F263" s="444">
        <v>3721</v>
      </c>
      <c r="G263" s="444">
        <v>1</v>
      </c>
      <c r="H263" s="444">
        <v>3721</v>
      </c>
      <c r="I263" s="444">
        <v>0</v>
      </c>
      <c r="J263" s="444">
        <v>0</v>
      </c>
      <c r="K263" s="444">
        <v>0</v>
      </c>
      <c r="L263" s="444">
        <v>0</v>
      </c>
      <c r="M263" s="444">
        <v>0</v>
      </c>
      <c r="N263" s="444">
        <v>0</v>
      </c>
      <c r="O263" s="444">
        <v>0</v>
      </c>
      <c r="P263" s="444">
        <v>0</v>
      </c>
      <c r="Q263" s="445"/>
      <c r="R263" s="441" t="s">
        <v>738</v>
      </c>
      <c r="S263" s="379"/>
      <c r="T263" s="379"/>
      <c r="U263" s="379"/>
      <c r="V263" s="379" t="s">
        <v>193</v>
      </c>
    </row>
    <row r="264" spans="1:22" s="442" customFormat="1" ht="12.75" customHeight="1" x14ac:dyDescent="0.25">
      <c r="A264" s="438" t="s">
        <v>739</v>
      </c>
      <c r="B264" s="444">
        <v>316</v>
      </c>
      <c r="C264" s="444">
        <v>79</v>
      </c>
      <c r="D264" s="444">
        <v>12928</v>
      </c>
      <c r="E264" s="444">
        <v>1</v>
      </c>
      <c r="F264" s="444">
        <v>7948</v>
      </c>
      <c r="G264" s="444">
        <v>0</v>
      </c>
      <c r="H264" s="444">
        <v>0</v>
      </c>
      <c r="I264" s="444">
        <v>1</v>
      </c>
      <c r="J264" s="444">
        <v>7948</v>
      </c>
      <c r="K264" s="444">
        <v>0</v>
      </c>
      <c r="L264" s="444">
        <v>0</v>
      </c>
      <c r="M264" s="444">
        <v>0</v>
      </c>
      <c r="N264" s="444">
        <v>0</v>
      </c>
      <c r="O264" s="444">
        <v>0</v>
      </c>
      <c r="P264" s="444">
        <v>0</v>
      </c>
      <c r="Q264" s="445"/>
      <c r="R264" s="441" t="s">
        <v>740</v>
      </c>
      <c r="S264" s="379"/>
      <c r="T264" s="379"/>
      <c r="U264" s="379"/>
      <c r="V264" s="379" t="s">
        <v>193</v>
      </c>
    </row>
    <row r="265" spans="1:22" s="442" customFormat="1" ht="12.75" customHeight="1" x14ac:dyDescent="0.25">
      <c r="A265" s="438" t="s">
        <v>741</v>
      </c>
      <c r="B265" s="444">
        <v>165</v>
      </c>
      <c r="C265" s="444">
        <v>13</v>
      </c>
      <c r="D265" s="444">
        <v>3720</v>
      </c>
      <c r="E265" s="444">
        <v>4</v>
      </c>
      <c r="F265" s="444">
        <v>18274</v>
      </c>
      <c r="G265" s="444">
        <v>3</v>
      </c>
      <c r="H265" s="444">
        <v>12080</v>
      </c>
      <c r="I265" s="444">
        <v>1</v>
      </c>
      <c r="J265" s="444">
        <v>6194</v>
      </c>
      <c r="K265" s="444">
        <v>0</v>
      </c>
      <c r="L265" s="444">
        <v>0</v>
      </c>
      <c r="M265" s="444">
        <v>0</v>
      </c>
      <c r="N265" s="444">
        <v>0</v>
      </c>
      <c r="O265" s="444">
        <v>0</v>
      </c>
      <c r="P265" s="444">
        <v>0</v>
      </c>
      <c r="Q265" s="445"/>
      <c r="R265" s="441" t="s">
        <v>742</v>
      </c>
      <c r="S265" s="379"/>
      <c r="T265" s="379"/>
      <c r="U265" s="379"/>
      <c r="V265" s="379" t="s">
        <v>193</v>
      </c>
    </row>
    <row r="266" spans="1:22" s="442" customFormat="1" ht="12.75" customHeight="1" x14ac:dyDescent="0.25">
      <c r="A266" s="438" t="s">
        <v>743</v>
      </c>
      <c r="B266" s="444">
        <v>1824</v>
      </c>
      <c r="C266" s="444">
        <v>170</v>
      </c>
      <c r="D266" s="444">
        <v>28528</v>
      </c>
      <c r="E266" s="444">
        <v>2</v>
      </c>
      <c r="F266" s="444">
        <v>31400</v>
      </c>
      <c r="G266" s="444">
        <v>1</v>
      </c>
      <c r="H266" s="444">
        <v>2836</v>
      </c>
      <c r="I266" s="444">
        <v>0</v>
      </c>
      <c r="J266" s="444">
        <v>0</v>
      </c>
      <c r="K266" s="444">
        <v>1</v>
      </c>
      <c r="L266" s="444">
        <v>28564</v>
      </c>
      <c r="M266" s="444">
        <v>0</v>
      </c>
      <c r="N266" s="444">
        <v>0</v>
      </c>
      <c r="O266" s="444">
        <v>0</v>
      </c>
      <c r="P266" s="444">
        <v>0</v>
      </c>
      <c r="Q266" s="445"/>
      <c r="R266" s="441" t="s">
        <v>744</v>
      </c>
      <c r="S266" s="379"/>
      <c r="T266" s="379"/>
      <c r="U266" s="379"/>
      <c r="V266" s="379" t="s">
        <v>193</v>
      </c>
    </row>
    <row r="267" spans="1:22" s="442" customFormat="1" ht="12.75" customHeight="1" x14ac:dyDescent="0.25">
      <c r="A267" s="284" t="s">
        <v>745</v>
      </c>
      <c r="B267" s="436">
        <v>7322</v>
      </c>
      <c r="C267" s="436">
        <v>226</v>
      </c>
      <c r="D267" s="436">
        <v>55873</v>
      </c>
      <c r="E267" s="436">
        <v>7</v>
      </c>
      <c r="F267" s="436">
        <v>55311</v>
      </c>
      <c r="G267" s="436">
        <v>3</v>
      </c>
      <c r="H267" s="436">
        <v>7986</v>
      </c>
      <c r="I267" s="436">
        <v>2</v>
      </c>
      <c r="J267" s="436">
        <v>15223</v>
      </c>
      <c r="K267" s="436">
        <v>2</v>
      </c>
      <c r="L267" s="436">
        <v>32102</v>
      </c>
      <c r="M267" s="436">
        <v>0</v>
      </c>
      <c r="N267" s="436">
        <v>0</v>
      </c>
      <c r="O267" s="436">
        <v>0</v>
      </c>
      <c r="P267" s="436">
        <v>0</v>
      </c>
      <c r="Q267" s="437"/>
      <c r="R267" s="246">
        <v>186</v>
      </c>
      <c r="S267" s="379"/>
      <c r="T267" s="379"/>
      <c r="U267" s="379" t="s">
        <v>193</v>
      </c>
      <c r="V267" s="379"/>
    </row>
    <row r="268" spans="1:22" s="208" customFormat="1" ht="12.75" customHeight="1" x14ac:dyDescent="0.25">
      <c r="A268" s="438" t="s">
        <v>746</v>
      </c>
      <c r="B268" s="444">
        <v>85</v>
      </c>
      <c r="C268" s="444">
        <v>5</v>
      </c>
      <c r="D268" s="444">
        <v>1167</v>
      </c>
      <c r="E268" s="444">
        <v>1</v>
      </c>
      <c r="F268" s="444">
        <v>2310</v>
      </c>
      <c r="G268" s="444">
        <v>1</v>
      </c>
      <c r="H268" s="444">
        <v>2310</v>
      </c>
      <c r="I268" s="444">
        <v>0</v>
      </c>
      <c r="J268" s="444">
        <v>0</v>
      </c>
      <c r="K268" s="444">
        <v>0</v>
      </c>
      <c r="L268" s="444">
        <v>0</v>
      </c>
      <c r="M268" s="444">
        <v>0</v>
      </c>
      <c r="N268" s="444">
        <v>0</v>
      </c>
      <c r="O268" s="444">
        <v>0</v>
      </c>
      <c r="P268" s="444">
        <v>0</v>
      </c>
      <c r="Q268" s="445"/>
      <c r="R268" s="441" t="s">
        <v>747</v>
      </c>
      <c r="S268" s="379"/>
      <c r="T268" s="379"/>
      <c r="U268" s="379"/>
      <c r="V268" s="379" t="s">
        <v>193</v>
      </c>
    </row>
    <row r="269" spans="1:22" s="442" customFormat="1" ht="12.75" customHeight="1" x14ac:dyDescent="0.25">
      <c r="A269" s="438" t="s">
        <v>748</v>
      </c>
      <c r="B269" s="444">
        <v>357</v>
      </c>
      <c r="C269" s="444">
        <v>13</v>
      </c>
      <c r="D269" s="444">
        <v>2808</v>
      </c>
      <c r="E269" s="444">
        <v>0</v>
      </c>
      <c r="F269" s="444">
        <v>0</v>
      </c>
      <c r="G269" s="444">
        <v>0</v>
      </c>
      <c r="H269" s="444">
        <v>0</v>
      </c>
      <c r="I269" s="444">
        <v>0</v>
      </c>
      <c r="J269" s="444">
        <v>0</v>
      </c>
      <c r="K269" s="444">
        <v>0</v>
      </c>
      <c r="L269" s="444">
        <v>0</v>
      </c>
      <c r="M269" s="444">
        <v>0</v>
      </c>
      <c r="N269" s="444">
        <v>0</v>
      </c>
      <c r="O269" s="444">
        <v>0</v>
      </c>
      <c r="P269" s="444">
        <v>0</v>
      </c>
      <c r="Q269" s="445"/>
      <c r="R269" s="441" t="s">
        <v>749</v>
      </c>
      <c r="S269" s="379"/>
      <c r="T269" s="379"/>
      <c r="U269" s="379"/>
      <c r="V269" s="379" t="s">
        <v>193</v>
      </c>
    </row>
    <row r="270" spans="1:22" s="442" customFormat="1" ht="12.75" customHeight="1" x14ac:dyDescent="0.25">
      <c r="A270" s="438" t="s">
        <v>750</v>
      </c>
      <c r="B270" s="444">
        <v>407</v>
      </c>
      <c r="C270" s="444">
        <v>12</v>
      </c>
      <c r="D270" s="444">
        <v>4164</v>
      </c>
      <c r="E270" s="444">
        <v>0</v>
      </c>
      <c r="F270" s="444">
        <v>0</v>
      </c>
      <c r="G270" s="444">
        <v>0</v>
      </c>
      <c r="H270" s="444">
        <v>0</v>
      </c>
      <c r="I270" s="444">
        <v>0</v>
      </c>
      <c r="J270" s="444">
        <v>0</v>
      </c>
      <c r="K270" s="444">
        <v>0</v>
      </c>
      <c r="L270" s="444">
        <v>0</v>
      </c>
      <c r="M270" s="444">
        <v>0</v>
      </c>
      <c r="N270" s="444">
        <v>0</v>
      </c>
      <c r="O270" s="444">
        <v>0</v>
      </c>
      <c r="P270" s="444">
        <v>0</v>
      </c>
      <c r="Q270" s="445"/>
      <c r="R270" s="441" t="s">
        <v>751</v>
      </c>
      <c r="S270" s="379"/>
      <c r="T270" s="379"/>
      <c r="U270" s="379"/>
      <c r="V270" s="379" t="s">
        <v>193</v>
      </c>
    </row>
    <row r="271" spans="1:22" s="442" customFormat="1" ht="12.75" customHeight="1" x14ac:dyDescent="0.25">
      <c r="A271" s="438" t="s">
        <v>752</v>
      </c>
      <c r="B271" s="444">
        <v>157</v>
      </c>
      <c r="C271" s="444">
        <v>7</v>
      </c>
      <c r="D271" s="444">
        <v>828</v>
      </c>
      <c r="E271" s="444">
        <v>1</v>
      </c>
      <c r="F271" s="444">
        <v>7471</v>
      </c>
      <c r="G271" s="444">
        <v>0</v>
      </c>
      <c r="H271" s="444">
        <v>0</v>
      </c>
      <c r="I271" s="444">
        <v>1</v>
      </c>
      <c r="J271" s="444">
        <v>7471</v>
      </c>
      <c r="K271" s="444">
        <v>0</v>
      </c>
      <c r="L271" s="444">
        <v>0</v>
      </c>
      <c r="M271" s="444">
        <v>0</v>
      </c>
      <c r="N271" s="444">
        <v>0</v>
      </c>
      <c r="O271" s="444">
        <v>0</v>
      </c>
      <c r="P271" s="444">
        <v>0</v>
      </c>
      <c r="Q271" s="445"/>
      <c r="R271" s="441" t="s">
        <v>753</v>
      </c>
      <c r="S271" s="379"/>
      <c r="T271" s="379"/>
      <c r="U271" s="379"/>
      <c r="V271" s="379" t="s">
        <v>193</v>
      </c>
    </row>
    <row r="272" spans="1:22" s="442" customFormat="1" ht="12.75" customHeight="1" x14ac:dyDescent="0.25">
      <c r="A272" s="438" t="s">
        <v>754</v>
      </c>
      <c r="B272" s="444">
        <v>337</v>
      </c>
      <c r="C272" s="444">
        <v>4</v>
      </c>
      <c r="D272" s="444">
        <v>748</v>
      </c>
      <c r="E272" s="444">
        <v>1</v>
      </c>
      <c r="F272" s="444">
        <v>2322</v>
      </c>
      <c r="G272" s="444">
        <v>1</v>
      </c>
      <c r="H272" s="444">
        <v>2322</v>
      </c>
      <c r="I272" s="444">
        <v>0</v>
      </c>
      <c r="J272" s="444">
        <v>0</v>
      </c>
      <c r="K272" s="444">
        <v>0</v>
      </c>
      <c r="L272" s="444">
        <v>0</v>
      </c>
      <c r="M272" s="444">
        <v>0</v>
      </c>
      <c r="N272" s="444">
        <v>0</v>
      </c>
      <c r="O272" s="444">
        <v>0</v>
      </c>
      <c r="P272" s="444">
        <v>0</v>
      </c>
      <c r="Q272" s="445"/>
      <c r="R272" s="441" t="s">
        <v>755</v>
      </c>
      <c r="S272" s="379"/>
      <c r="T272" s="379"/>
      <c r="U272" s="379"/>
      <c r="V272" s="379" t="s">
        <v>193</v>
      </c>
    </row>
    <row r="273" spans="1:22" s="442" customFormat="1" ht="12.75" customHeight="1" x14ac:dyDescent="0.25">
      <c r="A273" s="438" t="s">
        <v>756</v>
      </c>
      <c r="B273" s="444">
        <v>60</v>
      </c>
      <c r="C273" s="444">
        <v>9</v>
      </c>
      <c r="D273" s="444">
        <v>3648</v>
      </c>
      <c r="E273" s="444">
        <v>0</v>
      </c>
      <c r="F273" s="444">
        <v>0</v>
      </c>
      <c r="G273" s="444">
        <v>0</v>
      </c>
      <c r="H273" s="444">
        <v>0</v>
      </c>
      <c r="I273" s="444">
        <v>0</v>
      </c>
      <c r="J273" s="444">
        <v>0</v>
      </c>
      <c r="K273" s="444">
        <v>0</v>
      </c>
      <c r="L273" s="444">
        <v>0</v>
      </c>
      <c r="M273" s="444">
        <v>0</v>
      </c>
      <c r="N273" s="444">
        <v>0</v>
      </c>
      <c r="O273" s="444">
        <v>0</v>
      </c>
      <c r="P273" s="444">
        <v>0</v>
      </c>
      <c r="Q273" s="445"/>
      <c r="R273" s="441" t="s">
        <v>757</v>
      </c>
      <c r="S273" s="379"/>
      <c r="T273" s="379"/>
      <c r="U273" s="379"/>
      <c r="V273" s="379" t="s">
        <v>193</v>
      </c>
    </row>
    <row r="274" spans="1:22" s="442" customFormat="1" ht="12.75" customHeight="1" x14ac:dyDescent="0.25">
      <c r="A274" s="438" t="s">
        <v>758</v>
      </c>
      <c r="B274" s="444">
        <v>991</v>
      </c>
      <c r="C274" s="444">
        <v>11</v>
      </c>
      <c r="D274" s="444">
        <v>5447</v>
      </c>
      <c r="E274" s="444">
        <v>1</v>
      </c>
      <c r="F274" s="444">
        <v>16640</v>
      </c>
      <c r="G274" s="444">
        <v>0</v>
      </c>
      <c r="H274" s="444">
        <v>0</v>
      </c>
      <c r="I274" s="444">
        <v>0</v>
      </c>
      <c r="J274" s="444">
        <v>0</v>
      </c>
      <c r="K274" s="444">
        <v>1</v>
      </c>
      <c r="L274" s="444">
        <v>16640</v>
      </c>
      <c r="M274" s="444">
        <v>0</v>
      </c>
      <c r="N274" s="444">
        <v>0</v>
      </c>
      <c r="O274" s="444">
        <v>0</v>
      </c>
      <c r="P274" s="444">
        <v>0</v>
      </c>
      <c r="Q274" s="445"/>
      <c r="R274" s="441" t="s">
        <v>759</v>
      </c>
      <c r="S274" s="379"/>
      <c r="T274" s="379"/>
      <c r="U274" s="379"/>
      <c r="V274" s="379" t="s">
        <v>193</v>
      </c>
    </row>
    <row r="275" spans="1:22" s="442" customFormat="1" ht="12.75" customHeight="1" x14ac:dyDescent="0.25">
      <c r="A275" s="438" t="s">
        <v>760</v>
      </c>
      <c r="B275" s="444">
        <v>222</v>
      </c>
      <c r="C275" s="444">
        <v>5</v>
      </c>
      <c r="D275" s="444">
        <v>3188</v>
      </c>
      <c r="E275" s="444">
        <v>0</v>
      </c>
      <c r="F275" s="444">
        <v>0</v>
      </c>
      <c r="G275" s="444">
        <v>0</v>
      </c>
      <c r="H275" s="444">
        <v>0</v>
      </c>
      <c r="I275" s="444">
        <v>0</v>
      </c>
      <c r="J275" s="444">
        <v>0</v>
      </c>
      <c r="K275" s="444">
        <v>0</v>
      </c>
      <c r="L275" s="444">
        <v>0</v>
      </c>
      <c r="M275" s="444">
        <v>0</v>
      </c>
      <c r="N275" s="444">
        <v>0</v>
      </c>
      <c r="O275" s="444">
        <v>0</v>
      </c>
      <c r="P275" s="444">
        <v>0</v>
      </c>
      <c r="Q275" s="445"/>
      <c r="R275" s="441" t="s">
        <v>761</v>
      </c>
      <c r="S275" s="379"/>
      <c r="T275" s="379"/>
      <c r="U275" s="379"/>
      <c r="V275" s="379" t="s">
        <v>193</v>
      </c>
    </row>
    <row r="276" spans="1:22" s="442" customFormat="1" ht="12.75" customHeight="1" x14ac:dyDescent="0.25">
      <c r="A276" s="438" t="s">
        <v>762</v>
      </c>
      <c r="B276" s="444">
        <v>22</v>
      </c>
      <c r="C276" s="444">
        <v>34</v>
      </c>
      <c r="D276" s="444">
        <v>4110</v>
      </c>
      <c r="E276" s="444">
        <v>0</v>
      </c>
      <c r="F276" s="444">
        <v>0</v>
      </c>
      <c r="G276" s="444">
        <v>0</v>
      </c>
      <c r="H276" s="444">
        <v>0</v>
      </c>
      <c r="I276" s="444">
        <v>0</v>
      </c>
      <c r="J276" s="444">
        <v>0</v>
      </c>
      <c r="K276" s="444">
        <v>0</v>
      </c>
      <c r="L276" s="444">
        <v>0</v>
      </c>
      <c r="M276" s="444">
        <v>0</v>
      </c>
      <c r="N276" s="444">
        <v>0</v>
      </c>
      <c r="O276" s="444">
        <v>0</v>
      </c>
      <c r="P276" s="444">
        <v>0</v>
      </c>
      <c r="Q276" s="445"/>
      <c r="R276" s="441" t="s">
        <v>763</v>
      </c>
      <c r="S276" s="379"/>
      <c r="T276" s="379"/>
      <c r="U276" s="379"/>
      <c r="V276" s="379" t="s">
        <v>193</v>
      </c>
    </row>
    <row r="277" spans="1:22" s="442" customFormat="1" ht="12.75" customHeight="1" x14ac:dyDescent="0.25">
      <c r="A277" s="438" t="s">
        <v>764</v>
      </c>
      <c r="B277" s="444">
        <v>578</v>
      </c>
      <c r="C277" s="444">
        <v>31</v>
      </c>
      <c r="D277" s="444">
        <v>2934</v>
      </c>
      <c r="E277" s="444">
        <v>0</v>
      </c>
      <c r="F277" s="444">
        <v>0</v>
      </c>
      <c r="G277" s="444">
        <v>0</v>
      </c>
      <c r="H277" s="444">
        <v>0</v>
      </c>
      <c r="I277" s="444">
        <v>0</v>
      </c>
      <c r="J277" s="444">
        <v>0</v>
      </c>
      <c r="K277" s="444">
        <v>0</v>
      </c>
      <c r="L277" s="444">
        <v>0</v>
      </c>
      <c r="M277" s="444">
        <v>0</v>
      </c>
      <c r="N277" s="444">
        <v>0</v>
      </c>
      <c r="O277" s="444">
        <v>0</v>
      </c>
      <c r="P277" s="444">
        <v>0</v>
      </c>
      <c r="Q277" s="445"/>
      <c r="R277" s="441" t="s">
        <v>765</v>
      </c>
      <c r="S277" s="379"/>
      <c r="T277" s="379"/>
      <c r="U277" s="379"/>
      <c r="V277" s="379" t="s">
        <v>193</v>
      </c>
    </row>
    <row r="278" spans="1:22" s="442" customFormat="1" ht="12.75" customHeight="1" x14ac:dyDescent="0.25">
      <c r="A278" s="438" t="s">
        <v>766</v>
      </c>
      <c r="B278" s="444">
        <v>238</v>
      </c>
      <c r="C278" s="444">
        <v>5</v>
      </c>
      <c r="D278" s="444">
        <v>3091</v>
      </c>
      <c r="E278" s="444">
        <v>0</v>
      </c>
      <c r="F278" s="444">
        <v>0</v>
      </c>
      <c r="G278" s="444">
        <v>0</v>
      </c>
      <c r="H278" s="444">
        <v>0</v>
      </c>
      <c r="I278" s="444">
        <v>0</v>
      </c>
      <c r="J278" s="444">
        <v>0</v>
      </c>
      <c r="K278" s="444">
        <v>0</v>
      </c>
      <c r="L278" s="444">
        <v>0</v>
      </c>
      <c r="M278" s="444">
        <v>0</v>
      </c>
      <c r="N278" s="444">
        <v>0</v>
      </c>
      <c r="O278" s="444">
        <v>0</v>
      </c>
      <c r="P278" s="444">
        <v>0</v>
      </c>
      <c r="Q278" s="445"/>
      <c r="R278" s="441" t="s">
        <v>767</v>
      </c>
      <c r="S278" s="379"/>
      <c r="T278" s="379"/>
      <c r="U278" s="379"/>
      <c r="V278" s="379" t="s">
        <v>193</v>
      </c>
    </row>
    <row r="279" spans="1:22" s="442" customFormat="1" ht="12.75" customHeight="1" x14ac:dyDescent="0.25">
      <c r="A279" s="438" t="s">
        <v>768</v>
      </c>
      <c r="B279" s="444">
        <v>178</v>
      </c>
      <c r="C279" s="444">
        <v>18</v>
      </c>
      <c r="D279" s="444">
        <v>3918</v>
      </c>
      <c r="E279" s="444">
        <v>1</v>
      </c>
      <c r="F279" s="444">
        <v>3354</v>
      </c>
      <c r="G279" s="444">
        <v>1</v>
      </c>
      <c r="H279" s="444">
        <v>3354</v>
      </c>
      <c r="I279" s="444">
        <v>0</v>
      </c>
      <c r="J279" s="444">
        <v>0</v>
      </c>
      <c r="K279" s="444">
        <v>0</v>
      </c>
      <c r="L279" s="444">
        <v>0</v>
      </c>
      <c r="M279" s="444">
        <v>0</v>
      </c>
      <c r="N279" s="444">
        <v>0</v>
      </c>
      <c r="O279" s="444">
        <v>0</v>
      </c>
      <c r="P279" s="444">
        <v>0</v>
      </c>
      <c r="Q279" s="445"/>
      <c r="R279" s="441" t="s">
        <v>769</v>
      </c>
      <c r="S279" s="379"/>
      <c r="T279" s="379"/>
      <c r="U279" s="379"/>
      <c r="V279" s="379" t="s">
        <v>193</v>
      </c>
    </row>
    <row r="280" spans="1:22" s="442" customFormat="1" ht="12.75" customHeight="1" x14ac:dyDescent="0.25">
      <c r="A280" s="438" t="s">
        <v>770</v>
      </c>
      <c r="B280" s="444">
        <v>468</v>
      </c>
      <c r="C280" s="444">
        <v>43</v>
      </c>
      <c r="D280" s="444">
        <v>8502</v>
      </c>
      <c r="E280" s="444">
        <v>1</v>
      </c>
      <c r="F280" s="444">
        <v>7752</v>
      </c>
      <c r="G280" s="444">
        <v>0</v>
      </c>
      <c r="H280" s="444">
        <v>0</v>
      </c>
      <c r="I280" s="444">
        <v>1</v>
      </c>
      <c r="J280" s="444">
        <v>7752</v>
      </c>
      <c r="K280" s="444">
        <v>0</v>
      </c>
      <c r="L280" s="444">
        <v>0</v>
      </c>
      <c r="M280" s="444">
        <v>0</v>
      </c>
      <c r="N280" s="444">
        <v>0</v>
      </c>
      <c r="O280" s="444">
        <v>0</v>
      </c>
      <c r="P280" s="444">
        <v>0</v>
      </c>
      <c r="Q280" s="445"/>
      <c r="R280" s="441" t="s">
        <v>771</v>
      </c>
      <c r="S280" s="379"/>
      <c r="T280" s="379"/>
      <c r="U280" s="379"/>
      <c r="V280" s="379" t="s">
        <v>193</v>
      </c>
    </row>
    <row r="281" spans="1:22" s="442" customFormat="1" ht="12.75" customHeight="1" x14ac:dyDescent="0.25">
      <c r="A281" s="438" t="s">
        <v>772</v>
      </c>
      <c r="B281" s="444">
        <v>3062</v>
      </c>
      <c r="C281" s="444">
        <v>23</v>
      </c>
      <c r="D281" s="444">
        <v>6406</v>
      </c>
      <c r="E281" s="444">
        <v>1</v>
      </c>
      <c r="F281" s="444">
        <v>15462</v>
      </c>
      <c r="G281" s="444">
        <v>0</v>
      </c>
      <c r="H281" s="444">
        <v>0</v>
      </c>
      <c r="I281" s="444">
        <v>0</v>
      </c>
      <c r="J281" s="444">
        <v>0</v>
      </c>
      <c r="K281" s="444">
        <v>1</v>
      </c>
      <c r="L281" s="444">
        <v>15462</v>
      </c>
      <c r="M281" s="444">
        <v>0</v>
      </c>
      <c r="N281" s="444">
        <v>0</v>
      </c>
      <c r="O281" s="444">
        <v>0</v>
      </c>
      <c r="P281" s="444">
        <v>0</v>
      </c>
      <c r="Q281" s="445"/>
      <c r="R281" s="441" t="s">
        <v>773</v>
      </c>
      <c r="S281" s="379"/>
      <c r="T281" s="379"/>
      <c r="U281" s="379"/>
      <c r="V281" s="379" t="s">
        <v>193</v>
      </c>
    </row>
    <row r="282" spans="1:22" s="208" customFormat="1" ht="12.75" customHeight="1" x14ac:dyDescent="0.25">
      <c r="A282" s="438" t="s">
        <v>774</v>
      </c>
      <c r="B282" s="444">
        <v>160</v>
      </c>
      <c r="C282" s="444">
        <v>6</v>
      </c>
      <c r="D282" s="444">
        <v>4914</v>
      </c>
      <c r="E282" s="444">
        <v>0</v>
      </c>
      <c r="F282" s="444">
        <v>0</v>
      </c>
      <c r="G282" s="444">
        <v>0</v>
      </c>
      <c r="H282" s="444">
        <v>0</v>
      </c>
      <c r="I282" s="444">
        <v>0</v>
      </c>
      <c r="J282" s="444">
        <v>0</v>
      </c>
      <c r="K282" s="444">
        <v>0</v>
      </c>
      <c r="L282" s="444">
        <v>0</v>
      </c>
      <c r="M282" s="444">
        <v>0</v>
      </c>
      <c r="N282" s="444">
        <v>0</v>
      </c>
      <c r="O282" s="444">
        <v>0</v>
      </c>
      <c r="P282" s="444">
        <v>0</v>
      </c>
      <c r="Q282" s="445"/>
      <c r="R282" s="441" t="s">
        <v>775</v>
      </c>
      <c r="S282" s="379"/>
      <c r="T282" s="379"/>
      <c r="U282" s="379"/>
      <c r="V282" s="379" t="s">
        <v>193</v>
      </c>
    </row>
    <row r="283" spans="1:22" s="442" customFormat="1" ht="12.75" customHeight="1" x14ac:dyDescent="0.25">
      <c r="A283" s="284" t="s">
        <v>776</v>
      </c>
      <c r="B283" s="436">
        <v>11419</v>
      </c>
      <c r="C283" s="436">
        <v>244</v>
      </c>
      <c r="D283" s="436">
        <v>56699</v>
      </c>
      <c r="E283" s="436">
        <v>13</v>
      </c>
      <c r="F283" s="436">
        <v>98608</v>
      </c>
      <c r="G283" s="436">
        <v>8</v>
      </c>
      <c r="H283" s="436">
        <v>24730</v>
      </c>
      <c r="I283" s="436">
        <v>4</v>
      </c>
      <c r="J283" s="436">
        <v>31980</v>
      </c>
      <c r="K283" s="436">
        <v>1</v>
      </c>
      <c r="L283" s="436">
        <v>41898</v>
      </c>
      <c r="M283" s="436">
        <v>0</v>
      </c>
      <c r="N283" s="436">
        <v>0</v>
      </c>
      <c r="O283" s="436">
        <v>0</v>
      </c>
      <c r="P283" s="436">
        <v>0</v>
      </c>
      <c r="Q283" s="437"/>
      <c r="R283" s="246">
        <v>187</v>
      </c>
      <c r="S283" s="379"/>
      <c r="T283" s="379"/>
      <c r="U283" s="379" t="s">
        <v>193</v>
      </c>
      <c r="V283" s="379"/>
    </row>
    <row r="284" spans="1:22" s="442" customFormat="1" ht="12.75" customHeight="1" x14ac:dyDescent="0.25">
      <c r="A284" s="438" t="s">
        <v>777</v>
      </c>
      <c r="B284" s="444">
        <v>429</v>
      </c>
      <c r="C284" s="444">
        <v>22</v>
      </c>
      <c r="D284" s="444">
        <v>5414</v>
      </c>
      <c r="E284" s="444">
        <v>0</v>
      </c>
      <c r="F284" s="444">
        <v>0</v>
      </c>
      <c r="G284" s="444">
        <v>0</v>
      </c>
      <c r="H284" s="444">
        <v>0</v>
      </c>
      <c r="I284" s="444">
        <v>0</v>
      </c>
      <c r="J284" s="444">
        <v>0</v>
      </c>
      <c r="K284" s="444">
        <v>0</v>
      </c>
      <c r="L284" s="444">
        <v>0</v>
      </c>
      <c r="M284" s="444">
        <v>0</v>
      </c>
      <c r="N284" s="444">
        <v>0</v>
      </c>
      <c r="O284" s="444">
        <v>0</v>
      </c>
      <c r="P284" s="444">
        <v>0</v>
      </c>
      <c r="Q284" s="445"/>
      <c r="R284" s="441" t="s">
        <v>778</v>
      </c>
      <c r="S284" s="379"/>
      <c r="T284" s="379"/>
      <c r="U284" s="379"/>
      <c r="V284" s="379" t="s">
        <v>193</v>
      </c>
    </row>
    <row r="285" spans="1:22" s="442" customFormat="1" ht="12.75" customHeight="1" x14ac:dyDescent="0.25">
      <c r="A285" s="438" t="s">
        <v>779</v>
      </c>
      <c r="B285" s="444">
        <v>731</v>
      </c>
      <c r="C285" s="444">
        <v>13</v>
      </c>
      <c r="D285" s="444">
        <v>4330</v>
      </c>
      <c r="E285" s="444">
        <v>1</v>
      </c>
      <c r="F285" s="444">
        <v>2302</v>
      </c>
      <c r="G285" s="444">
        <v>1</v>
      </c>
      <c r="H285" s="444">
        <v>2302</v>
      </c>
      <c r="I285" s="444">
        <v>0</v>
      </c>
      <c r="J285" s="444">
        <v>0</v>
      </c>
      <c r="K285" s="444">
        <v>0</v>
      </c>
      <c r="L285" s="444">
        <v>0</v>
      </c>
      <c r="M285" s="444">
        <v>0</v>
      </c>
      <c r="N285" s="444">
        <v>0</v>
      </c>
      <c r="O285" s="444">
        <v>0</v>
      </c>
      <c r="P285" s="444">
        <v>0</v>
      </c>
      <c r="Q285" s="445"/>
      <c r="R285" s="441" t="s">
        <v>780</v>
      </c>
      <c r="S285" s="379"/>
      <c r="T285" s="379"/>
      <c r="U285" s="379"/>
      <c r="V285" s="379" t="s">
        <v>193</v>
      </c>
    </row>
    <row r="286" spans="1:22" s="442" customFormat="1" ht="12.75" customHeight="1" x14ac:dyDescent="0.25">
      <c r="A286" s="438" t="s">
        <v>781</v>
      </c>
      <c r="B286" s="444">
        <v>734</v>
      </c>
      <c r="C286" s="444">
        <v>13</v>
      </c>
      <c r="D286" s="444">
        <v>2573</v>
      </c>
      <c r="E286" s="444">
        <v>1</v>
      </c>
      <c r="F286" s="444">
        <v>4026</v>
      </c>
      <c r="G286" s="444">
        <v>1</v>
      </c>
      <c r="H286" s="444">
        <v>4026</v>
      </c>
      <c r="I286" s="444">
        <v>0</v>
      </c>
      <c r="J286" s="444">
        <v>0</v>
      </c>
      <c r="K286" s="444">
        <v>0</v>
      </c>
      <c r="L286" s="444">
        <v>0</v>
      </c>
      <c r="M286" s="444">
        <v>0</v>
      </c>
      <c r="N286" s="444">
        <v>0</v>
      </c>
      <c r="O286" s="444">
        <v>0</v>
      </c>
      <c r="P286" s="444">
        <v>0</v>
      </c>
      <c r="Q286" s="445"/>
      <c r="R286" s="441" t="s">
        <v>782</v>
      </c>
      <c r="S286" s="379"/>
      <c r="T286" s="379"/>
      <c r="U286" s="379"/>
      <c r="V286" s="379" t="s">
        <v>193</v>
      </c>
    </row>
    <row r="287" spans="1:22" s="442" customFormat="1" ht="12.75" customHeight="1" x14ac:dyDescent="0.25">
      <c r="A287" s="438" t="s">
        <v>783</v>
      </c>
      <c r="B287" s="444">
        <v>1938</v>
      </c>
      <c r="C287" s="444">
        <v>31</v>
      </c>
      <c r="D287" s="444">
        <v>4897</v>
      </c>
      <c r="E287" s="444">
        <v>1</v>
      </c>
      <c r="F287" s="444">
        <v>7483</v>
      </c>
      <c r="G287" s="444">
        <v>0</v>
      </c>
      <c r="H287" s="444">
        <v>0</v>
      </c>
      <c r="I287" s="444">
        <v>1</v>
      </c>
      <c r="J287" s="444">
        <v>7483</v>
      </c>
      <c r="K287" s="444">
        <v>0</v>
      </c>
      <c r="L287" s="444">
        <v>0</v>
      </c>
      <c r="M287" s="444">
        <v>0</v>
      </c>
      <c r="N287" s="444">
        <v>0</v>
      </c>
      <c r="O287" s="444">
        <v>0</v>
      </c>
      <c r="P287" s="444">
        <v>0</v>
      </c>
      <c r="Q287" s="445"/>
      <c r="R287" s="441" t="s">
        <v>784</v>
      </c>
      <c r="S287" s="379"/>
      <c r="T287" s="379"/>
      <c r="U287" s="379"/>
      <c r="V287" s="379" t="s">
        <v>193</v>
      </c>
    </row>
    <row r="288" spans="1:22" s="442" customFormat="1" ht="12.75" customHeight="1" x14ac:dyDescent="0.25">
      <c r="A288" s="438" t="s">
        <v>785</v>
      </c>
      <c r="B288" s="444">
        <v>3461</v>
      </c>
      <c r="C288" s="444">
        <v>50</v>
      </c>
      <c r="D288" s="444">
        <v>8875</v>
      </c>
      <c r="E288" s="444">
        <v>2</v>
      </c>
      <c r="F288" s="444">
        <v>44260</v>
      </c>
      <c r="G288" s="444">
        <v>1</v>
      </c>
      <c r="H288" s="444">
        <v>2362</v>
      </c>
      <c r="I288" s="444">
        <v>0</v>
      </c>
      <c r="J288" s="444">
        <v>0</v>
      </c>
      <c r="K288" s="444">
        <v>1</v>
      </c>
      <c r="L288" s="444">
        <v>41898</v>
      </c>
      <c r="M288" s="444">
        <v>0</v>
      </c>
      <c r="N288" s="444">
        <v>0</v>
      </c>
      <c r="O288" s="444">
        <v>0</v>
      </c>
      <c r="P288" s="444">
        <v>0</v>
      </c>
      <c r="Q288" s="445"/>
      <c r="R288" s="441" t="s">
        <v>786</v>
      </c>
      <c r="S288" s="379"/>
      <c r="T288" s="379"/>
      <c r="U288" s="379"/>
      <c r="V288" s="379" t="s">
        <v>193</v>
      </c>
    </row>
    <row r="289" spans="1:22" s="442" customFormat="1" ht="12.75" customHeight="1" x14ac:dyDescent="0.25">
      <c r="A289" s="438" t="s">
        <v>787</v>
      </c>
      <c r="B289" s="444">
        <v>1936</v>
      </c>
      <c r="C289" s="444">
        <v>42</v>
      </c>
      <c r="D289" s="444">
        <v>6820</v>
      </c>
      <c r="E289" s="444">
        <v>1</v>
      </c>
      <c r="F289" s="444">
        <v>8681</v>
      </c>
      <c r="G289" s="444">
        <v>0</v>
      </c>
      <c r="H289" s="444">
        <v>0</v>
      </c>
      <c r="I289" s="444">
        <v>1</v>
      </c>
      <c r="J289" s="444">
        <v>8681</v>
      </c>
      <c r="K289" s="444">
        <v>0</v>
      </c>
      <c r="L289" s="444">
        <v>0</v>
      </c>
      <c r="M289" s="444">
        <v>0</v>
      </c>
      <c r="N289" s="444">
        <v>0</v>
      </c>
      <c r="O289" s="444">
        <v>0</v>
      </c>
      <c r="P289" s="444">
        <v>0</v>
      </c>
      <c r="Q289" s="445"/>
      <c r="R289" s="441" t="s">
        <v>788</v>
      </c>
      <c r="S289" s="379"/>
      <c r="T289" s="379"/>
      <c r="U289" s="379"/>
      <c r="V289" s="379" t="s">
        <v>193</v>
      </c>
    </row>
    <row r="290" spans="1:22" s="442" customFormat="1" ht="12.75" customHeight="1" x14ac:dyDescent="0.25">
      <c r="A290" s="438" t="s">
        <v>789</v>
      </c>
      <c r="B290" s="444">
        <v>239</v>
      </c>
      <c r="C290" s="444">
        <v>10</v>
      </c>
      <c r="D290" s="444">
        <v>2545</v>
      </c>
      <c r="E290" s="444">
        <v>1</v>
      </c>
      <c r="F290" s="444">
        <v>2194</v>
      </c>
      <c r="G290" s="444">
        <v>1</v>
      </c>
      <c r="H290" s="444">
        <v>2194</v>
      </c>
      <c r="I290" s="444">
        <v>0</v>
      </c>
      <c r="J290" s="444">
        <v>0</v>
      </c>
      <c r="K290" s="444">
        <v>0</v>
      </c>
      <c r="L290" s="444">
        <v>0</v>
      </c>
      <c r="M290" s="444">
        <v>0</v>
      </c>
      <c r="N290" s="444">
        <v>0</v>
      </c>
      <c r="O290" s="444">
        <v>0</v>
      </c>
      <c r="P290" s="444">
        <v>0</v>
      </c>
      <c r="Q290" s="445"/>
      <c r="R290" s="441" t="s">
        <v>790</v>
      </c>
      <c r="S290" s="379"/>
      <c r="T290" s="379"/>
      <c r="U290" s="379"/>
      <c r="V290" s="379" t="s">
        <v>193</v>
      </c>
    </row>
    <row r="291" spans="1:22" s="442" customFormat="1" ht="12.75" customHeight="1" x14ac:dyDescent="0.25">
      <c r="A291" s="438" t="s">
        <v>791</v>
      </c>
      <c r="B291" s="444">
        <v>95</v>
      </c>
      <c r="C291" s="444">
        <v>3</v>
      </c>
      <c r="D291" s="444">
        <v>2568</v>
      </c>
      <c r="E291" s="444">
        <v>0</v>
      </c>
      <c r="F291" s="444">
        <v>0</v>
      </c>
      <c r="G291" s="444">
        <v>0</v>
      </c>
      <c r="H291" s="444">
        <v>0</v>
      </c>
      <c r="I291" s="444">
        <v>0</v>
      </c>
      <c r="J291" s="444">
        <v>0</v>
      </c>
      <c r="K291" s="444">
        <v>0</v>
      </c>
      <c r="L291" s="444">
        <v>0</v>
      </c>
      <c r="M291" s="444">
        <v>0</v>
      </c>
      <c r="N291" s="444">
        <v>0</v>
      </c>
      <c r="O291" s="444">
        <v>0</v>
      </c>
      <c r="P291" s="444">
        <v>0</v>
      </c>
      <c r="Q291" s="445"/>
      <c r="R291" s="441" t="s">
        <v>792</v>
      </c>
      <c r="S291" s="379"/>
      <c r="T291" s="379"/>
      <c r="U291" s="379"/>
      <c r="V291" s="379" t="s">
        <v>193</v>
      </c>
    </row>
    <row r="292" spans="1:22" s="442" customFormat="1" ht="12.75" customHeight="1" x14ac:dyDescent="0.25">
      <c r="A292" s="438" t="s">
        <v>793</v>
      </c>
      <c r="B292" s="444">
        <v>275</v>
      </c>
      <c r="C292" s="444">
        <v>7</v>
      </c>
      <c r="D292" s="444">
        <v>3576</v>
      </c>
      <c r="E292" s="444">
        <v>1</v>
      </c>
      <c r="F292" s="444">
        <v>2577</v>
      </c>
      <c r="G292" s="444">
        <v>1</v>
      </c>
      <c r="H292" s="444">
        <v>2577</v>
      </c>
      <c r="I292" s="444">
        <v>0</v>
      </c>
      <c r="J292" s="444">
        <v>0</v>
      </c>
      <c r="K292" s="444">
        <v>0</v>
      </c>
      <c r="L292" s="444">
        <v>0</v>
      </c>
      <c r="M292" s="444">
        <v>0</v>
      </c>
      <c r="N292" s="444">
        <v>0</v>
      </c>
      <c r="O292" s="444">
        <v>0</v>
      </c>
      <c r="P292" s="444">
        <v>0</v>
      </c>
      <c r="Q292" s="445"/>
      <c r="R292" s="441" t="s">
        <v>794</v>
      </c>
      <c r="S292" s="379"/>
      <c r="T292" s="379"/>
      <c r="U292" s="379"/>
      <c r="V292" s="379" t="s">
        <v>193</v>
      </c>
    </row>
    <row r="293" spans="1:22" s="442" customFormat="1" ht="12.75" customHeight="1" x14ac:dyDescent="0.25">
      <c r="A293" s="438" t="s">
        <v>795</v>
      </c>
      <c r="B293" s="444">
        <v>245</v>
      </c>
      <c r="C293" s="444">
        <v>23</v>
      </c>
      <c r="D293" s="444">
        <v>3010</v>
      </c>
      <c r="E293" s="444">
        <v>1</v>
      </c>
      <c r="F293" s="444">
        <v>3776</v>
      </c>
      <c r="G293" s="444">
        <v>1</v>
      </c>
      <c r="H293" s="444">
        <v>3776</v>
      </c>
      <c r="I293" s="444">
        <v>0</v>
      </c>
      <c r="J293" s="444">
        <v>0</v>
      </c>
      <c r="K293" s="444">
        <v>0</v>
      </c>
      <c r="L293" s="444">
        <v>0</v>
      </c>
      <c r="M293" s="444">
        <v>0</v>
      </c>
      <c r="N293" s="444">
        <v>0</v>
      </c>
      <c r="O293" s="444">
        <v>0</v>
      </c>
      <c r="P293" s="444">
        <v>0</v>
      </c>
      <c r="Q293" s="445"/>
      <c r="R293" s="441" t="s">
        <v>796</v>
      </c>
      <c r="S293" s="379"/>
      <c r="T293" s="379"/>
      <c r="U293" s="379"/>
      <c r="V293" s="379" t="s">
        <v>193</v>
      </c>
    </row>
    <row r="294" spans="1:22" s="208" customFormat="1" ht="12.75" customHeight="1" x14ac:dyDescent="0.25">
      <c r="A294" s="438" t="s">
        <v>797</v>
      </c>
      <c r="B294" s="444">
        <v>477</v>
      </c>
      <c r="C294" s="444">
        <v>13</v>
      </c>
      <c r="D294" s="444">
        <v>4216</v>
      </c>
      <c r="E294" s="444">
        <v>1</v>
      </c>
      <c r="F294" s="444">
        <v>6135</v>
      </c>
      <c r="G294" s="444">
        <v>0</v>
      </c>
      <c r="H294" s="444">
        <v>0</v>
      </c>
      <c r="I294" s="444">
        <v>1</v>
      </c>
      <c r="J294" s="444">
        <v>6135</v>
      </c>
      <c r="K294" s="444">
        <v>0</v>
      </c>
      <c r="L294" s="444">
        <v>0</v>
      </c>
      <c r="M294" s="444">
        <v>0</v>
      </c>
      <c r="N294" s="444">
        <v>0</v>
      </c>
      <c r="O294" s="444">
        <v>0</v>
      </c>
      <c r="P294" s="444">
        <v>0</v>
      </c>
      <c r="Q294" s="445"/>
      <c r="R294" s="441" t="s">
        <v>798</v>
      </c>
      <c r="S294" s="379"/>
      <c r="T294" s="379"/>
      <c r="U294" s="379"/>
      <c r="V294" s="379" t="s">
        <v>193</v>
      </c>
    </row>
    <row r="295" spans="1:22" s="208" customFormat="1" ht="12.75" customHeight="1" x14ac:dyDescent="0.25">
      <c r="A295" s="438" t="s">
        <v>799</v>
      </c>
      <c r="B295" s="444">
        <v>184</v>
      </c>
      <c r="C295" s="444">
        <v>8</v>
      </c>
      <c r="D295" s="444">
        <v>1981</v>
      </c>
      <c r="E295" s="444">
        <v>1</v>
      </c>
      <c r="F295" s="444">
        <v>9681</v>
      </c>
      <c r="G295" s="444">
        <v>0</v>
      </c>
      <c r="H295" s="444">
        <v>0</v>
      </c>
      <c r="I295" s="444">
        <v>1</v>
      </c>
      <c r="J295" s="444">
        <v>9681</v>
      </c>
      <c r="K295" s="444">
        <v>0</v>
      </c>
      <c r="L295" s="444">
        <v>0</v>
      </c>
      <c r="M295" s="444">
        <v>0</v>
      </c>
      <c r="N295" s="444">
        <v>0</v>
      </c>
      <c r="O295" s="444">
        <v>0</v>
      </c>
      <c r="P295" s="444">
        <v>0</v>
      </c>
      <c r="Q295" s="445"/>
      <c r="R295" s="441" t="s">
        <v>800</v>
      </c>
      <c r="S295" s="379"/>
      <c r="T295" s="379"/>
      <c r="U295" s="379"/>
      <c r="V295" s="379" t="s">
        <v>193</v>
      </c>
    </row>
    <row r="296" spans="1:22" s="442" customFormat="1" ht="12.75" customHeight="1" x14ac:dyDescent="0.25">
      <c r="A296" s="438" t="s">
        <v>801</v>
      </c>
      <c r="B296" s="444">
        <v>480</v>
      </c>
      <c r="C296" s="444">
        <v>4</v>
      </c>
      <c r="D296" s="444">
        <v>2701</v>
      </c>
      <c r="E296" s="444">
        <v>1</v>
      </c>
      <c r="F296" s="444">
        <v>2562</v>
      </c>
      <c r="G296" s="444">
        <v>1</v>
      </c>
      <c r="H296" s="444">
        <v>2562</v>
      </c>
      <c r="I296" s="444">
        <v>0</v>
      </c>
      <c r="J296" s="444">
        <v>0</v>
      </c>
      <c r="K296" s="444">
        <v>0</v>
      </c>
      <c r="L296" s="444">
        <v>0</v>
      </c>
      <c r="M296" s="444">
        <v>0</v>
      </c>
      <c r="N296" s="444">
        <v>0</v>
      </c>
      <c r="O296" s="444">
        <v>0</v>
      </c>
      <c r="P296" s="444">
        <v>0</v>
      </c>
      <c r="Q296" s="445"/>
      <c r="R296" s="441" t="s">
        <v>802</v>
      </c>
      <c r="S296" s="379"/>
      <c r="T296" s="379"/>
      <c r="U296" s="379"/>
      <c r="V296" s="379" t="s">
        <v>193</v>
      </c>
    </row>
    <row r="297" spans="1:22" s="442" customFormat="1" ht="12.75" customHeight="1" x14ac:dyDescent="0.25">
      <c r="A297" s="438" t="s">
        <v>803</v>
      </c>
      <c r="B297" s="444">
        <v>195</v>
      </c>
      <c r="C297" s="444">
        <v>8</v>
      </c>
      <c r="D297" s="444">
        <v>3193</v>
      </c>
      <c r="E297" s="444">
        <v>1</v>
      </c>
      <c r="F297" s="444">
        <v>4931</v>
      </c>
      <c r="G297" s="444">
        <v>1</v>
      </c>
      <c r="H297" s="444">
        <v>4931</v>
      </c>
      <c r="I297" s="444">
        <v>0</v>
      </c>
      <c r="J297" s="444">
        <v>0</v>
      </c>
      <c r="K297" s="444">
        <v>0</v>
      </c>
      <c r="L297" s="444">
        <v>0</v>
      </c>
      <c r="M297" s="444">
        <v>0</v>
      </c>
      <c r="N297" s="444">
        <v>0</v>
      </c>
      <c r="O297" s="444">
        <v>0</v>
      </c>
      <c r="P297" s="444">
        <v>0</v>
      </c>
      <c r="Q297" s="445"/>
      <c r="R297" s="441" t="s">
        <v>804</v>
      </c>
      <c r="S297" s="379"/>
      <c r="T297" s="379"/>
      <c r="U297" s="379"/>
      <c r="V297" s="379" t="s">
        <v>193</v>
      </c>
    </row>
    <row r="298" spans="1:22" s="442" customFormat="1" ht="12.75" customHeight="1" x14ac:dyDescent="0.25">
      <c r="A298" s="284" t="s">
        <v>805</v>
      </c>
      <c r="B298" s="436">
        <v>18848</v>
      </c>
      <c r="C298" s="436">
        <v>1106</v>
      </c>
      <c r="D298" s="436">
        <v>192239</v>
      </c>
      <c r="E298" s="436">
        <v>23</v>
      </c>
      <c r="F298" s="436">
        <v>239919</v>
      </c>
      <c r="G298" s="436">
        <v>10</v>
      </c>
      <c r="H298" s="436">
        <v>32669</v>
      </c>
      <c r="I298" s="436">
        <v>4</v>
      </c>
      <c r="J298" s="436">
        <v>23427</v>
      </c>
      <c r="K298" s="436">
        <v>9</v>
      </c>
      <c r="L298" s="436">
        <v>183823</v>
      </c>
      <c r="M298" s="436">
        <v>0</v>
      </c>
      <c r="N298" s="436">
        <v>0</v>
      </c>
      <c r="O298" s="436">
        <v>0</v>
      </c>
      <c r="P298" s="436">
        <v>0</v>
      </c>
      <c r="Q298" s="437"/>
      <c r="R298" s="246">
        <v>150</v>
      </c>
      <c r="S298" s="379"/>
      <c r="T298" s="379" t="s">
        <v>193</v>
      </c>
      <c r="U298" s="379" t="s">
        <v>193</v>
      </c>
      <c r="V298" s="379"/>
    </row>
    <row r="299" spans="1:22" s="442" customFormat="1" ht="12.75" customHeight="1" x14ac:dyDescent="0.25">
      <c r="A299" s="438" t="s">
        <v>806</v>
      </c>
      <c r="B299" s="444">
        <v>48</v>
      </c>
      <c r="C299" s="444">
        <v>72</v>
      </c>
      <c r="D299" s="444">
        <v>17433</v>
      </c>
      <c r="E299" s="444">
        <v>2</v>
      </c>
      <c r="F299" s="444">
        <v>23347</v>
      </c>
      <c r="G299" s="444">
        <v>1</v>
      </c>
      <c r="H299" s="444">
        <v>3372</v>
      </c>
      <c r="I299" s="444">
        <v>0</v>
      </c>
      <c r="J299" s="444">
        <v>0</v>
      </c>
      <c r="K299" s="444">
        <v>1</v>
      </c>
      <c r="L299" s="444">
        <v>19975</v>
      </c>
      <c r="M299" s="444">
        <v>0</v>
      </c>
      <c r="N299" s="444">
        <v>0</v>
      </c>
      <c r="O299" s="444">
        <v>0</v>
      </c>
      <c r="P299" s="444">
        <v>0</v>
      </c>
      <c r="Q299" s="445"/>
      <c r="R299" s="441" t="s">
        <v>807</v>
      </c>
      <c r="S299" s="379"/>
      <c r="T299" s="379"/>
      <c r="U299" s="379"/>
      <c r="V299" s="379" t="s">
        <v>193</v>
      </c>
    </row>
    <row r="300" spans="1:22" s="442" customFormat="1" ht="12.75" customHeight="1" x14ac:dyDescent="0.25">
      <c r="A300" s="438" t="s">
        <v>808</v>
      </c>
      <c r="B300" s="444">
        <v>257</v>
      </c>
      <c r="C300" s="444">
        <v>66</v>
      </c>
      <c r="D300" s="444">
        <v>2660</v>
      </c>
      <c r="E300" s="444">
        <v>0</v>
      </c>
      <c r="F300" s="444">
        <v>0</v>
      </c>
      <c r="G300" s="444">
        <v>0</v>
      </c>
      <c r="H300" s="444">
        <v>0</v>
      </c>
      <c r="I300" s="444">
        <v>0</v>
      </c>
      <c r="J300" s="444">
        <v>0</v>
      </c>
      <c r="K300" s="444">
        <v>0</v>
      </c>
      <c r="L300" s="444">
        <v>0</v>
      </c>
      <c r="M300" s="444">
        <v>0</v>
      </c>
      <c r="N300" s="444">
        <v>0</v>
      </c>
      <c r="O300" s="444">
        <v>0</v>
      </c>
      <c r="P300" s="444">
        <v>0</v>
      </c>
      <c r="Q300" s="445"/>
      <c r="R300" s="441" t="s">
        <v>809</v>
      </c>
      <c r="S300" s="379"/>
      <c r="T300" s="379"/>
      <c r="U300" s="379"/>
      <c r="V300" s="379" t="s">
        <v>193</v>
      </c>
    </row>
    <row r="301" spans="1:22" s="208" customFormat="1" ht="12.75" customHeight="1" x14ac:dyDescent="0.25">
      <c r="A301" s="438" t="s">
        <v>810</v>
      </c>
      <c r="B301" s="444">
        <v>1285</v>
      </c>
      <c r="C301" s="444">
        <v>27</v>
      </c>
      <c r="D301" s="444">
        <v>4599</v>
      </c>
      <c r="E301" s="444">
        <v>0</v>
      </c>
      <c r="F301" s="444">
        <v>0</v>
      </c>
      <c r="G301" s="444">
        <v>0</v>
      </c>
      <c r="H301" s="444">
        <v>0</v>
      </c>
      <c r="I301" s="444">
        <v>0</v>
      </c>
      <c r="J301" s="444">
        <v>0</v>
      </c>
      <c r="K301" s="444">
        <v>0</v>
      </c>
      <c r="L301" s="444">
        <v>0</v>
      </c>
      <c r="M301" s="444">
        <v>0</v>
      </c>
      <c r="N301" s="444">
        <v>0</v>
      </c>
      <c r="O301" s="444">
        <v>0</v>
      </c>
      <c r="P301" s="444">
        <v>0</v>
      </c>
      <c r="Q301" s="445"/>
      <c r="R301" s="441" t="s">
        <v>811</v>
      </c>
      <c r="S301" s="379"/>
      <c r="T301" s="379"/>
      <c r="U301" s="379"/>
      <c r="V301" s="379" t="s">
        <v>193</v>
      </c>
    </row>
    <row r="302" spans="1:22" s="442" customFormat="1" ht="12.75" customHeight="1" x14ac:dyDescent="0.25">
      <c r="A302" s="438" t="s">
        <v>812</v>
      </c>
      <c r="B302" s="444">
        <v>409</v>
      </c>
      <c r="C302" s="444">
        <v>71</v>
      </c>
      <c r="D302" s="444">
        <v>6338</v>
      </c>
      <c r="E302" s="444">
        <v>0</v>
      </c>
      <c r="F302" s="444">
        <v>0</v>
      </c>
      <c r="G302" s="444">
        <v>0</v>
      </c>
      <c r="H302" s="444">
        <v>0</v>
      </c>
      <c r="I302" s="444">
        <v>0</v>
      </c>
      <c r="J302" s="444">
        <v>0</v>
      </c>
      <c r="K302" s="444">
        <v>0</v>
      </c>
      <c r="L302" s="444">
        <v>0</v>
      </c>
      <c r="M302" s="444">
        <v>0</v>
      </c>
      <c r="N302" s="444">
        <v>0</v>
      </c>
      <c r="O302" s="444">
        <v>0</v>
      </c>
      <c r="P302" s="444">
        <v>0</v>
      </c>
      <c r="Q302" s="445"/>
      <c r="R302" s="441" t="s">
        <v>813</v>
      </c>
      <c r="S302" s="379"/>
      <c r="T302" s="379"/>
      <c r="U302" s="379"/>
      <c r="V302" s="379" t="s">
        <v>193</v>
      </c>
    </row>
    <row r="303" spans="1:22" s="442" customFormat="1" ht="12.75" customHeight="1" x14ac:dyDescent="0.25">
      <c r="A303" s="438" t="s">
        <v>814</v>
      </c>
      <c r="B303" s="444">
        <v>509</v>
      </c>
      <c r="C303" s="444">
        <v>104</v>
      </c>
      <c r="D303" s="444">
        <v>19774</v>
      </c>
      <c r="E303" s="444">
        <v>2</v>
      </c>
      <c r="F303" s="444">
        <v>44736</v>
      </c>
      <c r="G303" s="444">
        <v>0</v>
      </c>
      <c r="H303" s="444">
        <v>0</v>
      </c>
      <c r="I303" s="444">
        <v>1</v>
      </c>
      <c r="J303" s="444">
        <v>5149</v>
      </c>
      <c r="K303" s="444">
        <v>1</v>
      </c>
      <c r="L303" s="444">
        <v>39587</v>
      </c>
      <c r="M303" s="444">
        <v>0</v>
      </c>
      <c r="N303" s="444">
        <v>0</v>
      </c>
      <c r="O303" s="444">
        <v>0</v>
      </c>
      <c r="P303" s="444">
        <v>0</v>
      </c>
      <c r="Q303" s="445"/>
      <c r="R303" s="441" t="s">
        <v>815</v>
      </c>
      <c r="S303" s="379"/>
      <c r="T303" s="379"/>
      <c r="U303" s="379"/>
      <c r="V303" s="379" t="s">
        <v>193</v>
      </c>
    </row>
    <row r="304" spans="1:22" s="442" customFormat="1" ht="12.75" customHeight="1" x14ac:dyDescent="0.25">
      <c r="A304" s="438" t="s">
        <v>816</v>
      </c>
      <c r="B304" s="444">
        <v>980</v>
      </c>
      <c r="C304" s="444">
        <v>41</v>
      </c>
      <c r="D304" s="444">
        <v>13755</v>
      </c>
      <c r="E304" s="444">
        <v>2</v>
      </c>
      <c r="F304" s="444">
        <v>8240</v>
      </c>
      <c r="G304" s="444">
        <v>1</v>
      </c>
      <c r="H304" s="444">
        <v>2297</v>
      </c>
      <c r="I304" s="444">
        <v>1</v>
      </c>
      <c r="J304" s="444">
        <v>5943</v>
      </c>
      <c r="K304" s="444">
        <v>0</v>
      </c>
      <c r="L304" s="444">
        <v>0</v>
      </c>
      <c r="M304" s="444">
        <v>0</v>
      </c>
      <c r="N304" s="444">
        <v>0</v>
      </c>
      <c r="O304" s="444">
        <v>0</v>
      </c>
      <c r="P304" s="444">
        <v>0</v>
      </c>
      <c r="Q304" s="445"/>
      <c r="R304" s="441" t="s">
        <v>817</v>
      </c>
      <c r="S304" s="379"/>
      <c r="T304" s="379"/>
      <c r="U304" s="379"/>
      <c r="V304" s="379" t="s">
        <v>193</v>
      </c>
    </row>
    <row r="305" spans="1:22" s="442" customFormat="1" ht="12.75" customHeight="1" x14ac:dyDescent="0.25">
      <c r="A305" s="438" t="s">
        <v>818</v>
      </c>
      <c r="B305" s="444">
        <v>1768</v>
      </c>
      <c r="C305" s="444">
        <v>45</v>
      </c>
      <c r="D305" s="444">
        <v>10890</v>
      </c>
      <c r="E305" s="444">
        <v>1</v>
      </c>
      <c r="F305" s="444">
        <v>18391</v>
      </c>
      <c r="G305" s="444">
        <v>0</v>
      </c>
      <c r="H305" s="444">
        <v>0</v>
      </c>
      <c r="I305" s="444">
        <v>0</v>
      </c>
      <c r="J305" s="444">
        <v>0</v>
      </c>
      <c r="K305" s="444">
        <v>1</v>
      </c>
      <c r="L305" s="444">
        <v>18391</v>
      </c>
      <c r="M305" s="444">
        <v>0</v>
      </c>
      <c r="N305" s="444">
        <v>0</v>
      </c>
      <c r="O305" s="444">
        <v>0</v>
      </c>
      <c r="P305" s="444">
        <v>0</v>
      </c>
      <c r="Q305" s="445"/>
      <c r="R305" s="441" t="s">
        <v>819</v>
      </c>
      <c r="S305" s="379"/>
      <c r="T305" s="379"/>
      <c r="U305" s="379"/>
      <c r="V305" s="379" t="s">
        <v>193</v>
      </c>
    </row>
    <row r="306" spans="1:22" s="208" customFormat="1" ht="12.75" customHeight="1" x14ac:dyDescent="0.25">
      <c r="A306" s="438" t="s">
        <v>820</v>
      </c>
      <c r="B306" s="444">
        <v>3155</v>
      </c>
      <c r="C306" s="444">
        <v>206</v>
      </c>
      <c r="D306" s="444">
        <v>28639</v>
      </c>
      <c r="E306" s="444">
        <v>4</v>
      </c>
      <c r="F306" s="444">
        <v>38369</v>
      </c>
      <c r="G306" s="444">
        <v>2</v>
      </c>
      <c r="H306" s="444">
        <v>7799</v>
      </c>
      <c r="I306" s="444">
        <v>0</v>
      </c>
      <c r="J306" s="444">
        <v>0</v>
      </c>
      <c r="K306" s="444">
        <v>2</v>
      </c>
      <c r="L306" s="444">
        <v>30570</v>
      </c>
      <c r="M306" s="444">
        <v>0</v>
      </c>
      <c r="N306" s="444">
        <v>0</v>
      </c>
      <c r="O306" s="444">
        <v>0</v>
      </c>
      <c r="P306" s="444">
        <v>0</v>
      </c>
      <c r="Q306" s="445"/>
      <c r="R306" s="441" t="s">
        <v>821</v>
      </c>
      <c r="S306" s="379"/>
      <c r="T306" s="379"/>
      <c r="U306" s="379"/>
      <c r="V306" s="379" t="s">
        <v>193</v>
      </c>
    </row>
    <row r="307" spans="1:22" s="442" customFormat="1" ht="12.75" customHeight="1" x14ac:dyDescent="0.25">
      <c r="A307" s="438" t="s">
        <v>822</v>
      </c>
      <c r="B307" s="444">
        <v>2075</v>
      </c>
      <c r="C307" s="444">
        <v>27</v>
      </c>
      <c r="D307" s="444">
        <v>1628</v>
      </c>
      <c r="E307" s="444">
        <v>1</v>
      </c>
      <c r="F307" s="444">
        <v>2342</v>
      </c>
      <c r="G307" s="444">
        <v>1</v>
      </c>
      <c r="H307" s="444">
        <v>2342</v>
      </c>
      <c r="I307" s="444">
        <v>0</v>
      </c>
      <c r="J307" s="444">
        <v>0</v>
      </c>
      <c r="K307" s="444">
        <v>0</v>
      </c>
      <c r="L307" s="444">
        <v>0</v>
      </c>
      <c r="M307" s="444">
        <v>0</v>
      </c>
      <c r="N307" s="444">
        <v>0</v>
      </c>
      <c r="O307" s="444">
        <v>0</v>
      </c>
      <c r="P307" s="444">
        <v>0</v>
      </c>
      <c r="Q307" s="445"/>
      <c r="R307" s="441" t="s">
        <v>823</v>
      </c>
      <c r="S307" s="379"/>
      <c r="T307" s="379"/>
      <c r="U307" s="379"/>
      <c r="V307" s="379" t="s">
        <v>193</v>
      </c>
    </row>
    <row r="308" spans="1:22" s="442" customFormat="1" ht="12.75" customHeight="1" x14ac:dyDescent="0.25">
      <c r="A308" s="438" t="s">
        <v>824</v>
      </c>
      <c r="B308" s="444">
        <v>1165</v>
      </c>
      <c r="C308" s="444">
        <v>37</v>
      </c>
      <c r="D308" s="444">
        <v>12171</v>
      </c>
      <c r="E308" s="444">
        <v>2</v>
      </c>
      <c r="F308" s="444">
        <v>32060</v>
      </c>
      <c r="G308" s="444">
        <v>1</v>
      </c>
      <c r="H308" s="444">
        <v>2032</v>
      </c>
      <c r="I308" s="444">
        <v>0</v>
      </c>
      <c r="J308" s="444">
        <v>0</v>
      </c>
      <c r="K308" s="444">
        <v>1</v>
      </c>
      <c r="L308" s="444">
        <v>30028</v>
      </c>
      <c r="M308" s="444">
        <v>0</v>
      </c>
      <c r="N308" s="444">
        <v>0</v>
      </c>
      <c r="O308" s="444">
        <v>0</v>
      </c>
      <c r="P308" s="444">
        <v>0</v>
      </c>
      <c r="Q308" s="445"/>
      <c r="R308" s="441" t="s">
        <v>825</v>
      </c>
      <c r="S308" s="379"/>
      <c r="T308" s="379"/>
      <c r="U308" s="379"/>
      <c r="V308" s="379" t="s">
        <v>193</v>
      </c>
    </row>
    <row r="309" spans="1:22" s="442" customFormat="1" ht="12.75" customHeight="1" x14ac:dyDescent="0.25">
      <c r="A309" s="438" t="s">
        <v>826</v>
      </c>
      <c r="B309" s="444">
        <v>681</v>
      </c>
      <c r="C309" s="444">
        <v>74</v>
      </c>
      <c r="D309" s="444">
        <v>28175</v>
      </c>
      <c r="E309" s="444">
        <v>2</v>
      </c>
      <c r="F309" s="444">
        <v>26758</v>
      </c>
      <c r="G309" s="444">
        <v>0</v>
      </c>
      <c r="H309" s="444">
        <v>0</v>
      </c>
      <c r="I309" s="444">
        <v>1</v>
      </c>
      <c r="J309" s="444">
        <v>6028</v>
      </c>
      <c r="K309" s="444">
        <v>1</v>
      </c>
      <c r="L309" s="444">
        <v>20730</v>
      </c>
      <c r="M309" s="444">
        <v>0</v>
      </c>
      <c r="N309" s="444">
        <v>0</v>
      </c>
      <c r="O309" s="444">
        <v>0</v>
      </c>
      <c r="P309" s="444">
        <v>0</v>
      </c>
      <c r="Q309" s="445"/>
      <c r="R309" s="441" t="s">
        <v>827</v>
      </c>
      <c r="S309" s="379"/>
      <c r="T309" s="379"/>
      <c r="U309" s="379"/>
      <c r="V309" s="379" t="s">
        <v>193</v>
      </c>
    </row>
    <row r="310" spans="1:22" s="442" customFormat="1" ht="12.75" customHeight="1" x14ac:dyDescent="0.25">
      <c r="A310" s="438" t="s">
        <v>828</v>
      </c>
      <c r="B310" s="444">
        <v>358</v>
      </c>
      <c r="C310" s="444">
        <v>41</v>
      </c>
      <c r="D310" s="444">
        <v>5579</v>
      </c>
      <c r="E310" s="444">
        <v>1</v>
      </c>
      <c r="F310" s="444">
        <v>4725</v>
      </c>
      <c r="G310" s="444">
        <v>1</v>
      </c>
      <c r="H310" s="444">
        <v>4725</v>
      </c>
      <c r="I310" s="444">
        <v>0</v>
      </c>
      <c r="J310" s="444">
        <v>0</v>
      </c>
      <c r="K310" s="444">
        <v>0</v>
      </c>
      <c r="L310" s="444">
        <v>0</v>
      </c>
      <c r="M310" s="444">
        <v>0</v>
      </c>
      <c r="N310" s="444">
        <v>0</v>
      </c>
      <c r="O310" s="444">
        <v>0</v>
      </c>
      <c r="P310" s="444">
        <v>0</v>
      </c>
      <c r="Q310" s="445"/>
      <c r="R310" s="441" t="s">
        <v>829</v>
      </c>
      <c r="S310" s="379"/>
      <c r="T310" s="379"/>
      <c r="U310" s="379"/>
      <c r="V310" s="379" t="s">
        <v>193</v>
      </c>
    </row>
    <row r="311" spans="1:22" s="442" customFormat="1" ht="12.75" customHeight="1" x14ac:dyDescent="0.25">
      <c r="A311" s="438" t="s">
        <v>830</v>
      </c>
      <c r="B311" s="444">
        <v>4109</v>
      </c>
      <c r="C311" s="444">
        <v>147</v>
      </c>
      <c r="D311" s="444">
        <v>19336</v>
      </c>
      <c r="E311" s="444">
        <v>3</v>
      </c>
      <c r="F311" s="444">
        <v>13681</v>
      </c>
      <c r="G311" s="444">
        <v>2</v>
      </c>
      <c r="H311" s="444">
        <v>7374</v>
      </c>
      <c r="I311" s="444">
        <v>1</v>
      </c>
      <c r="J311" s="444">
        <v>6307</v>
      </c>
      <c r="K311" s="444">
        <v>0</v>
      </c>
      <c r="L311" s="444">
        <v>0</v>
      </c>
      <c r="M311" s="444">
        <v>0</v>
      </c>
      <c r="N311" s="444">
        <v>0</v>
      </c>
      <c r="O311" s="444">
        <v>0</v>
      </c>
      <c r="P311" s="444">
        <v>0</v>
      </c>
      <c r="Q311" s="445"/>
      <c r="R311" s="441" t="s">
        <v>831</v>
      </c>
      <c r="S311" s="379"/>
      <c r="T311" s="379"/>
      <c r="U311" s="379"/>
      <c r="V311" s="379" t="s">
        <v>193</v>
      </c>
    </row>
    <row r="312" spans="1:22" s="442" customFormat="1" ht="12.75" customHeight="1" x14ac:dyDescent="0.25">
      <c r="A312" s="438" t="s">
        <v>832</v>
      </c>
      <c r="B312" s="444">
        <v>1320</v>
      </c>
      <c r="C312" s="444">
        <v>107</v>
      </c>
      <c r="D312" s="444">
        <v>11535</v>
      </c>
      <c r="E312" s="444">
        <v>1</v>
      </c>
      <c r="F312" s="444">
        <v>13312</v>
      </c>
      <c r="G312" s="444">
        <v>0</v>
      </c>
      <c r="H312" s="444">
        <v>0</v>
      </c>
      <c r="I312" s="444">
        <v>0</v>
      </c>
      <c r="J312" s="444">
        <v>0</v>
      </c>
      <c r="K312" s="444">
        <v>1</v>
      </c>
      <c r="L312" s="444">
        <v>13312</v>
      </c>
      <c r="M312" s="444">
        <v>0</v>
      </c>
      <c r="N312" s="444">
        <v>0</v>
      </c>
      <c r="O312" s="444">
        <v>0</v>
      </c>
      <c r="P312" s="444">
        <v>0</v>
      </c>
      <c r="Q312" s="445"/>
      <c r="R312" s="441" t="s">
        <v>833</v>
      </c>
      <c r="S312" s="379"/>
      <c r="T312" s="379"/>
      <c r="U312" s="379"/>
      <c r="V312" s="379" t="s">
        <v>193</v>
      </c>
    </row>
    <row r="313" spans="1:22" s="442" customFormat="1" ht="12.75" customHeight="1" x14ac:dyDescent="0.25">
      <c r="A313" s="438" t="s">
        <v>834</v>
      </c>
      <c r="B313" s="444">
        <v>451</v>
      </c>
      <c r="C313" s="444">
        <v>21</v>
      </c>
      <c r="D313" s="444">
        <v>4807</v>
      </c>
      <c r="E313" s="444">
        <v>0</v>
      </c>
      <c r="F313" s="444">
        <v>0</v>
      </c>
      <c r="G313" s="444">
        <v>0</v>
      </c>
      <c r="H313" s="444">
        <v>0</v>
      </c>
      <c r="I313" s="444">
        <v>0</v>
      </c>
      <c r="J313" s="444">
        <v>0</v>
      </c>
      <c r="K313" s="444">
        <v>0</v>
      </c>
      <c r="L313" s="444">
        <v>0</v>
      </c>
      <c r="M313" s="444">
        <v>0</v>
      </c>
      <c r="N313" s="444">
        <v>0</v>
      </c>
      <c r="O313" s="444">
        <v>0</v>
      </c>
      <c r="P313" s="444">
        <v>0</v>
      </c>
      <c r="Q313" s="445"/>
      <c r="R313" s="441" t="s">
        <v>835</v>
      </c>
      <c r="S313" s="379"/>
      <c r="T313" s="379"/>
      <c r="U313" s="379"/>
      <c r="V313" s="379" t="s">
        <v>193</v>
      </c>
    </row>
    <row r="314" spans="1:22" s="442" customFormat="1" ht="12.75" customHeight="1" x14ac:dyDescent="0.25">
      <c r="A314" s="438" t="s">
        <v>836</v>
      </c>
      <c r="B314" s="444">
        <v>278</v>
      </c>
      <c r="C314" s="444">
        <v>30</v>
      </c>
      <c r="D314" s="444">
        <v>4920</v>
      </c>
      <c r="E314" s="444">
        <v>2</v>
      </c>
      <c r="F314" s="444">
        <v>13958</v>
      </c>
      <c r="G314" s="444">
        <v>1</v>
      </c>
      <c r="H314" s="444">
        <v>2728</v>
      </c>
      <c r="I314" s="444">
        <v>0</v>
      </c>
      <c r="J314" s="444">
        <v>0</v>
      </c>
      <c r="K314" s="444">
        <v>1</v>
      </c>
      <c r="L314" s="444">
        <v>11230</v>
      </c>
      <c r="M314" s="444">
        <v>0</v>
      </c>
      <c r="N314" s="444">
        <v>0</v>
      </c>
      <c r="O314" s="444">
        <v>0</v>
      </c>
      <c r="P314" s="444">
        <v>0</v>
      </c>
      <c r="Q314" s="445"/>
      <c r="R314" s="441" t="s">
        <v>837</v>
      </c>
      <c r="S314" s="379"/>
      <c r="T314" s="379"/>
      <c r="U314" s="379"/>
      <c r="V314" s="379" t="s">
        <v>193</v>
      </c>
    </row>
    <row r="315" spans="1:22" s="442" customFormat="1" ht="12.75" customHeight="1" x14ac:dyDescent="0.25">
      <c r="A315" s="431" t="s">
        <v>199</v>
      </c>
      <c r="B315" s="436">
        <v>4049</v>
      </c>
      <c r="C315" s="436">
        <v>412</v>
      </c>
      <c r="D315" s="436">
        <v>123132</v>
      </c>
      <c r="E315" s="436">
        <v>24</v>
      </c>
      <c r="F315" s="436">
        <v>119591</v>
      </c>
      <c r="G315" s="436">
        <v>17</v>
      </c>
      <c r="H315" s="436">
        <v>56456</v>
      </c>
      <c r="I315" s="436">
        <v>6</v>
      </c>
      <c r="J315" s="436">
        <v>42659</v>
      </c>
      <c r="K315" s="436">
        <v>1</v>
      </c>
      <c r="L315" s="436">
        <v>20476</v>
      </c>
      <c r="M315" s="436">
        <v>0</v>
      </c>
      <c r="N315" s="436">
        <v>0</v>
      </c>
      <c r="O315" s="436">
        <v>0</v>
      </c>
      <c r="P315" s="436">
        <v>0</v>
      </c>
      <c r="Q315" s="437"/>
      <c r="R315" s="246">
        <v>200</v>
      </c>
      <c r="S315" s="379" t="s">
        <v>193</v>
      </c>
      <c r="T315" s="379" t="s">
        <v>193</v>
      </c>
      <c r="U315" s="379" t="s">
        <v>193</v>
      </c>
      <c r="V315" s="379"/>
    </row>
    <row r="316" spans="1:22" s="442" customFormat="1" ht="12.75" customHeight="1" x14ac:dyDescent="0.25">
      <c r="A316" s="431" t="s">
        <v>200</v>
      </c>
      <c r="B316" s="436">
        <v>115</v>
      </c>
      <c r="C316" s="436">
        <v>57</v>
      </c>
      <c r="D316" s="436">
        <v>5437</v>
      </c>
      <c r="E316" s="436">
        <v>0</v>
      </c>
      <c r="F316" s="436">
        <v>0</v>
      </c>
      <c r="G316" s="436">
        <v>0</v>
      </c>
      <c r="H316" s="436">
        <v>0</v>
      </c>
      <c r="I316" s="436">
        <v>0</v>
      </c>
      <c r="J316" s="436">
        <v>0</v>
      </c>
      <c r="K316" s="436">
        <v>0</v>
      </c>
      <c r="L316" s="436">
        <v>0</v>
      </c>
      <c r="M316" s="436">
        <v>0</v>
      </c>
      <c r="N316" s="436">
        <v>0</v>
      </c>
      <c r="O316" s="436">
        <v>0</v>
      </c>
      <c r="P316" s="436">
        <v>0</v>
      </c>
      <c r="Q316" s="437"/>
      <c r="R316" s="246" t="s">
        <v>838</v>
      </c>
      <c r="S316" s="379"/>
      <c r="T316" s="379"/>
      <c r="U316" s="379"/>
      <c r="V316" s="379"/>
    </row>
    <row r="317" spans="1:22" s="442" customFormat="1" ht="12.75" customHeight="1" x14ac:dyDescent="0.25">
      <c r="A317" s="438" t="s">
        <v>839</v>
      </c>
      <c r="B317" s="444">
        <v>115</v>
      </c>
      <c r="C317" s="444">
        <v>57</v>
      </c>
      <c r="D317" s="444">
        <v>5437</v>
      </c>
      <c r="E317" s="444">
        <v>0</v>
      </c>
      <c r="F317" s="444">
        <v>0</v>
      </c>
      <c r="G317" s="444">
        <v>0</v>
      </c>
      <c r="H317" s="444">
        <v>0</v>
      </c>
      <c r="I317" s="444">
        <v>0</v>
      </c>
      <c r="J317" s="444">
        <v>0</v>
      </c>
      <c r="K317" s="444">
        <v>0</v>
      </c>
      <c r="L317" s="444">
        <v>0</v>
      </c>
      <c r="M317" s="444">
        <v>0</v>
      </c>
      <c r="N317" s="444">
        <v>0</v>
      </c>
      <c r="O317" s="444">
        <v>0</v>
      </c>
      <c r="P317" s="444">
        <v>0</v>
      </c>
      <c r="Q317" s="445"/>
      <c r="R317" s="441" t="s">
        <v>840</v>
      </c>
      <c r="S317" s="379"/>
      <c r="T317" s="379"/>
      <c r="U317" s="379"/>
      <c r="V317" s="379" t="s">
        <v>193</v>
      </c>
    </row>
    <row r="318" spans="1:22" s="442" customFormat="1" ht="12.75" customHeight="1" x14ac:dyDescent="0.25">
      <c r="A318" s="431" t="s">
        <v>201</v>
      </c>
      <c r="B318" s="436">
        <v>1506</v>
      </c>
      <c r="C318" s="436">
        <v>70</v>
      </c>
      <c r="D318" s="436">
        <v>41484</v>
      </c>
      <c r="E318" s="436">
        <v>18</v>
      </c>
      <c r="F318" s="436">
        <v>94866</v>
      </c>
      <c r="G318" s="436">
        <v>12</v>
      </c>
      <c r="H318" s="436">
        <v>40385</v>
      </c>
      <c r="I318" s="436">
        <v>5</v>
      </c>
      <c r="J318" s="436">
        <v>34005</v>
      </c>
      <c r="K318" s="436">
        <v>1</v>
      </c>
      <c r="L318" s="436">
        <v>20476</v>
      </c>
      <c r="M318" s="436">
        <v>0</v>
      </c>
      <c r="N318" s="436">
        <v>0</v>
      </c>
      <c r="O318" s="436">
        <v>0</v>
      </c>
      <c r="P318" s="436">
        <v>0</v>
      </c>
      <c r="Q318" s="437"/>
      <c r="R318" s="246" t="s">
        <v>838</v>
      </c>
      <c r="S318" s="379"/>
      <c r="T318" s="379"/>
      <c r="U318" s="379"/>
      <c r="V318" s="379"/>
    </row>
    <row r="319" spans="1:22" s="442" customFormat="1" ht="12.75" customHeight="1" x14ac:dyDescent="0.25">
      <c r="A319" s="438" t="s">
        <v>841</v>
      </c>
      <c r="B319" s="444">
        <v>505</v>
      </c>
      <c r="C319" s="444">
        <v>4</v>
      </c>
      <c r="D319" s="444">
        <v>3844</v>
      </c>
      <c r="E319" s="444">
        <v>2</v>
      </c>
      <c r="F319" s="444">
        <v>10093</v>
      </c>
      <c r="G319" s="444">
        <v>1</v>
      </c>
      <c r="H319" s="444">
        <v>3006</v>
      </c>
      <c r="I319" s="444">
        <v>1</v>
      </c>
      <c r="J319" s="444">
        <v>7087</v>
      </c>
      <c r="K319" s="444">
        <v>0</v>
      </c>
      <c r="L319" s="444">
        <v>0</v>
      </c>
      <c r="M319" s="444">
        <v>0</v>
      </c>
      <c r="N319" s="444">
        <v>0</v>
      </c>
      <c r="O319" s="444">
        <v>0</v>
      </c>
      <c r="P319" s="444">
        <v>0</v>
      </c>
      <c r="Q319" s="445"/>
      <c r="R319" s="441" t="s">
        <v>842</v>
      </c>
      <c r="S319" s="379"/>
      <c r="T319" s="379"/>
      <c r="U319" s="379"/>
      <c r="V319" s="379" t="s">
        <v>193</v>
      </c>
    </row>
    <row r="320" spans="1:22" s="442" customFormat="1" ht="12.75" customHeight="1" x14ac:dyDescent="0.25">
      <c r="A320" s="438" t="s">
        <v>843</v>
      </c>
      <c r="B320" s="444">
        <v>18</v>
      </c>
      <c r="C320" s="444">
        <v>13</v>
      </c>
      <c r="D320" s="444">
        <v>4919</v>
      </c>
      <c r="E320" s="444">
        <v>0</v>
      </c>
      <c r="F320" s="444">
        <v>0</v>
      </c>
      <c r="G320" s="444">
        <v>0</v>
      </c>
      <c r="H320" s="444">
        <v>0</v>
      </c>
      <c r="I320" s="444">
        <v>0</v>
      </c>
      <c r="J320" s="444">
        <v>0</v>
      </c>
      <c r="K320" s="444">
        <v>0</v>
      </c>
      <c r="L320" s="444">
        <v>0</v>
      </c>
      <c r="M320" s="444">
        <v>0</v>
      </c>
      <c r="N320" s="444">
        <v>0</v>
      </c>
      <c r="O320" s="444">
        <v>0</v>
      </c>
      <c r="P320" s="444">
        <v>0</v>
      </c>
      <c r="Q320" s="445"/>
      <c r="R320" s="441" t="s">
        <v>844</v>
      </c>
      <c r="S320" s="379"/>
      <c r="T320" s="379"/>
      <c r="U320" s="379"/>
      <c r="V320" s="379" t="s">
        <v>193</v>
      </c>
    </row>
    <row r="321" spans="1:22" s="442" customFormat="1" ht="12.75" customHeight="1" x14ac:dyDescent="0.25">
      <c r="A321" s="438" t="s">
        <v>128</v>
      </c>
      <c r="B321" s="444">
        <v>422</v>
      </c>
      <c r="C321" s="444">
        <v>19</v>
      </c>
      <c r="D321" s="444">
        <v>14176</v>
      </c>
      <c r="E321" s="444">
        <v>9</v>
      </c>
      <c r="F321" s="444">
        <v>54211</v>
      </c>
      <c r="G321" s="444">
        <v>6</v>
      </c>
      <c r="H321" s="444">
        <v>21623</v>
      </c>
      <c r="I321" s="444">
        <v>2</v>
      </c>
      <c r="J321" s="444">
        <v>12112</v>
      </c>
      <c r="K321" s="444">
        <v>1</v>
      </c>
      <c r="L321" s="444">
        <v>20476</v>
      </c>
      <c r="M321" s="444">
        <v>0</v>
      </c>
      <c r="N321" s="444">
        <v>0</v>
      </c>
      <c r="O321" s="444">
        <v>0</v>
      </c>
      <c r="P321" s="444">
        <v>0</v>
      </c>
      <c r="Q321" s="445"/>
      <c r="R321" s="441" t="s">
        <v>845</v>
      </c>
      <c r="S321" s="379"/>
      <c r="T321" s="379"/>
      <c r="U321" s="379"/>
      <c r="V321" s="379" t="s">
        <v>193</v>
      </c>
    </row>
    <row r="322" spans="1:22" s="442" customFormat="1" ht="12.75" customHeight="1" x14ac:dyDescent="0.25">
      <c r="A322" s="438" t="s">
        <v>846</v>
      </c>
      <c r="B322" s="444">
        <v>27</v>
      </c>
      <c r="C322" s="444">
        <v>16</v>
      </c>
      <c r="D322" s="444">
        <v>6300</v>
      </c>
      <c r="E322" s="444">
        <v>0</v>
      </c>
      <c r="F322" s="444">
        <v>0</v>
      </c>
      <c r="G322" s="444">
        <v>0</v>
      </c>
      <c r="H322" s="444">
        <v>0</v>
      </c>
      <c r="I322" s="444">
        <v>0</v>
      </c>
      <c r="J322" s="444">
        <v>0</v>
      </c>
      <c r="K322" s="444">
        <v>0</v>
      </c>
      <c r="L322" s="444">
        <v>0</v>
      </c>
      <c r="M322" s="444">
        <v>0</v>
      </c>
      <c r="N322" s="444">
        <v>0</v>
      </c>
      <c r="O322" s="444">
        <v>0</v>
      </c>
      <c r="P322" s="444">
        <v>0</v>
      </c>
      <c r="Q322" s="445"/>
      <c r="R322" s="441" t="s">
        <v>847</v>
      </c>
      <c r="S322" s="379"/>
      <c r="T322" s="379"/>
      <c r="U322" s="379"/>
      <c r="V322" s="379" t="s">
        <v>193</v>
      </c>
    </row>
    <row r="323" spans="1:22" s="208" customFormat="1" ht="12.75" customHeight="1" x14ac:dyDescent="0.25">
      <c r="A323" s="438" t="s">
        <v>848</v>
      </c>
      <c r="B323" s="444">
        <v>509</v>
      </c>
      <c r="C323" s="444">
        <v>14</v>
      </c>
      <c r="D323" s="444">
        <v>8657</v>
      </c>
      <c r="E323" s="444">
        <v>5</v>
      </c>
      <c r="F323" s="444">
        <v>22946</v>
      </c>
      <c r="G323" s="444">
        <v>3</v>
      </c>
      <c r="H323" s="444">
        <v>8140</v>
      </c>
      <c r="I323" s="444">
        <v>2</v>
      </c>
      <c r="J323" s="444">
        <v>14806</v>
      </c>
      <c r="K323" s="444">
        <v>0</v>
      </c>
      <c r="L323" s="444">
        <v>0</v>
      </c>
      <c r="M323" s="444">
        <v>0</v>
      </c>
      <c r="N323" s="444">
        <v>0</v>
      </c>
      <c r="O323" s="444">
        <v>0</v>
      </c>
      <c r="P323" s="444">
        <v>0</v>
      </c>
      <c r="Q323" s="445"/>
      <c r="R323" s="441" t="s">
        <v>849</v>
      </c>
      <c r="S323" s="379"/>
      <c r="T323" s="379"/>
      <c r="U323" s="379"/>
      <c r="V323" s="379" t="s">
        <v>193</v>
      </c>
    </row>
    <row r="324" spans="1:22" s="442" customFormat="1" ht="12.75" customHeight="1" x14ac:dyDescent="0.25">
      <c r="A324" s="438" t="s">
        <v>850</v>
      </c>
      <c r="B324" s="444">
        <v>25</v>
      </c>
      <c r="C324" s="444">
        <v>4</v>
      </c>
      <c r="D324" s="444">
        <v>3588</v>
      </c>
      <c r="E324" s="444">
        <v>2</v>
      </c>
      <c r="F324" s="444">
        <v>7616</v>
      </c>
      <c r="G324" s="444">
        <v>2</v>
      </c>
      <c r="H324" s="444">
        <v>7616</v>
      </c>
      <c r="I324" s="444">
        <v>0</v>
      </c>
      <c r="J324" s="444">
        <v>0</v>
      </c>
      <c r="K324" s="444">
        <v>0</v>
      </c>
      <c r="L324" s="444">
        <v>0</v>
      </c>
      <c r="M324" s="444">
        <v>0</v>
      </c>
      <c r="N324" s="444">
        <v>0</v>
      </c>
      <c r="O324" s="444">
        <v>0</v>
      </c>
      <c r="P324" s="444">
        <v>0</v>
      </c>
      <c r="Q324" s="445"/>
      <c r="R324" s="441" t="s">
        <v>851</v>
      </c>
      <c r="S324" s="379"/>
      <c r="T324" s="379"/>
      <c r="U324" s="379"/>
      <c r="V324" s="379" t="s">
        <v>193</v>
      </c>
    </row>
    <row r="325" spans="1:22" s="442" customFormat="1" ht="12.75" customHeight="1" x14ac:dyDescent="0.25">
      <c r="A325" s="284" t="s">
        <v>202</v>
      </c>
      <c r="B325" s="436">
        <v>1239</v>
      </c>
      <c r="C325" s="436">
        <v>60</v>
      </c>
      <c r="D325" s="436">
        <v>34609</v>
      </c>
      <c r="E325" s="436">
        <v>5</v>
      </c>
      <c r="F325" s="436">
        <v>20589</v>
      </c>
      <c r="G325" s="436">
        <v>4</v>
      </c>
      <c r="H325" s="436">
        <v>11935</v>
      </c>
      <c r="I325" s="436">
        <v>1</v>
      </c>
      <c r="J325" s="436">
        <v>8654</v>
      </c>
      <c r="K325" s="436">
        <v>0</v>
      </c>
      <c r="L325" s="436">
        <v>0</v>
      </c>
      <c r="M325" s="436">
        <v>0</v>
      </c>
      <c r="N325" s="436">
        <v>0</v>
      </c>
      <c r="O325" s="436">
        <v>0</v>
      </c>
      <c r="P325" s="436">
        <v>0</v>
      </c>
      <c r="Q325" s="437"/>
      <c r="R325" s="246" t="s">
        <v>838</v>
      </c>
      <c r="S325" s="379"/>
      <c r="T325" s="379"/>
      <c r="U325" s="379"/>
      <c r="V325" s="379"/>
    </row>
    <row r="326" spans="1:22" s="442" customFormat="1" ht="12.75" customHeight="1" x14ac:dyDescent="0.25">
      <c r="A326" s="438" t="s">
        <v>852</v>
      </c>
      <c r="B326" s="444">
        <v>717</v>
      </c>
      <c r="C326" s="444">
        <v>46</v>
      </c>
      <c r="D326" s="444">
        <v>20007</v>
      </c>
      <c r="E326" s="444">
        <v>3</v>
      </c>
      <c r="F326" s="444">
        <v>14678</v>
      </c>
      <c r="G326" s="444">
        <v>2</v>
      </c>
      <c r="H326" s="444">
        <v>6024</v>
      </c>
      <c r="I326" s="444">
        <v>1</v>
      </c>
      <c r="J326" s="444">
        <v>8654</v>
      </c>
      <c r="K326" s="444">
        <v>0</v>
      </c>
      <c r="L326" s="444">
        <v>0</v>
      </c>
      <c r="M326" s="444">
        <v>0</v>
      </c>
      <c r="N326" s="444">
        <v>0</v>
      </c>
      <c r="O326" s="444">
        <v>0</v>
      </c>
      <c r="P326" s="444">
        <v>0</v>
      </c>
      <c r="Q326" s="445"/>
      <c r="R326" s="441" t="s">
        <v>853</v>
      </c>
      <c r="S326" s="379"/>
      <c r="T326" s="379"/>
      <c r="U326" s="379"/>
      <c r="V326" s="379" t="s">
        <v>193</v>
      </c>
    </row>
    <row r="327" spans="1:22" s="442" customFormat="1" ht="12.75" customHeight="1" x14ac:dyDescent="0.25">
      <c r="A327" s="438" t="s">
        <v>854</v>
      </c>
      <c r="B327" s="444">
        <v>522</v>
      </c>
      <c r="C327" s="444">
        <v>14</v>
      </c>
      <c r="D327" s="444">
        <v>14602</v>
      </c>
      <c r="E327" s="444">
        <v>2</v>
      </c>
      <c r="F327" s="444">
        <v>5911</v>
      </c>
      <c r="G327" s="444">
        <v>2</v>
      </c>
      <c r="H327" s="444">
        <v>5911</v>
      </c>
      <c r="I327" s="444">
        <v>0</v>
      </c>
      <c r="J327" s="444">
        <v>0</v>
      </c>
      <c r="K327" s="444">
        <v>0</v>
      </c>
      <c r="L327" s="444">
        <v>0</v>
      </c>
      <c r="M327" s="444">
        <v>0</v>
      </c>
      <c r="N327" s="444">
        <v>0</v>
      </c>
      <c r="O327" s="444">
        <v>0</v>
      </c>
      <c r="P327" s="444">
        <v>0</v>
      </c>
      <c r="Q327" s="445"/>
      <c r="R327" s="441" t="s">
        <v>855</v>
      </c>
      <c r="S327" s="379"/>
      <c r="T327" s="379"/>
      <c r="U327" s="379"/>
      <c r="V327" s="379" t="s">
        <v>193</v>
      </c>
    </row>
    <row r="328" spans="1:22" s="442" customFormat="1" ht="12.75" customHeight="1" x14ac:dyDescent="0.25">
      <c r="A328" s="431" t="s">
        <v>203</v>
      </c>
      <c r="B328" s="436">
        <v>47</v>
      </c>
      <c r="C328" s="436">
        <v>27</v>
      </c>
      <c r="D328" s="436">
        <v>4344</v>
      </c>
      <c r="E328" s="436">
        <v>0</v>
      </c>
      <c r="F328" s="436">
        <v>0</v>
      </c>
      <c r="G328" s="436">
        <v>0</v>
      </c>
      <c r="H328" s="436">
        <v>0</v>
      </c>
      <c r="I328" s="436">
        <v>0</v>
      </c>
      <c r="J328" s="436">
        <v>0</v>
      </c>
      <c r="K328" s="436">
        <v>0</v>
      </c>
      <c r="L328" s="436">
        <v>0</v>
      </c>
      <c r="M328" s="436">
        <v>0</v>
      </c>
      <c r="N328" s="436">
        <v>0</v>
      </c>
      <c r="O328" s="436">
        <v>0</v>
      </c>
      <c r="P328" s="436">
        <v>0</v>
      </c>
      <c r="Q328" s="437"/>
      <c r="R328" s="246" t="s">
        <v>838</v>
      </c>
      <c r="S328" s="379"/>
      <c r="T328" s="379"/>
      <c r="U328" s="379"/>
      <c r="V328" s="379"/>
    </row>
    <row r="329" spans="1:22" s="442" customFormat="1" ht="12.75" customHeight="1" x14ac:dyDescent="0.25">
      <c r="A329" s="438" t="s">
        <v>856</v>
      </c>
      <c r="B329" s="444">
        <v>47</v>
      </c>
      <c r="C329" s="444">
        <v>27</v>
      </c>
      <c r="D329" s="444">
        <v>4344</v>
      </c>
      <c r="E329" s="444">
        <v>0</v>
      </c>
      <c r="F329" s="444">
        <v>0</v>
      </c>
      <c r="G329" s="444">
        <v>0</v>
      </c>
      <c r="H329" s="444">
        <v>0</v>
      </c>
      <c r="I329" s="444">
        <v>0</v>
      </c>
      <c r="J329" s="444">
        <v>0</v>
      </c>
      <c r="K329" s="444">
        <v>0</v>
      </c>
      <c r="L329" s="444">
        <v>0</v>
      </c>
      <c r="M329" s="444">
        <v>0</v>
      </c>
      <c r="N329" s="444">
        <v>0</v>
      </c>
      <c r="O329" s="444">
        <v>0</v>
      </c>
      <c r="P329" s="444">
        <v>0</v>
      </c>
      <c r="Q329" s="445"/>
      <c r="R329" s="441" t="s">
        <v>857</v>
      </c>
      <c r="S329" s="379"/>
      <c r="T329" s="379"/>
      <c r="U329" s="379"/>
      <c r="V329" s="379" t="s">
        <v>193</v>
      </c>
    </row>
    <row r="330" spans="1:22" s="442" customFormat="1" ht="12.75" customHeight="1" x14ac:dyDescent="0.25">
      <c r="A330" s="431" t="s">
        <v>204</v>
      </c>
      <c r="B330" s="436">
        <v>216</v>
      </c>
      <c r="C330" s="436">
        <v>56</v>
      </c>
      <c r="D330" s="436">
        <v>8955</v>
      </c>
      <c r="E330" s="436">
        <v>0</v>
      </c>
      <c r="F330" s="436">
        <v>0</v>
      </c>
      <c r="G330" s="436">
        <v>0</v>
      </c>
      <c r="H330" s="436">
        <v>0</v>
      </c>
      <c r="I330" s="436">
        <v>0</v>
      </c>
      <c r="J330" s="436">
        <v>0</v>
      </c>
      <c r="K330" s="436">
        <v>0</v>
      </c>
      <c r="L330" s="436">
        <v>0</v>
      </c>
      <c r="M330" s="436">
        <v>0</v>
      </c>
      <c r="N330" s="436">
        <v>0</v>
      </c>
      <c r="O330" s="436">
        <v>0</v>
      </c>
      <c r="P330" s="436">
        <v>0</v>
      </c>
      <c r="Q330" s="437"/>
      <c r="R330" s="246" t="s">
        <v>838</v>
      </c>
      <c r="S330" s="379"/>
      <c r="T330" s="379"/>
      <c r="U330" s="379"/>
      <c r="V330" s="379"/>
    </row>
    <row r="331" spans="1:22" s="442" customFormat="1" ht="12.75" customHeight="1" x14ac:dyDescent="0.25">
      <c r="A331" s="438" t="s">
        <v>858</v>
      </c>
      <c r="B331" s="444">
        <v>99</v>
      </c>
      <c r="C331" s="444">
        <v>34</v>
      </c>
      <c r="D331" s="444">
        <v>3674</v>
      </c>
      <c r="E331" s="444">
        <v>0</v>
      </c>
      <c r="F331" s="444">
        <v>0</v>
      </c>
      <c r="G331" s="444">
        <v>0</v>
      </c>
      <c r="H331" s="444">
        <v>0</v>
      </c>
      <c r="I331" s="444">
        <v>0</v>
      </c>
      <c r="J331" s="444">
        <v>0</v>
      </c>
      <c r="K331" s="444">
        <v>0</v>
      </c>
      <c r="L331" s="444">
        <v>0</v>
      </c>
      <c r="M331" s="444">
        <v>0</v>
      </c>
      <c r="N331" s="444">
        <v>0</v>
      </c>
      <c r="O331" s="444">
        <v>0</v>
      </c>
      <c r="P331" s="444">
        <v>0</v>
      </c>
      <c r="Q331" s="445"/>
      <c r="R331" s="441" t="s">
        <v>859</v>
      </c>
      <c r="S331" s="379"/>
      <c r="T331" s="379"/>
      <c r="U331" s="379"/>
      <c r="V331" s="379" t="s">
        <v>193</v>
      </c>
    </row>
    <row r="332" spans="1:22" s="442" customFormat="1" ht="12.75" customHeight="1" x14ac:dyDescent="0.25">
      <c r="A332" s="438" t="s">
        <v>860</v>
      </c>
      <c r="B332" s="444">
        <v>117</v>
      </c>
      <c r="C332" s="444">
        <v>22</v>
      </c>
      <c r="D332" s="444">
        <v>5281</v>
      </c>
      <c r="E332" s="444">
        <v>0</v>
      </c>
      <c r="F332" s="444">
        <v>0</v>
      </c>
      <c r="G332" s="444">
        <v>0</v>
      </c>
      <c r="H332" s="444">
        <v>0</v>
      </c>
      <c r="I332" s="444">
        <v>0</v>
      </c>
      <c r="J332" s="444">
        <v>0</v>
      </c>
      <c r="K332" s="444">
        <v>0</v>
      </c>
      <c r="L332" s="444">
        <v>0</v>
      </c>
      <c r="M332" s="444">
        <v>0</v>
      </c>
      <c r="N332" s="444">
        <v>0</v>
      </c>
      <c r="O332" s="444">
        <v>0</v>
      </c>
      <c r="P332" s="444">
        <v>0</v>
      </c>
      <c r="Q332" s="445"/>
      <c r="R332" s="441" t="s">
        <v>861</v>
      </c>
      <c r="S332" s="379"/>
      <c r="T332" s="379"/>
      <c r="U332" s="379"/>
      <c r="V332" s="379" t="s">
        <v>193</v>
      </c>
    </row>
    <row r="333" spans="1:22" s="442" customFormat="1" ht="12.75" customHeight="1" x14ac:dyDescent="0.25">
      <c r="A333" s="284" t="s">
        <v>205</v>
      </c>
      <c r="B333" s="436">
        <v>377</v>
      </c>
      <c r="C333" s="436">
        <v>71</v>
      </c>
      <c r="D333" s="436">
        <v>13771</v>
      </c>
      <c r="E333" s="436">
        <v>0</v>
      </c>
      <c r="F333" s="436">
        <v>0</v>
      </c>
      <c r="G333" s="436">
        <v>0</v>
      </c>
      <c r="H333" s="436">
        <v>0</v>
      </c>
      <c r="I333" s="436">
        <v>0</v>
      </c>
      <c r="J333" s="436">
        <v>0</v>
      </c>
      <c r="K333" s="436">
        <v>0</v>
      </c>
      <c r="L333" s="436">
        <v>0</v>
      </c>
      <c r="M333" s="436">
        <v>0</v>
      </c>
      <c r="N333" s="436">
        <v>0</v>
      </c>
      <c r="O333" s="436">
        <v>0</v>
      </c>
      <c r="P333" s="436">
        <v>0</v>
      </c>
      <c r="Q333" s="437"/>
      <c r="R333" s="246" t="s">
        <v>838</v>
      </c>
      <c r="S333" s="379"/>
      <c r="T333" s="379"/>
      <c r="U333" s="379"/>
      <c r="V333" s="379"/>
    </row>
    <row r="334" spans="1:22" s="442" customFormat="1" ht="12.75" customHeight="1" x14ac:dyDescent="0.25">
      <c r="A334" s="438" t="s">
        <v>862</v>
      </c>
      <c r="B334" s="444">
        <v>18</v>
      </c>
      <c r="C334" s="444">
        <v>28</v>
      </c>
      <c r="D334" s="444">
        <v>4693</v>
      </c>
      <c r="E334" s="444">
        <v>0</v>
      </c>
      <c r="F334" s="444">
        <v>0</v>
      </c>
      <c r="G334" s="444">
        <v>0</v>
      </c>
      <c r="H334" s="444">
        <v>0</v>
      </c>
      <c r="I334" s="444">
        <v>0</v>
      </c>
      <c r="J334" s="444">
        <v>0</v>
      </c>
      <c r="K334" s="444">
        <v>0</v>
      </c>
      <c r="L334" s="444">
        <v>0</v>
      </c>
      <c r="M334" s="444">
        <v>0</v>
      </c>
      <c r="N334" s="444">
        <v>0</v>
      </c>
      <c r="O334" s="444">
        <v>0</v>
      </c>
      <c r="P334" s="444">
        <v>0</v>
      </c>
      <c r="Q334" s="445"/>
      <c r="R334" s="441" t="s">
        <v>863</v>
      </c>
      <c r="S334" s="379"/>
      <c r="T334" s="379"/>
      <c r="U334" s="379"/>
      <c r="V334" s="379" t="s">
        <v>193</v>
      </c>
    </row>
    <row r="335" spans="1:22" s="442" customFormat="1" ht="12.75" customHeight="1" x14ac:dyDescent="0.25">
      <c r="A335" s="438" t="s">
        <v>864</v>
      </c>
      <c r="B335" s="444">
        <v>318</v>
      </c>
      <c r="C335" s="444">
        <v>24</v>
      </c>
      <c r="D335" s="444">
        <v>5731</v>
      </c>
      <c r="E335" s="444">
        <v>0</v>
      </c>
      <c r="F335" s="444">
        <v>0</v>
      </c>
      <c r="G335" s="444">
        <v>0</v>
      </c>
      <c r="H335" s="444">
        <v>0</v>
      </c>
      <c r="I335" s="444">
        <v>0</v>
      </c>
      <c r="J335" s="444">
        <v>0</v>
      </c>
      <c r="K335" s="444">
        <v>0</v>
      </c>
      <c r="L335" s="444">
        <v>0</v>
      </c>
      <c r="M335" s="444">
        <v>0</v>
      </c>
      <c r="N335" s="444">
        <v>0</v>
      </c>
      <c r="O335" s="444">
        <v>0</v>
      </c>
      <c r="P335" s="444">
        <v>0</v>
      </c>
      <c r="Q335" s="445"/>
      <c r="R335" s="441" t="s">
        <v>865</v>
      </c>
      <c r="S335" s="379"/>
      <c r="T335" s="379"/>
      <c r="U335" s="379"/>
      <c r="V335" s="379" t="s">
        <v>193</v>
      </c>
    </row>
    <row r="336" spans="1:22" s="442" customFormat="1" ht="12.75" customHeight="1" x14ac:dyDescent="0.25">
      <c r="A336" s="438" t="s">
        <v>866</v>
      </c>
      <c r="B336" s="444">
        <v>41</v>
      </c>
      <c r="C336" s="444">
        <v>19</v>
      </c>
      <c r="D336" s="444">
        <v>3347</v>
      </c>
      <c r="E336" s="444">
        <v>0</v>
      </c>
      <c r="F336" s="444">
        <v>0</v>
      </c>
      <c r="G336" s="444">
        <v>0</v>
      </c>
      <c r="H336" s="444">
        <v>0</v>
      </c>
      <c r="I336" s="444">
        <v>0</v>
      </c>
      <c r="J336" s="444">
        <v>0</v>
      </c>
      <c r="K336" s="444">
        <v>0</v>
      </c>
      <c r="L336" s="444">
        <v>0</v>
      </c>
      <c r="M336" s="444">
        <v>0</v>
      </c>
      <c r="N336" s="444">
        <v>0</v>
      </c>
      <c r="O336" s="444">
        <v>0</v>
      </c>
      <c r="P336" s="444">
        <v>0</v>
      </c>
      <c r="Q336" s="445"/>
      <c r="R336" s="441" t="s">
        <v>867</v>
      </c>
      <c r="S336" s="379"/>
      <c r="T336" s="379"/>
      <c r="U336" s="379"/>
      <c r="V336" s="379" t="s">
        <v>193</v>
      </c>
    </row>
    <row r="337" spans="1:22" s="442" customFormat="1" ht="12.75" customHeight="1" x14ac:dyDescent="0.25">
      <c r="A337" s="284" t="s">
        <v>206</v>
      </c>
      <c r="B337" s="436">
        <v>454</v>
      </c>
      <c r="C337" s="436">
        <v>52</v>
      </c>
      <c r="D337" s="436">
        <v>10404</v>
      </c>
      <c r="E337" s="436">
        <v>1</v>
      </c>
      <c r="F337" s="436">
        <v>4136</v>
      </c>
      <c r="G337" s="436">
        <v>1</v>
      </c>
      <c r="H337" s="436">
        <v>4136</v>
      </c>
      <c r="I337" s="436">
        <v>0</v>
      </c>
      <c r="J337" s="436">
        <v>0</v>
      </c>
      <c r="K337" s="436">
        <v>0</v>
      </c>
      <c r="L337" s="436">
        <v>0</v>
      </c>
      <c r="M337" s="436">
        <v>0</v>
      </c>
      <c r="N337" s="436">
        <v>0</v>
      </c>
      <c r="O337" s="436">
        <v>0</v>
      </c>
      <c r="P337" s="436">
        <v>0</v>
      </c>
      <c r="Q337" s="437"/>
      <c r="R337" s="246" t="s">
        <v>838</v>
      </c>
      <c r="S337" s="379"/>
      <c r="T337" s="379"/>
      <c r="U337" s="379"/>
      <c r="V337" s="379"/>
    </row>
    <row r="338" spans="1:22" s="442" customFormat="1" ht="12.75" customHeight="1" x14ac:dyDescent="0.25">
      <c r="A338" s="438" t="s">
        <v>868</v>
      </c>
      <c r="B338" s="444">
        <v>454</v>
      </c>
      <c r="C338" s="444">
        <v>52</v>
      </c>
      <c r="D338" s="444">
        <v>10404</v>
      </c>
      <c r="E338" s="444">
        <v>1</v>
      </c>
      <c r="F338" s="444">
        <v>4136</v>
      </c>
      <c r="G338" s="444">
        <v>1</v>
      </c>
      <c r="H338" s="444">
        <v>4136</v>
      </c>
      <c r="I338" s="444">
        <v>0</v>
      </c>
      <c r="J338" s="444">
        <v>0</v>
      </c>
      <c r="K338" s="444">
        <v>0</v>
      </c>
      <c r="L338" s="444">
        <v>0</v>
      </c>
      <c r="M338" s="444">
        <v>0</v>
      </c>
      <c r="N338" s="444">
        <v>0</v>
      </c>
      <c r="O338" s="444">
        <v>0</v>
      </c>
      <c r="P338" s="444">
        <v>0</v>
      </c>
      <c r="Q338" s="445"/>
      <c r="R338" s="441" t="s">
        <v>869</v>
      </c>
      <c r="S338" s="379"/>
      <c r="T338" s="379"/>
      <c r="U338" s="379"/>
      <c r="V338" s="379" t="s">
        <v>193</v>
      </c>
    </row>
    <row r="339" spans="1:22" s="442" customFormat="1" ht="12.75" customHeight="1" x14ac:dyDescent="0.25">
      <c r="A339" s="431" t="s">
        <v>207</v>
      </c>
      <c r="B339" s="436">
        <v>95</v>
      </c>
      <c r="C339" s="436">
        <v>18</v>
      </c>
      <c r="D339" s="436">
        <v>3698</v>
      </c>
      <c r="E339" s="436">
        <v>0</v>
      </c>
      <c r="F339" s="436">
        <v>0</v>
      </c>
      <c r="G339" s="436">
        <v>0</v>
      </c>
      <c r="H339" s="436">
        <v>0</v>
      </c>
      <c r="I339" s="436">
        <v>0</v>
      </c>
      <c r="J339" s="436">
        <v>0</v>
      </c>
      <c r="K339" s="436">
        <v>0</v>
      </c>
      <c r="L339" s="436">
        <v>0</v>
      </c>
      <c r="M339" s="436">
        <v>0</v>
      </c>
      <c r="N339" s="436">
        <v>0</v>
      </c>
      <c r="O339" s="436">
        <v>0</v>
      </c>
      <c r="P339" s="436">
        <v>0</v>
      </c>
      <c r="Q339" s="437"/>
      <c r="R339" s="246" t="s">
        <v>838</v>
      </c>
      <c r="S339" s="379"/>
      <c r="T339" s="379"/>
      <c r="U339" s="379"/>
      <c r="V339" s="379"/>
    </row>
    <row r="340" spans="1:22" s="442" customFormat="1" ht="12.75" customHeight="1" x14ac:dyDescent="0.25">
      <c r="A340" s="438" t="s">
        <v>870</v>
      </c>
      <c r="B340" s="444">
        <v>14</v>
      </c>
      <c r="C340" s="444">
        <v>9</v>
      </c>
      <c r="D340" s="444">
        <v>1490</v>
      </c>
      <c r="E340" s="444">
        <v>0</v>
      </c>
      <c r="F340" s="444">
        <v>0</v>
      </c>
      <c r="G340" s="444">
        <v>0</v>
      </c>
      <c r="H340" s="444">
        <v>0</v>
      </c>
      <c r="I340" s="444">
        <v>0</v>
      </c>
      <c r="J340" s="444">
        <v>0</v>
      </c>
      <c r="K340" s="444">
        <v>0</v>
      </c>
      <c r="L340" s="444">
        <v>0</v>
      </c>
      <c r="M340" s="444">
        <v>0</v>
      </c>
      <c r="N340" s="444">
        <v>0</v>
      </c>
      <c r="O340" s="444">
        <v>0</v>
      </c>
      <c r="P340" s="444">
        <v>0</v>
      </c>
      <c r="Q340" s="445"/>
      <c r="R340" s="441" t="s">
        <v>871</v>
      </c>
      <c r="S340" s="379"/>
      <c r="T340" s="379"/>
      <c r="U340" s="379"/>
      <c r="V340" s="379" t="s">
        <v>193</v>
      </c>
    </row>
    <row r="341" spans="1:22" s="442" customFormat="1" ht="12.75" customHeight="1" x14ac:dyDescent="0.25">
      <c r="A341" s="438" t="s">
        <v>872</v>
      </c>
      <c r="B341" s="444">
        <v>81</v>
      </c>
      <c r="C341" s="444">
        <v>9</v>
      </c>
      <c r="D341" s="444">
        <v>2208</v>
      </c>
      <c r="E341" s="444">
        <v>0</v>
      </c>
      <c r="F341" s="444">
        <v>0</v>
      </c>
      <c r="G341" s="444">
        <v>0</v>
      </c>
      <c r="H341" s="444">
        <v>0</v>
      </c>
      <c r="I341" s="444">
        <v>0</v>
      </c>
      <c r="J341" s="444">
        <v>0</v>
      </c>
      <c r="K341" s="444">
        <v>0</v>
      </c>
      <c r="L341" s="444">
        <v>0</v>
      </c>
      <c r="M341" s="444">
        <v>0</v>
      </c>
      <c r="N341" s="444">
        <v>0</v>
      </c>
      <c r="O341" s="444">
        <v>0</v>
      </c>
      <c r="P341" s="444">
        <v>0</v>
      </c>
      <c r="Q341" s="445"/>
      <c r="R341" s="441" t="s">
        <v>873</v>
      </c>
      <c r="S341" s="379"/>
      <c r="T341" s="379"/>
      <c r="U341" s="379"/>
      <c r="V341" s="379" t="s">
        <v>193</v>
      </c>
    </row>
    <row r="342" spans="1:22" s="442" customFormat="1" ht="12.75" customHeight="1" x14ac:dyDescent="0.25">
      <c r="A342" s="284" t="s">
        <v>208</v>
      </c>
      <c r="B342" s="444">
        <v>0</v>
      </c>
      <c r="C342" s="444">
        <v>1</v>
      </c>
      <c r="D342" s="444">
        <v>430</v>
      </c>
      <c r="E342" s="444">
        <v>0</v>
      </c>
      <c r="F342" s="444">
        <v>0</v>
      </c>
      <c r="G342" s="444">
        <v>0</v>
      </c>
      <c r="H342" s="444">
        <v>0</v>
      </c>
      <c r="I342" s="444">
        <v>0</v>
      </c>
      <c r="J342" s="444">
        <v>0</v>
      </c>
      <c r="K342" s="444">
        <v>0</v>
      </c>
      <c r="L342" s="444">
        <v>0</v>
      </c>
      <c r="M342" s="444">
        <v>0</v>
      </c>
      <c r="N342" s="444">
        <v>0</v>
      </c>
      <c r="O342" s="444">
        <v>0</v>
      </c>
      <c r="P342" s="444">
        <v>0</v>
      </c>
      <c r="Q342" s="445"/>
      <c r="R342" s="246" t="s">
        <v>838</v>
      </c>
      <c r="S342" s="379"/>
      <c r="T342" s="379"/>
      <c r="U342" s="379"/>
      <c r="V342" s="379"/>
    </row>
    <row r="343" spans="1:22" s="442" customFormat="1" ht="12.75" customHeight="1" x14ac:dyDescent="0.25">
      <c r="A343" s="447" t="s">
        <v>134</v>
      </c>
      <c r="B343" s="444">
        <v>0</v>
      </c>
      <c r="C343" s="444">
        <v>1</v>
      </c>
      <c r="D343" s="444">
        <v>430</v>
      </c>
      <c r="E343" s="444">
        <v>0</v>
      </c>
      <c r="F343" s="444">
        <v>0</v>
      </c>
      <c r="G343" s="444">
        <v>0</v>
      </c>
      <c r="H343" s="444">
        <v>0</v>
      </c>
      <c r="I343" s="444">
        <v>0</v>
      </c>
      <c r="J343" s="444">
        <v>0</v>
      </c>
      <c r="K343" s="444">
        <v>0</v>
      </c>
      <c r="L343" s="444">
        <v>0</v>
      </c>
      <c r="M343" s="444">
        <v>0</v>
      </c>
      <c r="N343" s="444">
        <v>0</v>
      </c>
      <c r="O343" s="444">
        <v>0</v>
      </c>
      <c r="P343" s="444">
        <v>0</v>
      </c>
      <c r="Q343" s="445"/>
      <c r="R343" s="441" t="s">
        <v>874</v>
      </c>
      <c r="S343" s="379"/>
      <c r="T343" s="379"/>
      <c r="U343" s="379"/>
      <c r="V343" s="379" t="s">
        <v>193</v>
      </c>
    </row>
    <row r="344" spans="1:22" s="442" customFormat="1" ht="12.75" customHeight="1" x14ac:dyDescent="0.25">
      <c r="A344" s="285" t="s">
        <v>209</v>
      </c>
      <c r="B344" s="436">
        <v>1119</v>
      </c>
      <c r="C344" s="436">
        <v>627</v>
      </c>
      <c r="D344" s="436">
        <v>115271</v>
      </c>
      <c r="E344" s="436">
        <v>7</v>
      </c>
      <c r="F344" s="436">
        <v>151395</v>
      </c>
      <c r="G344" s="436">
        <v>4</v>
      </c>
      <c r="H344" s="436">
        <v>13122</v>
      </c>
      <c r="I344" s="436">
        <v>0</v>
      </c>
      <c r="J344" s="436">
        <v>0</v>
      </c>
      <c r="K344" s="436">
        <v>2</v>
      </c>
      <c r="L344" s="436">
        <v>26732</v>
      </c>
      <c r="M344" s="436">
        <v>0</v>
      </c>
      <c r="N344" s="436">
        <v>0</v>
      </c>
      <c r="O344" s="436">
        <v>1</v>
      </c>
      <c r="P344" s="436">
        <v>111541</v>
      </c>
      <c r="Q344" s="437"/>
      <c r="R344" s="246">
        <v>300</v>
      </c>
      <c r="S344" s="379" t="s">
        <v>193</v>
      </c>
      <c r="T344" s="379" t="s">
        <v>193</v>
      </c>
      <c r="U344" s="379" t="s">
        <v>193</v>
      </c>
      <c r="V344" s="379"/>
    </row>
    <row r="345" spans="1:22" s="442" customFormat="1" ht="12.75" customHeight="1" x14ac:dyDescent="0.25">
      <c r="A345" s="438" t="s">
        <v>875</v>
      </c>
      <c r="B345" s="444">
        <v>9</v>
      </c>
      <c r="C345" s="444">
        <v>72</v>
      </c>
      <c r="D345" s="444">
        <v>11512</v>
      </c>
      <c r="E345" s="444">
        <v>0</v>
      </c>
      <c r="F345" s="444">
        <v>0</v>
      </c>
      <c r="G345" s="444">
        <v>0</v>
      </c>
      <c r="H345" s="444">
        <v>0</v>
      </c>
      <c r="I345" s="444">
        <v>0</v>
      </c>
      <c r="J345" s="444">
        <v>0</v>
      </c>
      <c r="K345" s="444">
        <v>0</v>
      </c>
      <c r="L345" s="444">
        <v>0</v>
      </c>
      <c r="M345" s="444">
        <v>0</v>
      </c>
      <c r="N345" s="444">
        <v>0</v>
      </c>
      <c r="O345" s="444">
        <v>0</v>
      </c>
      <c r="P345" s="444">
        <v>0</v>
      </c>
      <c r="Q345" s="445"/>
      <c r="R345" s="441" t="s">
        <v>876</v>
      </c>
      <c r="S345" s="379"/>
      <c r="T345" s="379"/>
      <c r="U345" s="379"/>
      <c r="V345" s="379" t="s">
        <v>193</v>
      </c>
    </row>
    <row r="346" spans="1:22" s="442" customFormat="1" ht="12.75" customHeight="1" x14ac:dyDescent="0.25">
      <c r="A346" s="438" t="s">
        <v>877</v>
      </c>
      <c r="B346" s="444">
        <v>37</v>
      </c>
      <c r="C346" s="444">
        <v>57</v>
      </c>
      <c r="D346" s="444">
        <v>18396</v>
      </c>
      <c r="E346" s="444">
        <v>2</v>
      </c>
      <c r="F346" s="444">
        <v>17233</v>
      </c>
      <c r="G346" s="444">
        <v>1</v>
      </c>
      <c r="H346" s="444">
        <v>2006</v>
      </c>
      <c r="I346" s="444">
        <v>0</v>
      </c>
      <c r="J346" s="444">
        <v>0</v>
      </c>
      <c r="K346" s="444">
        <v>1</v>
      </c>
      <c r="L346" s="444">
        <v>15227</v>
      </c>
      <c r="M346" s="444">
        <v>0</v>
      </c>
      <c r="N346" s="444">
        <v>0</v>
      </c>
      <c r="O346" s="444">
        <v>0</v>
      </c>
      <c r="P346" s="444">
        <v>0</v>
      </c>
      <c r="Q346" s="445"/>
      <c r="R346" s="441" t="s">
        <v>878</v>
      </c>
      <c r="S346" s="379"/>
      <c r="T346" s="379"/>
      <c r="U346" s="379"/>
      <c r="V346" s="379" t="s">
        <v>193</v>
      </c>
    </row>
    <row r="347" spans="1:22" s="442" customFormat="1" ht="12.75" customHeight="1" x14ac:dyDescent="0.25">
      <c r="A347" s="438" t="s">
        <v>879</v>
      </c>
      <c r="B347" s="444">
        <v>351</v>
      </c>
      <c r="C347" s="444">
        <v>0</v>
      </c>
      <c r="D347" s="444">
        <v>0</v>
      </c>
      <c r="E347" s="444">
        <v>1</v>
      </c>
      <c r="F347" s="444">
        <v>111541</v>
      </c>
      <c r="G347" s="444">
        <v>0</v>
      </c>
      <c r="H347" s="444">
        <v>0</v>
      </c>
      <c r="I347" s="444">
        <v>0</v>
      </c>
      <c r="J347" s="444">
        <v>0</v>
      </c>
      <c r="K347" s="444">
        <v>0</v>
      </c>
      <c r="L347" s="444">
        <v>0</v>
      </c>
      <c r="M347" s="444">
        <v>0</v>
      </c>
      <c r="N347" s="444">
        <v>0</v>
      </c>
      <c r="O347" s="444">
        <v>1</v>
      </c>
      <c r="P347" s="444">
        <v>111541</v>
      </c>
      <c r="Q347" s="445"/>
      <c r="R347" s="441" t="s">
        <v>880</v>
      </c>
      <c r="S347" s="379"/>
      <c r="T347" s="379"/>
      <c r="U347" s="379"/>
      <c r="V347" s="379" t="s">
        <v>193</v>
      </c>
    </row>
    <row r="348" spans="1:22" s="442" customFormat="1" ht="12.75" customHeight="1" x14ac:dyDescent="0.25">
      <c r="A348" s="438" t="s">
        <v>881</v>
      </c>
      <c r="B348" s="444">
        <v>150</v>
      </c>
      <c r="C348" s="444">
        <v>34</v>
      </c>
      <c r="D348" s="444">
        <v>10173</v>
      </c>
      <c r="E348" s="444">
        <v>1</v>
      </c>
      <c r="F348" s="444">
        <v>11505</v>
      </c>
      <c r="G348" s="444">
        <v>0</v>
      </c>
      <c r="H348" s="444">
        <v>0</v>
      </c>
      <c r="I348" s="444">
        <v>0</v>
      </c>
      <c r="J348" s="444">
        <v>0</v>
      </c>
      <c r="K348" s="444">
        <v>1</v>
      </c>
      <c r="L348" s="444">
        <v>11505</v>
      </c>
      <c r="M348" s="444">
        <v>0</v>
      </c>
      <c r="N348" s="444">
        <v>0</v>
      </c>
      <c r="O348" s="444">
        <v>0</v>
      </c>
      <c r="P348" s="444">
        <v>0</v>
      </c>
      <c r="Q348" s="445"/>
      <c r="R348" s="441" t="s">
        <v>882</v>
      </c>
      <c r="S348" s="379"/>
      <c r="T348" s="379"/>
      <c r="U348" s="379"/>
      <c r="V348" s="379" t="s">
        <v>193</v>
      </c>
    </row>
    <row r="349" spans="1:22" s="442" customFormat="1" ht="12.75" customHeight="1" x14ac:dyDescent="0.25">
      <c r="A349" s="438" t="s">
        <v>883</v>
      </c>
      <c r="B349" s="444">
        <v>9</v>
      </c>
      <c r="C349" s="444">
        <v>87</v>
      </c>
      <c r="D349" s="444">
        <v>8853</v>
      </c>
      <c r="E349" s="444">
        <v>0</v>
      </c>
      <c r="F349" s="444">
        <v>0</v>
      </c>
      <c r="G349" s="444">
        <v>0</v>
      </c>
      <c r="H349" s="444">
        <v>0</v>
      </c>
      <c r="I349" s="444">
        <v>0</v>
      </c>
      <c r="J349" s="444">
        <v>0</v>
      </c>
      <c r="K349" s="444">
        <v>0</v>
      </c>
      <c r="L349" s="444">
        <v>0</v>
      </c>
      <c r="M349" s="444">
        <v>0</v>
      </c>
      <c r="N349" s="444">
        <v>0</v>
      </c>
      <c r="O349" s="444">
        <v>0</v>
      </c>
      <c r="P349" s="444">
        <v>0</v>
      </c>
      <c r="Q349" s="445"/>
      <c r="R349" s="441" t="s">
        <v>884</v>
      </c>
      <c r="S349" s="379"/>
      <c r="T349" s="379"/>
      <c r="U349" s="379"/>
      <c r="V349" s="379" t="s">
        <v>193</v>
      </c>
    </row>
    <row r="350" spans="1:22" s="442" customFormat="1" ht="12.75" customHeight="1" x14ac:dyDescent="0.25">
      <c r="A350" s="438" t="s">
        <v>885</v>
      </c>
      <c r="B350" s="444">
        <v>48</v>
      </c>
      <c r="C350" s="444">
        <v>27</v>
      </c>
      <c r="D350" s="444">
        <v>2663</v>
      </c>
      <c r="E350" s="444">
        <v>0</v>
      </c>
      <c r="F350" s="444">
        <v>0</v>
      </c>
      <c r="G350" s="444">
        <v>0</v>
      </c>
      <c r="H350" s="444">
        <v>0</v>
      </c>
      <c r="I350" s="444">
        <v>0</v>
      </c>
      <c r="J350" s="444">
        <v>0</v>
      </c>
      <c r="K350" s="444">
        <v>0</v>
      </c>
      <c r="L350" s="444">
        <v>0</v>
      </c>
      <c r="M350" s="444">
        <v>0</v>
      </c>
      <c r="N350" s="444">
        <v>0</v>
      </c>
      <c r="O350" s="444">
        <v>0</v>
      </c>
      <c r="P350" s="444">
        <v>0</v>
      </c>
      <c r="Q350" s="445"/>
      <c r="R350" s="441" t="s">
        <v>886</v>
      </c>
      <c r="S350" s="379"/>
      <c r="T350" s="379"/>
      <c r="U350" s="379"/>
      <c r="V350" s="379" t="s">
        <v>193</v>
      </c>
    </row>
    <row r="351" spans="1:22" s="442" customFormat="1" ht="12.75" customHeight="1" x14ac:dyDescent="0.25">
      <c r="A351" s="438" t="s">
        <v>887</v>
      </c>
      <c r="B351" s="444">
        <v>166</v>
      </c>
      <c r="C351" s="444">
        <v>85</v>
      </c>
      <c r="D351" s="444">
        <v>13209</v>
      </c>
      <c r="E351" s="444">
        <v>0</v>
      </c>
      <c r="F351" s="444">
        <v>0</v>
      </c>
      <c r="G351" s="444">
        <v>0</v>
      </c>
      <c r="H351" s="444">
        <v>0</v>
      </c>
      <c r="I351" s="444">
        <v>0</v>
      </c>
      <c r="J351" s="444">
        <v>0</v>
      </c>
      <c r="K351" s="444">
        <v>0</v>
      </c>
      <c r="L351" s="444">
        <v>0</v>
      </c>
      <c r="M351" s="444">
        <v>0</v>
      </c>
      <c r="N351" s="444">
        <v>0</v>
      </c>
      <c r="O351" s="444">
        <v>0</v>
      </c>
      <c r="P351" s="444">
        <v>0</v>
      </c>
      <c r="Q351" s="445"/>
      <c r="R351" s="441" t="s">
        <v>888</v>
      </c>
      <c r="S351" s="379"/>
      <c r="T351" s="379"/>
      <c r="U351" s="379"/>
      <c r="V351" s="379" t="s">
        <v>193</v>
      </c>
    </row>
    <row r="352" spans="1:22" s="208" customFormat="1" ht="12.75" customHeight="1" x14ac:dyDescent="0.25">
      <c r="A352" s="438" t="s">
        <v>889</v>
      </c>
      <c r="B352" s="444">
        <v>141</v>
      </c>
      <c r="C352" s="444">
        <v>101</v>
      </c>
      <c r="D352" s="444">
        <v>31748</v>
      </c>
      <c r="E352" s="444">
        <v>3</v>
      </c>
      <c r="F352" s="444">
        <v>11116</v>
      </c>
      <c r="G352" s="444">
        <v>3</v>
      </c>
      <c r="H352" s="444">
        <v>11116</v>
      </c>
      <c r="I352" s="444">
        <v>0</v>
      </c>
      <c r="J352" s="444">
        <v>0</v>
      </c>
      <c r="K352" s="444">
        <v>0</v>
      </c>
      <c r="L352" s="444">
        <v>0</v>
      </c>
      <c r="M352" s="444">
        <v>0</v>
      </c>
      <c r="N352" s="444">
        <v>0</v>
      </c>
      <c r="O352" s="444">
        <v>0</v>
      </c>
      <c r="P352" s="444">
        <v>0</v>
      </c>
      <c r="Q352" s="445"/>
      <c r="R352" s="441" t="s">
        <v>890</v>
      </c>
      <c r="S352" s="379"/>
      <c r="T352" s="379"/>
      <c r="U352" s="379"/>
      <c r="V352" s="379" t="s">
        <v>193</v>
      </c>
    </row>
    <row r="353" spans="1:22" s="442" customFormat="1" ht="12.75" customHeight="1" x14ac:dyDescent="0.25">
      <c r="A353" s="438" t="s">
        <v>891</v>
      </c>
      <c r="B353" s="444">
        <v>127</v>
      </c>
      <c r="C353" s="444">
        <v>87</v>
      </c>
      <c r="D353" s="444">
        <v>7592</v>
      </c>
      <c r="E353" s="444">
        <v>0</v>
      </c>
      <c r="F353" s="444">
        <v>0</v>
      </c>
      <c r="G353" s="444">
        <v>0</v>
      </c>
      <c r="H353" s="444">
        <v>0</v>
      </c>
      <c r="I353" s="444">
        <v>0</v>
      </c>
      <c r="J353" s="444">
        <v>0</v>
      </c>
      <c r="K353" s="444">
        <v>0</v>
      </c>
      <c r="L353" s="444">
        <v>0</v>
      </c>
      <c r="M353" s="444">
        <v>0</v>
      </c>
      <c r="N353" s="444">
        <v>0</v>
      </c>
      <c r="O353" s="444">
        <v>0</v>
      </c>
      <c r="P353" s="444">
        <v>0</v>
      </c>
      <c r="Q353" s="445"/>
      <c r="R353" s="441" t="s">
        <v>892</v>
      </c>
      <c r="S353" s="379"/>
      <c r="T353" s="379"/>
      <c r="U353" s="379"/>
      <c r="V353" s="379" t="s">
        <v>193</v>
      </c>
    </row>
    <row r="354" spans="1:22" s="442" customFormat="1" ht="12.75" customHeight="1" x14ac:dyDescent="0.25">
      <c r="A354" s="438" t="s">
        <v>893</v>
      </c>
      <c r="B354" s="444">
        <v>63</v>
      </c>
      <c r="C354" s="444">
        <v>61</v>
      </c>
      <c r="D354" s="444">
        <v>5660</v>
      </c>
      <c r="E354" s="444">
        <v>0</v>
      </c>
      <c r="F354" s="444">
        <v>0</v>
      </c>
      <c r="G354" s="444">
        <v>0</v>
      </c>
      <c r="H354" s="444">
        <v>0</v>
      </c>
      <c r="I354" s="444">
        <v>0</v>
      </c>
      <c r="J354" s="444">
        <v>0</v>
      </c>
      <c r="K354" s="444">
        <v>0</v>
      </c>
      <c r="L354" s="444">
        <v>0</v>
      </c>
      <c r="M354" s="444">
        <v>0</v>
      </c>
      <c r="N354" s="444">
        <v>0</v>
      </c>
      <c r="O354" s="444">
        <v>0</v>
      </c>
      <c r="P354" s="444">
        <v>0</v>
      </c>
      <c r="Q354" s="445"/>
      <c r="R354" s="441" t="s">
        <v>894</v>
      </c>
      <c r="S354" s="379"/>
      <c r="T354" s="379"/>
      <c r="U354" s="379"/>
      <c r="V354" s="379" t="s">
        <v>193</v>
      </c>
    </row>
    <row r="355" spans="1:22" s="442" customFormat="1" ht="12.75" customHeight="1" x14ac:dyDescent="0.25">
      <c r="A355" s="438" t="s">
        <v>151</v>
      </c>
      <c r="B355" s="444">
        <v>18</v>
      </c>
      <c r="C355" s="444">
        <v>16</v>
      </c>
      <c r="D355" s="444">
        <v>5465</v>
      </c>
      <c r="E355" s="444">
        <v>0</v>
      </c>
      <c r="F355" s="444">
        <v>0</v>
      </c>
      <c r="G355" s="444">
        <v>0</v>
      </c>
      <c r="H355" s="444">
        <v>0</v>
      </c>
      <c r="I355" s="444">
        <v>0</v>
      </c>
      <c r="J355" s="444">
        <v>0</v>
      </c>
      <c r="K355" s="444">
        <v>0</v>
      </c>
      <c r="L355" s="444">
        <v>0</v>
      </c>
      <c r="M355" s="444">
        <v>0</v>
      </c>
      <c r="N355" s="444">
        <v>0</v>
      </c>
      <c r="O355" s="444">
        <v>0</v>
      </c>
      <c r="P355" s="444">
        <v>0</v>
      </c>
      <c r="Q355" s="445"/>
      <c r="R355" s="441" t="s">
        <v>895</v>
      </c>
      <c r="S355" s="379"/>
      <c r="T355" s="379"/>
      <c r="U355" s="379"/>
      <c r="V355" s="379" t="s">
        <v>193</v>
      </c>
    </row>
    <row r="356" spans="1:22" ht="13.5" customHeight="1" x14ac:dyDescent="0.25">
      <c r="A356" s="744"/>
      <c r="B356" s="741" t="s">
        <v>1573</v>
      </c>
      <c r="C356" s="742" t="s">
        <v>1574</v>
      </c>
      <c r="D356" s="742"/>
      <c r="E356" s="742"/>
      <c r="F356" s="742"/>
      <c r="G356" s="742"/>
      <c r="H356" s="742"/>
      <c r="I356" s="742"/>
      <c r="J356" s="742"/>
      <c r="K356" s="742"/>
      <c r="L356" s="742"/>
      <c r="M356" s="742"/>
      <c r="N356" s="742"/>
      <c r="O356" s="742"/>
      <c r="P356" s="742"/>
      <c r="Q356" s="186"/>
      <c r="R356" s="428"/>
      <c r="S356" s="25"/>
      <c r="T356" s="25"/>
    </row>
    <row r="357" spans="1:22" ht="13.5" customHeight="1" x14ac:dyDescent="0.25">
      <c r="A357" s="744"/>
      <c r="B357" s="741"/>
      <c r="C357" s="743" t="s">
        <v>1575</v>
      </c>
      <c r="D357" s="743"/>
      <c r="E357" s="743" t="s">
        <v>1576</v>
      </c>
      <c r="F357" s="743"/>
      <c r="G357" s="743"/>
      <c r="H357" s="743"/>
      <c r="I357" s="743"/>
      <c r="J357" s="743"/>
      <c r="K357" s="743"/>
      <c r="L357" s="743"/>
      <c r="M357" s="743"/>
      <c r="N357" s="743"/>
      <c r="O357" s="743"/>
      <c r="P357" s="743"/>
      <c r="Q357" s="97"/>
      <c r="R357" s="428"/>
      <c r="S357" s="25"/>
      <c r="T357" s="25"/>
    </row>
    <row r="358" spans="1:22" ht="27.75" customHeight="1" x14ac:dyDescent="0.25">
      <c r="A358" s="744"/>
      <c r="B358" s="741"/>
      <c r="C358" s="743"/>
      <c r="D358" s="743"/>
      <c r="E358" s="743" t="s">
        <v>175</v>
      </c>
      <c r="F358" s="743"/>
      <c r="G358" s="743" t="s">
        <v>1577</v>
      </c>
      <c r="H358" s="743"/>
      <c r="I358" s="742" t="s">
        <v>1578</v>
      </c>
      <c r="J358" s="742"/>
      <c r="K358" s="743" t="s">
        <v>1579</v>
      </c>
      <c r="L358" s="743"/>
      <c r="M358" s="743" t="s">
        <v>1580</v>
      </c>
      <c r="N358" s="743"/>
      <c r="O358" s="746" t="s">
        <v>1581</v>
      </c>
      <c r="P358" s="747"/>
      <c r="Q358" s="97"/>
      <c r="R358" s="448"/>
      <c r="S358" s="25"/>
      <c r="T358" s="25"/>
    </row>
    <row r="359" spans="1:22" ht="25.5" customHeight="1" x14ac:dyDescent="0.25">
      <c r="A359" s="744"/>
      <c r="B359" s="741"/>
      <c r="C359" s="426" t="s">
        <v>175</v>
      </c>
      <c r="D359" s="426" t="s">
        <v>1582</v>
      </c>
      <c r="E359" s="426" t="s">
        <v>175</v>
      </c>
      <c r="F359" s="426" t="s">
        <v>1582</v>
      </c>
      <c r="G359" s="426" t="s">
        <v>175</v>
      </c>
      <c r="H359" s="426" t="s">
        <v>1582</v>
      </c>
      <c r="I359" s="426" t="s">
        <v>175</v>
      </c>
      <c r="J359" s="426" t="s">
        <v>1582</v>
      </c>
      <c r="K359" s="426" t="s">
        <v>175</v>
      </c>
      <c r="L359" s="426" t="s">
        <v>1582</v>
      </c>
      <c r="M359" s="426" t="s">
        <v>175</v>
      </c>
      <c r="N359" s="426" t="s">
        <v>1582</v>
      </c>
      <c r="O359" s="426" t="s">
        <v>175</v>
      </c>
      <c r="P359" s="426" t="s">
        <v>1582</v>
      </c>
      <c r="Q359" s="430"/>
      <c r="R359" s="428"/>
      <c r="S359" s="25"/>
      <c r="T359" s="25"/>
    </row>
    <row r="360" spans="1:22" ht="9.9499999999999993" customHeight="1" x14ac:dyDescent="0.25">
      <c r="A360" s="642" t="s">
        <v>164</v>
      </c>
      <c r="B360" s="642"/>
      <c r="C360" s="642"/>
      <c r="D360" s="642"/>
      <c r="E360" s="642"/>
      <c r="F360" s="642"/>
      <c r="G360" s="642"/>
      <c r="H360" s="642"/>
      <c r="I360" s="642"/>
      <c r="J360" s="642"/>
      <c r="K360" s="642"/>
      <c r="L360" s="642"/>
      <c r="M360" s="642"/>
      <c r="N360" s="642"/>
      <c r="O360" s="642"/>
      <c r="P360" s="642"/>
      <c r="Q360" s="449"/>
      <c r="R360" s="428"/>
      <c r="S360" s="25"/>
      <c r="T360" s="25"/>
    </row>
    <row r="361" spans="1:22" s="452" customFormat="1" ht="9.75" customHeight="1" x14ac:dyDescent="0.25">
      <c r="A361" s="735" t="s">
        <v>1583</v>
      </c>
      <c r="B361" s="735"/>
      <c r="C361" s="735"/>
      <c r="D361" s="735"/>
      <c r="E361" s="735"/>
      <c r="F361" s="735"/>
      <c r="G361" s="735"/>
      <c r="H361" s="735"/>
      <c r="I361" s="735"/>
      <c r="J361" s="735"/>
      <c r="K361" s="735"/>
      <c r="L361" s="735"/>
      <c r="M361" s="735"/>
      <c r="N361" s="735"/>
      <c r="O361" s="735"/>
      <c r="P361" s="735"/>
      <c r="Q361" s="414"/>
      <c r="R361" s="450"/>
      <c r="S361" s="451"/>
      <c r="T361" s="450"/>
      <c r="U361" s="450"/>
      <c r="V361" s="450"/>
    </row>
    <row r="362" spans="1:22" s="452" customFormat="1" ht="9.75" customHeight="1" x14ac:dyDescent="0.25">
      <c r="A362" s="735" t="s">
        <v>1584</v>
      </c>
      <c r="B362" s="735"/>
      <c r="C362" s="735"/>
      <c r="D362" s="735"/>
      <c r="E362" s="735"/>
      <c r="F362" s="735"/>
      <c r="G362" s="735"/>
      <c r="H362" s="735"/>
      <c r="I362" s="735"/>
      <c r="J362" s="735"/>
      <c r="K362" s="735"/>
      <c r="L362" s="735"/>
      <c r="M362" s="735"/>
      <c r="N362" s="735"/>
      <c r="O362" s="735"/>
      <c r="P362" s="735"/>
      <c r="Q362" s="414"/>
      <c r="R362" s="450"/>
      <c r="S362" s="450"/>
      <c r="T362" s="450"/>
      <c r="U362" s="450"/>
      <c r="V362" s="450"/>
    </row>
    <row r="363" spans="1:22" s="434" customFormat="1" ht="47.25" customHeight="1" x14ac:dyDescent="0.25">
      <c r="A363" s="745" t="s">
        <v>1585</v>
      </c>
      <c r="B363" s="745"/>
      <c r="C363" s="745"/>
      <c r="D363" s="745"/>
      <c r="E363" s="745"/>
      <c r="F363" s="745"/>
      <c r="G363" s="745"/>
      <c r="H363" s="745"/>
      <c r="I363" s="745"/>
      <c r="J363" s="745"/>
      <c r="K363" s="745"/>
      <c r="L363" s="745"/>
      <c r="M363" s="745"/>
      <c r="N363" s="745"/>
      <c r="O363" s="745"/>
      <c r="P363" s="745"/>
      <c r="Q363" s="453"/>
    </row>
    <row r="364" spans="1:22" s="434" customFormat="1" ht="49.5" customHeight="1" x14ac:dyDescent="0.25">
      <c r="A364" s="745" t="s">
        <v>1586</v>
      </c>
      <c r="B364" s="745"/>
      <c r="C364" s="745"/>
      <c r="D364" s="745"/>
      <c r="E364" s="745"/>
      <c r="F364" s="745"/>
      <c r="G364" s="745"/>
      <c r="H364" s="745"/>
      <c r="I364" s="745"/>
      <c r="J364" s="745"/>
      <c r="K364" s="745"/>
      <c r="L364" s="745"/>
      <c r="M364" s="745"/>
      <c r="N364" s="745"/>
      <c r="O364" s="745"/>
      <c r="P364" s="745"/>
      <c r="Q364" s="453"/>
    </row>
    <row r="366" spans="1:22" ht="9.75" customHeight="1" x14ac:dyDescent="0.25">
      <c r="A366" s="52" t="s">
        <v>225</v>
      </c>
    </row>
    <row r="367" spans="1:22" ht="9.75" customHeight="1" x14ac:dyDescent="0.25">
      <c r="A367" s="298" t="s">
        <v>1587</v>
      </c>
    </row>
    <row r="368" spans="1:22" ht="9.75" customHeight="1" x14ac:dyDescent="0.25">
      <c r="A368" s="298" t="s">
        <v>1588</v>
      </c>
    </row>
    <row r="369" spans="1:17" x14ac:dyDescent="0.25">
      <c r="A369" s="298"/>
    </row>
    <row r="371" spans="1:17" x14ac:dyDescent="0.25">
      <c r="A371" s="454"/>
    </row>
    <row r="372" spans="1:17" x14ac:dyDescent="0.25">
      <c r="B372" s="59"/>
      <c r="C372" s="59"/>
      <c r="D372" s="59"/>
      <c r="E372" s="59"/>
      <c r="F372" s="59"/>
      <c r="G372" s="59"/>
      <c r="H372" s="59"/>
      <c r="I372" s="59"/>
      <c r="J372" s="59"/>
      <c r="K372" s="59"/>
      <c r="L372" s="59"/>
      <c r="M372" s="59"/>
      <c r="N372" s="59"/>
      <c r="O372" s="59"/>
      <c r="P372" s="59"/>
      <c r="Q372" s="59"/>
    </row>
    <row r="373" spans="1:17" x14ac:dyDescent="0.25">
      <c r="B373" s="60"/>
      <c r="C373" s="60"/>
      <c r="D373" s="60"/>
      <c r="E373" s="60"/>
      <c r="F373" s="60"/>
      <c r="G373" s="60"/>
      <c r="H373" s="60"/>
      <c r="I373" s="60"/>
      <c r="J373" s="60"/>
      <c r="K373" s="60"/>
      <c r="L373" s="60"/>
      <c r="M373" s="60"/>
      <c r="N373" s="60"/>
      <c r="O373" s="60"/>
      <c r="P373" s="60"/>
      <c r="Q373" s="60"/>
    </row>
    <row r="374" spans="1:17" x14ac:dyDescent="0.25">
      <c r="B374" s="61"/>
      <c r="C374" s="61"/>
      <c r="D374" s="61"/>
      <c r="E374" s="61"/>
      <c r="F374" s="61"/>
      <c r="G374" s="61"/>
      <c r="H374" s="61"/>
      <c r="I374" s="61"/>
      <c r="J374" s="61"/>
      <c r="K374" s="61"/>
      <c r="L374" s="61"/>
      <c r="M374" s="61"/>
      <c r="N374" s="61"/>
      <c r="O374" s="61"/>
      <c r="P374" s="61"/>
      <c r="Q374" s="61"/>
    </row>
    <row r="375" spans="1:17" x14ac:dyDescent="0.25">
      <c r="B375" s="61"/>
      <c r="C375" s="61"/>
      <c r="D375" s="61"/>
      <c r="E375" s="61"/>
      <c r="F375" s="61"/>
      <c r="G375" s="61"/>
      <c r="H375" s="61"/>
      <c r="I375" s="61"/>
      <c r="J375" s="61"/>
      <c r="K375" s="61"/>
      <c r="L375" s="61"/>
      <c r="M375" s="61"/>
      <c r="N375" s="61"/>
      <c r="O375" s="61"/>
      <c r="P375" s="61"/>
      <c r="Q375" s="61"/>
    </row>
    <row r="376" spans="1:17" x14ac:dyDescent="0.25">
      <c r="B376" s="96"/>
      <c r="C376" s="96"/>
      <c r="D376" s="96"/>
      <c r="E376" s="96"/>
      <c r="F376" s="96"/>
      <c r="G376" s="96"/>
      <c r="H376" s="96"/>
      <c r="I376" s="96"/>
      <c r="J376" s="96"/>
      <c r="K376" s="96"/>
      <c r="L376" s="96"/>
      <c r="M376" s="96"/>
      <c r="N376" s="96"/>
      <c r="O376" s="96"/>
      <c r="P376" s="96"/>
      <c r="Q376" s="96"/>
    </row>
    <row r="377" spans="1:17" x14ac:dyDescent="0.25">
      <c r="B377" s="96"/>
      <c r="C377" s="96"/>
      <c r="D377" s="96"/>
      <c r="E377" s="96"/>
      <c r="F377" s="96"/>
      <c r="G377" s="96"/>
      <c r="H377" s="96"/>
      <c r="I377" s="96"/>
      <c r="J377" s="96"/>
      <c r="K377" s="96"/>
      <c r="L377" s="96"/>
      <c r="M377" s="96"/>
      <c r="N377" s="96"/>
      <c r="O377" s="96"/>
      <c r="P377" s="96"/>
      <c r="Q377" s="96"/>
    </row>
    <row r="378" spans="1:17" x14ac:dyDescent="0.25">
      <c r="B378" s="61"/>
      <c r="C378" s="61"/>
      <c r="D378" s="61"/>
      <c r="E378" s="61"/>
      <c r="F378" s="61"/>
      <c r="G378" s="61"/>
      <c r="H378" s="61"/>
      <c r="I378" s="61"/>
      <c r="J378" s="61"/>
      <c r="K378" s="61"/>
      <c r="L378" s="61"/>
      <c r="M378" s="61"/>
      <c r="N378" s="61"/>
      <c r="O378" s="61"/>
      <c r="P378" s="61"/>
      <c r="Q378" s="61"/>
    </row>
    <row r="379" spans="1:17" x14ac:dyDescent="0.25">
      <c r="B379" s="96"/>
      <c r="C379" s="96"/>
      <c r="D379" s="96"/>
      <c r="E379" s="96"/>
      <c r="F379" s="96"/>
      <c r="G379" s="96"/>
      <c r="H379" s="96"/>
      <c r="I379" s="96"/>
      <c r="J379" s="96"/>
      <c r="K379" s="96"/>
      <c r="L379" s="96"/>
      <c r="M379" s="96"/>
      <c r="N379" s="96"/>
      <c r="O379" s="96"/>
      <c r="P379" s="96"/>
      <c r="Q379" s="96"/>
    </row>
  </sheetData>
  <mergeCells count="30">
    <mergeCell ref="A361:P361"/>
    <mergeCell ref="A362:P362"/>
    <mergeCell ref="A363:P363"/>
    <mergeCell ref="A364:P364"/>
    <mergeCell ref="G358:H358"/>
    <mergeCell ref="I358:J358"/>
    <mergeCell ref="K358:L358"/>
    <mergeCell ref="M358:N358"/>
    <mergeCell ref="O358:P358"/>
    <mergeCell ref="A360:P360"/>
    <mergeCell ref="S7:V7"/>
    <mergeCell ref="A356:A359"/>
    <mergeCell ref="B356:B359"/>
    <mergeCell ref="C356:P356"/>
    <mergeCell ref="C357:D358"/>
    <mergeCell ref="E357:P357"/>
    <mergeCell ref="E358:F358"/>
    <mergeCell ref="A2:P2"/>
    <mergeCell ref="A3:P3"/>
    <mergeCell ref="A5:A8"/>
    <mergeCell ref="B5:B8"/>
    <mergeCell ref="C5:P5"/>
    <mergeCell ref="C6:D7"/>
    <mergeCell ref="E6:P6"/>
    <mergeCell ref="E7:F7"/>
    <mergeCell ref="G7:H7"/>
    <mergeCell ref="I7:J7"/>
    <mergeCell ref="K7:L7"/>
    <mergeCell ref="M7:N7"/>
    <mergeCell ref="O7:P7"/>
  </mergeCells>
  <hyperlinks>
    <hyperlink ref="C8" r:id="rId1" xr:uid="{5EFECC1D-6AF2-4510-8DAC-512053F08DF2}"/>
    <hyperlink ref="D8" r:id="rId2" xr:uid="{7BB6B17C-F8ED-478F-A39E-997305FE734A}"/>
    <hyperlink ref="B5:B8" r:id="rId3" display="População isolada" xr:uid="{31900470-186E-40FC-95BA-78E6D5414725}"/>
    <hyperlink ref="E8" r:id="rId4" xr:uid="{BC1BBE49-2C6A-4E2B-A095-B76BAC7F2E63}"/>
    <hyperlink ref="F8" r:id="rId5" xr:uid="{D2537652-9210-4E48-A7B8-DFBB329E1FCD}"/>
    <hyperlink ref="G8" r:id="rId6" xr:uid="{8BED986E-187F-4113-8128-E98FD2167DE7}"/>
    <hyperlink ref="H8" r:id="rId7" xr:uid="{B3FD7ADF-8515-4397-95F8-158B40BA1C5B}"/>
    <hyperlink ref="I8" r:id="rId8" xr:uid="{7527B732-168E-4179-ABD6-B4DD27110956}"/>
    <hyperlink ref="K8" r:id="rId9" xr:uid="{2590A0B6-85AF-4CAC-8002-C878FF156A61}"/>
    <hyperlink ref="M8" r:id="rId10" xr:uid="{BA277207-D28F-43E2-AE62-DA4F316836EB}"/>
    <hyperlink ref="J8" r:id="rId11" xr:uid="{D7D96C10-B225-47E7-88B9-689AD106EE31}"/>
    <hyperlink ref="L8" r:id="rId12" xr:uid="{564D9D68-505D-4CBF-9E71-FE1B225AAB76}"/>
    <hyperlink ref="N8" r:id="rId13" xr:uid="{97D2622C-8DC5-42BF-8203-94CD1513915F}"/>
    <hyperlink ref="O8" r:id="rId14" xr:uid="{1E721111-EE59-42BA-AA14-4DAF4B50A37B}"/>
    <hyperlink ref="P8" r:id="rId15" xr:uid="{3B0D1AFE-80F0-4DCE-A169-C7D33FB99F7C}"/>
    <hyperlink ref="B356:B359" r:id="rId16" display="Isolated population" xr:uid="{0BE76AEE-284A-4C62-B73F-A8CAFABD0EF2}"/>
    <hyperlink ref="P359" r:id="rId17" xr:uid="{AFDE90F6-DA0B-4C49-AE52-1E0162BE9415}"/>
    <hyperlink ref="O359" r:id="rId18" xr:uid="{F585981E-15FE-4F66-83B8-3D2BC8C13261}"/>
    <hyperlink ref="C359" r:id="rId19" xr:uid="{66C0C4F1-6999-450D-B6B5-2F58ABAF6C89}"/>
    <hyperlink ref="D359" r:id="rId20" xr:uid="{9AC77CA1-1142-49AE-B347-996F989E405A}"/>
    <hyperlink ref="E359" r:id="rId21" xr:uid="{F7A30A19-E63D-43A3-8EC5-8CDC46BFA4AC}"/>
    <hyperlink ref="G359" r:id="rId22" xr:uid="{80FF3855-50A3-46B2-810E-93142756DD5C}"/>
    <hyperlink ref="I359" r:id="rId23" xr:uid="{20BAB9C3-6C65-43C0-9010-A582048314BF}"/>
    <hyperlink ref="K359" r:id="rId24" xr:uid="{A1FEF4E1-CFA4-4B91-AB6D-1423FACA026E}"/>
    <hyperlink ref="M359" r:id="rId25" xr:uid="{FCD43560-FA59-4EAD-BED9-E75DC02BC649}"/>
    <hyperlink ref="F359" r:id="rId26" xr:uid="{D1258C0D-C504-4817-9F85-600F55439A26}"/>
    <hyperlink ref="H359" r:id="rId27" xr:uid="{F54E69B0-19E8-4A8E-836E-DBD1232A8DA5}"/>
    <hyperlink ref="J359" r:id="rId28" xr:uid="{A6B18C27-0694-4548-B0F0-792AD654022D}"/>
    <hyperlink ref="L359" r:id="rId29" xr:uid="{4397ED03-D8F0-4C88-8621-DD00A7F47D20}"/>
    <hyperlink ref="N359" r:id="rId30" xr:uid="{2E309C9A-5E18-4A61-958A-77C322990A1F}"/>
    <hyperlink ref="A368" r:id="rId31" xr:uid="{5751BC82-F31C-4995-881B-ABC57C9ADE6C}"/>
    <hyperlink ref="A367" r:id="rId32" xr:uid="{AA096818-88A3-4FE0-88F2-576C036B6D9B}"/>
  </hyperlinks>
  <printOptions horizontalCentered="1"/>
  <pageMargins left="0.39370078740157483" right="0.39370078740157483" top="0.39370078740157483" bottom="0.39370078740157483" header="0" footer="0"/>
  <pageSetup paperSize="9" scale="85" fitToHeight="0" orientation="portrait" horizontalDpi="300" verticalDpi="300" r:id="rId3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35DA5-96E5-4CF5-A087-BFBCC2B7BC2E}">
  <dimension ref="A1:A32"/>
  <sheetViews>
    <sheetView showGridLines="0" workbookViewId="0">
      <selection activeCell="A27" sqref="A27"/>
    </sheetView>
  </sheetViews>
  <sheetFormatPr defaultRowHeight="15" x14ac:dyDescent="0.25"/>
  <cols>
    <col min="1" max="1" width="113.5703125" bestFit="1" customWidth="1"/>
  </cols>
  <sheetData>
    <row r="1" spans="1:1" ht="15.75" x14ac:dyDescent="0.25">
      <c r="A1" s="542" t="s">
        <v>2197</v>
      </c>
    </row>
    <row r="3" spans="1:1" ht="15.75" x14ac:dyDescent="0.25">
      <c r="A3" s="543" t="s">
        <v>2195</v>
      </c>
    </row>
    <row r="5" spans="1:1" ht="15.75" x14ac:dyDescent="0.25">
      <c r="A5" s="543" t="s">
        <v>2198</v>
      </c>
    </row>
    <row r="6" spans="1:1" s="545" customFormat="1" ht="12.75" x14ac:dyDescent="0.2">
      <c r="A6" s="544" t="str">
        <f>I_01_01!A3</f>
        <v>I.1.1 - Extreme points of the geographic position by NUTS II, 2021</v>
      </c>
    </row>
    <row r="7" spans="1:1" s="545" customFormat="1" ht="12.75" x14ac:dyDescent="0.2">
      <c r="A7" s="544" t="str">
        <f>I_01_02!A3</f>
        <v>I.1.2 - Area, perimeter, maximum extension and altimetry by municipality NUTS II, 2021</v>
      </c>
    </row>
    <row r="8" spans="1:1" s="545" customFormat="1" ht="12.75" x14ac:dyDescent="0.2">
      <c r="A8" s="544" t="str">
        <f>I_01_03!A3</f>
        <v>I.1.3 - Area, perimeter, maximum extension and altimetry by municipality, 2021</v>
      </c>
    </row>
    <row r="9" spans="1:1" s="545" customFormat="1" ht="12.75" x14ac:dyDescent="0.2">
      <c r="A9" s="544" t="str">
        <f>I_01_04!A3</f>
        <v>I.1.4 - Major mountain systems by NUTS II</v>
      </c>
    </row>
    <row r="10" spans="1:1" s="545" customFormat="1" ht="12.75" x14ac:dyDescent="0.2">
      <c r="A10" s="544" t="str">
        <f>I_01_05!A3</f>
        <v>I.1.5 - Characteristics of the major Mainland rivers</v>
      </c>
    </row>
    <row r="11" spans="1:1" s="545" customFormat="1" ht="12.75" x14ac:dyDescent="0.2">
      <c r="A11" s="544" t="str">
        <f>I_01_06!A3</f>
        <v>I.1.6 - Storage in the main Mainland lagoons, 2021/2022</v>
      </c>
    </row>
    <row r="12" spans="1:1" s="545" customFormat="1" ht="12.75" x14ac:dyDescent="0.2">
      <c r="A12" s="544" t="str">
        <f>I_01_07!A3</f>
        <v>I.1.7 - Average air temperature and precipitation by NUTS II and meteorological station, 2021</v>
      </c>
    </row>
    <row r="13" spans="1:1" s="545" customFormat="1" ht="12.75" x14ac:dyDescent="0.2">
      <c r="A13" s="544" t="str">
        <f>I_01_08!A3</f>
        <v>I.1.8 - Average air temperature, tropical nights and heat waves by NUTS II and meteorological station, 2021 (to be continued)</v>
      </c>
    </row>
    <row r="14" spans="1:1" s="545" customFormat="1" ht="12.75" x14ac:dyDescent="0.2">
      <c r="A14" s="544" t="str">
        <f>I_01_08c!A3</f>
        <v>I.1.8 - Average air temperature, tropical nights and heat waves by NUTS II and meteorological station, 2021 (continued)</v>
      </c>
    </row>
    <row r="15" spans="1:1" s="545" customFormat="1" ht="12.75" x14ac:dyDescent="0.2">
      <c r="A15" s="544" t="str">
        <f>I_01_09!A3</f>
        <v>I.1.9 - Precipitation by NUTS II and meteorological station, 2021</v>
      </c>
    </row>
    <row r="16" spans="1:1" s="545" customFormat="1" ht="12.75" x14ac:dyDescent="0.2">
      <c r="A16" s="544" t="str">
        <f>I_01_10!A3</f>
        <v>I.1.10 - Nature 2000 network, Ramsar and Protected areas by municipality, 2021 (to be continued) *</v>
      </c>
    </row>
    <row r="17" spans="1:1" s="545" customFormat="1" ht="12.75" x14ac:dyDescent="0.2">
      <c r="A17" s="544" t="str">
        <f>I_01_10c!A3</f>
        <v>I.1.10 - Nature 2000 network, Ramsar and Protected areas by municipality, 2021 (continued) *</v>
      </c>
    </row>
    <row r="18" spans="1:1" s="545" customFormat="1" ht="12.75" x14ac:dyDescent="0.2">
      <c r="A18" s="544" t="str">
        <f>I_01_11!A3</f>
        <v>I.1.11 - Forest Intervention Areas by municipality, 2021</v>
      </c>
    </row>
    <row r="19" spans="1:1" s="545" customFormat="1" ht="12.75" x14ac:dyDescent="0.2">
      <c r="A19" s="544" t="str">
        <f>I_01_12!A3</f>
        <v>I.1.12 - Land use and cover and the artificial land dynamics by municipality, 2018</v>
      </c>
    </row>
    <row r="20" spans="1:1" s="545" customFormat="1" ht="12.75" x14ac:dyDescent="0.2">
      <c r="A20" s="544" t="str">
        <f>I_01_13!A3</f>
        <v>I.1.13 - Spatial planning by municipality, 2021 (to be continued)</v>
      </c>
    </row>
    <row r="21" spans="1:1" s="545" customFormat="1" ht="12.75" x14ac:dyDescent="0.2">
      <c r="A21" s="544" t="str">
        <f>I_01_13c!A3</f>
        <v>I.1.13 - Spatial planning by municipality, 2021 (continued)</v>
      </c>
    </row>
    <row r="22" spans="1:1" s="545" customFormat="1" ht="12.75" x14ac:dyDescent="0.2">
      <c r="A22" s="544" t="str">
        <f>I_01_14!A3</f>
        <v>I.1.14 - Census localities by municipality, according to population dimensions, 2011</v>
      </c>
    </row>
    <row r="23" spans="1:1" s="545" customFormat="1" ht="12.75" x14ac:dyDescent="0.2">
      <c r="A23" s="544" t="str">
        <f>I_01_15!A3</f>
        <v>I.1.15 - Territorial structure by municipality, 2011 and 2021</v>
      </c>
    </row>
    <row r="24" spans="1:1" s="545" customFormat="1" ht="12.75" x14ac:dyDescent="0.2">
      <c r="A24" s="544" t="str">
        <f>I_01_16!A3</f>
        <v>I.1.16 - Airports and aerodromes by NUTS II, 2021</v>
      </c>
    </row>
    <row r="25" spans="1:1" s="545" customFormat="1" ht="12.75" x14ac:dyDescent="0.2">
      <c r="A25" s="544"/>
    </row>
    <row r="26" spans="1:1" s="545" customFormat="1" ht="15.75" x14ac:dyDescent="0.25">
      <c r="A26" s="543" t="s">
        <v>2200</v>
      </c>
    </row>
    <row r="27" spans="1:1" s="545" customFormat="1" ht="12.75" x14ac:dyDescent="0.2">
      <c r="A27" s="544" t="str">
        <f>Conceitos_Concepts!A3</f>
        <v>Concepts for statistical purposes</v>
      </c>
    </row>
    <row r="28" spans="1:1" s="545" customFormat="1" ht="12.75" x14ac:dyDescent="0.2">
      <c r="A28" s="544" t="str">
        <f>Sinais_Signs!A3</f>
        <v>Glossary - Conventional signs</v>
      </c>
    </row>
    <row r="29" spans="1:1" s="545" customFormat="1" ht="12.75" x14ac:dyDescent="0.2">
      <c r="A29" s="544" t="str">
        <f>Siglas_Acronyms!A3</f>
        <v>Glossary - Acronyms and abbreviations</v>
      </c>
    </row>
    <row r="30" spans="1:1" s="545" customFormat="1" ht="12.75" x14ac:dyDescent="0.2"/>
    <row r="32" spans="1:1" x14ac:dyDescent="0.25">
      <c r="A32" s="545" t="s">
        <v>2204</v>
      </c>
    </row>
  </sheetData>
  <hyperlinks>
    <hyperlink ref="A6" location="'I_01_01'!A1" display="='I_01_01'!A3" xr:uid="{D60864A4-15AA-4B87-B175-2782733792AE}"/>
    <hyperlink ref="A7" location="'I_01_02'!A1" display="='I_01_02'!A3" xr:uid="{BBA146F9-5D8E-44AC-84E2-50B769FB52B6}"/>
    <hyperlink ref="A8" location="'I_01_03'!A1" display="='I_01_03'!A3" xr:uid="{0E6119D3-79B5-4BC5-8C15-A6AAAF34AE2E}"/>
    <hyperlink ref="A9" location="'I_01_04'!A1" display="='I_01_04'!A3" xr:uid="{17F6BA24-F398-4183-9635-6B692A7109CA}"/>
    <hyperlink ref="A10" location="'I_01_05'!A1" display="='I_01_05'!A3" xr:uid="{0CB54E61-ED6F-4D25-ACD3-68B63F4CA709}"/>
    <hyperlink ref="A11" location="'I_01_06'!A1" display="='I_01_06'!A3" xr:uid="{C1CF1CF1-7E5B-470A-AABA-F8701907FCEA}"/>
    <hyperlink ref="A12" location="'I_01_07'!A1" display="='I_01_07'!A3" xr:uid="{13F48A00-1E0D-4823-8373-22A43F9A614D}"/>
    <hyperlink ref="A13" location="'I_01_08'!A1" display="='I_01_08'!A3" xr:uid="{861C1801-0C41-4B9D-807B-51C2F0BD2FED}"/>
    <hyperlink ref="A14" location="'I_01_08c'!A1" display="='I_01_08c'!A3" xr:uid="{6293DF9D-AB6B-4BF9-8659-4A95C686F8F8}"/>
    <hyperlink ref="A15" location="'I_01_09'!A1" display="='I_01_09'!A3" xr:uid="{5B0DB4FE-0E5A-427A-8012-84A18752C82F}"/>
    <hyperlink ref="A16" location="'I_01_10'!A1" display="='I_01_10'!A3" xr:uid="{711DE82F-F4DD-4F5E-838B-6773CCC6DE19}"/>
    <hyperlink ref="A17" location="'I_01_10c'!A1" display="='I_01_10c'!A3" xr:uid="{C7926968-AB02-4BD4-BAC7-2E1B9DEE7C2A}"/>
    <hyperlink ref="A18" location="'I_01_11'!A1" display="='I_01_11'!A3" xr:uid="{A3991857-4CE3-4910-8D08-FBCE5F201D26}"/>
    <hyperlink ref="A19" location="'I_01_12'!A1" display="='I_01_12'!A3" xr:uid="{5D5E656A-3A14-40FF-B849-3C626F2BB08B}"/>
    <hyperlink ref="A20" location="'I_01_13'!A1" display="='I_01_13'!A3" xr:uid="{4AF44755-3EEB-47B7-8E81-8FA8767257BD}"/>
    <hyperlink ref="A21" location="'I_01_13c'!A1" display="='I_01_13c'!A3" xr:uid="{9E822F8A-7F43-4341-9C60-9C0AEB1660F5}"/>
    <hyperlink ref="A22" location="'I_01_14'!A1" display="='I_01_14'!A3" xr:uid="{FC012A9A-2BFC-4C3C-904E-CE391593E9B0}"/>
    <hyperlink ref="A23" location="'I_01_15'!A1" display="='I_01_15'!A3" xr:uid="{24EB41FC-E1AB-421D-8A9B-7BA8D13097F1}"/>
    <hyperlink ref="A24" location="'I_01_16'!A1" display="='I_01_16'!A3" xr:uid="{0CA8989C-EAF2-442A-A18B-FC3A5592B1B0}"/>
    <hyperlink ref="A27" location="'Conceitos_Concepts'!A1" display="='Conceitos_Concepts'!A3" xr:uid="{5CD465FE-4DD8-4C07-BA1F-6CBE6576B6DC}"/>
    <hyperlink ref="A28" location="'Sinais_Signs'!A1" display="='Sinais_Signs'!A3" xr:uid="{60594BD7-74F8-462F-8325-C6342962A7E7}"/>
    <hyperlink ref="A29" location="'Siglas_Acronyms'!A1" display="='Siglas_Acronyms'!A3" xr:uid="{698AB2FD-7D7D-437B-B08A-8BB89B04E239}"/>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065C4-5C92-4BAC-AE66-07C315AE7342}">
  <dimension ref="A1:N370"/>
  <sheetViews>
    <sheetView showGridLines="0" zoomScaleNormal="100" workbookViewId="0"/>
  </sheetViews>
  <sheetFormatPr defaultColWidth="9.140625" defaultRowHeight="12.75" x14ac:dyDescent="0.25"/>
  <cols>
    <col min="1" max="1" width="16.85546875" style="415" customWidth="1"/>
    <col min="2" max="8" width="10" style="415" customWidth="1"/>
    <col min="9" max="9" width="11.28515625" style="415" customWidth="1"/>
    <col min="10" max="11" width="8.7109375" style="415" customWidth="1"/>
    <col min="12" max="16384" width="9.140625" style="415"/>
  </cols>
  <sheetData>
    <row r="1" spans="1:14" x14ac:dyDescent="0.25">
      <c r="A1" s="184"/>
    </row>
    <row r="2" spans="1:14" s="456" customFormat="1" ht="30" customHeight="1" x14ac:dyDescent="0.25">
      <c r="A2" s="748" t="s">
        <v>1589</v>
      </c>
      <c r="B2" s="748"/>
      <c r="C2" s="748"/>
      <c r="D2" s="748"/>
      <c r="E2" s="748"/>
      <c r="F2" s="748"/>
      <c r="G2" s="748"/>
      <c r="H2" s="748"/>
      <c r="I2" s="455"/>
      <c r="J2" s="416"/>
      <c r="K2" s="418"/>
      <c r="L2" s="418"/>
      <c r="M2" s="418"/>
      <c r="N2" s="418"/>
    </row>
    <row r="3" spans="1:14" s="456" customFormat="1" ht="30" customHeight="1" x14ac:dyDescent="0.25">
      <c r="A3" s="748" t="s">
        <v>1590</v>
      </c>
      <c r="B3" s="748"/>
      <c r="C3" s="748"/>
      <c r="D3" s="748"/>
      <c r="E3" s="748"/>
      <c r="F3" s="748"/>
      <c r="G3" s="748"/>
      <c r="H3" s="748"/>
      <c r="I3" s="455"/>
      <c r="J3" s="416"/>
      <c r="K3" s="418"/>
      <c r="L3" s="418"/>
      <c r="M3" s="418"/>
      <c r="N3" s="418"/>
    </row>
    <row r="4" spans="1:14" s="461" customFormat="1" ht="9.75" customHeight="1" x14ac:dyDescent="0.25">
      <c r="A4" s="457"/>
      <c r="B4" s="749"/>
      <c r="C4" s="749"/>
      <c r="D4" s="458"/>
      <c r="E4" s="459"/>
      <c r="F4" s="459"/>
      <c r="G4" s="460"/>
      <c r="H4" s="459"/>
      <c r="I4" s="459"/>
      <c r="J4" s="424"/>
      <c r="K4" s="424"/>
      <c r="L4" s="424"/>
      <c r="M4" s="424"/>
      <c r="N4" s="424"/>
    </row>
    <row r="5" spans="1:14" ht="13.5" customHeight="1" x14ac:dyDescent="0.25">
      <c r="A5" s="750"/>
      <c r="B5" s="753" t="s">
        <v>1591</v>
      </c>
      <c r="C5" s="754"/>
      <c r="D5" s="755" t="s">
        <v>1592</v>
      </c>
      <c r="E5" s="755"/>
      <c r="F5" s="656" t="s">
        <v>1593</v>
      </c>
      <c r="G5" s="757" t="s">
        <v>1594</v>
      </c>
      <c r="H5" s="754"/>
      <c r="I5" s="463"/>
      <c r="J5" s="25"/>
      <c r="K5" s="25"/>
    </row>
    <row r="6" spans="1:14" ht="25.5" customHeight="1" x14ac:dyDescent="0.25">
      <c r="A6" s="751"/>
      <c r="B6" s="207" t="s">
        <v>175</v>
      </c>
      <c r="C6" s="207" t="s">
        <v>1572</v>
      </c>
      <c r="D6" s="207" t="s">
        <v>175</v>
      </c>
      <c r="E6" s="207" t="s">
        <v>1572</v>
      </c>
      <c r="F6" s="756"/>
      <c r="G6" s="65" t="s">
        <v>175</v>
      </c>
      <c r="H6" s="65" t="s">
        <v>1595</v>
      </c>
      <c r="I6" s="463"/>
      <c r="J6" s="25"/>
      <c r="K6" s="25"/>
    </row>
    <row r="7" spans="1:14" ht="13.5" customHeight="1" x14ac:dyDescent="0.25">
      <c r="A7" s="751"/>
      <c r="B7" s="758" t="s">
        <v>1596</v>
      </c>
      <c r="C7" s="759"/>
      <c r="D7" s="759"/>
      <c r="E7" s="759"/>
      <c r="F7" s="759"/>
      <c r="G7" s="760"/>
      <c r="H7" s="462" t="s">
        <v>1454</v>
      </c>
      <c r="I7" s="464"/>
      <c r="J7" s="399"/>
      <c r="K7" s="736" t="s">
        <v>184</v>
      </c>
      <c r="L7" s="736"/>
      <c r="M7" s="736"/>
      <c r="N7" s="736"/>
    </row>
    <row r="8" spans="1:14" ht="13.5" customHeight="1" x14ac:dyDescent="0.25">
      <c r="A8" s="752"/>
      <c r="B8" s="758">
        <v>2011</v>
      </c>
      <c r="C8" s="760"/>
      <c r="D8" s="758">
        <v>2021</v>
      </c>
      <c r="E8" s="759"/>
      <c r="F8" s="759"/>
      <c r="G8" s="759"/>
      <c r="H8" s="760"/>
      <c r="I8" s="464"/>
      <c r="J8" s="68" t="s">
        <v>188</v>
      </c>
      <c r="K8" s="69" t="s">
        <v>189</v>
      </c>
      <c r="L8" s="69" t="s">
        <v>190</v>
      </c>
      <c r="M8" s="69" t="s">
        <v>235</v>
      </c>
      <c r="N8" s="69" t="s">
        <v>236</v>
      </c>
    </row>
    <row r="9" spans="1:14" s="200" customFormat="1" ht="12.75" customHeight="1" x14ac:dyDescent="0.25">
      <c r="A9" s="431" t="s">
        <v>12</v>
      </c>
      <c r="B9" s="433">
        <v>26492</v>
      </c>
      <c r="C9" s="433">
        <v>10383494</v>
      </c>
      <c r="D9" s="465">
        <v>159</v>
      </c>
      <c r="E9" s="465">
        <v>4457358</v>
      </c>
      <c r="F9" s="465">
        <v>581</v>
      </c>
      <c r="G9" s="465">
        <v>3092</v>
      </c>
      <c r="H9" s="465">
        <v>2983</v>
      </c>
      <c r="I9" s="466"/>
      <c r="J9" s="401" t="s">
        <v>192</v>
      </c>
      <c r="K9" s="402"/>
      <c r="L9" s="402"/>
      <c r="M9" s="402"/>
      <c r="N9" s="402"/>
    </row>
    <row r="10" spans="1:14" s="200" customFormat="1" ht="12.75" customHeight="1" x14ac:dyDescent="0.25">
      <c r="A10" s="431" t="s">
        <v>237</v>
      </c>
      <c r="B10" s="433">
        <v>25422</v>
      </c>
      <c r="C10" s="433">
        <v>9874105</v>
      </c>
      <c r="D10" s="465">
        <v>146</v>
      </c>
      <c r="E10" s="465">
        <v>4205898</v>
      </c>
      <c r="F10" s="465">
        <v>552</v>
      </c>
      <c r="G10" s="465">
        <v>2882</v>
      </c>
      <c r="H10" s="465">
        <v>3092</v>
      </c>
      <c r="I10" s="466"/>
      <c r="J10" s="404" t="s">
        <v>238</v>
      </c>
      <c r="K10" s="402" t="s">
        <v>193</v>
      </c>
      <c r="L10" s="402"/>
      <c r="M10" s="402"/>
      <c r="N10" s="402"/>
    </row>
    <row r="11" spans="1:14" s="200" customFormat="1" ht="12.75" customHeight="1" x14ac:dyDescent="0.25">
      <c r="A11" s="431" t="s">
        <v>239</v>
      </c>
      <c r="B11" s="437">
        <v>12890</v>
      </c>
      <c r="C11" s="433">
        <v>3648805</v>
      </c>
      <c r="D11" s="465">
        <v>54</v>
      </c>
      <c r="E11" s="465">
        <v>1536434</v>
      </c>
      <c r="F11" s="465">
        <v>202</v>
      </c>
      <c r="G11" s="465">
        <v>1426</v>
      </c>
      <c r="H11" s="465">
        <v>1493</v>
      </c>
      <c r="I11" s="437"/>
      <c r="J11" s="404" t="s">
        <v>240</v>
      </c>
      <c r="K11" s="402"/>
      <c r="L11" s="402" t="s">
        <v>193</v>
      </c>
      <c r="M11" s="402"/>
      <c r="N11" s="402"/>
    </row>
    <row r="12" spans="1:14" s="200" customFormat="1" ht="12.75" customHeight="1" x14ac:dyDescent="0.25">
      <c r="A12" s="431" t="s">
        <v>241</v>
      </c>
      <c r="B12" s="437">
        <v>2508</v>
      </c>
      <c r="C12" s="433">
        <v>240688</v>
      </c>
      <c r="D12" s="465">
        <v>2</v>
      </c>
      <c r="E12" s="465">
        <v>44514</v>
      </c>
      <c r="F12" s="465">
        <v>16</v>
      </c>
      <c r="G12" s="465">
        <v>208</v>
      </c>
      <c r="H12" s="465">
        <v>1067</v>
      </c>
      <c r="I12" s="437"/>
      <c r="J12" s="404" t="s">
        <v>242</v>
      </c>
      <c r="K12" s="402"/>
      <c r="L12" s="402"/>
      <c r="M12" s="402" t="s">
        <v>193</v>
      </c>
      <c r="N12" s="402"/>
    </row>
    <row r="13" spans="1:14" s="469" customFormat="1" ht="12.75" customHeight="1" x14ac:dyDescent="0.25">
      <c r="A13" s="438" t="s">
        <v>243</v>
      </c>
      <c r="B13" s="467">
        <v>384</v>
      </c>
      <c r="C13" s="466">
        <v>21783</v>
      </c>
      <c r="D13" s="468">
        <v>0</v>
      </c>
      <c r="E13" s="468">
        <v>0</v>
      </c>
      <c r="F13" s="468">
        <v>2</v>
      </c>
      <c r="G13" s="466">
        <v>36</v>
      </c>
      <c r="H13" s="466">
        <v>1243</v>
      </c>
      <c r="I13" s="440"/>
      <c r="J13" s="408" t="s">
        <v>244</v>
      </c>
      <c r="K13" s="402"/>
      <c r="L13" s="402"/>
      <c r="M13" s="402"/>
      <c r="N13" s="402" t="s">
        <v>193</v>
      </c>
    </row>
    <row r="14" spans="1:14" s="469" customFormat="1" ht="12.75" customHeight="1" x14ac:dyDescent="0.25">
      <c r="A14" s="438" t="s">
        <v>245</v>
      </c>
      <c r="B14" s="467">
        <v>130</v>
      </c>
      <c r="C14" s="466">
        <v>16593</v>
      </c>
      <c r="D14" s="468">
        <v>0</v>
      </c>
      <c r="E14" s="468">
        <v>0</v>
      </c>
      <c r="F14" s="468">
        <v>2</v>
      </c>
      <c r="G14" s="466">
        <v>14</v>
      </c>
      <c r="H14" s="466">
        <v>975</v>
      </c>
      <c r="I14" s="440"/>
      <c r="J14" s="408" t="s">
        <v>246</v>
      </c>
      <c r="K14" s="402"/>
      <c r="L14" s="402"/>
      <c r="M14" s="402"/>
      <c r="N14" s="402" t="s">
        <v>193</v>
      </c>
    </row>
    <row r="15" spans="1:14" s="469" customFormat="1" ht="12.75" customHeight="1" x14ac:dyDescent="0.25">
      <c r="A15" s="438" t="s">
        <v>247</v>
      </c>
      <c r="B15" s="467">
        <v>213</v>
      </c>
      <c r="C15" s="466">
        <v>8859</v>
      </c>
      <c r="D15" s="468">
        <v>0</v>
      </c>
      <c r="E15" s="468">
        <v>0</v>
      </c>
      <c r="F15" s="468">
        <v>2</v>
      </c>
      <c r="G15" s="466">
        <v>13</v>
      </c>
      <c r="H15" s="466">
        <v>1833</v>
      </c>
      <c r="I15" s="440"/>
      <c r="J15" s="408" t="s">
        <v>248</v>
      </c>
      <c r="K15" s="402"/>
      <c r="L15" s="402"/>
      <c r="M15" s="402"/>
      <c r="N15" s="402" t="s">
        <v>193</v>
      </c>
    </row>
    <row r="16" spans="1:14" s="469" customFormat="1" ht="12.75" customHeight="1" x14ac:dyDescent="0.25">
      <c r="A16" s="438" t="s">
        <v>249</v>
      </c>
      <c r="B16" s="467">
        <v>325</v>
      </c>
      <c r="C16" s="466">
        <v>18579</v>
      </c>
      <c r="D16" s="468">
        <v>0</v>
      </c>
      <c r="E16" s="468">
        <v>0</v>
      </c>
      <c r="F16" s="468">
        <v>1</v>
      </c>
      <c r="G16" s="466">
        <v>24</v>
      </c>
      <c r="H16" s="466">
        <v>880</v>
      </c>
      <c r="I16" s="440"/>
      <c r="J16" s="408" t="s">
        <v>250</v>
      </c>
      <c r="K16" s="402"/>
      <c r="L16" s="402"/>
      <c r="M16" s="402"/>
      <c r="N16" s="402" t="s">
        <v>193</v>
      </c>
    </row>
    <row r="17" spans="1:14" s="469" customFormat="1" ht="12.75" customHeight="1" x14ac:dyDescent="0.25">
      <c r="A17" s="438" t="s">
        <v>251</v>
      </c>
      <c r="B17" s="467">
        <v>181</v>
      </c>
      <c r="C17" s="466">
        <v>8872</v>
      </c>
      <c r="D17" s="468">
        <v>0</v>
      </c>
      <c r="E17" s="468">
        <v>0</v>
      </c>
      <c r="F17" s="468">
        <v>1</v>
      </c>
      <c r="G17" s="466">
        <v>16</v>
      </c>
      <c r="H17" s="466">
        <v>864</v>
      </c>
      <c r="I17" s="440"/>
      <c r="J17" s="408" t="s">
        <v>252</v>
      </c>
      <c r="K17" s="402"/>
      <c r="L17" s="402"/>
      <c r="M17" s="402"/>
      <c r="N17" s="402" t="s">
        <v>193</v>
      </c>
    </row>
    <row r="18" spans="1:14" s="469" customFormat="1" ht="12.75" customHeight="1" x14ac:dyDescent="0.25">
      <c r="A18" s="438" t="s">
        <v>253</v>
      </c>
      <c r="B18" s="467">
        <v>199</v>
      </c>
      <c r="C18" s="466">
        <v>11428</v>
      </c>
      <c r="D18" s="468">
        <v>0</v>
      </c>
      <c r="E18" s="468">
        <v>0</v>
      </c>
      <c r="F18" s="468">
        <v>1</v>
      </c>
      <c r="G18" s="466">
        <v>17</v>
      </c>
      <c r="H18" s="466">
        <v>1071</v>
      </c>
      <c r="I18" s="440"/>
      <c r="J18" s="408" t="s">
        <v>254</v>
      </c>
      <c r="K18" s="402"/>
      <c r="L18" s="402"/>
      <c r="M18" s="402"/>
      <c r="N18" s="402" t="s">
        <v>193</v>
      </c>
    </row>
    <row r="19" spans="1:14" s="469" customFormat="1" ht="12.75" customHeight="1" x14ac:dyDescent="0.25">
      <c r="A19" s="438" t="s">
        <v>255</v>
      </c>
      <c r="B19" s="467">
        <v>563</v>
      </c>
      <c r="C19" s="466">
        <v>43033</v>
      </c>
      <c r="D19" s="468">
        <v>0</v>
      </c>
      <c r="E19" s="468">
        <v>0</v>
      </c>
      <c r="F19" s="468">
        <v>2</v>
      </c>
      <c r="G19" s="466">
        <v>39</v>
      </c>
      <c r="H19" s="466">
        <v>821</v>
      </c>
      <c r="I19" s="440"/>
      <c r="J19" s="408" t="s">
        <v>256</v>
      </c>
      <c r="K19" s="402"/>
      <c r="L19" s="402"/>
      <c r="M19" s="402"/>
      <c r="N19" s="402" t="s">
        <v>193</v>
      </c>
    </row>
    <row r="20" spans="1:14" s="469" customFormat="1" ht="12.75" customHeight="1" x14ac:dyDescent="0.25">
      <c r="A20" s="438" t="s">
        <v>257</v>
      </c>
      <c r="B20" s="467">
        <v>106</v>
      </c>
      <c r="C20" s="466">
        <v>13986</v>
      </c>
      <c r="D20" s="468">
        <v>1</v>
      </c>
      <c r="E20" s="468">
        <v>6542</v>
      </c>
      <c r="F20" s="468">
        <v>0</v>
      </c>
      <c r="G20" s="466">
        <v>11</v>
      </c>
      <c r="H20" s="466">
        <v>1065</v>
      </c>
      <c r="I20" s="440"/>
      <c r="J20" s="408" t="s">
        <v>258</v>
      </c>
      <c r="K20" s="402"/>
      <c r="L20" s="402"/>
      <c r="M20" s="402"/>
      <c r="N20" s="402" t="s">
        <v>193</v>
      </c>
    </row>
    <row r="21" spans="1:14" s="469" customFormat="1" ht="12.75" customHeight="1" x14ac:dyDescent="0.25">
      <c r="A21" s="438" t="s">
        <v>259</v>
      </c>
      <c r="B21" s="467">
        <v>280</v>
      </c>
      <c r="C21" s="466">
        <v>88539</v>
      </c>
      <c r="D21" s="468">
        <v>1</v>
      </c>
      <c r="E21" s="468">
        <v>37972</v>
      </c>
      <c r="F21" s="468">
        <v>4</v>
      </c>
      <c r="G21" s="466">
        <v>27</v>
      </c>
      <c r="H21" s="466">
        <v>1182</v>
      </c>
      <c r="I21" s="440"/>
      <c r="J21" s="408" t="s">
        <v>260</v>
      </c>
      <c r="K21" s="402"/>
      <c r="L21" s="402"/>
      <c r="M21" s="402"/>
      <c r="N21" s="402" t="s">
        <v>193</v>
      </c>
    </row>
    <row r="22" spans="1:14" s="469" customFormat="1" ht="12.75" customHeight="1" x14ac:dyDescent="0.25">
      <c r="A22" s="438" t="s">
        <v>261</v>
      </c>
      <c r="B22" s="467">
        <v>130</v>
      </c>
      <c r="C22" s="466">
        <v>9016</v>
      </c>
      <c r="D22" s="468">
        <v>0</v>
      </c>
      <c r="E22" s="468">
        <v>0</v>
      </c>
      <c r="F22" s="468">
        <v>1</v>
      </c>
      <c r="G22" s="466">
        <v>11</v>
      </c>
      <c r="H22" s="466">
        <v>986</v>
      </c>
      <c r="I22" s="440"/>
      <c r="J22" s="408" t="s">
        <v>262</v>
      </c>
      <c r="K22" s="402"/>
      <c r="L22" s="402"/>
      <c r="M22" s="402"/>
      <c r="N22" s="402" t="s">
        <v>193</v>
      </c>
    </row>
    <row r="23" spans="1:14" s="200" customFormat="1" ht="12.75" customHeight="1" x14ac:dyDescent="0.25">
      <c r="A23" s="200" t="s">
        <v>263</v>
      </c>
      <c r="B23" s="437">
        <v>2104</v>
      </c>
      <c r="C23" s="433">
        <v>406690</v>
      </c>
      <c r="D23" s="465">
        <v>3</v>
      </c>
      <c r="E23" s="465">
        <v>167308</v>
      </c>
      <c r="F23" s="465">
        <v>11</v>
      </c>
      <c r="G23" s="465">
        <v>170</v>
      </c>
      <c r="H23" s="465">
        <v>733</v>
      </c>
      <c r="I23" s="445"/>
      <c r="J23" s="404" t="s">
        <v>264</v>
      </c>
      <c r="K23" s="402"/>
      <c r="L23" s="402"/>
      <c r="M23" s="402" t="s">
        <v>193</v>
      </c>
      <c r="N23" s="402"/>
    </row>
    <row r="24" spans="1:14" s="469" customFormat="1" ht="12.75" customHeight="1" x14ac:dyDescent="0.25">
      <c r="A24" s="438" t="s">
        <v>265</v>
      </c>
      <c r="B24" s="467">
        <v>162</v>
      </c>
      <c r="C24" s="466">
        <v>18431</v>
      </c>
      <c r="D24" s="468">
        <v>0</v>
      </c>
      <c r="E24" s="468">
        <v>0</v>
      </c>
      <c r="F24" s="468">
        <v>3</v>
      </c>
      <c r="G24" s="466">
        <v>16</v>
      </c>
      <c r="H24" s="466">
        <v>512</v>
      </c>
      <c r="I24" s="440"/>
      <c r="J24" s="408" t="s">
        <v>266</v>
      </c>
      <c r="K24" s="402"/>
      <c r="L24" s="402"/>
      <c r="M24" s="402"/>
      <c r="N24" s="402" t="s">
        <v>193</v>
      </c>
    </row>
    <row r="25" spans="1:14" s="469" customFormat="1" ht="12.75" customHeight="1" x14ac:dyDescent="0.25">
      <c r="A25" s="438" t="s">
        <v>267</v>
      </c>
      <c r="B25" s="467">
        <v>876</v>
      </c>
      <c r="C25" s="466">
        <v>119742</v>
      </c>
      <c r="D25" s="468">
        <v>1</v>
      </c>
      <c r="E25" s="468">
        <v>20579</v>
      </c>
      <c r="F25" s="468">
        <v>0</v>
      </c>
      <c r="G25" s="466">
        <v>61</v>
      </c>
      <c r="H25" s="466">
        <v>621</v>
      </c>
      <c r="I25" s="440"/>
      <c r="J25" s="408" t="s">
        <v>268</v>
      </c>
      <c r="K25" s="402"/>
      <c r="L25" s="402"/>
      <c r="M25" s="402"/>
      <c r="N25" s="402" t="s">
        <v>193</v>
      </c>
    </row>
    <row r="26" spans="1:14" s="469" customFormat="1" ht="12.75" customHeight="1" x14ac:dyDescent="0.25">
      <c r="A26" s="438" t="s">
        <v>269</v>
      </c>
      <c r="B26" s="467">
        <v>385</v>
      </c>
      <c r="C26" s="466">
        <v>180600</v>
      </c>
      <c r="D26" s="468">
        <v>1</v>
      </c>
      <c r="E26" s="468">
        <v>136885</v>
      </c>
      <c r="F26" s="468">
        <v>0</v>
      </c>
      <c r="G26" s="466">
        <v>37</v>
      </c>
      <c r="H26" s="466">
        <v>496</v>
      </c>
      <c r="I26" s="440"/>
      <c r="J26" s="408" t="s">
        <v>270</v>
      </c>
      <c r="K26" s="402"/>
      <c r="L26" s="402"/>
      <c r="M26" s="402"/>
      <c r="N26" s="402" t="s">
        <v>193</v>
      </c>
    </row>
    <row r="27" spans="1:14" s="469" customFormat="1" ht="12.75" customHeight="1" x14ac:dyDescent="0.25">
      <c r="A27" s="438" t="s">
        <v>271</v>
      </c>
      <c r="B27" s="467">
        <v>64</v>
      </c>
      <c r="C27" s="466">
        <v>33963</v>
      </c>
      <c r="D27" s="468">
        <v>1</v>
      </c>
      <c r="E27" s="468">
        <v>9844</v>
      </c>
      <c r="F27" s="468">
        <v>3</v>
      </c>
      <c r="G27" s="466">
        <v>9</v>
      </c>
      <c r="H27" s="466">
        <v>1060</v>
      </c>
      <c r="I27" s="440"/>
      <c r="J27" s="408" t="s">
        <v>272</v>
      </c>
      <c r="K27" s="402"/>
      <c r="L27" s="402"/>
      <c r="M27" s="402"/>
      <c r="N27" s="402" t="s">
        <v>193</v>
      </c>
    </row>
    <row r="28" spans="1:14" s="469" customFormat="1" ht="12.75" customHeight="1" x14ac:dyDescent="0.25">
      <c r="A28" s="438" t="s">
        <v>273</v>
      </c>
      <c r="B28" s="467">
        <v>97</v>
      </c>
      <c r="C28" s="466">
        <v>7017</v>
      </c>
      <c r="D28" s="468">
        <v>0</v>
      </c>
      <c r="E28" s="468">
        <v>0</v>
      </c>
      <c r="F28" s="468">
        <v>2</v>
      </c>
      <c r="G28" s="466">
        <v>14</v>
      </c>
      <c r="H28" s="466">
        <v>1982</v>
      </c>
      <c r="I28" s="440"/>
      <c r="J28" s="408" t="s">
        <v>274</v>
      </c>
      <c r="K28" s="402"/>
      <c r="L28" s="402"/>
      <c r="M28" s="402"/>
      <c r="N28" s="402" t="s">
        <v>193</v>
      </c>
    </row>
    <row r="29" spans="1:14" s="469" customFormat="1" ht="12.75" customHeight="1" x14ac:dyDescent="0.25">
      <c r="A29" s="438" t="s">
        <v>275</v>
      </c>
      <c r="B29" s="467">
        <v>522</v>
      </c>
      <c r="C29" s="466">
        <v>46937</v>
      </c>
      <c r="D29" s="468">
        <v>0</v>
      </c>
      <c r="E29" s="468">
        <v>0</v>
      </c>
      <c r="F29" s="468">
        <v>3</v>
      </c>
      <c r="G29" s="466">
        <v>33</v>
      </c>
      <c r="H29" s="466">
        <v>693</v>
      </c>
      <c r="I29" s="440"/>
      <c r="J29" s="408" t="s">
        <v>276</v>
      </c>
      <c r="K29" s="402"/>
      <c r="L29" s="402"/>
      <c r="M29" s="402"/>
      <c r="N29" s="402" t="s">
        <v>193</v>
      </c>
    </row>
    <row r="30" spans="1:14" s="200" customFormat="1" ht="12.75" customHeight="1" x14ac:dyDescent="0.25">
      <c r="A30" s="431" t="s">
        <v>277</v>
      </c>
      <c r="B30" s="437">
        <v>2082</v>
      </c>
      <c r="C30" s="433">
        <v>420046</v>
      </c>
      <c r="D30" s="465">
        <v>4</v>
      </c>
      <c r="E30" s="465">
        <v>115273</v>
      </c>
      <c r="F30" s="465">
        <v>21</v>
      </c>
      <c r="G30" s="465">
        <v>168</v>
      </c>
      <c r="H30" s="465">
        <v>864</v>
      </c>
      <c r="I30" s="445"/>
      <c r="J30" s="404" t="s">
        <v>278</v>
      </c>
      <c r="K30" s="402"/>
      <c r="L30" s="402"/>
      <c r="M30" s="402" t="s">
        <v>193</v>
      </c>
      <c r="N30" s="402"/>
    </row>
    <row r="31" spans="1:14" s="469" customFormat="1" ht="12.75" customHeight="1" x14ac:dyDescent="0.25">
      <c r="A31" s="438" t="s">
        <v>279</v>
      </c>
      <c r="B31" s="467">
        <v>130</v>
      </c>
      <c r="C31" s="466">
        <v>15730</v>
      </c>
      <c r="D31" s="468">
        <v>0</v>
      </c>
      <c r="E31" s="468">
        <v>0</v>
      </c>
      <c r="F31" s="468">
        <v>3</v>
      </c>
      <c r="G31" s="466">
        <v>12</v>
      </c>
      <c r="H31" s="466">
        <v>2015</v>
      </c>
      <c r="I31" s="440"/>
      <c r="J31" s="408" t="s">
        <v>280</v>
      </c>
      <c r="K31" s="402"/>
      <c r="L31" s="402"/>
      <c r="M31" s="402"/>
      <c r="N31" s="402" t="s">
        <v>193</v>
      </c>
    </row>
    <row r="32" spans="1:14" s="469" customFormat="1" ht="12.75" customHeight="1" x14ac:dyDescent="0.25">
      <c r="A32" s="438" t="s">
        <v>281</v>
      </c>
      <c r="B32" s="467">
        <v>338</v>
      </c>
      <c r="C32" s="466">
        <v>50269</v>
      </c>
      <c r="D32" s="468">
        <v>1</v>
      </c>
      <c r="E32" s="468">
        <v>15703</v>
      </c>
      <c r="F32" s="468">
        <v>1</v>
      </c>
      <c r="G32" s="466">
        <v>25</v>
      </c>
      <c r="H32" s="466">
        <v>876</v>
      </c>
      <c r="I32" s="440"/>
      <c r="J32" s="408" t="s">
        <v>282</v>
      </c>
      <c r="K32" s="402"/>
      <c r="L32" s="402"/>
      <c r="M32" s="402"/>
      <c r="N32" s="402" t="s">
        <v>193</v>
      </c>
    </row>
    <row r="33" spans="1:14" s="469" customFormat="1" ht="12.75" customHeight="1" x14ac:dyDescent="0.25">
      <c r="A33" s="438" t="s">
        <v>283</v>
      </c>
      <c r="B33" s="467">
        <v>537</v>
      </c>
      <c r="C33" s="466">
        <v>156210</v>
      </c>
      <c r="D33" s="468">
        <v>1</v>
      </c>
      <c r="E33" s="468">
        <v>54094</v>
      </c>
      <c r="F33" s="468">
        <v>9</v>
      </c>
      <c r="G33" s="466">
        <v>48</v>
      </c>
      <c r="H33" s="466">
        <v>502</v>
      </c>
      <c r="I33" s="440"/>
      <c r="J33" s="408" t="s">
        <v>284</v>
      </c>
      <c r="K33" s="402"/>
      <c r="L33" s="402"/>
      <c r="M33" s="402"/>
      <c r="N33" s="402" t="s">
        <v>193</v>
      </c>
    </row>
    <row r="34" spans="1:14" s="469" customFormat="1" ht="12.75" customHeight="1" x14ac:dyDescent="0.25">
      <c r="A34" s="438" t="s">
        <v>285</v>
      </c>
      <c r="B34" s="467">
        <v>59</v>
      </c>
      <c r="C34" s="466">
        <v>7096</v>
      </c>
      <c r="D34" s="468">
        <v>0</v>
      </c>
      <c r="E34" s="468">
        <v>0</v>
      </c>
      <c r="F34" s="468">
        <v>1</v>
      </c>
      <c r="G34" s="466">
        <v>6</v>
      </c>
      <c r="H34" s="466">
        <v>2868</v>
      </c>
      <c r="I34" s="440"/>
      <c r="J34" s="408" t="s">
        <v>286</v>
      </c>
      <c r="K34" s="402"/>
      <c r="L34" s="402"/>
      <c r="M34" s="402"/>
      <c r="N34" s="402" t="s">
        <v>193</v>
      </c>
    </row>
    <row r="35" spans="1:14" s="469" customFormat="1" ht="12.75" customHeight="1" x14ac:dyDescent="0.25">
      <c r="A35" s="438" t="s">
        <v>287</v>
      </c>
      <c r="B35" s="467">
        <v>248</v>
      </c>
      <c r="C35" s="466">
        <v>21467</v>
      </c>
      <c r="D35" s="468">
        <v>0</v>
      </c>
      <c r="E35" s="468">
        <v>0</v>
      </c>
      <c r="F35" s="468">
        <v>1</v>
      </c>
      <c r="G35" s="466">
        <v>22</v>
      </c>
      <c r="H35" s="466">
        <v>612</v>
      </c>
      <c r="I35" s="440"/>
      <c r="J35" s="408" t="s">
        <v>288</v>
      </c>
      <c r="K35" s="402"/>
      <c r="L35" s="402"/>
      <c r="M35" s="402"/>
      <c r="N35" s="402" t="s">
        <v>193</v>
      </c>
    </row>
    <row r="36" spans="1:14" s="469" customFormat="1" ht="12.75" customHeight="1" x14ac:dyDescent="0.25">
      <c r="A36" s="438" t="s">
        <v>289</v>
      </c>
      <c r="B36" s="467">
        <v>140</v>
      </c>
      <c r="C36" s="466">
        <v>12687</v>
      </c>
      <c r="D36" s="468">
        <v>0</v>
      </c>
      <c r="E36" s="468">
        <v>0</v>
      </c>
      <c r="F36" s="468">
        <v>2</v>
      </c>
      <c r="G36" s="466">
        <v>16</v>
      </c>
      <c r="H36" s="466">
        <v>1353</v>
      </c>
      <c r="I36" s="440"/>
      <c r="J36" s="408" t="s">
        <v>290</v>
      </c>
      <c r="K36" s="402"/>
      <c r="L36" s="402"/>
      <c r="M36" s="402"/>
      <c r="N36" s="402" t="s">
        <v>193</v>
      </c>
    </row>
    <row r="37" spans="1:14" s="469" customFormat="1" ht="12.75" customHeight="1" x14ac:dyDescent="0.25">
      <c r="A37" s="438" t="s">
        <v>291</v>
      </c>
      <c r="B37" s="467">
        <v>562</v>
      </c>
      <c r="C37" s="466">
        <v>132941</v>
      </c>
      <c r="D37" s="468">
        <v>1</v>
      </c>
      <c r="E37" s="468">
        <v>34843</v>
      </c>
      <c r="F37" s="468">
        <v>3</v>
      </c>
      <c r="G37" s="466">
        <v>34</v>
      </c>
      <c r="H37" s="466">
        <v>593</v>
      </c>
      <c r="I37" s="440"/>
      <c r="J37" s="408" t="s">
        <v>292</v>
      </c>
      <c r="K37" s="402"/>
      <c r="L37" s="402"/>
      <c r="M37" s="402"/>
      <c r="N37" s="402" t="s">
        <v>193</v>
      </c>
    </row>
    <row r="38" spans="1:14" s="469" customFormat="1" ht="12.75" customHeight="1" x14ac:dyDescent="0.25">
      <c r="A38" s="438" t="s">
        <v>293</v>
      </c>
      <c r="B38" s="467">
        <v>72</v>
      </c>
      <c r="C38" s="466">
        <v>23646</v>
      </c>
      <c r="D38" s="468">
        <v>1</v>
      </c>
      <c r="E38" s="468">
        <v>10633</v>
      </c>
      <c r="F38" s="468">
        <v>1</v>
      </c>
      <c r="G38" s="466">
        <v>5</v>
      </c>
      <c r="H38" s="466">
        <v>494</v>
      </c>
      <c r="I38" s="440"/>
      <c r="J38" s="408" t="s">
        <v>294</v>
      </c>
      <c r="K38" s="402"/>
      <c r="L38" s="402"/>
      <c r="M38" s="402"/>
      <c r="N38" s="402" t="s">
        <v>193</v>
      </c>
    </row>
    <row r="39" spans="1:14" s="200" customFormat="1" ht="12.75" customHeight="1" x14ac:dyDescent="0.25">
      <c r="A39" s="188" t="s">
        <v>295</v>
      </c>
      <c r="B39" s="437">
        <v>1660</v>
      </c>
      <c r="C39" s="433">
        <v>1755339</v>
      </c>
      <c r="D39" s="465">
        <v>27</v>
      </c>
      <c r="E39" s="465">
        <v>1006133</v>
      </c>
      <c r="F39" s="465">
        <v>69</v>
      </c>
      <c r="G39" s="465">
        <v>173</v>
      </c>
      <c r="H39" s="465">
        <v>1180</v>
      </c>
      <c r="I39" s="445"/>
      <c r="J39" s="404" t="s">
        <v>296</v>
      </c>
      <c r="K39" s="402"/>
      <c r="L39" s="402"/>
      <c r="M39" s="402" t="s">
        <v>193</v>
      </c>
      <c r="N39" s="402"/>
    </row>
    <row r="40" spans="1:14" s="469" customFormat="1" ht="12.75" customHeight="1" x14ac:dyDescent="0.25">
      <c r="A40" s="438" t="s">
        <v>297</v>
      </c>
      <c r="B40" s="467">
        <v>227</v>
      </c>
      <c r="C40" s="466">
        <v>21007</v>
      </c>
      <c r="D40" s="468">
        <v>0</v>
      </c>
      <c r="E40" s="468">
        <v>0</v>
      </c>
      <c r="F40" s="468">
        <v>1</v>
      </c>
      <c r="G40" s="466">
        <v>16</v>
      </c>
      <c r="H40" s="466">
        <v>2057</v>
      </c>
      <c r="I40" s="440"/>
      <c r="J40" s="408" t="s">
        <v>298</v>
      </c>
      <c r="K40" s="402"/>
      <c r="L40" s="402"/>
      <c r="M40" s="402"/>
      <c r="N40" s="402" t="s">
        <v>193</v>
      </c>
    </row>
    <row r="41" spans="1:14" s="469" customFormat="1" ht="12.75" customHeight="1" x14ac:dyDescent="0.25">
      <c r="A41" s="438" t="s">
        <v>299</v>
      </c>
      <c r="B41" s="467">
        <v>11</v>
      </c>
      <c r="C41" s="466">
        <v>31781</v>
      </c>
      <c r="D41" s="468">
        <v>1</v>
      </c>
      <c r="E41" s="468">
        <v>21185</v>
      </c>
      <c r="F41" s="468">
        <v>2</v>
      </c>
      <c r="G41" s="466">
        <v>4</v>
      </c>
      <c r="H41" s="466">
        <v>526</v>
      </c>
      <c r="I41" s="440"/>
      <c r="J41" s="408" t="s">
        <v>300</v>
      </c>
      <c r="K41" s="402"/>
      <c r="L41" s="402"/>
      <c r="M41" s="402"/>
      <c r="N41" s="402" t="s">
        <v>193</v>
      </c>
    </row>
    <row r="42" spans="1:14" s="469" customFormat="1" ht="12.75" customHeight="1" x14ac:dyDescent="0.25">
      <c r="A42" s="438" t="s">
        <v>301</v>
      </c>
      <c r="B42" s="467">
        <v>72</v>
      </c>
      <c r="C42" s="466">
        <v>167753</v>
      </c>
      <c r="D42" s="468">
        <v>3</v>
      </c>
      <c r="E42" s="468">
        <v>106269</v>
      </c>
      <c r="F42" s="468">
        <v>2</v>
      </c>
      <c r="G42" s="466">
        <v>7</v>
      </c>
      <c r="H42" s="466">
        <v>1885</v>
      </c>
      <c r="I42" s="440"/>
      <c r="J42" s="408" t="s">
        <v>302</v>
      </c>
      <c r="K42" s="402"/>
      <c r="L42" s="402"/>
      <c r="M42" s="402"/>
      <c r="N42" s="402" t="s">
        <v>193</v>
      </c>
    </row>
    <row r="43" spans="1:14" s="469" customFormat="1" ht="12.75" customHeight="1" x14ac:dyDescent="0.25">
      <c r="A43" s="438" t="s">
        <v>303</v>
      </c>
      <c r="B43" s="467">
        <v>11</v>
      </c>
      <c r="C43" s="466">
        <v>135306</v>
      </c>
      <c r="D43" s="468">
        <v>1</v>
      </c>
      <c r="E43" s="468">
        <v>40134</v>
      </c>
      <c r="F43" s="468">
        <v>3</v>
      </c>
      <c r="G43" s="466">
        <v>10</v>
      </c>
      <c r="H43" s="466">
        <v>830</v>
      </c>
      <c r="I43" s="440"/>
      <c r="J43" s="408" t="s">
        <v>304</v>
      </c>
      <c r="K43" s="402"/>
      <c r="L43" s="402"/>
      <c r="M43" s="402"/>
      <c r="N43" s="402" t="s">
        <v>193</v>
      </c>
    </row>
    <row r="44" spans="1:14" s="469" customFormat="1" ht="12.75" customHeight="1" x14ac:dyDescent="0.25">
      <c r="A44" s="438" t="s">
        <v>305</v>
      </c>
      <c r="B44" s="467">
        <v>9</v>
      </c>
      <c r="C44" s="466">
        <v>175478</v>
      </c>
      <c r="D44" s="468">
        <v>3</v>
      </c>
      <c r="E44" s="468">
        <v>100355</v>
      </c>
      <c r="F44" s="468">
        <v>5</v>
      </c>
      <c r="G44" s="466">
        <v>4</v>
      </c>
      <c r="H44" s="466">
        <v>1560</v>
      </c>
      <c r="I44" s="440"/>
      <c r="J44" s="408" t="s">
        <v>306</v>
      </c>
      <c r="K44" s="402"/>
      <c r="L44" s="402"/>
      <c r="M44" s="402"/>
      <c r="N44" s="402" t="s">
        <v>193</v>
      </c>
    </row>
    <row r="45" spans="1:14" s="469" customFormat="1" ht="12.75" customHeight="1" x14ac:dyDescent="0.25">
      <c r="A45" s="438" t="s">
        <v>307</v>
      </c>
      <c r="B45" s="445">
        <v>226</v>
      </c>
      <c r="C45" s="466">
        <v>67791</v>
      </c>
      <c r="D45" s="468">
        <v>1</v>
      </c>
      <c r="E45" s="468">
        <v>15071</v>
      </c>
      <c r="F45" s="468">
        <v>8</v>
      </c>
      <c r="G45" s="466">
        <v>12</v>
      </c>
      <c r="H45" s="466">
        <v>1343</v>
      </c>
      <c r="I45" s="445"/>
      <c r="J45" s="408" t="s">
        <v>308</v>
      </c>
      <c r="K45" s="402"/>
      <c r="L45" s="402"/>
      <c r="M45" s="402"/>
      <c r="N45" s="402" t="s">
        <v>193</v>
      </c>
    </row>
    <row r="46" spans="1:14" s="469" customFormat="1" ht="12.75" customHeight="1" x14ac:dyDescent="0.25">
      <c r="A46" s="438" t="s">
        <v>309</v>
      </c>
      <c r="B46" s="445">
        <v>163</v>
      </c>
      <c r="C46" s="466">
        <v>86290</v>
      </c>
      <c r="D46" s="468">
        <v>4</v>
      </c>
      <c r="E46" s="468">
        <v>45939</v>
      </c>
      <c r="F46" s="468">
        <v>6</v>
      </c>
      <c r="G46" s="466">
        <v>18</v>
      </c>
      <c r="H46" s="466">
        <v>871</v>
      </c>
      <c r="I46" s="445"/>
      <c r="J46" s="408" t="s">
        <v>310</v>
      </c>
      <c r="K46" s="402"/>
      <c r="L46" s="402"/>
      <c r="M46" s="402"/>
      <c r="N46" s="402" t="s">
        <v>193</v>
      </c>
    </row>
    <row r="47" spans="1:14" s="469" customFormat="1" ht="12.75" customHeight="1" x14ac:dyDescent="0.25">
      <c r="A47" s="438" t="s">
        <v>311</v>
      </c>
      <c r="B47" s="445">
        <v>1</v>
      </c>
      <c r="C47" s="466">
        <v>237591</v>
      </c>
      <c r="D47" s="468">
        <v>1</v>
      </c>
      <c r="E47" s="468">
        <v>237591</v>
      </c>
      <c r="F47" s="468">
        <v>0</v>
      </c>
      <c r="G47" s="466">
        <v>7</v>
      </c>
      <c r="H47" s="466">
        <v>592</v>
      </c>
      <c r="I47" s="445"/>
      <c r="J47" s="408" t="s">
        <v>312</v>
      </c>
      <c r="K47" s="402"/>
      <c r="L47" s="402"/>
      <c r="M47" s="402"/>
      <c r="N47" s="402" t="s">
        <v>193</v>
      </c>
    </row>
    <row r="48" spans="1:14" s="469" customFormat="1" ht="12.75" customHeight="1" x14ac:dyDescent="0.25">
      <c r="A48" s="438" t="s">
        <v>313</v>
      </c>
      <c r="B48" s="445">
        <v>97</v>
      </c>
      <c r="C48" s="466">
        <v>63191</v>
      </c>
      <c r="D48" s="468">
        <v>1</v>
      </c>
      <c r="E48" s="468">
        <v>40053</v>
      </c>
      <c r="F48" s="468">
        <v>3</v>
      </c>
      <c r="G48" s="466">
        <v>7</v>
      </c>
      <c r="H48" s="466">
        <v>1174</v>
      </c>
      <c r="I48" s="445"/>
      <c r="J48" s="408" t="s">
        <v>314</v>
      </c>
      <c r="K48" s="402"/>
      <c r="L48" s="402"/>
      <c r="M48" s="402"/>
      <c r="N48" s="402" t="s">
        <v>193</v>
      </c>
    </row>
    <row r="49" spans="1:14" s="200" customFormat="1" ht="12.75" customHeight="1" x14ac:dyDescent="0.25">
      <c r="A49" s="438" t="s">
        <v>315</v>
      </c>
      <c r="B49" s="445">
        <v>236</v>
      </c>
      <c r="C49" s="466">
        <v>139214</v>
      </c>
      <c r="D49" s="468">
        <v>3</v>
      </c>
      <c r="E49" s="468">
        <v>34821</v>
      </c>
      <c r="F49" s="468">
        <v>13</v>
      </c>
      <c r="G49" s="466">
        <v>21</v>
      </c>
      <c r="H49" s="466">
        <v>1028</v>
      </c>
      <c r="I49" s="445"/>
      <c r="J49" s="408" t="s">
        <v>316</v>
      </c>
      <c r="K49" s="402"/>
      <c r="L49" s="402"/>
      <c r="M49" s="402"/>
      <c r="N49" s="402" t="s">
        <v>193</v>
      </c>
    </row>
    <row r="50" spans="1:14" s="469" customFormat="1" ht="12.75" customHeight="1" x14ac:dyDescent="0.25">
      <c r="A50" s="438" t="s">
        <v>317</v>
      </c>
      <c r="B50" s="445">
        <v>124</v>
      </c>
      <c r="C50" s="466">
        <v>71445</v>
      </c>
      <c r="D50" s="468">
        <v>1</v>
      </c>
      <c r="E50" s="468">
        <v>28333</v>
      </c>
      <c r="F50" s="468">
        <v>6</v>
      </c>
      <c r="G50" s="466">
        <v>14</v>
      </c>
      <c r="H50" s="466">
        <v>975</v>
      </c>
      <c r="I50" s="445"/>
      <c r="J50" s="408" t="s">
        <v>318</v>
      </c>
      <c r="K50" s="402"/>
      <c r="L50" s="402"/>
      <c r="M50" s="402"/>
      <c r="N50" s="402" t="s">
        <v>193</v>
      </c>
    </row>
    <row r="51" spans="1:14" s="469" customFormat="1" ht="12.75" customHeight="1" x14ac:dyDescent="0.25">
      <c r="A51" s="438" t="s">
        <v>319</v>
      </c>
      <c r="B51" s="445">
        <v>1</v>
      </c>
      <c r="C51" s="466">
        <v>21713</v>
      </c>
      <c r="D51" s="468">
        <v>1</v>
      </c>
      <c r="E51" s="468">
        <v>21713</v>
      </c>
      <c r="F51" s="468">
        <v>0</v>
      </c>
      <c r="G51" s="466">
        <v>1</v>
      </c>
      <c r="H51" s="466">
        <v>794</v>
      </c>
      <c r="I51" s="437"/>
      <c r="J51" s="408" t="s">
        <v>320</v>
      </c>
      <c r="K51" s="402"/>
      <c r="L51" s="402"/>
      <c r="M51" s="402"/>
      <c r="N51" s="402" t="s">
        <v>193</v>
      </c>
    </row>
    <row r="52" spans="1:14" s="469" customFormat="1" ht="12.75" customHeight="1" x14ac:dyDescent="0.25">
      <c r="A52" s="438" t="s">
        <v>321</v>
      </c>
      <c r="B52" s="445">
        <v>58</v>
      </c>
      <c r="C52" s="466">
        <v>38818</v>
      </c>
      <c r="D52" s="468">
        <v>1</v>
      </c>
      <c r="E52" s="468">
        <v>17389</v>
      </c>
      <c r="F52" s="468">
        <v>1</v>
      </c>
      <c r="G52" s="466">
        <v>5</v>
      </c>
      <c r="H52" s="466">
        <v>1440</v>
      </c>
      <c r="I52" s="445"/>
      <c r="J52" s="408" t="s">
        <v>322</v>
      </c>
      <c r="K52" s="402"/>
      <c r="L52" s="402"/>
      <c r="M52" s="402"/>
      <c r="N52" s="402" t="s">
        <v>193</v>
      </c>
    </row>
    <row r="53" spans="1:14" s="469" customFormat="1" ht="12.75" customHeight="1" x14ac:dyDescent="0.25">
      <c r="A53" s="438" t="s">
        <v>323</v>
      </c>
      <c r="B53" s="445">
        <v>181</v>
      </c>
      <c r="C53" s="466">
        <v>22615</v>
      </c>
      <c r="D53" s="468">
        <v>1</v>
      </c>
      <c r="E53" s="468">
        <v>5312</v>
      </c>
      <c r="F53" s="468">
        <v>2</v>
      </c>
      <c r="G53" s="466">
        <v>7</v>
      </c>
      <c r="H53" s="466">
        <v>2105</v>
      </c>
      <c r="I53" s="445"/>
      <c r="J53" s="408" t="s">
        <v>324</v>
      </c>
      <c r="K53" s="402"/>
      <c r="L53" s="402"/>
      <c r="M53" s="402"/>
      <c r="N53" s="402" t="s">
        <v>193</v>
      </c>
    </row>
    <row r="54" spans="1:14" s="469" customFormat="1" ht="12.75" customHeight="1" x14ac:dyDescent="0.25">
      <c r="A54" s="438" t="s">
        <v>325</v>
      </c>
      <c r="B54" s="445">
        <v>5</v>
      </c>
      <c r="C54" s="466">
        <v>93827</v>
      </c>
      <c r="D54" s="468">
        <v>3</v>
      </c>
      <c r="E54" s="468">
        <v>76830</v>
      </c>
      <c r="F54" s="468">
        <v>2</v>
      </c>
      <c r="G54" s="466">
        <v>4</v>
      </c>
      <c r="H54" s="466">
        <v>1878</v>
      </c>
      <c r="I54" s="445"/>
      <c r="J54" s="408" t="s">
        <v>326</v>
      </c>
      <c r="K54" s="402"/>
      <c r="L54" s="402"/>
      <c r="M54" s="402"/>
      <c r="N54" s="402" t="s">
        <v>193</v>
      </c>
    </row>
    <row r="55" spans="1:14" s="469" customFormat="1" ht="12.75" customHeight="1" x14ac:dyDescent="0.25">
      <c r="A55" s="438" t="s">
        <v>327</v>
      </c>
      <c r="B55" s="445">
        <v>231</v>
      </c>
      <c r="C55" s="466">
        <v>79225</v>
      </c>
      <c r="D55" s="468">
        <v>1</v>
      </c>
      <c r="E55" s="468">
        <v>28636</v>
      </c>
      <c r="F55" s="468">
        <v>0</v>
      </c>
      <c r="G55" s="466">
        <v>21</v>
      </c>
      <c r="H55" s="466">
        <v>710</v>
      </c>
      <c r="I55" s="445"/>
      <c r="J55" s="408" t="s">
        <v>328</v>
      </c>
      <c r="K55" s="402"/>
      <c r="L55" s="402"/>
      <c r="M55" s="402"/>
      <c r="N55" s="402" t="s">
        <v>193</v>
      </c>
    </row>
    <row r="56" spans="1:14" s="469" customFormat="1" ht="12.75" customHeight="1" x14ac:dyDescent="0.25">
      <c r="A56" s="438" t="s">
        <v>329</v>
      </c>
      <c r="B56" s="445">
        <v>15</v>
      </c>
      <c r="C56" s="466">
        <v>302294</v>
      </c>
      <c r="D56" s="468">
        <v>1</v>
      </c>
      <c r="E56" s="468">
        <v>186502</v>
      </c>
      <c r="F56" s="468">
        <v>15</v>
      </c>
      <c r="G56" s="466">
        <v>15</v>
      </c>
      <c r="H56" s="466">
        <v>1123</v>
      </c>
      <c r="I56" s="445"/>
      <c r="J56" s="408" t="s">
        <v>330</v>
      </c>
      <c r="K56" s="402"/>
      <c r="L56" s="402"/>
      <c r="M56" s="402"/>
      <c r="N56" s="402" t="s">
        <v>193</v>
      </c>
    </row>
    <row r="57" spans="1:14" s="469" customFormat="1" ht="12.75" customHeight="1" x14ac:dyDescent="0.25">
      <c r="A57" s="200" t="s">
        <v>331</v>
      </c>
      <c r="B57" s="437">
        <v>566</v>
      </c>
      <c r="C57" s="433">
        <v>92643</v>
      </c>
      <c r="D57" s="465">
        <v>2</v>
      </c>
      <c r="E57" s="465">
        <v>26375</v>
      </c>
      <c r="F57" s="465">
        <v>10</v>
      </c>
      <c r="G57" s="465">
        <v>118</v>
      </c>
      <c r="H57" s="465">
        <v>2476</v>
      </c>
      <c r="I57" s="445"/>
      <c r="J57" s="404" t="s">
        <v>332</v>
      </c>
      <c r="K57" s="402"/>
      <c r="L57" s="402"/>
      <c r="M57" s="402" t="s">
        <v>193</v>
      </c>
      <c r="N57" s="402"/>
    </row>
    <row r="58" spans="1:14" s="469" customFormat="1" ht="12.75" customHeight="1" x14ac:dyDescent="0.25">
      <c r="A58" s="438" t="s">
        <v>333</v>
      </c>
      <c r="B58" s="445">
        <v>47</v>
      </c>
      <c r="C58" s="466">
        <v>5687</v>
      </c>
      <c r="D58" s="468">
        <v>0</v>
      </c>
      <c r="E58" s="468">
        <v>0</v>
      </c>
      <c r="F58" s="468">
        <v>1</v>
      </c>
      <c r="G58" s="466">
        <v>10</v>
      </c>
      <c r="H58" s="466">
        <v>3220</v>
      </c>
      <c r="I58" s="445"/>
      <c r="J58" s="408" t="s">
        <v>334</v>
      </c>
      <c r="K58" s="402"/>
      <c r="L58" s="402"/>
      <c r="M58" s="402"/>
      <c r="N58" s="402" t="s">
        <v>193</v>
      </c>
    </row>
    <row r="59" spans="1:14" s="469" customFormat="1" ht="12.75" customHeight="1" x14ac:dyDescent="0.25">
      <c r="A59" s="438" t="s">
        <v>335</v>
      </c>
      <c r="B59" s="445">
        <v>131</v>
      </c>
      <c r="C59" s="466">
        <v>40862</v>
      </c>
      <c r="D59" s="468">
        <v>1</v>
      </c>
      <c r="E59" s="468">
        <v>22363</v>
      </c>
      <c r="F59" s="468">
        <v>2</v>
      </c>
      <c r="G59" s="466">
        <v>39</v>
      </c>
      <c r="H59" s="466">
        <v>1516</v>
      </c>
      <c r="I59" s="445"/>
      <c r="J59" s="408" t="s">
        <v>336</v>
      </c>
      <c r="K59" s="402"/>
      <c r="L59" s="402"/>
      <c r="M59" s="402"/>
      <c r="N59" s="402" t="s">
        <v>193</v>
      </c>
    </row>
    <row r="60" spans="1:14" s="469" customFormat="1" ht="12.75" customHeight="1" x14ac:dyDescent="0.25">
      <c r="A60" s="438" t="s">
        <v>337</v>
      </c>
      <c r="B60" s="445">
        <v>124</v>
      </c>
      <c r="C60" s="466">
        <v>10278</v>
      </c>
      <c r="D60" s="468">
        <v>0</v>
      </c>
      <c r="E60" s="468">
        <v>0</v>
      </c>
      <c r="F60" s="468">
        <v>2</v>
      </c>
      <c r="G60" s="466">
        <v>25</v>
      </c>
      <c r="H60" s="466">
        <v>3222</v>
      </c>
      <c r="I60" s="445"/>
      <c r="J60" s="408" t="s">
        <v>338</v>
      </c>
      <c r="K60" s="402"/>
      <c r="L60" s="402"/>
      <c r="M60" s="402"/>
      <c r="N60" s="402" t="s">
        <v>193</v>
      </c>
    </row>
    <row r="61" spans="1:14" s="469" customFormat="1" ht="12.75" customHeight="1" x14ac:dyDescent="0.25">
      <c r="A61" s="438" t="s">
        <v>339</v>
      </c>
      <c r="B61" s="445">
        <v>68</v>
      </c>
      <c r="C61" s="466">
        <v>6127</v>
      </c>
      <c r="D61" s="468">
        <v>0</v>
      </c>
      <c r="E61" s="468">
        <v>0</v>
      </c>
      <c r="F61" s="468">
        <v>1</v>
      </c>
      <c r="G61" s="466">
        <v>5</v>
      </c>
      <c r="H61" s="466">
        <v>4349</v>
      </c>
      <c r="I61" s="445"/>
      <c r="J61" s="408" t="s">
        <v>340</v>
      </c>
      <c r="K61" s="402"/>
      <c r="L61" s="402"/>
      <c r="M61" s="402"/>
      <c r="N61" s="402" t="s">
        <v>193</v>
      </c>
    </row>
    <row r="62" spans="1:14" s="469" customFormat="1" ht="12.75" customHeight="1" x14ac:dyDescent="0.25">
      <c r="A62" s="438" t="s">
        <v>341</v>
      </c>
      <c r="B62" s="445">
        <v>110</v>
      </c>
      <c r="C62" s="466">
        <v>16728</v>
      </c>
      <c r="D62" s="468">
        <v>1</v>
      </c>
      <c r="E62" s="468">
        <v>4012</v>
      </c>
      <c r="F62" s="468">
        <v>2</v>
      </c>
      <c r="G62" s="466">
        <v>25</v>
      </c>
      <c r="H62" s="466">
        <v>2195</v>
      </c>
      <c r="I62" s="445"/>
      <c r="J62" s="408" t="s">
        <v>342</v>
      </c>
      <c r="K62" s="402"/>
      <c r="L62" s="402"/>
      <c r="M62" s="402"/>
      <c r="N62" s="402" t="s">
        <v>193</v>
      </c>
    </row>
    <row r="63" spans="1:14" s="469" customFormat="1" ht="12.75" customHeight="1" x14ac:dyDescent="0.25">
      <c r="A63" s="438" t="s">
        <v>343</v>
      </c>
      <c r="B63" s="445">
        <v>86</v>
      </c>
      <c r="C63" s="466">
        <v>12961</v>
      </c>
      <c r="D63" s="468">
        <v>0</v>
      </c>
      <c r="E63" s="468">
        <v>0</v>
      </c>
      <c r="F63" s="468">
        <v>2</v>
      </c>
      <c r="G63" s="466">
        <v>14</v>
      </c>
      <c r="H63" s="466">
        <v>3122</v>
      </c>
      <c r="I63" s="445"/>
      <c r="J63" s="408" t="s">
        <v>344</v>
      </c>
      <c r="K63" s="402"/>
      <c r="L63" s="402"/>
      <c r="M63" s="402"/>
      <c r="N63" s="402" t="s">
        <v>193</v>
      </c>
    </row>
    <row r="64" spans="1:14" s="469" customFormat="1" ht="12.75" customHeight="1" x14ac:dyDescent="0.25">
      <c r="A64" s="200" t="s">
        <v>345</v>
      </c>
      <c r="B64" s="437">
        <v>2474</v>
      </c>
      <c r="C64" s="433">
        <v>417333</v>
      </c>
      <c r="D64" s="465">
        <v>7</v>
      </c>
      <c r="E64" s="465">
        <v>79383</v>
      </c>
      <c r="F64" s="465">
        <v>25</v>
      </c>
      <c r="G64" s="465">
        <v>177</v>
      </c>
      <c r="H64" s="465">
        <v>1035</v>
      </c>
      <c r="I64" s="445"/>
      <c r="J64" s="404" t="s">
        <v>346</v>
      </c>
      <c r="K64" s="402"/>
      <c r="L64" s="402"/>
      <c r="M64" s="402" t="s">
        <v>193</v>
      </c>
      <c r="N64" s="402"/>
    </row>
    <row r="65" spans="1:14" s="200" customFormat="1" ht="12.75" customHeight="1" x14ac:dyDescent="0.25">
      <c r="A65" s="438" t="s">
        <v>347</v>
      </c>
      <c r="B65" s="445">
        <v>361</v>
      </c>
      <c r="C65" s="466">
        <v>55042</v>
      </c>
      <c r="D65" s="468">
        <v>1</v>
      </c>
      <c r="E65" s="468">
        <v>12660</v>
      </c>
      <c r="F65" s="468">
        <v>1</v>
      </c>
      <c r="G65" s="466">
        <v>26</v>
      </c>
      <c r="H65" s="466">
        <v>1159</v>
      </c>
      <c r="I65" s="445"/>
      <c r="J65" s="408" t="s">
        <v>348</v>
      </c>
      <c r="K65" s="402"/>
      <c r="L65" s="402"/>
      <c r="M65" s="402"/>
      <c r="N65" s="402" t="s">
        <v>193</v>
      </c>
    </row>
    <row r="66" spans="1:14" s="469" customFormat="1" ht="12.75" customHeight="1" x14ac:dyDescent="0.25">
      <c r="A66" s="438" t="s">
        <v>349</v>
      </c>
      <c r="B66" s="445">
        <v>178</v>
      </c>
      <c r="C66" s="466">
        <v>19488</v>
      </c>
      <c r="D66" s="468">
        <v>0</v>
      </c>
      <c r="E66" s="468">
        <v>0</v>
      </c>
      <c r="F66" s="468">
        <v>3</v>
      </c>
      <c r="G66" s="466">
        <v>14</v>
      </c>
      <c r="H66" s="466">
        <v>1247</v>
      </c>
      <c r="I66" s="445"/>
      <c r="J66" s="408" t="s">
        <v>350</v>
      </c>
      <c r="K66" s="402"/>
      <c r="L66" s="402"/>
      <c r="M66" s="402"/>
      <c r="N66" s="402" t="s">
        <v>193</v>
      </c>
    </row>
    <row r="67" spans="1:14" s="469" customFormat="1" ht="12.75" customHeight="1" x14ac:dyDescent="0.25">
      <c r="A67" s="438" t="s">
        <v>351</v>
      </c>
      <c r="B67" s="445">
        <v>97</v>
      </c>
      <c r="C67" s="466">
        <v>15520</v>
      </c>
      <c r="D67" s="468">
        <v>0</v>
      </c>
      <c r="E67" s="468">
        <v>0</v>
      </c>
      <c r="F67" s="468">
        <v>3</v>
      </c>
      <c r="G67" s="466">
        <v>6</v>
      </c>
      <c r="H67" s="466">
        <v>1917</v>
      </c>
      <c r="I67" s="437"/>
      <c r="J67" s="408" t="s">
        <v>352</v>
      </c>
      <c r="K67" s="402"/>
      <c r="L67" s="402"/>
      <c r="M67" s="402"/>
      <c r="N67" s="402" t="s">
        <v>193</v>
      </c>
    </row>
    <row r="68" spans="1:14" s="469" customFormat="1" ht="12.75" customHeight="1" x14ac:dyDescent="0.25">
      <c r="A68" s="438" t="s">
        <v>353</v>
      </c>
      <c r="B68" s="445">
        <v>200</v>
      </c>
      <c r="C68" s="466">
        <v>19405</v>
      </c>
      <c r="D68" s="468">
        <v>0</v>
      </c>
      <c r="E68" s="468">
        <v>0</v>
      </c>
      <c r="F68" s="468">
        <v>3</v>
      </c>
      <c r="G68" s="466">
        <v>15</v>
      </c>
      <c r="H68" s="466">
        <v>1207</v>
      </c>
      <c r="I68" s="445"/>
      <c r="J68" s="408" t="s">
        <v>354</v>
      </c>
      <c r="K68" s="402"/>
      <c r="L68" s="402"/>
      <c r="M68" s="402"/>
      <c r="N68" s="402" t="s">
        <v>193</v>
      </c>
    </row>
    <row r="69" spans="1:14" s="469" customFormat="1" ht="12.75" customHeight="1" x14ac:dyDescent="0.25">
      <c r="A69" s="438" t="s">
        <v>355</v>
      </c>
      <c r="B69" s="445">
        <v>165</v>
      </c>
      <c r="C69" s="466">
        <v>19768</v>
      </c>
      <c r="D69" s="468">
        <v>0</v>
      </c>
      <c r="E69" s="468">
        <v>0</v>
      </c>
      <c r="F69" s="468">
        <v>3</v>
      </c>
      <c r="G69" s="466">
        <v>14</v>
      </c>
      <c r="H69" s="466">
        <v>1709</v>
      </c>
      <c r="I69" s="445"/>
      <c r="J69" s="408" t="s">
        <v>356</v>
      </c>
      <c r="K69" s="402"/>
      <c r="L69" s="402"/>
      <c r="M69" s="402"/>
      <c r="N69" s="402" t="s">
        <v>193</v>
      </c>
    </row>
    <row r="70" spans="1:14" s="469" customFormat="1" ht="12.75" customHeight="1" x14ac:dyDescent="0.25">
      <c r="A70" s="438" t="s">
        <v>357</v>
      </c>
      <c r="B70" s="445">
        <v>240</v>
      </c>
      <c r="C70" s="466">
        <v>51561</v>
      </c>
      <c r="D70" s="468">
        <v>2</v>
      </c>
      <c r="E70" s="468">
        <v>21038</v>
      </c>
      <c r="F70" s="468">
        <v>2</v>
      </c>
      <c r="G70" s="466">
        <v>20</v>
      </c>
      <c r="H70" s="466">
        <v>579</v>
      </c>
      <c r="I70" s="445"/>
      <c r="J70" s="408" t="s">
        <v>358</v>
      </c>
      <c r="K70" s="402"/>
      <c r="L70" s="402"/>
      <c r="M70" s="402"/>
      <c r="N70" s="402" t="s">
        <v>193</v>
      </c>
    </row>
    <row r="71" spans="1:14" s="200" customFormat="1" ht="12.75" customHeight="1" x14ac:dyDescent="0.25">
      <c r="A71" s="438" t="s">
        <v>359</v>
      </c>
      <c r="B71" s="445">
        <v>282</v>
      </c>
      <c r="C71" s="466">
        <v>45871</v>
      </c>
      <c r="D71" s="468">
        <v>0</v>
      </c>
      <c r="E71" s="468">
        <v>0</v>
      </c>
      <c r="F71" s="468">
        <v>2</v>
      </c>
      <c r="G71" s="466">
        <v>15</v>
      </c>
      <c r="H71" s="466">
        <v>641</v>
      </c>
      <c r="I71" s="445"/>
      <c r="J71" s="408" t="s">
        <v>360</v>
      </c>
      <c r="K71" s="402"/>
      <c r="L71" s="402"/>
      <c r="M71" s="402"/>
      <c r="N71" s="402" t="s">
        <v>193</v>
      </c>
    </row>
    <row r="72" spans="1:14" s="469" customFormat="1" ht="12.75" customHeight="1" x14ac:dyDescent="0.25">
      <c r="A72" s="438" t="s">
        <v>361</v>
      </c>
      <c r="B72" s="445">
        <v>293</v>
      </c>
      <c r="C72" s="466">
        <v>53077</v>
      </c>
      <c r="D72" s="468">
        <v>1</v>
      </c>
      <c r="E72" s="468">
        <v>10336</v>
      </c>
      <c r="F72" s="468">
        <v>1</v>
      </c>
      <c r="G72" s="466">
        <v>16</v>
      </c>
      <c r="H72" s="466">
        <v>1262</v>
      </c>
      <c r="I72" s="445"/>
      <c r="J72" s="408" t="s">
        <v>362</v>
      </c>
      <c r="K72" s="402"/>
      <c r="L72" s="402"/>
      <c r="M72" s="402"/>
      <c r="N72" s="402" t="s">
        <v>193</v>
      </c>
    </row>
    <row r="73" spans="1:14" s="469" customFormat="1" ht="12.75" customHeight="1" x14ac:dyDescent="0.25">
      <c r="A73" s="438" t="s">
        <v>363</v>
      </c>
      <c r="B73" s="445">
        <v>178</v>
      </c>
      <c r="C73" s="466">
        <v>55258</v>
      </c>
      <c r="D73" s="468">
        <v>2</v>
      </c>
      <c r="E73" s="468">
        <v>24929</v>
      </c>
      <c r="F73" s="468">
        <v>2</v>
      </c>
      <c r="G73" s="466">
        <v>12</v>
      </c>
      <c r="H73" s="466">
        <v>592</v>
      </c>
      <c r="I73" s="437"/>
      <c r="J73" s="408" t="s">
        <v>364</v>
      </c>
      <c r="K73" s="402"/>
      <c r="L73" s="402"/>
      <c r="M73" s="402"/>
      <c r="N73" s="402" t="s">
        <v>193</v>
      </c>
    </row>
    <row r="74" spans="1:14" s="469" customFormat="1" ht="12.75" customHeight="1" x14ac:dyDescent="0.25">
      <c r="A74" s="438" t="s">
        <v>365</v>
      </c>
      <c r="B74" s="445">
        <v>336</v>
      </c>
      <c r="C74" s="466">
        <v>71402</v>
      </c>
      <c r="D74" s="468">
        <v>1</v>
      </c>
      <c r="E74" s="468">
        <v>10420</v>
      </c>
      <c r="F74" s="468">
        <v>3</v>
      </c>
      <c r="G74" s="466">
        <v>28</v>
      </c>
      <c r="H74" s="466">
        <v>758</v>
      </c>
      <c r="I74" s="445"/>
      <c r="J74" s="408" t="s">
        <v>366</v>
      </c>
      <c r="K74" s="402"/>
      <c r="L74" s="402"/>
      <c r="M74" s="402"/>
      <c r="N74" s="402" t="s">
        <v>193</v>
      </c>
    </row>
    <row r="75" spans="1:14" s="469" customFormat="1" ht="12.75" customHeight="1" x14ac:dyDescent="0.25">
      <c r="A75" s="438" t="s">
        <v>367</v>
      </c>
      <c r="B75" s="445">
        <v>154</v>
      </c>
      <c r="C75" s="466">
        <v>10941</v>
      </c>
      <c r="D75" s="468">
        <v>0</v>
      </c>
      <c r="E75" s="468">
        <v>0</v>
      </c>
      <c r="F75" s="468">
        <v>2</v>
      </c>
      <c r="G75" s="466">
        <v>11</v>
      </c>
      <c r="H75" s="466">
        <v>1121</v>
      </c>
      <c r="I75" s="445"/>
      <c r="J75" s="408" t="s">
        <v>368</v>
      </c>
      <c r="K75" s="402"/>
      <c r="L75" s="402"/>
      <c r="M75" s="402"/>
      <c r="N75" s="402" t="s">
        <v>193</v>
      </c>
    </row>
    <row r="76" spans="1:14" s="469" customFormat="1" ht="12.75" customHeight="1" x14ac:dyDescent="0.25">
      <c r="A76" s="431" t="s">
        <v>369</v>
      </c>
      <c r="B76" s="437">
        <v>1002</v>
      </c>
      <c r="C76" s="433">
        <v>200311</v>
      </c>
      <c r="D76" s="465">
        <v>5</v>
      </c>
      <c r="E76" s="465">
        <v>54544</v>
      </c>
      <c r="F76" s="465">
        <v>41</v>
      </c>
      <c r="G76" s="465">
        <v>217</v>
      </c>
      <c r="H76" s="465">
        <v>1858</v>
      </c>
      <c r="I76" s="445"/>
      <c r="J76" s="404" t="s">
        <v>370</v>
      </c>
      <c r="K76" s="402"/>
      <c r="L76" s="402"/>
      <c r="M76" s="402" t="s">
        <v>193</v>
      </c>
      <c r="N76" s="402"/>
    </row>
    <row r="77" spans="1:14" s="469" customFormat="1" ht="12.75" customHeight="1" x14ac:dyDescent="0.25">
      <c r="A77" s="438" t="s">
        <v>371</v>
      </c>
      <c r="B77" s="445">
        <v>54</v>
      </c>
      <c r="C77" s="466">
        <v>11581</v>
      </c>
      <c r="D77" s="468">
        <v>0</v>
      </c>
      <c r="E77" s="468">
        <v>0</v>
      </c>
      <c r="F77" s="468">
        <v>5</v>
      </c>
      <c r="G77" s="466">
        <v>14</v>
      </c>
      <c r="H77" s="466">
        <v>2126</v>
      </c>
      <c r="I77" s="445"/>
      <c r="J77" s="408" t="s">
        <v>372</v>
      </c>
      <c r="K77" s="402"/>
      <c r="L77" s="402"/>
      <c r="M77" s="402"/>
      <c r="N77" s="402" t="s">
        <v>193</v>
      </c>
    </row>
    <row r="78" spans="1:14" s="469" customFormat="1" ht="12.75" customHeight="1" x14ac:dyDescent="0.25">
      <c r="A78" s="438" t="s">
        <v>373</v>
      </c>
      <c r="B78" s="445">
        <v>50</v>
      </c>
      <c r="C78" s="466">
        <v>6142</v>
      </c>
      <c r="D78" s="468">
        <v>0</v>
      </c>
      <c r="E78" s="468">
        <v>0</v>
      </c>
      <c r="F78" s="468">
        <v>3</v>
      </c>
      <c r="G78" s="466">
        <v>14</v>
      </c>
      <c r="H78" s="466">
        <v>837</v>
      </c>
      <c r="I78" s="445"/>
      <c r="J78" s="408" t="s">
        <v>374</v>
      </c>
      <c r="K78" s="402"/>
      <c r="L78" s="402"/>
      <c r="M78" s="402"/>
      <c r="N78" s="402" t="s">
        <v>193</v>
      </c>
    </row>
    <row r="79" spans="1:14" s="469" customFormat="1" ht="12.75" customHeight="1" x14ac:dyDescent="0.25">
      <c r="A79" s="438" t="s">
        <v>375</v>
      </c>
      <c r="B79" s="445">
        <v>43</v>
      </c>
      <c r="C79" s="466">
        <v>6198</v>
      </c>
      <c r="D79" s="468">
        <v>0</v>
      </c>
      <c r="E79" s="468">
        <v>0</v>
      </c>
      <c r="F79" s="468">
        <v>1</v>
      </c>
      <c r="G79" s="466">
        <v>14</v>
      </c>
      <c r="H79" s="466">
        <v>1995</v>
      </c>
      <c r="I79" s="445"/>
      <c r="J79" s="408" t="s">
        <v>376</v>
      </c>
      <c r="K79" s="402"/>
      <c r="L79" s="402"/>
      <c r="M79" s="402"/>
      <c r="N79" s="402" t="s">
        <v>193</v>
      </c>
    </row>
    <row r="80" spans="1:14" s="469" customFormat="1" ht="12.75" customHeight="1" x14ac:dyDescent="0.25">
      <c r="A80" s="438" t="s">
        <v>377</v>
      </c>
      <c r="B80" s="445">
        <v>8</v>
      </c>
      <c r="C80" s="466">
        <v>3721</v>
      </c>
      <c r="D80" s="468">
        <v>0</v>
      </c>
      <c r="E80" s="468">
        <v>0</v>
      </c>
      <c r="F80" s="468">
        <v>1</v>
      </c>
      <c r="G80" s="466">
        <v>4</v>
      </c>
      <c r="H80" s="466">
        <v>6104</v>
      </c>
      <c r="I80" s="445"/>
      <c r="J80" s="408" t="s">
        <v>378</v>
      </c>
      <c r="K80" s="402"/>
      <c r="L80" s="402"/>
      <c r="M80" s="402"/>
      <c r="N80" s="402" t="s">
        <v>193</v>
      </c>
    </row>
    <row r="81" spans="1:14" s="469" customFormat="1" ht="12.75" customHeight="1" x14ac:dyDescent="0.25">
      <c r="A81" s="438" t="s">
        <v>379</v>
      </c>
      <c r="B81" s="445">
        <v>161</v>
      </c>
      <c r="C81" s="466">
        <v>25876</v>
      </c>
      <c r="D81" s="468">
        <v>1</v>
      </c>
      <c r="E81" s="468">
        <v>11194</v>
      </c>
      <c r="F81" s="468">
        <v>5</v>
      </c>
      <c r="G81" s="466">
        <v>18</v>
      </c>
      <c r="H81" s="466">
        <v>919</v>
      </c>
      <c r="I81" s="445"/>
      <c r="J81" s="408" t="s">
        <v>380</v>
      </c>
      <c r="K81" s="402"/>
      <c r="L81" s="402"/>
      <c r="M81" s="402"/>
      <c r="N81" s="402" t="s">
        <v>193</v>
      </c>
    </row>
    <row r="82" spans="1:14" s="469" customFormat="1" ht="12.75" customHeight="1" x14ac:dyDescent="0.25">
      <c r="A82" s="438" t="s">
        <v>381</v>
      </c>
      <c r="B82" s="445">
        <v>56</v>
      </c>
      <c r="C82" s="466">
        <v>4032</v>
      </c>
      <c r="D82" s="468">
        <v>0</v>
      </c>
      <c r="E82" s="468">
        <v>0</v>
      </c>
      <c r="F82" s="468">
        <v>1</v>
      </c>
      <c r="G82" s="466">
        <v>5</v>
      </c>
      <c r="H82" s="466">
        <v>533</v>
      </c>
      <c r="I82" s="445"/>
      <c r="J82" s="408" t="s">
        <v>382</v>
      </c>
      <c r="K82" s="402"/>
      <c r="L82" s="402"/>
      <c r="M82" s="402"/>
      <c r="N82" s="402" t="s">
        <v>193</v>
      </c>
    </row>
    <row r="83" spans="1:14" s="469" customFormat="1" ht="12.75" customHeight="1" x14ac:dyDescent="0.25">
      <c r="A83" s="438" t="s">
        <v>383</v>
      </c>
      <c r="B83" s="445">
        <v>50</v>
      </c>
      <c r="C83" s="466">
        <v>9952</v>
      </c>
      <c r="D83" s="468">
        <v>0</v>
      </c>
      <c r="E83" s="468">
        <v>0</v>
      </c>
      <c r="F83" s="468">
        <v>3</v>
      </c>
      <c r="G83" s="466">
        <v>16</v>
      </c>
      <c r="H83" s="466">
        <v>1375</v>
      </c>
      <c r="I83" s="445"/>
      <c r="J83" s="408" t="s">
        <v>384</v>
      </c>
      <c r="K83" s="402"/>
      <c r="L83" s="402"/>
      <c r="M83" s="402"/>
      <c r="N83" s="402" t="s">
        <v>193</v>
      </c>
    </row>
    <row r="84" spans="1:14" s="469" customFormat="1" ht="12.75" customHeight="1" x14ac:dyDescent="0.25">
      <c r="A84" s="438" t="s">
        <v>385</v>
      </c>
      <c r="B84" s="445">
        <v>31</v>
      </c>
      <c r="C84" s="466">
        <v>5827</v>
      </c>
      <c r="D84" s="468">
        <v>0</v>
      </c>
      <c r="E84" s="468">
        <v>0</v>
      </c>
      <c r="F84" s="468">
        <v>1</v>
      </c>
      <c r="G84" s="466">
        <v>7</v>
      </c>
      <c r="H84" s="466">
        <v>2705</v>
      </c>
      <c r="I84" s="445"/>
      <c r="J84" s="408" t="s">
        <v>386</v>
      </c>
      <c r="K84" s="402"/>
      <c r="L84" s="402"/>
      <c r="M84" s="402"/>
      <c r="N84" s="402" t="s">
        <v>193</v>
      </c>
    </row>
    <row r="85" spans="1:14" s="469" customFormat="1" ht="12.75" customHeight="1" x14ac:dyDescent="0.25">
      <c r="A85" s="438" t="s">
        <v>387</v>
      </c>
      <c r="B85" s="445">
        <v>16</v>
      </c>
      <c r="C85" s="466">
        <v>2893</v>
      </c>
      <c r="D85" s="468">
        <v>0</v>
      </c>
      <c r="E85" s="468">
        <v>0</v>
      </c>
      <c r="F85" s="468">
        <v>1</v>
      </c>
      <c r="G85" s="466">
        <v>7</v>
      </c>
      <c r="H85" s="466">
        <v>1910</v>
      </c>
      <c r="I85" s="445"/>
      <c r="J85" s="408" t="s">
        <v>388</v>
      </c>
      <c r="K85" s="402"/>
      <c r="L85" s="402"/>
      <c r="M85" s="402"/>
      <c r="N85" s="402" t="s">
        <v>193</v>
      </c>
    </row>
    <row r="86" spans="1:14" s="469" customFormat="1" ht="12.75" customHeight="1" x14ac:dyDescent="0.25">
      <c r="A86" s="438" t="s">
        <v>389</v>
      </c>
      <c r="B86" s="445">
        <v>91</v>
      </c>
      <c r="C86" s="466">
        <v>16747</v>
      </c>
      <c r="D86" s="468">
        <v>1</v>
      </c>
      <c r="E86" s="468">
        <v>9530</v>
      </c>
      <c r="F86" s="468">
        <v>0</v>
      </c>
      <c r="G86" s="466">
        <v>8</v>
      </c>
      <c r="H86" s="466">
        <v>1186</v>
      </c>
      <c r="I86" s="445"/>
      <c r="J86" s="408" t="s">
        <v>390</v>
      </c>
      <c r="K86" s="402"/>
      <c r="L86" s="402"/>
      <c r="M86" s="402"/>
      <c r="N86" s="402" t="s">
        <v>193</v>
      </c>
    </row>
    <row r="87" spans="1:14" s="469" customFormat="1" ht="12.75" customHeight="1" x14ac:dyDescent="0.25">
      <c r="A87" s="438" t="s">
        <v>391</v>
      </c>
      <c r="B87" s="445">
        <v>41</v>
      </c>
      <c r="C87" s="466">
        <v>6138</v>
      </c>
      <c r="D87" s="468">
        <v>0</v>
      </c>
      <c r="E87" s="468">
        <v>0</v>
      </c>
      <c r="F87" s="468">
        <v>3</v>
      </c>
      <c r="G87" s="466">
        <v>12</v>
      </c>
      <c r="H87" s="466">
        <v>1308</v>
      </c>
      <c r="I87" s="445"/>
      <c r="J87" s="408" t="s">
        <v>392</v>
      </c>
      <c r="K87" s="402"/>
      <c r="L87" s="402"/>
      <c r="M87" s="402"/>
      <c r="N87" s="402" t="s">
        <v>193</v>
      </c>
    </row>
    <row r="88" spans="1:14" s="469" customFormat="1" ht="12.75" customHeight="1" x14ac:dyDescent="0.25">
      <c r="A88" s="438" t="s">
        <v>393</v>
      </c>
      <c r="B88" s="445">
        <v>83</v>
      </c>
      <c r="C88" s="466">
        <v>6938</v>
      </c>
      <c r="D88" s="468">
        <v>0</v>
      </c>
      <c r="E88" s="468">
        <v>0</v>
      </c>
      <c r="F88" s="468">
        <v>3</v>
      </c>
      <c r="G88" s="466">
        <v>7</v>
      </c>
      <c r="H88" s="466">
        <v>990</v>
      </c>
      <c r="I88" s="445"/>
      <c r="J88" s="408" t="s">
        <v>394</v>
      </c>
      <c r="K88" s="402"/>
      <c r="L88" s="402"/>
      <c r="M88" s="402"/>
      <c r="N88" s="402" t="s">
        <v>193</v>
      </c>
    </row>
    <row r="89" spans="1:14" s="469" customFormat="1" ht="12.75" customHeight="1" x14ac:dyDescent="0.25">
      <c r="A89" s="438" t="s">
        <v>395</v>
      </c>
      <c r="B89" s="445">
        <v>23</v>
      </c>
      <c r="C89" s="466">
        <v>7604</v>
      </c>
      <c r="D89" s="468">
        <v>0</v>
      </c>
      <c r="E89" s="468">
        <v>0</v>
      </c>
      <c r="F89" s="468">
        <v>3</v>
      </c>
      <c r="G89" s="466">
        <v>11</v>
      </c>
      <c r="H89" s="466">
        <v>2419</v>
      </c>
      <c r="I89" s="445"/>
      <c r="J89" s="408" t="s">
        <v>396</v>
      </c>
      <c r="K89" s="402"/>
      <c r="L89" s="402"/>
      <c r="M89" s="402"/>
      <c r="N89" s="402" t="s">
        <v>193</v>
      </c>
    </row>
    <row r="90" spans="1:14" s="469" customFormat="1" ht="12.75" customHeight="1" x14ac:dyDescent="0.25">
      <c r="A90" s="438" t="s">
        <v>397</v>
      </c>
      <c r="B90" s="445">
        <v>29</v>
      </c>
      <c r="C90" s="466">
        <v>5424</v>
      </c>
      <c r="D90" s="468">
        <v>0</v>
      </c>
      <c r="E90" s="468">
        <v>0</v>
      </c>
      <c r="F90" s="468">
        <v>2</v>
      </c>
      <c r="G90" s="466">
        <v>13</v>
      </c>
      <c r="H90" s="466">
        <v>1759</v>
      </c>
      <c r="I90" s="445"/>
      <c r="J90" s="408" t="s">
        <v>398</v>
      </c>
      <c r="K90" s="402"/>
      <c r="L90" s="402"/>
      <c r="M90" s="402"/>
      <c r="N90" s="402" t="s">
        <v>193</v>
      </c>
    </row>
    <row r="91" spans="1:14" s="200" customFormat="1" ht="12.75" customHeight="1" x14ac:dyDescent="0.25">
      <c r="A91" s="438" t="s">
        <v>399</v>
      </c>
      <c r="B91" s="445">
        <v>23</v>
      </c>
      <c r="C91" s="466">
        <v>6264</v>
      </c>
      <c r="D91" s="468">
        <v>0</v>
      </c>
      <c r="E91" s="468">
        <v>0</v>
      </c>
      <c r="F91" s="468">
        <v>2</v>
      </c>
      <c r="G91" s="466">
        <v>13</v>
      </c>
      <c r="H91" s="466">
        <v>1030</v>
      </c>
      <c r="I91" s="445"/>
      <c r="J91" s="408" t="s">
        <v>400</v>
      </c>
      <c r="K91" s="402"/>
      <c r="L91" s="402"/>
      <c r="M91" s="402"/>
      <c r="N91" s="402" t="s">
        <v>193</v>
      </c>
    </row>
    <row r="92" spans="1:14" s="469" customFormat="1" ht="12.75" customHeight="1" x14ac:dyDescent="0.25">
      <c r="A92" s="438" t="s">
        <v>401</v>
      </c>
      <c r="B92" s="445">
        <v>41</v>
      </c>
      <c r="C92" s="466">
        <v>7851</v>
      </c>
      <c r="D92" s="468">
        <v>1</v>
      </c>
      <c r="E92" s="468">
        <v>3055</v>
      </c>
      <c r="F92" s="468">
        <v>3</v>
      </c>
      <c r="G92" s="466">
        <v>7</v>
      </c>
      <c r="H92" s="466">
        <v>1430</v>
      </c>
      <c r="I92" s="445"/>
      <c r="J92" s="408" t="s">
        <v>402</v>
      </c>
      <c r="K92" s="402"/>
      <c r="L92" s="402"/>
      <c r="M92" s="402"/>
      <c r="N92" s="402" t="s">
        <v>193</v>
      </c>
    </row>
    <row r="93" spans="1:14" s="469" customFormat="1" ht="12.75" customHeight="1" x14ac:dyDescent="0.25">
      <c r="A93" s="438" t="s">
        <v>403</v>
      </c>
      <c r="B93" s="445">
        <v>35</v>
      </c>
      <c r="C93" s="466">
        <v>8410</v>
      </c>
      <c r="D93" s="468">
        <v>0</v>
      </c>
      <c r="E93" s="468">
        <v>0</v>
      </c>
      <c r="F93" s="468">
        <v>1</v>
      </c>
      <c r="G93" s="466">
        <v>13</v>
      </c>
      <c r="H93" s="466">
        <v>4089</v>
      </c>
      <c r="I93" s="437"/>
      <c r="J93" s="408" t="s">
        <v>404</v>
      </c>
      <c r="K93" s="402"/>
      <c r="L93" s="402"/>
      <c r="M93" s="402"/>
      <c r="N93" s="402" t="s">
        <v>193</v>
      </c>
    </row>
    <row r="94" spans="1:14" s="469" customFormat="1" ht="12.75" customHeight="1" x14ac:dyDescent="0.25">
      <c r="A94" s="438" t="s">
        <v>405</v>
      </c>
      <c r="B94" s="445">
        <v>23</v>
      </c>
      <c r="C94" s="466">
        <v>7190</v>
      </c>
      <c r="D94" s="468">
        <v>1</v>
      </c>
      <c r="E94" s="468">
        <v>3030</v>
      </c>
      <c r="F94" s="468">
        <v>3</v>
      </c>
      <c r="G94" s="466">
        <v>14</v>
      </c>
      <c r="H94" s="466">
        <v>2844</v>
      </c>
      <c r="I94" s="445"/>
      <c r="J94" s="408" t="s">
        <v>406</v>
      </c>
      <c r="K94" s="402"/>
      <c r="L94" s="402"/>
      <c r="M94" s="402"/>
      <c r="N94" s="402" t="s">
        <v>193</v>
      </c>
    </row>
    <row r="95" spans="1:14" s="469" customFormat="1" ht="12.75" customHeight="1" x14ac:dyDescent="0.25">
      <c r="A95" s="438" t="s">
        <v>407</v>
      </c>
      <c r="B95" s="445">
        <v>146</v>
      </c>
      <c r="C95" s="466">
        <v>51523</v>
      </c>
      <c r="D95" s="468">
        <v>1</v>
      </c>
      <c r="E95" s="468">
        <v>27735</v>
      </c>
      <c r="F95" s="468">
        <v>1</v>
      </c>
      <c r="G95" s="466">
        <v>20</v>
      </c>
      <c r="H95" s="466">
        <v>1894</v>
      </c>
      <c r="I95" s="445"/>
      <c r="J95" s="408" t="s">
        <v>408</v>
      </c>
      <c r="K95" s="402"/>
      <c r="L95" s="402"/>
      <c r="M95" s="402"/>
      <c r="N95" s="402" t="s">
        <v>193</v>
      </c>
    </row>
    <row r="96" spans="1:14" s="469" customFormat="1" ht="12.75" customHeight="1" x14ac:dyDescent="0.25">
      <c r="A96" s="431" t="s">
        <v>409</v>
      </c>
      <c r="B96" s="437">
        <v>500</v>
      </c>
      <c r="C96" s="433">
        <v>115755</v>
      </c>
      <c r="D96" s="465">
        <v>4</v>
      </c>
      <c r="E96" s="465">
        <v>42904</v>
      </c>
      <c r="F96" s="465">
        <v>9</v>
      </c>
      <c r="G96" s="465">
        <v>195</v>
      </c>
      <c r="H96" s="465">
        <v>2843</v>
      </c>
      <c r="I96" s="445"/>
      <c r="J96" s="404" t="s">
        <v>410</v>
      </c>
      <c r="K96" s="402"/>
      <c r="L96" s="402"/>
      <c r="M96" s="402" t="s">
        <v>193</v>
      </c>
      <c r="N96" s="402"/>
    </row>
    <row r="97" spans="1:14" s="469" customFormat="1" ht="12.75" customHeight="1" x14ac:dyDescent="0.25">
      <c r="A97" s="438" t="s">
        <v>411</v>
      </c>
      <c r="B97" s="445">
        <v>29</v>
      </c>
      <c r="C97" s="466">
        <v>5055</v>
      </c>
      <c r="D97" s="468">
        <v>0</v>
      </c>
      <c r="E97" s="468">
        <v>0</v>
      </c>
      <c r="F97" s="468">
        <v>1</v>
      </c>
      <c r="G97" s="466">
        <v>12</v>
      </c>
      <c r="H97" s="466">
        <v>2683</v>
      </c>
      <c r="I97" s="445"/>
      <c r="J97" s="408" t="s">
        <v>412</v>
      </c>
      <c r="K97" s="402"/>
      <c r="L97" s="402"/>
      <c r="M97" s="402"/>
      <c r="N97" s="402" t="s">
        <v>193</v>
      </c>
    </row>
    <row r="98" spans="1:14" s="469" customFormat="1" ht="12.75" customHeight="1" x14ac:dyDescent="0.25">
      <c r="A98" s="438" t="s">
        <v>413</v>
      </c>
      <c r="B98" s="445">
        <v>110</v>
      </c>
      <c r="C98" s="466">
        <v>34669</v>
      </c>
      <c r="D98" s="468">
        <v>1</v>
      </c>
      <c r="E98" s="468">
        <v>23186</v>
      </c>
      <c r="F98" s="468">
        <v>1</v>
      </c>
      <c r="G98" s="466">
        <v>39</v>
      </c>
      <c r="H98" s="466">
        <v>3009</v>
      </c>
      <c r="I98" s="445"/>
      <c r="J98" s="408" t="s">
        <v>414</v>
      </c>
      <c r="K98" s="402"/>
      <c r="L98" s="402"/>
      <c r="M98" s="402"/>
      <c r="N98" s="402" t="s">
        <v>193</v>
      </c>
    </row>
    <row r="99" spans="1:14" s="469" customFormat="1" ht="12.75" customHeight="1" x14ac:dyDescent="0.25">
      <c r="A99" s="438" t="s">
        <v>415</v>
      </c>
      <c r="B99" s="445">
        <v>54</v>
      </c>
      <c r="C99" s="466">
        <v>15677</v>
      </c>
      <c r="D99" s="468">
        <v>1</v>
      </c>
      <c r="E99" s="468">
        <v>6054</v>
      </c>
      <c r="F99" s="468">
        <v>0</v>
      </c>
      <c r="G99" s="466">
        <v>30</v>
      </c>
      <c r="H99" s="466">
        <v>2330</v>
      </c>
      <c r="I99" s="445"/>
      <c r="J99" s="408" t="s">
        <v>416</v>
      </c>
      <c r="K99" s="402"/>
      <c r="L99" s="402"/>
      <c r="M99" s="402"/>
      <c r="N99" s="402" t="s">
        <v>193</v>
      </c>
    </row>
    <row r="100" spans="1:14" s="469" customFormat="1" ht="12.75" customHeight="1" x14ac:dyDescent="0.25">
      <c r="A100" s="438" t="s">
        <v>417</v>
      </c>
      <c r="B100" s="445">
        <v>31</v>
      </c>
      <c r="C100" s="466">
        <v>7427</v>
      </c>
      <c r="D100" s="468">
        <v>1</v>
      </c>
      <c r="E100" s="468">
        <v>2085</v>
      </c>
      <c r="F100" s="468">
        <v>1</v>
      </c>
      <c r="G100" s="466">
        <v>13</v>
      </c>
      <c r="H100" s="466">
        <v>3748</v>
      </c>
      <c r="I100" s="445"/>
      <c r="J100" s="408" t="s">
        <v>418</v>
      </c>
      <c r="K100" s="402"/>
      <c r="L100" s="402"/>
      <c r="M100" s="402"/>
      <c r="N100" s="402" t="s">
        <v>193</v>
      </c>
    </row>
    <row r="101" spans="1:14" s="469" customFormat="1" ht="12.75" customHeight="1" x14ac:dyDescent="0.25">
      <c r="A101" s="438" t="s">
        <v>419</v>
      </c>
      <c r="B101" s="445">
        <v>90</v>
      </c>
      <c r="C101" s="466">
        <v>23450</v>
      </c>
      <c r="D101" s="468">
        <v>1</v>
      </c>
      <c r="E101" s="468">
        <v>11579</v>
      </c>
      <c r="F101" s="468">
        <v>1</v>
      </c>
      <c r="G101" s="466">
        <v>30</v>
      </c>
      <c r="H101" s="466">
        <v>2197</v>
      </c>
      <c r="I101" s="445"/>
      <c r="J101" s="408" t="s">
        <v>420</v>
      </c>
      <c r="K101" s="402"/>
      <c r="L101" s="402"/>
      <c r="M101" s="402"/>
      <c r="N101" s="402" t="s">
        <v>193</v>
      </c>
    </row>
    <row r="102" spans="1:14" s="469" customFormat="1" ht="12.75" customHeight="1" x14ac:dyDescent="0.25">
      <c r="A102" s="438" t="s">
        <v>421</v>
      </c>
      <c r="B102" s="445">
        <v>51</v>
      </c>
      <c r="C102" s="466">
        <v>9447</v>
      </c>
      <c r="D102" s="468">
        <v>0</v>
      </c>
      <c r="E102" s="468">
        <v>0</v>
      </c>
      <c r="F102" s="468">
        <v>1</v>
      </c>
      <c r="G102" s="466">
        <v>21</v>
      </c>
      <c r="H102" s="466">
        <v>3622</v>
      </c>
      <c r="I102" s="445"/>
      <c r="J102" s="408" t="s">
        <v>422</v>
      </c>
      <c r="K102" s="402"/>
      <c r="L102" s="402"/>
      <c r="M102" s="402"/>
      <c r="N102" s="402" t="s">
        <v>193</v>
      </c>
    </row>
    <row r="103" spans="1:14" s="469" customFormat="1" ht="12.75" customHeight="1" x14ac:dyDescent="0.25">
      <c r="A103" s="438" t="s">
        <v>423</v>
      </c>
      <c r="B103" s="445">
        <v>27</v>
      </c>
      <c r="C103" s="466">
        <v>6605</v>
      </c>
      <c r="D103" s="468">
        <v>0</v>
      </c>
      <c r="E103" s="468">
        <v>0</v>
      </c>
      <c r="F103" s="468">
        <v>1</v>
      </c>
      <c r="G103" s="466">
        <v>14</v>
      </c>
      <c r="H103" s="466">
        <v>1899</v>
      </c>
      <c r="I103" s="445"/>
      <c r="J103" s="408" t="s">
        <v>424</v>
      </c>
      <c r="K103" s="402"/>
      <c r="L103" s="402"/>
      <c r="M103" s="402"/>
      <c r="N103" s="402" t="s">
        <v>193</v>
      </c>
    </row>
    <row r="104" spans="1:14" s="469" customFormat="1" ht="12.75" customHeight="1" x14ac:dyDescent="0.25">
      <c r="A104" s="438" t="s">
        <v>425</v>
      </c>
      <c r="B104" s="445">
        <v>22</v>
      </c>
      <c r="C104" s="466">
        <v>4638</v>
      </c>
      <c r="D104" s="468">
        <v>0</v>
      </c>
      <c r="E104" s="468">
        <v>0</v>
      </c>
      <c r="F104" s="468">
        <v>2</v>
      </c>
      <c r="G104" s="466">
        <v>10</v>
      </c>
      <c r="H104" s="466">
        <v>4816</v>
      </c>
      <c r="I104" s="445"/>
      <c r="J104" s="408" t="s">
        <v>426</v>
      </c>
      <c r="K104" s="402"/>
      <c r="L104" s="402"/>
      <c r="M104" s="402"/>
      <c r="N104" s="402" t="s">
        <v>193</v>
      </c>
    </row>
    <row r="105" spans="1:14" s="469" customFormat="1" ht="12.75" customHeight="1" x14ac:dyDescent="0.25">
      <c r="A105" s="438" t="s">
        <v>427</v>
      </c>
      <c r="B105" s="445">
        <v>86</v>
      </c>
      <c r="C105" s="466">
        <v>8787</v>
      </c>
      <c r="D105" s="468">
        <v>0</v>
      </c>
      <c r="E105" s="468">
        <v>0</v>
      </c>
      <c r="F105" s="468">
        <v>1</v>
      </c>
      <c r="G105" s="466">
        <v>26</v>
      </c>
      <c r="H105" s="466">
        <v>2672</v>
      </c>
      <c r="I105" s="445"/>
      <c r="J105" s="408" t="s">
        <v>428</v>
      </c>
      <c r="K105" s="402"/>
      <c r="L105" s="402"/>
      <c r="M105" s="402"/>
      <c r="N105" s="402" t="s">
        <v>193</v>
      </c>
    </row>
    <row r="106" spans="1:14" s="200" customFormat="1" ht="12.75" customHeight="1" x14ac:dyDescent="0.25">
      <c r="A106" s="470" t="s">
        <v>429</v>
      </c>
      <c r="B106" s="437">
        <v>8867</v>
      </c>
      <c r="C106" s="433">
        <v>2271257</v>
      </c>
      <c r="D106" s="465">
        <v>43</v>
      </c>
      <c r="E106" s="465">
        <v>727779</v>
      </c>
      <c r="F106" s="465">
        <v>194</v>
      </c>
      <c r="G106" s="465">
        <v>972</v>
      </c>
      <c r="H106" s="465">
        <v>2901</v>
      </c>
      <c r="I106" s="445"/>
      <c r="J106" s="401">
        <v>16</v>
      </c>
      <c r="K106" s="402"/>
      <c r="L106" s="402" t="s">
        <v>193</v>
      </c>
      <c r="M106" s="402"/>
      <c r="N106" s="402"/>
    </row>
    <row r="107" spans="1:14" s="200" customFormat="1" ht="12.75" customHeight="1" x14ac:dyDescent="0.25">
      <c r="A107" s="431" t="s">
        <v>430</v>
      </c>
      <c r="B107" s="437">
        <v>1042</v>
      </c>
      <c r="C107" s="433">
        <v>351280</v>
      </c>
      <c r="D107" s="465">
        <v>4</v>
      </c>
      <c r="E107" s="465">
        <v>67293</v>
      </c>
      <c r="F107" s="465">
        <v>29</v>
      </c>
      <c r="G107" s="465">
        <v>89</v>
      </c>
      <c r="H107" s="465">
        <v>2495</v>
      </c>
      <c r="I107" s="445"/>
      <c r="J107" s="401" t="s">
        <v>431</v>
      </c>
      <c r="K107" s="402"/>
      <c r="L107" s="402"/>
      <c r="M107" s="402" t="s">
        <v>193</v>
      </c>
      <c r="N107" s="402"/>
    </row>
    <row r="108" spans="1:14" s="469" customFormat="1" ht="12.75" customHeight="1" x14ac:dyDescent="0.25">
      <c r="A108" s="438" t="s">
        <v>432</v>
      </c>
      <c r="B108" s="445">
        <v>195</v>
      </c>
      <c r="C108" s="466">
        <v>55180</v>
      </c>
      <c r="D108" s="468">
        <v>1</v>
      </c>
      <c r="E108" s="468">
        <v>6982</v>
      </c>
      <c r="F108" s="468">
        <v>7</v>
      </c>
      <c r="G108" s="466">
        <v>13</v>
      </c>
      <c r="H108" s="466">
        <v>3140</v>
      </c>
      <c r="I108" s="437"/>
      <c r="J108" s="408" t="s">
        <v>433</v>
      </c>
      <c r="K108" s="402"/>
      <c r="L108" s="402"/>
      <c r="M108" s="402"/>
      <c r="N108" s="402" t="s">
        <v>193</v>
      </c>
    </row>
    <row r="109" spans="1:14" s="469" customFormat="1" ht="12.75" customHeight="1" x14ac:dyDescent="0.25">
      <c r="A109" s="438" t="s">
        <v>434</v>
      </c>
      <c r="B109" s="445">
        <v>139</v>
      </c>
      <c r="C109" s="466">
        <v>40785</v>
      </c>
      <c r="D109" s="468">
        <v>0</v>
      </c>
      <c r="E109" s="468">
        <v>0</v>
      </c>
      <c r="F109" s="468">
        <v>2</v>
      </c>
      <c r="G109" s="466">
        <v>11</v>
      </c>
      <c r="H109" s="466">
        <v>2766</v>
      </c>
      <c r="I109" s="437"/>
      <c r="J109" s="408" t="s">
        <v>435</v>
      </c>
      <c r="K109" s="402"/>
      <c r="L109" s="402"/>
      <c r="M109" s="402"/>
      <c r="N109" s="402" t="s">
        <v>193</v>
      </c>
    </row>
    <row r="110" spans="1:14" s="469" customFormat="1" ht="12.75" customHeight="1" x14ac:dyDescent="0.25">
      <c r="A110" s="438" t="s">
        <v>436</v>
      </c>
      <c r="B110" s="445">
        <v>45</v>
      </c>
      <c r="C110" s="466">
        <v>12254</v>
      </c>
      <c r="D110" s="468">
        <v>0</v>
      </c>
      <c r="E110" s="468">
        <v>0</v>
      </c>
      <c r="F110" s="468">
        <v>2</v>
      </c>
      <c r="G110" s="466">
        <v>4</v>
      </c>
      <c r="H110" s="466">
        <v>1949</v>
      </c>
      <c r="I110" s="445"/>
      <c r="J110" s="408" t="s">
        <v>437</v>
      </c>
      <c r="K110" s="402"/>
      <c r="L110" s="402"/>
      <c r="M110" s="402"/>
      <c r="N110" s="402" t="s">
        <v>193</v>
      </c>
    </row>
    <row r="111" spans="1:14" s="469" customFormat="1" ht="12.75" customHeight="1" x14ac:dyDescent="0.25">
      <c r="A111" s="438" t="s">
        <v>438</v>
      </c>
      <c r="B111" s="445">
        <v>42</v>
      </c>
      <c r="C111" s="466">
        <v>12784</v>
      </c>
      <c r="D111" s="468">
        <v>0</v>
      </c>
      <c r="E111" s="468">
        <v>0</v>
      </c>
      <c r="F111" s="468">
        <v>1</v>
      </c>
      <c r="G111" s="466">
        <v>4</v>
      </c>
      <c r="H111" s="466">
        <v>2282</v>
      </c>
      <c r="I111" s="445"/>
      <c r="J111" s="408" t="s">
        <v>439</v>
      </c>
      <c r="K111" s="402"/>
      <c r="L111" s="402"/>
      <c r="M111" s="402"/>
      <c r="N111" s="402" t="s">
        <v>193</v>
      </c>
    </row>
    <row r="112" spans="1:14" s="469" customFormat="1" ht="12.75" customHeight="1" x14ac:dyDescent="0.25">
      <c r="A112" s="438" t="s">
        <v>440</v>
      </c>
      <c r="B112" s="445">
        <v>49</v>
      </c>
      <c r="C112" s="466">
        <v>13625</v>
      </c>
      <c r="D112" s="468">
        <v>0</v>
      </c>
      <c r="E112" s="468">
        <v>0</v>
      </c>
      <c r="F112" s="468">
        <v>1</v>
      </c>
      <c r="G112" s="466">
        <v>7</v>
      </c>
      <c r="H112" s="466">
        <v>2498</v>
      </c>
      <c r="I112" s="445"/>
      <c r="J112" s="408" t="s">
        <v>441</v>
      </c>
      <c r="K112" s="402"/>
      <c r="L112" s="402"/>
      <c r="M112" s="402"/>
      <c r="N112" s="402" t="s">
        <v>193</v>
      </c>
    </row>
    <row r="113" spans="1:14" s="469" customFormat="1" ht="12.75" customHeight="1" x14ac:dyDescent="0.25">
      <c r="A113" s="438" t="s">
        <v>442</v>
      </c>
      <c r="B113" s="445">
        <v>154</v>
      </c>
      <c r="C113" s="466">
        <v>50563</v>
      </c>
      <c r="D113" s="468">
        <v>1</v>
      </c>
      <c r="E113" s="468">
        <v>27652</v>
      </c>
      <c r="F113" s="468">
        <v>3</v>
      </c>
      <c r="G113" s="466">
        <v>12</v>
      </c>
      <c r="H113" s="466">
        <v>2131</v>
      </c>
      <c r="I113" s="445"/>
      <c r="J113" s="408" t="s">
        <v>443</v>
      </c>
      <c r="K113" s="402"/>
      <c r="L113" s="402"/>
      <c r="M113" s="402"/>
      <c r="N113" s="402" t="s">
        <v>193</v>
      </c>
    </row>
    <row r="114" spans="1:14" s="469" customFormat="1" ht="12.75" customHeight="1" x14ac:dyDescent="0.25">
      <c r="A114" s="438" t="s">
        <v>444</v>
      </c>
      <c r="B114" s="445">
        <v>74</v>
      </c>
      <c r="C114" s="466">
        <v>25144</v>
      </c>
      <c r="D114" s="468">
        <v>0</v>
      </c>
      <c r="E114" s="468">
        <v>0</v>
      </c>
      <c r="F114" s="468">
        <v>3</v>
      </c>
      <c r="G114" s="466">
        <v>8</v>
      </c>
      <c r="H114" s="466">
        <v>1840</v>
      </c>
      <c r="I114" s="445"/>
      <c r="J114" s="408" t="s">
        <v>445</v>
      </c>
      <c r="K114" s="402"/>
      <c r="L114" s="402"/>
      <c r="M114" s="402"/>
      <c r="N114" s="402" t="s">
        <v>193</v>
      </c>
    </row>
    <row r="115" spans="1:14" s="469" customFormat="1" ht="12.75" customHeight="1" x14ac:dyDescent="0.25">
      <c r="A115" s="438" t="s">
        <v>446</v>
      </c>
      <c r="B115" s="445">
        <v>15</v>
      </c>
      <c r="C115" s="466">
        <v>15095</v>
      </c>
      <c r="D115" s="468">
        <v>0</v>
      </c>
      <c r="E115" s="468">
        <v>0</v>
      </c>
      <c r="F115" s="468">
        <v>2</v>
      </c>
      <c r="G115" s="466">
        <v>3</v>
      </c>
      <c r="H115" s="466">
        <v>2748</v>
      </c>
      <c r="I115" s="445"/>
      <c r="J115" s="408" t="s">
        <v>447</v>
      </c>
      <c r="K115" s="402"/>
      <c r="L115" s="402"/>
      <c r="M115" s="402"/>
      <c r="N115" s="402" t="s">
        <v>193</v>
      </c>
    </row>
    <row r="116" spans="1:14" s="469" customFormat="1" ht="12.75" customHeight="1" x14ac:dyDescent="0.25">
      <c r="A116" s="438" t="s">
        <v>448</v>
      </c>
      <c r="B116" s="445">
        <v>34</v>
      </c>
      <c r="C116" s="466">
        <v>11376</v>
      </c>
      <c r="D116" s="468">
        <v>0</v>
      </c>
      <c r="E116" s="468">
        <v>0</v>
      </c>
      <c r="F116" s="468">
        <v>2</v>
      </c>
      <c r="G116" s="466">
        <v>7</v>
      </c>
      <c r="H116" s="466">
        <v>2022</v>
      </c>
      <c r="I116" s="445"/>
      <c r="J116" s="408" t="s">
        <v>449</v>
      </c>
      <c r="K116" s="402"/>
      <c r="L116" s="402"/>
      <c r="M116" s="402"/>
      <c r="N116" s="402" t="s">
        <v>193</v>
      </c>
    </row>
    <row r="117" spans="1:14" s="469" customFormat="1" ht="12.75" customHeight="1" x14ac:dyDescent="0.25">
      <c r="A117" s="438" t="s">
        <v>450</v>
      </c>
      <c r="B117" s="445">
        <v>32</v>
      </c>
      <c r="C117" s="466">
        <v>27628</v>
      </c>
      <c r="D117" s="468">
        <v>1</v>
      </c>
      <c r="E117" s="468">
        <v>14822</v>
      </c>
      <c r="F117" s="468">
        <v>2</v>
      </c>
      <c r="G117" s="466">
        <v>4</v>
      </c>
      <c r="H117" s="466">
        <v>1939</v>
      </c>
      <c r="I117" s="445"/>
      <c r="J117" s="408" t="s">
        <v>451</v>
      </c>
      <c r="K117" s="402"/>
      <c r="L117" s="402"/>
      <c r="M117" s="402"/>
      <c r="N117" s="402" t="s">
        <v>193</v>
      </c>
    </row>
    <row r="118" spans="1:14" s="469" customFormat="1" ht="12.75" customHeight="1" x14ac:dyDescent="0.25">
      <c r="A118" s="438" t="s">
        <v>452</v>
      </c>
      <c r="B118" s="445">
        <v>59</v>
      </c>
      <c r="C118" s="466">
        <v>9773</v>
      </c>
      <c r="D118" s="468">
        <v>0</v>
      </c>
      <c r="E118" s="468">
        <v>0</v>
      </c>
      <c r="F118" s="468">
        <v>1</v>
      </c>
      <c r="G118" s="466">
        <v>3</v>
      </c>
      <c r="H118" s="466">
        <v>1737</v>
      </c>
      <c r="I118" s="445"/>
      <c r="J118" s="408" t="s">
        <v>453</v>
      </c>
      <c r="K118" s="402"/>
      <c r="L118" s="402"/>
      <c r="M118" s="402"/>
      <c r="N118" s="402" t="s">
        <v>193</v>
      </c>
    </row>
    <row r="119" spans="1:14" s="469" customFormat="1" ht="12.75" customHeight="1" x14ac:dyDescent="0.25">
      <c r="A119" s="438" t="s">
        <v>454</v>
      </c>
      <c r="B119" s="445">
        <v>218</v>
      </c>
      <c r="C119" s="466">
        <v>77073</v>
      </c>
      <c r="D119" s="468">
        <v>1</v>
      </c>
      <c r="E119" s="468">
        <v>17837</v>
      </c>
      <c r="F119" s="468">
        <v>3</v>
      </c>
      <c r="G119" s="466">
        <v>13</v>
      </c>
      <c r="H119" s="466">
        <v>3132</v>
      </c>
      <c r="I119" s="445"/>
      <c r="J119" s="408" t="s">
        <v>455</v>
      </c>
      <c r="K119" s="402"/>
      <c r="L119" s="402"/>
      <c r="M119" s="402"/>
      <c r="N119" s="402" t="s">
        <v>193</v>
      </c>
    </row>
    <row r="120" spans="1:14" s="200" customFormat="1" ht="12.75" customHeight="1" x14ac:dyDescent="0.25">
      <c r="A120" s="200" t="s">
        <v>456</v>
      </c>
      <c r="B120" s="437">
        <v>887</v>
      </c>
      <c r="C120" s="433">
        <v>365096</v>
      </c>
      <c r="D120" s="465">
        <v>10</v>
      </c>
      <c r="E120" s="465">
        <v>153197</v>
      </c>
      <c r="F120" s="465">
        <v>28</v>
      </c>
      <c r="G120" s="465">
        <v>74</v>
      </c>
      <c r="H120" s="465">
        <v>2288</v>
      </c>
      <c r="I120" s="445"/>
      <c r="J120" s="401" t="s">
        <v>457</v>
      </c>
      <c r="K120" s="402"/>
      <c r="L120" s="402"/>
      <c r="M120" s="402" t="s">
        <v>193</v>
      </c>
      <c r="N120" s="402"/>
    </row>
    <row r="121" spans="1:14" s="469" customFormat="1" ht="12.75" customHeight="1" x14ac:dyDescent="0.25">
      <c r="A121" s="438" t="s">
        <v>458</v>
      </c>
      <c r="B121" s="445">
        <v>184</v>
      </c>
      <c r="C121" s="466">
        <v>45253</v>
      </c>
      <c r="D121" s="468">
        <v>1</v>
      </c>
      <c r="E121" s="468">
        <v>14571</v>
      </c>
      <c r="F121" s="468">
        <v>4</v>
      </c>
      <c r="G121" s="466">
        <v>11</v>
      </c>
      <c r="H121" s="466">
        <v>3048</v>
      </c>
      <c r="I121" s="445"/>
      <c r="J121" s="408" t="s">
        <v>459</v>
      </c>
      <c r="K121" s="402"/>
      <c r="L121" s="402"/>
      <c r="M121" s="402"/>
      <c r="N121" s="402" t="s">
        <v>193</v>
      </c>
    </row>
    <row r="122" spans="1:14" s="469" customFormat="1" ht="12.75" customHeight="1" x14ac:dyDescent="0.25">
      <c r="A122" s="438" t="s">
        <v>460</v>
      </c>
      <c r="B122" s="445">
        <v>64</v>
      </c>
      <c r="C122" s="466">
        <v>25078</v>
      </c>
      <c r="D122" s="468">
        <v>1</v>
      </c>
      <c r="E122" s="468">
        <v>8220</v>
      </c>
      <c r="F122" s="468">
        <v>2</v>
      </c>
      <c r="G122" s="466">
        <v>6</v>
      </c>
      <c r="H122" s="466">
        <v>2647</v>
      </c>
      <c r="I122" s="437"/>
      <c r="J122" s="408" t="s">
        <v>461</v>
      </c>
      <c r="K122" s="402"/>
      <c r="L122" s="402"/>
      <c r="M122" s="402"/>
      <c r="N122" s="402" t="s">
        <v>193</v>
      </c>
    </row>
    <row r="123" spans="1:14" s="469" customFormat="1" ht="12.75" customHeight="1" x14ac:dyDescent="0.25">
      <c r="A123" s="438" t="s">
        <v>462</v>
      </c>
      <c r="B123" s="445">
        <v>99</v>
      </c>
      <c r="C123" s="466">
        <v>28462</v>
      </c>
      <c r="D123" s="468">
        <v>1</v>
      </c>
      <c r="E123" s="468">
        <v>6148</v>
      </c>
      <c r="F123" s="468">
        <v>1</v>
      </c>
      <c r="G123" s="466">
        <v>10</v>
      </c>
      <c r="H123" s="466">
        <v>2166</v>
      </c>
      <c r="I123" s="445"/>
      <c r="J123" s="408" t="s">
        <v>463</v>
      </c>
      <c r="K123" s="402"/>
      <c r="L123" s="402"/>
      <c r="M123" s="402"/>
      <c r="N123" s="402" t="s">
        <v>193</v>
      </c>
    </row>
    <row r="124" spans="1:14" s="469" customFormat="1" ht="12.75" customHeight="1" x14ac:dyDescent="0.25">
      <c r="A124" s="438" t="s">
        <v>464</v>
      </c>
      <c r="B124" s="445">
        <v>44</v>
      </c>
      <c r="C124" s="466">
        <v>78055</v>
      </c>
      <c r="D124" s="468">
        <v>1</v>
      </c>
      <c r="E124" s="468">
        <v>60058</v>
      </c>
      <c r="F124" s="468">
        <v>3</v>
      </c>
      <c r="G124" s="466">
        <v>10</v>
      </c>
      <c r="H124" s="466">
        <v>1976</v>
      </c>
      <c r="I124" s="445"/>
      <c r="J124" s="408" t="s">
        <v>465</v>
      </c>
      <c r="K124" s="402"/>
      <c r="L124" s="402"/>
      <c r="M124" s="402"/>
      <c r="N124" s="402" t="s">
        <v>193</v>
      </c>
    </row>
    <row r="125" spans="1:14" s="469" customFormat="1" ht="12.75" customHeight="1" x14ac:dyDescent="0.25">
      <c r="A125" s="438" t="s">
        <v>466</v>
      </c>
      <c r="B125" s="445">
        <v>149</v>
      </c>
      <c r="C125" s="466">
        <v>26490</v>
      </c>
      <c r="D125" s="468">
        <v>1</v>
      </c>
      <c r="E125" s="468">
        <v>7492</v>
      </c>
      <c r="F125" s="468">
        <v>3</v>
      </c>
      <c r="G125" s="466">
        <v>5</v>
      </c>
      <c r="H125" s="466">
        <v>2163</v>
      </c>
      <c r="I125" s="445"/>
      <c r="J125" s="408" t="s">
        <v>467</v>
      </c>
      <c r="K125" s="402"/>
      <c r="L125" s="402"/>
      <c r="M125" s="402"/>
      <c r="N125" s="402" t="s">
        <v>193</v>
      </c>
    </row>
    <row r="126" spans="1:14" s="469" customFormat="1" ht="12.75" customHeight="1" x14ac:dyDescent="0.25">
      <c r="A126" s="438" t="s">
        <v>468</v>
      </c>
      <c r="B126" s="445">
        <v>9</v>
      </c>
      <c r="C126" s="466">
        <v>38576</v>
      </c>
      <c r="D126" s="468">
        <v>2</v>
      </c>
      <c r="E126" s="468">
        <v>23490</v>
      </c>
      <c r="F126" s="468">
        <v>1</v>
      </c>
      <c r="G126" s="466">
        <v>4</v>
      </c>
      <c r="H126" s="466">
        <v>1837</v>
      </c>
      <c r="I126" s="445"/>
      <c r="J126" s="408" t="s">
        <v>469</v>
      </c>
      <c r="K126" s="402"/>
      <c r="L126" s="402"/>
      <c r="M126" s="402"/>
      <c r="N126" s="402" t="s">
        <v>193</v>
      </c>
    </row>
    <row r="127" spans="1:14" s="469" customFormat="1" ht="12.75" customHeight="1" x14ac:dyDescent="0.25">
      <c r="A127" s="438" t="s">
        <v>470</v>
      </c>
      <c r="B127" s="445">
        <v>4</v>
      </c>
      <c r="C127" s="466">
        <v>10534</v>
      </c>
      <c r="D127" s="468">
        <v>0</v>
      </c>
      <c r="E127" s="468">
        <v>0</v>
      </c>
      <c r="F127" s="468">
        <v>2</v>
      </c>
      <c r="G127" s="466">
        <v>4</v>
      </c>
      <c r="H127" s="466">
        <v>1827</v>
      </c>
      <c r="I127" s="445"/>
      <c r="J127" s="408" t="s">
        <v>471</v>
      </c>
      <c r="K127" s="402"/>
      <c r="L127" s="402"/>
      <c r="M127" s="402"/>
      <c r="N127" s="402" t="s">
        <v>193</v>
      </c>
    </row>
    <row r="128" spans="1:14" s="469" customFormat="1" ht="12.75" customHeight="1" x14ac:dyDescent="0.25">
      <c r="A128" s="438" t="s">
        <v>472</v>
      </c>
      <c r="B128" s="445">
        <v>83</v>
      </c>
      <c r="C128" s="466">
        <v>22531</v>
      </c>
      <c r="D128" s="468">
        <v>1</v>
      </c>
      <c r="E128" s="468">
        <v>4606</v>
      </c>
      <c r="F128" s="468">
        <v>5</v>
      </c>
      <c r="G128" s="466">
        <v>4</v>
      </c>
      <c r="H128" s="466">
        <v>2183</v>
      </c>
      <c r="I128" s="445"/>
      <c r="J128" s="408" t="s">
        <v>473</v>
      </c>
      <c r="K128" s="402"/>
      <c r="L128" s="402"/>
      <c r="M128" s="402"/>
      <c r="N128" s="402" t="s">
        <v>193</v>
      </c>
    </row>
    <row r="129" spans="1:14" s="200" customFormat="1" ht="12.75" customHeight="1" x14ac:dyDescent="0.25">
      <c r="A129" s="438" t="s">
        <v>474</v>
      </c>
      <c r="B129" s="445">
        <v>91</v>
      </c>
      <c r="C129" s="466">
        <v>55282</v>
      </c>
      <c r="D129" s="468">
        <v>2</v>
      </c>
      <c r="E129" s="468">
        <v>28612</v>
      </c>
      <c r="F129" s="468">
        <v>4</v>
      </c>
      <c r="G129" s="466">
        <v>5</v>
      </c>
      <c r="H129" s="466">
        <v>2954</v>
      </c>
      <c r="I129" s="445"/>
      <c r="J129" s="408" t="s">
        <v>475</v>
      </c>
      <c r="K129" s="402"/>
      <c r="L129" s="402"/>
      <c r="M129" s="402"/>
      <c r="N129" s="402" t="s">
        <v>193</v>
      </c>
    </row>
    <row r="130" spans="1:14" s="469" customFormat="1" ht="12.75" customHeight="1" x14ac:dyDescent="0.25">
      <c r="A130" s="438" t="s">
        <v>476</v>
      </c>
      <c r="B130" s="445">
        <v>96</v>
      </c>
      <c r="C130" s="466">
        <v>12023</v>
      </c>
      <c r="D130" s="468">
        <v>0</v>
      </c>
      <c r="E130" s="468">
        <v>0</v>
      </c>
      <c r="F130" s="468">
        <v>1</v>
      </c>
      <c r="G130" s="466">
        <v>7</v>
      </c>
      <c r="H130" s="466">
        <v>1855</v>
      </c>
      <c r="I130" s="445"/>
      <c r="J130" s="408" t="s">
        <v>477</v>
      </c>
      <c r="K130" s="402"/>
      <c r="L130" s="402"/>
      <c r="M130" s="402"/>
      <c r="N130" s="402" t="s">
        <v>193</v>
      </c>
    </row>
    <row r="131" spans="1:14" s="469" customFormat="1" ht="12.75" customHeight="1" x14ac:dyDescent="0.25">
      <c r="A131" s="438" t="s">
        <v>478</v>
      </c>
      <c r="B131" s="445">
        <v>64</v>
      </c>
      <c r="C131" s="466">
        <v>22812</v>
      </c>
      <c r="D131" s="468">
        <v>0</v>
      </c>
      <c r="E131" s="468">
        <v>0</v>
      </c>
      <c r="F131" s="468">
        <v>2</v>
      </c>
      <c r="G131" s="466">
        <v>8</v>
      </c>
      <c r="H131" s="466">
        <v>2061</v>
      </c>
      <c r="I131" s="437"/>
      <c r="J131" s="408" t="s">
        <v>479</v>
      </c>
      <c r="K131" s="402"/>
      <c r="L131" s="402"/>
      <c r="M131" s="402"/>
      <c r="N131" s="402" t="s">
        <v>193</v>
      </c>
    </row>
    <row r="132" spans="1:14" s="469" customFormat="1" ht="12.75" customHeight="1" x14ac:dyDescent="0.25">
      <c r="A132" s="200" t="s">
        <v>480</v>
      </c>
      <c r="B132" s="437">
        <v>1786</v>
      </c>
      <c r="C132" s="433">
        <v>452664</v>
      </c>
      <c r="D132" s="465">
        <v>5</v>
      </c>
      <c r="E132" s="465">
        <v>151717</v>
      </c>
      <c r="F132" s="465">
        <v>44</v>
      </c>
      <c r="G132" s="465">
        <v>168</v>
      </c>
      <c r="H132" s="465">
        <v>2581</v>
      </c>
      <c r="I132" s="445"/>
      <c r="J132" s="410" t="s">
        <v>481</v>
      </c>
      <c r="K132" s="402"/>
      <c r="L132" s="402"/>
      <c r="M132" s="402" t="s">
        <v>193</v>
      </c>
      <c r="N132" s="402"/>
    </row>
    <row r="133" spans="1:14" s="469" customFormat="1" ht="12.75" customHeight="1" x14ac:dyDescent="0.25">
      <c r="A133" s="438" t="s">
        <v>482</v>
      </c>
      <c r="B133" s="445">
        <v>141</v>
      </c>
      <c r="C133" s="466">
        <v>11790</v>
      </c>
      <c r="D133" s="468">
        <v>0</v>
      </c>
      <c r="E133" s="468">
        <v>0</v>
      </c>
      <c r="F133" s="468">
        <v>1</v>
      </c>
      <c r="G133" s="466">
        <v>14</v>
      </c>
      <c r="H133" s="466">
        <v>2377</v>
      </c>
      <c r="I133" s="445"/>
      <c r="J133" s="408" t="s">
        <v>483</v>
      </c>
      <c r="K133" s="402"/>
      <c r="L133" s="402"/>
      <c r="M133" s="402"/>
      <c r="N133" s="402" t="s">
        <v>193</v>
      </c>
    </row>
    <row r="134" spans="1:14" s="469" customFormat="1" ht="12.75" customHeight="1" x14ac:dyDescent="0.25">
      <c r="A134" s="438" t="s">
        <v>484</v>
      </c>
      <c r="B134" s="445">
        <v>146</v>
      </c>
      <c r="C134" s="466">
        <v>36285</v>
      </c>
      <c r="D134" s="468">
        <v>1</v>
      </c>
      <c r="E134" s="468">
        <v>5769</v>
      </c>
      <c r="F134" s="468">
        <v>3</v>
      </c>
      <c r="G134" s="466">
        <v>14</v>
      </c>
      <c r="H134" s="466">
        <v>2792</v>
      </c>
      <c r="I134" s="445"/>
      <c r="J134" s="408" t="s">
        <v>485</v>
      </c>
      <c r="K134" s="402"/>
      <c r="L134" s="402"/>
      <c r="M134" s="402"/>
      <c r="N134" s="402" t="s">
        <v>193</v>
      </c>
    </row>
    <row r="135" spans="1:14" s="200" customFormat="1" ht="12.75" customHeight="1" x14ac:dyDescent="0.25">
      <c r="A135" s="438" t="s">
        <v>486</v>
      </c>
      <c r="B135" s="445">
        <v>121</v>
      </c>
      <c r="C135" s="466">
        <v>142112</v>
      </c>
      <c r="D135" s="468">
        <v>1</v>
      </c>
      <c r="E135" s="468">
        <v>105842</v>
      </c>
      <c r="F135" s="468">
        <v>4</v>
      </c>
      <c r="G135" s="466">
        <v>18</v>
      </c>
      <c r="H135" s="466">
        <v>1774</v>
      </c>
      <c r="I135" s="445"/>
      <c r="J135" s="408" t="s">
        <v>487</v>
      </c>
      <c r="K135" s="402"/>
      <c r="L135" s="402"/>
      <c r="M135" s="402"/>
      <c r="N135" s="402" t="s">
        <v>193</v>
      </c>
    </row>
    <row r="136" spans="1:14" s="469" customFormat="1" ht="12.75" customHeight="1" x14ac:dyDescent="0.25">
      <c r="A136" s="438" t="s">
        <v>488</v>
      </c>
      <c r="B136" s="445">
        <v>71</v>
      </c>
      <c r="C136" s="466">
        <v>16423</v>
      </c>
      <c r="D136" s="468">
        <v>0</v>
      </c>
      <c r="E136" s="468">
        <v>0</v>
      </c>
      <c r="F136" s="468">
        <v>1</v>
      </c>
      <c r="G136" s="466">
        <v>7</v>
      </c>
      <c r="H136" s="466">
        <v>1981</v>
      </c>
      <c r="I136" s="445"/>
      <c r="J136" s="408" t="s">
        <v>489</v>
      </c>
      <c r="K136" s="402"/>
      <c r="L136" s="402"/>
      <c r="M136" s="402"/>
      <c r="N136" s="402" t="s">
        <v>193</v>
      </c>
    </row>
    <row r="137" spans="1:14" s="469" customFormat="1" ht="12.75" customHeight="1" x14ac:dyDescent="0.25">
      <c r="A137" s="438" t="s">
        <v>490</v>
      </c>
      <c r="B137" s="445">
        <v>161</v>
      </c>
      <c r="C137" s="466">
        <v>61944</v>
      </c>
      <c r="D137" s="468">
        <v>1</v>
      </c>
      <c r="E137" s="468">
        <v>30012</v>
      </c>
      <c r="F137" s="468">
        <v>7</v>
      </c>
      <c r="G137" s="466">
        <v>14</v>
      </c>
      <c r="H137" s="466">
        <v>2708</v>
      </c>
      <c r="I137" s="437"/>
      <c r="J137" s="408" t="s">
        <v>491</v>
      </c>
      <c r="K137" s="402"/>
      <c r="L137" s="402"/>
      <c r="M137" s="402"/>
      <c r="N137" s="402" t="s">
        <v>193</v>
      </c>
    </row>
    <row r="138" spans="1:14" s="469" customFormat="1" ht="12.75" customHeight="1" x14ac:dyDescent="0.25">
      <c r="A138" s="438" t="s">
        <v>492</v>
      </c>
      <c r="B138" s="445">
        <v>102</v>
      </c>
      <c r="C138" s="466">
        <v>4073</v>
      </c>
      <c r="D138" s="468">
        <v>0</v>
      </c>
      <c r="E138" s="468">
        <v>0</v>
      </c>
      <c r="F138" s="468">
        <v>1</v>
      </c>
      <c r="G138" s="466">
        <v>4</v>
      </c>
      <c r="H138" s="466">
        <v>6583</v>
      </c>
      <c r="I138" s="445"/>
      <c r="J138" s="408" t="s">
        <v>493</v>
      </c>
      <c r="K138" s="402"/>
      <c r="L138" s="402"/>
      <c r="M138" s="402"/>
      <c r="N138" s="402" t="s">
        <v>193</v>
      </c>
    </row>
    <row r="139" spans="1:14" s="469" customFormat="1" ht="12.75" customHeight="1" x14ac:dyDescent="0.25">
      <c r="A139" s="438" t="s">
        <v>494</v>
      </c>
      <c r="B139" s="445">
        <v>94</v>
      </c>
      <c r="C139" s="466">
        <v>17241</v>
      </c>
      <c r="D139" s="468">
        <v>0</v>
      </c>
      <c r="E139" s="468">
        <v>0</v>
      </c>
      <c r="F139" s="468">
        <v>1</v>
      </c>
      <c r="G139" s="466">
        <v>4</v>
      </c>
      <c r="H139" s="466">
        <v>3460</v>
      </c>
      <c r="I139" s="445"/>
      <c r="J139" s="408" t="s">
        <v>495</v>
      </c>
      <c r="K139" s="402"/>
      <c r="L139" s="402"/>
      <c r="M139" s="402"/>
      <c r="N139" s="402" t="s">
        <v>193</v>
      </c>
    </row>
    <row r="140" spans="1:14" s="469" customFormat="1" ht="12.75" customHeight="1" x14ac:dyDescent="0.25">
      <c r="A140" s="438" t="s">
        <v>496</v>
      </c>
      <c r="B140" s="445">
        <v>51</v>
      </c>
      <c r="C140" s="466">
        <v>20233</v>
      </c>
      <c r="D140" s="468">
        <v>1</v>
      </c>
      <c r="E140" s="468">
        <v>4522</v>
      </c>
      <c r="F140" s="468">
        <v>2</v>
      </c>
      <c r="G140" s="466">
        <v>6</v>
      </c>
      <c r="H140" s="466">
        <v>1844</v>
      </c>
      <c r="I140" s="445"/>
      <c r="J140" s="408" t="s">
        <v>497</v>
      </c>
      <c r="K140" s="402"/>
      <c r="L140" s="402"/>
      <c r="M140" s="402"/>
      <c r="N140" s="402" t="s">
        <v>193</v>
      </c>
    </row>
    <row r="141" spans="1:14" s="469" customFormat="1" ht="12.75" customHeight="1" x14ac:dyDescent="0.25">
      <c r="A141" s="438" t="s">
        <v>498</v>
      </c>
      <c r="B141" s="445">
        <v>24</v>
      </c>
      <c r="C141" s="466">
        <v>12446</v>
      </c>
      <c r="D141" s="468">
        <v>0</v>
      </c>
      <c r="E141" s="468">
        <v>0</v>
      </c>
      <c r="F141" s="468">
        <v>2</v>
      </c>
      <c r="G141" s="466">
        <v>4</v>
      </c>
      <c r="H141" s="466">
        <v>3101</v>
      </c>
      <c r="I141" s="445"/>
      <c r="J141" s="408" t="s">
        <v>499</v>
      </c>
      <c r="K141" s="402"/>
      <c r="L141" s="402"/>
      <c r="M141" s="402"/>
      <c r="N141" s="402" t="s">
        <v>193</v>
      </c>
    </row>
    <row r="142" spans="1:14" s="469" customFormat="1" ht="12.75" customHeight="1" x14ac:dyDescent="0.25">
      <c r="A142" s="438" t="s">
        <v>500</v>
      </c>
      <c r="B142" s="445">
        <v>85</v>
      </c>
      <c r="C142" s="466">
        <v>12882</v>
      </c>
      <c r="D142" s="468">
        <v>0</v>
      </c>
      <c r="E142" s="468">
        <v>0</v>
      </c>
      <c r="F142" s="468">
        <v>1</v>
      </c>
      <c r="G142" s="466">
        <v>4</v>
      </c>
      <c r="H142" s="466">
        <v>3159</v>
      </c>
      <c r="I142" s="445"/>
      <c r="J142" s="408" t="s">
        <v>501</v>
      </c>
      <c r="K142" s="402"/>
      <c r="L142" s="402"/>
      <c r="M142" s="402"/>
      <c r="N142" s="402" t="s">
        <v>193</v>
      </c>
    </row>
    <row r="143" spans="1:14" s="469" customFormat="1" ht="12.75" customHeight="1" x14ac:dyDescent="0.25">
      <c r="A143" s="438" t="s">
        <v>502</v>
      </c>
      <c r="B143" s="445">
        <v>85</v>
      </c>
      <c r="C143" s="466">
        <v>25655</v>
      </c>
      <c r="D143" s="468">
        <v>0</v>
      </c>
      <c r="E143" s="468">
        <v>0</v>
      </c>
      <c r="F143" s="468">
        <v>6</v>
      </c>
      <c r="G143" s="466">
        <v>11</v>
      </c>
      <c r="H143" s="466">
        <v>2081</v>
      </c>
      <c r="I143" s="445"/>
      <c r="J143" s="408" t="s">
        <v>503</v>
      </c>
      <c r="K143" s="402"/>
      <c r="L143" s="402"/>
      <c r="M143" s="402"/>
      <c r="N143" s="402" t="s">
        <v>193</v>
      </c>
    </row>
    <row r="144" spans="1:14" s="469" customFormat="1" ht="12.75" customHeight="1" x14ac:dyDescent="0.25">
      <c r="A144" s="438" t="s">
        <v>504</v>
      </c>
      <c r="B144" s="445">
        <v>81</v>
      </c>
      <c r="C144" s="466">
        <v>9484</v>
      </c>
      <c r="D144" s="468">
        <v>0</v>
      </c>
      <c r="E144" s="468">
        <v>0</v>
      </c>
      <c r="F144" s="468">
        <v>1</v>
      </c>
      <c r="G144" s="466">
        <v>7</v>
      </c>
      <c r="H144" s="466">
        <v>3588</v>
      </c>
      <c r="I144" s="445"/>
      <c r="J144" s="408" t="s">
        <v>505</v>
      </c>
      <c r="K144" s="402"/>
      <c r="L144" s="402"/>
      <c r="M144" s="402"/>
      <c r="N144" s="402" t="s">
        <v>193</v>
      </c>
    </row>
    <row r="145" spans="1:14" s="469" customFormat="1" ht="12.75" customHeight="1" x14ac:dyDescent="0.25">
      <c r="A145" s="438" t="s">
        <v>506</v>
      </c>
      <c r="B145" s="445">
        <v>86</v>
      </c>
      <c r="C145" s="466">
        <v>19960</v>
      </c>
      <c r="D145" s="468">
        <v>1</v>
      </c>
      <c r="E145" s="468">
        <v>5572</v>
      </c>
      <c r="F145" s="468">
        <v>3</v>
      </c>
      <c r="G145" s="466">
        <v>16</v>
      </c>
      <c r="H145" s="466">
        <v>1466</v>
      </c>
      <c r="I145" s="445"/>
      <c r="J145" s="408" t="s">
        <v>507</v>
      </c>
      <c r="K145" s="402"/>
      <c r="L145" s="402"/>
      <c r="M145" s="402"/>
      <c r="N145" s="402" t="s">
        <v>193</v>
      </c>
    </row>
    <row r="146" spans="1:14" s="469" customFormat="1" ht="12.75" customHeight="1" x14ac:dyDescent="0.25">
      <c r="A146" s="438" t="s">
        <v>508</v>
      </c>
      <c r="B146" s="445">
        <v>72</v>
      </c>
      <c r="C146" s="466">
        <v>4366</v>
      </c>
      <c r="D146" s="468">
        <v>0</v>
      </c>
      <c r="E146" s="468">
        <v>0</v>
      </c>
      <c r="F146" s="468">
        <v>1</v>
      </c>
      <c r="G146" s="466">
        <v>8</v>
      </c>
      <c r="H146" s="466">
        <v>4956</v>
      </c>
      <c r="I146" s="445"/>
      <c r="J146" s="408" t="s">
        <v>509</v>
      </c>
      <c r="K146" s="402"/>
      <c r="L146" s="402"/>
      <c r="M146" s="402"/>
      <c r="N146" s="402" t="s">
        <v>193</v>
      </c>
    </row>
    <row r="147" spans="1:14" s="469" customFormat="1" ht="12.75" customHeight="1" x14ac:dyDescent="0.25">
      <c r="A147" s="438" t="s">
        <v>510</v>
      </c>
      <c r="B147" s="445">
        <v>111</v>
      </c>
      <c r="C147" s="466">
        <v>15005</v>
      </c>
      <c r="D147" s="468">
        <v>0</v>
      </c>
      <c r="E147" s="468">
        <v>0</v>
      </c>
      <c r="F147" s="468">
        <v>3</v>
      </c>
      <c r="G147" s="466">
        <v>8</v>
      </c>
      <c r="H147" s="466">
        <v>2709</v>
      </c>
      <c r="I147" s="445"/>
      <c r="J147" s="408" t="s">
        <v>511</v>
      </c>
      <c r="K147" s="402"/>
      <c r="L147" s="402"/>
      <c r="M147" s="402"/>
      <c r="N147" s="402" t="s">
        <v>193</v>
      </c>
    </row>
    <row r="148" spans="1:14" s="469" customFormat="1" ht="12.75" customHeight="1" x14ac:dyDescent="0.25">
      <c r="A148" s="438" t="s">
        <v>512</v>
      </c>
      <c r="B148" s="445">
        <v>91</v>
      </c>
      <c r="C148" s="466">
        <v>5759</v>
      </c>
      <c r="D148" s="468">
        <v>0</v>
      </c>
      <c r="E148" s="468">
        <v>0</v>
      </c>
      <c r="F148" s="468">
        <v>2</v>
      </c>
      <c r="G148" s="466">
        <v>4</v>
      </c>
      <c r="H148" s="466">
        <v>3370</v>
      </c>
      <c r="I148" s="445"/>
      <c r="J148" s="408" t="s">
        <v>513</v>
      </c>
      <c r="K148" s="402"/>
      <c r="L148" s="402"/>
      <c r="M148" s="402"/>
      <c r="N148" s="402" t="s">
        <v>193</v>
      </c>
    </row>
    <row r="149" spans="1:14" s="469" customFormat="1" ht="12.75" customHeight="1" x14ac:dyDescent="0.25">
      <c r="A149" s="438" t="s">
        <v>514</v>
      </c>
      <c r="B149" s="445">
        <v>126</v>
      </c>
      <c r="C149" s="466">
        <v>18819</v>
      </c>
      <c r="D149" s="468">
        <v>0</v>
      </c>
      <c r="E149" s="468">
        <v>0</v>
      </c>
      <c r="F149" s="468">
        <v>2</v>
      </c>
      <c r="G149" s="466">
        <v>10</v>
      </c>
      <c r="H149" s="466">
        <v>2651</v>
      </c>
      <c r="I149" s="445"/>
      <c r="J149" s="408" t="s">
        <v>515</v>
      </c>
      <c r="K149" s="402"/>
      <c r="L149" s="402"/>
      <c r="M149" s="402"/>
      <c r="N149" s="402" t="s">
        <v>193</v>
      </c>
    </row>
    <row r="150" spans="1:14" s="200" customFormat="1" ht="12.75" customHeight="1" x14ac:dyDescent="0.25">
      <c r="A150" s="438" t="s">
        <v>516</v>
      </c>
      <c r="B150" s="445">
        <v>89</v>
      </c>
      <c r="C150" s="466">
        <v>10989</v>
      </c>
      <c r="D150" s="468">
        <v>0</v>
      </c>
      <c r="E150" s="468">
        <v>0</v>
      </c>
      <c r="F150" s="468">
        <v>2</v>
      </c>
      <c r="G150" s="466">
        <v>11</v>
      </c>
      <c r="H150" s="466">
        <v>1816</v>
      </c>
      <c r="I150" s="445"/>
      <c r="J150" s="408" t="s">
        <v>517</v>
      </c>
      <c r="K150" s="402"/>
      <c r="L150" s="402"/>
      <c r="M150" s="402"/>
      <c r="N150" s="402" t="s">
        <v>193</v>
      </c>
    </row>
    <row r="151" spans="1:14" s="469" customFormat="1" ht="12.75" customHeight="1" x14ac:dyDescent="0.25">
      <c r="A151" s="438" t="s">
        <v>518</v>
      </c>
      <c r="B151" s="445">
        <v>72</v>
      </c>
      <c r="C151" s="466">
        <v>7198</v>
      </c>
      <c r="D151" s="468">
        <v>0</v>
      </c>
      <c r="E151" s="468">
        <v>0</v>
      </c>
      <c r="F151" s="468">
        <v>1</v>
      </c>
      <c r="G151" s="466">
        <v>4</v>
      </c>
      <c r="H151" s="466">
        <v>2111</v>
      </c>
      <c r="I151" s="445"/>
      <c r="J151" s="408" t="s">
        <v>519</v>
      </c>
      <c r="K151" s="402"/>
      <c r="L151" s="402"/>
      <c r="M151" s="402"/>
      <c r="N151" s="402" t="s">
        <v>193</v>
      </c>
    </row>
    <row r="152" spans="1:14" s="469" customFormat="1" ht="12.75" customHeight="1" x14ac:dyDescent="0.25">
      <c r="A152" s="200" t="s">
        <v>520</v>
      </c>
      <c r="B152" s="437">
        <v>1351</v>
      </c>
      <c r="C152" s="433">
        <v>289426</v>
      </c>
      <c r="D152" s="465">
        <v>3</v>
      </c>
      <c r="E152" s="465">
        <v>73218</v>
      </c>
      <c r="F152" s="465">
        <v>19</v>
      </c>
      <c r="G152" s="465">
        <v>67</v>
      </c>
      <c r="H152" s="465">
        <v>3655</v>
      </c>
      <c r="I152" s="437"/>
      <c r="J152" s="401" t="s">
        <v>521</v>
      </c>
      <c r="K152" s="402"/>
      <c r="L152" s="402"/>
      <c r="M152" s="402" t="s">
        <v>193</v>
      </c>
      <c r="N152" s="402"/>
    </row>
    <row r="153" spans="1:14" s="469" customFormat="1" ht="12.75" customHeight="1" x14ac:dyDescent="0.25">
      <c r="A153" s="438" t="s">
        <v>522</v>
      </c>
      <c r="B153" s="445">
        <v>135</v>
      </c>
      <c r="C153" s="466">
        <v>6828</v>
      </c>
      <c r="D153" s="468">
        <v>0</v>
      </c>
      <c r="E153" s="468">
        <v>0</v>
      </c>
      <c r="F153" s="468">
        <v>1</v>
      </c>
      <c r="G153" s="466">
        <v>5</v>
      </c>
      <c r="H153" s="466">
        <v>3210</v>
      </c>
      <c r="I153" s="445"/>
      <c r="J153" s="408" t="s">
        <v>523</v>
      </c>
      <c r="K153" s="402"/>
      <c r="L153" s="402"/>
      <c r="M153" s="402"/>
      <c r="N153" s="402" t="s">
        <v>193</v>
      </c>
    </row>
    <row r="154" spans="1:14" s="469" customFormat="1" ht="12.75" customHeight="1" x14ac:dyDescent="0.25">
      <c r="A154" s="438" t="s">
        <v>524</v>
      </c>
      <c r="B154" s="445">
        <v>180</v>
      </c>
      <c r="C154" s="466">
        <v>12726</v>
      </c>
      <c r="D154" s="468">
        <v>0</v>
      </c>
      <c r="E154" s="468">
        <v>0</v>
      </c>
      <c r="F154" s="468">
        <v>2</v>
      </c>
      <c r="G154" s="466">
        <v>6</v>
      </c>
      <c r="H154" s="466">
        <v>2935</v>
      </c>
      <c r="I154" s="445"/>
      <c r="J154" s="408" t="s">
        <v>525</v>
      </c>
      <c r="K154" s="402"/>
      <c r="L154" s="402"/>
      <c r="M154" s="402"/>
      <c r="N154" s="402" t="s">
        <v>193</v>
      </c>
    </row>
    <row r="155" spans="1:14" s="469" customFormat="1" ht="12.75" customHeight="1" x14ac:dyDescent="0.25">
      <c r="A155" s="438" t="s">
        <v>526</v>
      </c>
      <c r="B155" s="445">
        <v>72</v>
      </c>
      <c r="C155" s="466">
        <v>15705</v>
      </c>
      <c r="D155" s="468">
        <v>0</v>
      </c>
      <c r="E155" s="468">
        <v>0</v>
      </c>
      <c r="F155" s="468">
        <v>2</v>
      </c>
      <c r="G155" s="466">
        <v>4</v>
      </c>
      <c r="H155" s="466">
        <v>2585</v>
      </c>
      <c r="I155" s="445"/>
      <c r="J155" s="408" t="s">
        <v>527</v>
      </c>
      <c r="K155" s="402"/>
      <c r="L155" s="402"/>
      <c r="M155" s="402"/>
      <c r="N155" s="402" t="s">
        <v>193</v>
      </c>
    </row>
    <row r="156" spans="1:14" s="469" customFormat="1" ht="12.75" customHeight="1" x14ac:dyDescent="0.25">
      <c r="A156" s="438" t="s">
        <v>528</v>
      </c>
      <c r="B156" s="445">
        <v>40</v>
      </c>
      <c r="C156" s="466">
        <v>3085</v>
      </c>
      <c r="D156" s="468">
        <v>0</v>
      </c>
      <c r="E156" s="468">
        <v>0</v>
      </c>
      <c r="F156" s="468">
        <v>1</v>
      </c>
      <c r="G156" s="466">
        <v>1</v>
      </c>
      <c r="H156" s="466">
        <v>6677</v>
      </c>
      <c r="I156" s="445"/>
      <c r="J156" s="408" t="s">
        <v>529</v>
      </c>
      <c r="K156" s="402"/>
      <c r="L156" s="402"/>
      <c r="M156" s="402"/>
      <c r="N156" s="402" t="s">
        <v>193</v>
      </c>
    </row>
    <row r="157" spans="1:14" s="469" customFormat="1" ht="12.75" customHeight="1" x14ac:dyDescent="0.25">
      <c r="A157" s="438" t="s">
        <v>530</v>
      </c>
      <c r="B157" s="445">
        <v>92</v>
      </c>
      <c r="C157" s="466">
        <v>5747</v>
      </c>
      <c r="D157" s="468">
        <v>0</v>
      </c>
      <c r="E157" s="468">
        <v>0</v>
      </c>
      <c r="F157" s="468">
        <v>1</v>
      </c>
      <c r="G157" s="466">
        <v>4</v>
      </c>
      <c r="H157" s="466">
        <v>4336</v>
      </c>
      <c r="I157" s="445"/>
      <c r="J157" s="408" t="s">
        <v>531</v>
      </c>
      <c r="K157" s="402"/>
      <c r="L157" s="402"/>
      <c r="M157" s="402"/>
      <c r="N157" s="402" t="s">
        <v>193</v>
      </c>
    </row>
    <row r="158" spans="1:14" s="469" customFormat="1" ht="12.75" customHeight="1" x14ac:dyDescent="0.25">
      <c r="A158" s="438" t="s">
        <v>532</v>
      </c>
      <c r="B158" s="445">
        <v>295</v>
      </c>
      <c r="C158" s="466">
        <v>125600</v>
      </c>
      <c r="D158" s="468">
        <v>1</v>
      </c>
      <c r="E158" s="468">
        <v>50533</v>
      </c>
      <c r="F158" s="468">
        <v>5</v>
      </c>
      <c r="G158" s="466">
        <v>18</v>
      </c>
      <c r="H158" s="466">
        <v>3139</v>
      </c>
      <c r="I158" s="445"/>
      <c r="J158" s="408" t="s">
        <v>533</v>
      </c>
      <c r="K158" s="402"/>
      <c r="L158" s="402"/>
      <c r="M158" s="402"/>
      <c r="N158" s="402" t="s">
        <v>193</v>
      </c>
    </row>
    <row r="159" spans="1:14" s="469" customFormat="1" ht="12.75" customHeight="1" x14ac:dyDescent="0.25">
      <c r="A159" s="438" t="s">
        <v>534</v>
      </c>
      <c r="B159" s="445">
        <v>53</v>
      </c>
      <c r="C159" s="466">
        <v>38617</v>
      </c>
      <c r="D159" s="468">
        <v>1</v>
      </c>
      <c r="E159" s="468">
        <v>10560</v>
      </c>
      <c r="F159" s="468">
        <v>1</v>
      </c>
      <c r="G159" s="466">
        <v>3</v>
      </c>
      <c r="H159" s="466">
        <v>6242</v>
      </c>
      <c r="I159" s="445"/>
      <c r="J159" s="408" t="s">
        <v>535</v>
      </c>
      <c r="K159" s="402"/>
      <c r="L159" s="402"/>
      <c r="M159" s="402"/>
      <c r="N159" s="402" t="s">
        <v>193</v>
      </c>
    </row>
    <row r="160" spans="1:14" s="469" customFormat="1" ht="12.75" customHeight="1" x14ac:dyDescent="0.25">
      <c r="A160" s="438" t="s">
        <v>536</v>
      </c>
      <c r="B160" s="445">
        <v>71</v>
      </c>
      <c r="C160" s="466">
        <v>3709</v>
      </c>
      <c r="D160" s="468">
        <v>0</v>
      </c>
      <c r="E160" s="468">
        <v>0</v>
      </c>
      <c r="F160" s="468">
        <v>1</v>
      </c>
      <c r="G160" s="466">
        <v>3</v>
      </c>
      <c r="H160" s="466">
        <v>4292</v>
      </c>
      <c r="I160" s="445"/>
      <c r="J160" s="408" t="s">
        <v>537</v>
      </c>
      <c r="K160" s="402"/>
      <c r="L160" s="402"/>
      <c r="M160" s="402"/>
      <c r="N160" s="402" t="s">
        <v>193</v>
      </c>
    </row>
    <row r="161" spans="1:14" s="469" customFormat="1" ht="12.75" customHeight="1" x14ac:dyDescent="0.25">
      <c r="A161" s="438" t="s">
        <v>538</v>
      </c>
      <c r="B161" s="445">
        <v>315</v>
      </c>
      <c r="C161" s="466">
        <v>53825</v>
      </c>
      <c r="D161" s="468">
        <v>1</v>
      </c>
      <c r="E161" s="468">
        <v>12125</v>
      </c>
      <c r="F161" s="468">
        <v>2</v>
      </c>
      <c r="G161" s="466">
        <v>13</v>
      </c>
      <c r="H161" s="466">
        <v>4815</v>
      </c>
      <c r="I161" s="445"/>
      <c r="J161" s="408" t="s">
        <v>539</v>
      </c>
      <c r="K161" s="402"/>
      <c r="L161" s="402"/>
      <c r="M161" s="402"/>
      <c r="N161" s="402" t="s">
        <v>193</v>
      </c>
    </row>
    <row r="162" spans="1:14" s="469" customFormat="1" ht="12.75" customHeight="1" x14ac:dyDescent="0.25">
      <c r="A162" s="438" t="s">
        <v>540</v>
      </c>
      <c r="B162" s="445">
        <v>107</v>
      </c>
      <c r="C162" s="466">
        <v>23584</v>
      </c>
      <c r="D162" s="468">
        <v>0</v>
      </c>
      <c r="E162" s="468">
        <v>0</v>
      </c>
      <c r="F162" s="468">
        <v>3</v>
      </c>
      <c r="G162" s="466">
        <v>10</v>
      </c>
      <c r="H162" s="466">
        <v>2618</v>
      </c>
      <c r="I162" s="445"/>
      <c r="J162" s="408" t="s">
        <v>541</v>
      </c>
      <c r="K162" s="402"/>
      <c r="L162" s="402"/>
      <c r="M162" s="402"/>
      <c r="N162" s="402" t="s">
        <v>193</v>
      </c>
    </row>
    <row r="163" spans="1:14" s="469" customFormat="1" ht="12.75" customHeight="1" x14ac:dyDescent="0.25">
      <c r="A163" s="200" t="s">
        <v>542</v>
      </c>
      <c r="B163" s="437">
        <v>1298</v>
      </c>
      <c r="C163" s="433">
        <v>261366</v>
      </c>
      <c r="D163" s="465">
        <v>5</v>
      </c>
      <c r="E163" s="465">
        <v>79308</v>
      </c>
      <c r="F163" s="465">
        <v>24</v>
      </c>
      <c r="G163" s="465">
        <v>156</v>
      </c>
      <c r="H163" s="465">
        <v>2075</v>
      </c>
      <c r="I163" s="445"/>
      <c r="J163" s="401" t="s">
        <v>543</v>
      </c>
      <c r="K163" s="402"/>
      <c r="L163" s="402"/>
      <c r="M163" s="402" t="s">
        <v>193</v>
      </c>
      <c r="N163" s="402"/>
    </row>
    <row r="164" spans="1:14" s="469" customFormat="1" ht="12.75" customHeight="1" x14ac:dyDescent="0.25">
      <c r="A164" s="438" t="s">
        <v>544</v>
      </c>
      <c r="B164" s="445">
        <v>41</v>
      </c>
      <c r="C164" s="466">
        <v>5361</v>
      </c>
      <c r="D164" s="468">
        <v>0</v>
      </c>
      <c r="E164" s="468">
        <v>0</v>
      </c>
      <c r="F164" s="468">
        <v>1</v>
      </c>
      <c r="G164" s="466">
        <v>10</v>
      </c>
      <c r="H164" s="466">
        <v>2068</v>
      </c>
      <c r="I164" s="445"/>
      <c r="J164" s="408" t="s">
        <v>545</v>
      </c>
      <c r="K164" s="402"/>
      <c r="L164" s="402"/>
      <c r="M164" s="402"/>
      <c r="N164" s="402" t="s">
        <v>193</v>
      </c>
    </row>
    <row r="165" spans="1:14" s="469" customFormat="1" ht="12.75" customHeight="1" x14ac:dyDescent="0.25">
      <c r="A165" s="438" t="s">
        <v>546</v>
      </c>
      <c r="B165" s="445">
        <v>26</v>
      </c>
      <c r="C165" s="466">
        <v>9801</v>
      </c>
      <c r="D165" s="468">
        <v>0</v>
      </c>
      <c r="E165" s="468">
        <v>0</v>
      </c>
      <c r="F165" s="468">
        <v>2</v>
      </c>
      <c r="G165" s="466">
        <v>5</v>
      </c>
      <c r="H165" s="466">
        <v>2338</v>
      </c>
      <c r="I165" s="445"/>
      <c r="J165" s="408" t="s">
        <v>547</v>
      </c>
      <c r="K165" s="402"/>
      <c r="L165" s="402"/>
      <c r="M165" s="402"/>
      <c r="N165" s="402" t="s">
        <v>193</v>
      </c>
    </row>
    <row r="166" spans="1:14" s="200" customFormat="1" ht="12.75" customHeight="1" x14ac:dyDescent="0.25">
      <c r="A166" s="438" t="s">
        <v>548</v>
      </c>
      <c r="B166" s="445">
        <v>135</v>
      </c>
      <c r="C166" s="466">
        <v>15060</v>
      </c>
      <c r="D166" s="468">
        <v>0</v>
      </c>
      <c r="E166" s="468">
        <v>0</v>
      </c>
      <c r="F166" s="468">
        <v>2</v>
      </c>
      <c r="G166" s="466">
        <v>16</v>
      </c>
      <c r="H166" s="466">
        <v>2369</v>
      </c>
      <c r="I166" s="445"/>
      <c r="J166" s="408" t="s">
        <v>549</v>
      </c>
      <c r="K166" s="402"/>
      <c r="L166" s="402"/>
      <c r="M166" s="402"/>
      <c r="N166" s="402" t="s">
        <v>193</v>
      </c>
    </row>
    <row r="167" spans="1:14" s="469" customFormat="1" ht="12.75" customHeight="1" x14ac:dyDescent="0.25">
      <c r="A167" s="438" t="s">
        <v>550</v>
      </c>
      <c r="B167" s="445">
        <v>77</v>
      </c>
      <c r="C167" s="466">
        <v>19350</v>
      </c>
      <c r="D167" s="468">
        <v>1</v>
      </c>
      <c r="E167" s="468">
        <v>6672</v>
      </c>
      <c r="F167" s="468">
        <v>0</v>
      </c>
      <c r="G167" s="466">
        <v>12</v>
      </c>
      <c r="H167" s="466">
        <v>1827</v>
      </c>
      <c r="I167" s="445"/>
      <c r="J167" s="408" t="s">
        <v>551</v>
      </c>
      <c r="K167" s="402"/>
      <c r="L167" s="402"/>
      <c r="M167" s="402"/>
      <c r="N167" s="402" t="s">
        <v>193</v>
      </c>
    </row>
    <row r="168" spans="1:14" s="469" customFormat="1" ht="12.75" customHeight="1" x14ac:dyDescent="0.25">
      <c r="A168" s="438" t="s">
        <v>552</v>
      </c>
      <c r="B168" s="445">
        <v>32</v>
      </c>
      <c r="C168" s="466">
        <v>13708</v>
      </c>
      <c r="D168" s="468">
        <v>0</v>
      </c>
      <c r="E168" s="468">
        <v>0</v>
      </c>
      <c r="F168" s="468">
        <v>3</v>
      </c>
      <c r="G168" s="466">
        <v>7</v>
      </c>
      <c r="H168" s="466">
        <v>1796</v>
      </c>
      <c r="I168" s="437"/>
      <c r="J168" s="408" t="s">
        <v>553</v>
      </c>
      <c r="K168" s="402"/>
      <c r="L168" s="402"/>
      <c r="M168" s="402"/>
      <c r="N168" s="402" t="s">
        <v>193</v>
      </c>
    </row>
    <row r="169" spans="1:14" s="469" customFormat="1" ht="12.75" customHeight="1" x14ac:dyDescent="0.25">
      <c r="A169" s="438" t="s">
        <v>554</v>
      </c>
      <c r="B169" s="445">
        <v>88</v>
      </c>
      <c r="C169" s="466">
        <v>9906</v>
      </c>
      <c r="D169" s="468">
        <v>0</v>
      </c>
      <c r="E169" s="468">
        <v>0</v>
      </c>
      <c r="F169" s="468">
        <v>1</v>
      </c>
      <c r="G169" s="466">
        <v>8</v>
      </c>
      <c r="H169" s="466">
        <v>1817</v>
      </c>
      <c r="I169" s="445"/>
      <c r="J169" s="408" t="s">
        <v>555</v>
      </c>
      <c r="K169" s="402"/>
      <c r="L169" s="402"/>
      <c r="M169" s="402"/>
      <c r="N169" s="402" t="s">
        <v>193</v>
      </c>
    </row>
    <row r="170" spans="1:14" s="469" customFormat="1" ht="12.75" customHeight="1" x14ac:dyDescent="0.25">
      <c r="A170" s="438" t="s">
        <v>556</v>
      </c>
      <c r="B170" s="445">
        <v>74</v>
      </c>
      <c r="C170" s="466">
        <v>7641</v>
      </c>
      <c r="D170" s="468">
        <v>0</v>
      </c>
      <c r="E170" s="468">
        <v>0</v>
      </c>
      <c r="F170" s="468">
        <v>1</v>
      </c>
      <c r="G170" s="466">
        <v>11</v>
      </c>
      <c r="H170" s="466">
        <v>1221</v>
      </c>
      <c r="I170" s="445"/>
      <c r="J170" s="408" t="s">
        <v>557</v>
      </c>
      <c r="K170" s="402"/>
      <c r="L170" s="402"/>
      <c r="M170" s="402"/>
      <c r="N170" s="402" t="s">
        <v>193</v>
      </c>
    </row>
    <row r="171" spans="1:14" s="469" customFormat="1" ht="12.75" customHeight="1" x14ac:dyDescent="0.25">
      <c r="A171" s="438" t="s">
        <v>558</v>
      </c>
      <c r="B171" s="445">
        <v>53</v>
      </c>
      <c r="C171" s="466">
        <v>11434</v>
      </c>
      <c r="D171" s="468">
        <v>1</v>
      </c>
      <c r="E171" s="468">
        <v>3279</v>
      </c>
      <c r="F171" s="468">
        <v>1</v>
      </c>
      <c r="G171" s="466">
        <v>6</v>
      </c>
      <c r="H171" s="466">
        <v>1866</v>
      </c>
      <c r="I171" s="445"/>
      <c r="J171" s="408" t="s">
        <v>559</v>
      </c>
      <c r="K171" s="402"/>
      <c r="L171" s="402"/>
      <c r="M171" s="402"/>
      <c r="N171" s="402" t="s">
        <v>193</v>
      </c>
    </row>
    <row r="172" spans="1:14" s="200" customFormat="1" ht="12.75" customHeight="1" x14ac:dyDescent="0.25">
      <c r="A172" s="438" t="s">
        <v>560</v>
      </c>
      <c r="B172" s="445">
        <v>160</v>
      </c>
      <c r="C172" s="466">
        <v>16307</v>
      </c>
      <c r="D172" s="468">
        <v>1</v>
      </c>
      <c r="E172" s="468">
        <v>2528</v>
      </c>
      <c r="F172" s="468">
        <v>1</v>
      </c>
      <c r="G172" s="466">
        <v>14</v>
      </c>
      <c r="H172" s="466">
        <v>2493</v>
      </c>
      <c r="I172" s="445"/>
      <c r="J172" s="408" t="s">
        <v>561</v>
      </c>
      <c r="K172" s="402"/>
      <c r="L172" s="402"/>
      <c r="M172" s="402"/>
      <c r="N172" s="402" t="s">
        <v>193</v>
      </c>
    </row>
    <row r="173" spans="1:14" s="469" customFormat="1" ht="12.75" customHeight="1" x14ac:dyDescent="0.25">
      <c r="A173" s="438" t="s">
        <v>562</v>
      </c>
      <c r="B173" s="445">
        <v>88</v>
      </c>
      <c r="C173" s="466">
        <v>12264</v>
      </c>
      <c r="D173" s="468">
        <v>0</v>
      </c>
      <c r="E173" s="468">
        <v>0</v>
      </c>
      <c r="F173" s="468">
        <v>1</v>
      </c>
      <c r="G173" s="466">
        <v>9</v>
      </c>
      <c r="H173" s="466">
        <v>2244</v>
      </c>
      <c r="I173" s="445"/>
      <c r="J173" s="408" t="s">
        <v>563</v>
      </c>
      <c r="K173" s="402"/>
      <c r="L173" s="402"/>
      <c r="M173" s="402"/>
      <c r="N173" s="402" t="s">
        <v>193</v>
      </c>
    </row>
    <row r="174" spans="1:14" s="469" customFormat="1" ht="12.75" customHeight="1" x14ac:dyDescent="0.25">
      <c r="A174" s="438" t="s">
        <v>564</v>
      </c>
      <c r="B174" s="445">
        <v>148</v>
      </c>
      <c r="C174" s="466">
        <v>27657</v>
      </c>
      <c r="D174" s="468">
        <v>1</v>
      </c>
      <c r="E174" s="468">
        <v>8854</v>
      </c>
      <c r="F174" s="468">
        <v>5</v>
      </c>
      <c r="G174" s="466">
        <v>19</v>
      </c>
      <c r="H174" s="466">
        <v>1954</v>
      </c>
      <c r="I174" s="437"/>
      <c r="J174" s="408" t="s">
        <v>565</v>
      </c>
      <c r="K174" s="402"/>
      <c r="L174" s="402"/>
      <c r="M174" s="402"/>
      <c r="N174" s="402" t="s">
        <v>193</v>
      </c>
    </row>
    <row r="175" spans="1:14" s="469" customFormat="1" ht="12.75" customHeight="1" x14ac:dyDescent="0.25">
      <c r="A175" s="438" t="s">
        <v>566</v>
      </c>
      <c r="B175" s="445">
        <v>19</v>
      </c>
      <c r="C175" s="466">
        <v>5071</v>
      </c>
      <c r="D175" s="468">
        <v>0</v>
      </c>
      <c r="E175" s="468">
        <v>0</v>
      </c>
      <c r="F175" s="468">
        <v>2</v>
      </c>
      <c r="G175" s="466">
        <v>5</v>
      </c>
      <c r="H175" s="466">
        <v>3511</v>
      </c>
      <c r="I175" s="445"/>
      <c r="J175" s="408" t="s">
        <v>567</v>
      </c>
      <c r="K175" s="402"/>
      <c r="L175" s="402"/>
      <c r="M175" s="402"/>
      <c r="N175" s="402" t="s">
        <v>193</v>
      </c>
    </row>
    <row r="176" spans="1:14" s="200" customFormat="1" ht="12.75" customHeight="1" x14ac:dyDescent="0.25">
      <c r="A176" s="438" t="s">
        <v>568</v>
      </c>
      <c r="B176" s="445">
        <v>253</v>
      </c>
      <c r="C176" s="466">
        <v>97456</v>
      </c>
      <c r="D176" s="468">
        <v>1</v>
      </c>
      <c r="E176" s="468">
        <v>57975</v>
      </c>
      <c r="F176" s="468">
        <v>3</v>
      </c>
      <c r="G176" s="466">
        <v>25</v>
      </c>
      <c r="H176" s="466">
        <v>2028</v>
      </c>
      <c r="I176" s="445"/>
      <c r="J176" s="408" t="s">
        <v>569</v>
      </c>
      <c r="K176" s="402"/>
      <c r="L176" s="402"/>
      <c r="M176" s="402"/>
      <c r="N176" s="402" t="s">
        <v>193</v>
      </c>
    </row>
    <row r="177" spans="1:14" s="469" customFormat="1" ht="12.75" customHeight="1" x14ac:dyDescent="0.25">
      <c r="A177" s="438" t="s">
        <v>570</v>
      </c>
      <c r="B177" s="445">
        <v>108</v>
      </c>
      <c r="C177" s="466">
        <v>10350</v>
      </c>
      <c r="D177" s="468">
        <v>0</v>
      </c>
      <c r="E177" s="468">
        <v>0</v>
      </c>
      <c r="F177" s="468">
        <v>1</v>
      </c>
      <c r="G177" s="466">
        <v>9</v>
      </c>
      <c r="H177" s="466">
        <v>2152</v>
      </c>
      <c r="I177" s="445"/>
      <c r="J177" s="408" t="s">
        <v>571</v>
      </c>
      <c r="K177" s="402"/>
      <c r="L177" s="402"/>
      <c r="M177" s="402"/>
      <c r="N177" s="402" t="s">
        <v>193</v>
      </c>
    </row>
    <row r="178" spans="1:14" s="469" customFormat="1" ht="12.75" customHeight="1" x14ac:dyDescent="0.25">
      <c r="A178" s="200" t="s">
        <v>572</v>
      </c>
      <c r="B178" s="437">
        <v>400</v>
      </c>
      <c r="C178" s="433">
        <v>85629</v>
      </c>
      <c r="D178" s="465">
        <v>1</v>
      </c>
      <c r="E178" s="465">
        <v>34278</v>
      </c>
      <c r="F178" s="465">
        <v>8</v>
      </c>
      <c r="G178" s="465">
        <v>59</v>
      </c>
      <c r="H178" s="465">
        <v>7821</v>
      </c>
      <c r="I178" s="437"/>
      <c r="J178" s="401" t="s">
        <v>573</v>
      </c>
      <c r="K178" s="402"/>
      <c r="L178" s="402"/>
      <c r="M178" s="402" t="s">
        <v>193</v>
      </c>
      <c r="N178" s="402"/>
    </row>
    <row r="179" spans="1:14" s="469" customFormat="1" ht="12.75" customHeight="1" x14ac:dyDescent="0.25">
      <c r="A179" s="438" t="s">
        <v>574</v>
      </c>
      <c r="B179" s="445">
        <v>113</v>
      </c>
      <c r="C179" s="466">
        <v>54632</v>
      </c>
      <c r="D179" s="468">
        <v>1</v>
      </c>
      <c r="E179" s="468">
        <v>34278</v>
      </c>
      <c r="F179" s="468">
        <v>1</v>
      </c>
      <c r="G179" s="466">
        <v>19</v>
      </c>
      <c r="H179" s="466">
        <v>7569</v>
      </c>
      <c r="I179" s="445"/>
      <c r="J179" s="408" t="s">
        <v>575</v>
      </c>
      <c r="K179" s="402"/>
      <c r="L179" s="402"/>
      <c r="M179" s="402"/>
      <c r="N179" s="402" t="s">
        <v>193</v>
      </c>
    </row>
    <row r="180" spans="1:14" s="469" customFormat="1" ht="12.75" customHeight="1" x14ac:dyDescent="0.25">
      <c r="A180" s="438" t="s">
        <v>576</v>
      </c>
      <c r="B180" s="445">
        <v>40</v>
      </c>
      <c r="C180" s="466">
        <v>9161</v>
      </c>
      <c r="D180" s="468">
        <v>0</v>
      </c>
      <c r="E180" s="468">
        <v>0</v>
      </c>
      <c r="F180" s="468">
        <v>3</v>
      </c>
      <c r="G180" s="466">
        <v>13</v>
      </c>
      <c r="H180" s="466">
        <v>10895</v>
      </c>
      <c r="I180" s="445"/>
      <c r="J180" s="408" t="s">
        <v>577</v>
      </c>
      <c r="K180" s="402"/>
      <c r="L180" s="402"/>
      <c r="M180" s="402"/>
      <c r="N180" s="402" t="s">
        <v>193</v>
      </c>
    </row>
    <row r="181" spans="1:14" s="469" customFormat="1" ht="12.75" customHeight="1" x14ac:dyDescent="0.25">
      <c r="A181" s="438" t="s">
        <v>578</v>
      </c>
      <c r="B181" s="445">
        <v>92</v>
      </c>
      <c r="C181" s="466">
        <v>4915</v>
      </c>
      <c r="D181" s="468">
        <v>0</v>
      </c>
      <c r="E181" s="468">
        <v>0</v>
      </c>
      <c r="F181" s="468">
        <v>1</v>
      </c>
      <c r="G181" s="466">
        <v>10</v>
      </c>
      <c r="H181" s="466">
        <v>4711</v>
      </c>
      <c r="I181" s="445"/>
      <c r="J181" s="408" t="s">
        <v>579</v>
      </c>
      <c r="K181" s="402"/>
      <c r="L181" s="402"/>
      <c r="M181" s="402"/>
      <c r="N181" s="402" t="s">
        <v>193</v>
      </c>
    </row>
    <row r="182" spans="1:14" s="469" customFormat="1" ht="12.75" customHeight="1" x14ac:dyDescent="0.25">
      <c r="A182" s="438" t="s">
        <v>580</v>
      </c>
      <c r="B182" s="445">
        <v>13</v>
      </c>
      <c r="C182" s="466">
        <v>5428</v>
      </c>
      <c r="D182" s="468">
        <v>0</v>
      </c>
      <c r="E182" s="468">
        <v>0</v>
      </c>
      <c r="F182" s="468">
        <v>1</v>
      </c>
      <c r="G182" s="466">
        <v>9</v>
      </c>
      <c r="H182" s="466">
        <v>6263</v>
      </c>
      <c r="I182" s="445"/>
      <c r="J182" s="408" t="s">
        <v>581</v>
      </c>
      <c r="K182" s="402"/>
      <c r="L182" s="402"/>
      <c r="M182" s="402"/>
      <c r="N182" s="402" t="s">
        <v>193</v>
      </c>
    </row>
    <row r="183" spans="1:14" s="469" customFormat="1" ht="12.75" customHeight="1" x14ac:dyDescent="0.25">
      <c r="A183" s="438" t="s">
        <v>582</v>
      </c>
      <c r="B183" s="445">
        <v>101</v>
      </c>
      <c r="C183" s="466">
        <v>8081</v>
      </c>
      <c r="D183" s="468">
        <v>0</v>
      </c>
      <c r="E183" s="468">
        <v>0</v>
      </c>
      <c r="F183" s="468">
        <v>1</v>
      </c>
      <c r="G183" s="466">
        <v>4</v>
      </c>
      <c r="H183" s="466">
        <v>9885</v>
      </c>
      <c r="I183" s="445"/>
      <c r="J183" s="408" t="s">
        <v>583</v>
      </c>
      <c r="K183" s="402"/>
      <c r="L183" s="402"/>
      <c r="M183" s="402"/>
      <c r="N183" s="402" t="s">
        <v>193</v>
      </c>
    </row>
    <row r="184" spans="1:14" s="469" customFormat="1" ht="12.75" customHeight="1" x14ac:dyDescent="0.25">
      <c r="A184" s="438" t="s">
        <v>584</v>
      </c>
      <c r="B184" s="445">
        <v>41</v>
      </c>
      <c r="C184" s="466">
        <v>3412</v>
      </c>
      <c r="D184" s="468">
        <v>0</v>
      </c>
      <c r="E184" s="468">
        <v>0</v>
      </c>
      <c r="F184" s="468">
        <v>1</v>
      </c>
      <c r="G184" s="466">
        <v>4</v>
      </c>
      <c r="H184" s="466">
        <v>8248</v>
      </c>
      <c r="I184" s="445"/>
      <c r="J184" s="408" t="s">
        <v>585</v>
      </c>
      <c r="K184" s="402"/>
      <c r="L184" s="402"/>
      <c r="M184" s="402"/>
      <c r="N184" s="402" t="s">
        <v>193</v>
      </c>
    </row>
    <row r="185" spans="1:14" s="469" customFormat="1" ht="12.75" customHeight="1" x14ac:dyDescent="0.25">
      <c r="A185" s="200" t="s">
        <v>586</v>
      </c>
      <c r="B185" s="437">
        <v>1308</v>
      </c>
      <c r="C185" s="433">
        <v>240709</v>
      </c>
      <c r="D185" s="465">
        <v>6</v>
      </c>
      <c r="E185" s="465">
        <v>81475</v>
      </c>
      <c r="F185" s="465">
        <v>16</v>
      </c>
      <c r="G185" s="465">
        <v>93</v>
      </c>
      <c r="H185" s="465">
        <v>3596</v>
      </c>
      <c r="I185" s="445"/>
      <c r="J185" s="401" t="s">
        <v>587</v>
      </c>
      <c r="K185" s="402"/>
      <c r="L185" s="402"/>
      <c r="M185" s="402" t="s">
        <v>193</v>
      </c>
      <c r="N185" s="402"/>
    </row>
    <row r="186" spans="1:14" s="200" customFormat="1" ht="12.75" customHeight="1" x14ac:dyDescent="0.25">
      <c r="A186" s="438" t="s">
        <v>588</v>
      </c>
      <c r="B186" s="445">
        <v>85</v>
      </c>
      <c r="C186" s="466">
        <v>38472</v>
      </c>
      <c r="D186" s="468">
        <v>1</v>
      </c>
      <c r="E186" s="468">
        <v>18450</v>
      </c>
      <c r="F186" s="468">
        <v>1</v>
      </c>
      <c r="G186" s="466">
        <v>13</v>
      </c>
      <c r="H186" s="466">
        <v>5498</v>
      </c>
      <c r="I186" s="445"/>
      <c r="J186" s="408" t="s">
        <v>589</v>
      </c>
      <c r="K186" s="402"/>
      <c r="L186" s="402"/>
      <c r="M186" s="402"/>
      <c r="N186" s="402" t="s">
        <v>193</v>
      </c>
    </row>
    <row r="187" spans="1:14" s="469" customFormat="1" ht="12.75" customHeight="1" x14ac:dyDescent="0.25">
      <c r="A187" s="438" t="s">
        <v>590</v>
      </c>
      <c r="B187" s="445">
        <v>24</v>
      </c>
      <c r="C187" s="466">
        <v>13738</v>
      </c>
      <c r="D187" s="468">
        <v>0</v>
      </c>
      <c r="E187" s="468">
        <v>0</v>
      </c>
      <c r="F187" s="468">
        <v>2</v>
      </c>
      <c r="G187" s="466">
        <v>7</v>
      </c>
      <c r="H187" s="466">
        <v>1819</v>
      </c>
      <c r="I187" s="445"/>
      <c r="J187" s="408" t="s">
        <v>591</v>
      </c>
      <c r="K187" s="402"/>
      <c r="L187" s="402"/>
      <c r="M187" s="402"/>
      <c r="N187" s="402" t="s">
        <v>193</v>
      </c>
    </row>
    <row r="188" spans="1:14" s="469" customFormat="1" ht="12.75" customHeight="1" x14ac:dyDescent="0.25">
      <c r="A188" s="438" t="s">
        <v>592</v>
      </c>
      <c r="B188" s="445">
        <v>8</v>
      </c>
      <c r="C188" s="466">
        <v>3972</v>
      </c>
      <c r="D188" s="468">
        <v>0</v>
      </c>
      <c r="E188" s="468">
        <v>0</v>
      </c>
      <c r="F188" s="468">
        <v>1</v>
      </c>
      <c r="G188" s="466">
        <v>3</v>
      </c>
      <c r="H188" s="466">
        <v>2679</v>
      </c>
      <c r="I188" s="437"/>
      <c r="J188" s="408" t="s">
        <v>593</v>
      </c>
      <c r="K188" s="402"/>
      <c r="L188" s="402"/>
      <c r="M188" s="402"/>
      <c r="N188" s="402" t="s">
        <v>193</v>
      </c>
    </row>
    <row r="189" spans="1:14" s="469" customFormat="1" ht="12.75" customHeight="1" x14ac:dyDescent="0.25">
      <c r="A189" s="438" t="s">
        <v>594</v>
      </c>
      <c r="B189" s="445">
        <v>1</v>
      </c>
      <c r="C189" s="466">
        <v>20206</v>
      </c>
      <c r="D189" s="468">
        <v>1</v>
      </c>
      <c r="E189" s="468">
        <v>20206</v>
      </c>
      <c r="F189" s="468">
        <v>0</v>
      </c>
      <c r="G189" s="466">
        <v>2</v>
      </c>
      <c r="H189" s="466">
        <v>686</v>
      </c>
      <c r="I189" s="445"/>
      <c r="J189" s="408" t="s">
        <v>595</v>
      </c>
      <c r="K189" s="402"/>
      <c r="L189" s="402"/>
      <c r="M189" s="402"/>
      <c r="N189" s="402" t="s">
        <v>193</v>
      </c>
    </row>
    <row r="190" spans="1:14" s="469" customFormat="1" ht="12.75" customHeight="1" x14ac:dyDescent="0.25">
      <c r="A190" s="438" t="s">
        <v>596</v>
      </c>
      <c r="B190" s="445">
        <v>166</v>
      </c>
      <c r="C190" s="466">
        <v>7904</v>
      </c>
      <c r="D190" s="468">
        <v>0</v>
      </c>
      <c r="E190" s="468">
        <v>0</v>
      </c>
      <c r="F190" s="468">
        <v>1</v>
      </c>
      <c r="G190" s="466">
        <v>7</v>
      </c>
      <c r="H190" s="466">
        <v>2720</v>
      </c>
      <c r="I190" s="445"/>
      <c r="J190" s="408" t="s">
        <v>597</v>
      </c>
      <c r="K190" s="402"/>
      <c r="L190" s="402"/>
      <c r="M190" s="402"/>
      <c r="N190" s="402" t="s">
        <v>193</v>
      </c>
    </row>
    <row r="191" spans="1:14" s="200" customFormat="1" ht="12.75" customHeight="1" x14ac:dyDescent="0.25">
      <c r="A191" s="438" t="s">
        <v>598</v>
      </c>
      <c r="B191" s="445">
        <v>98</v>
      </c>
      <c r="C191" s="466">
        <v>7182</v>
      </c>
      <c r="D191" s="468">
        <v>0</v>
      </c>
      <c r="E191" s="468">
        <v>0</v>
      </c>
      <c r="F191" s="468">
        <v>1</v>
      </c>
      <c r="G191" s="466">
        <v>6</v>
      </c>
      <c r="H191" s="466">
        <v>6666</v>
      </c>
      <c r="I191" s="445"/>
      <c r="J191" s="408" t="s">
        <v>599</v>
      </c>
      <c r="K191" s="402"/>
      <c r="L191" s="402"/>
      <c r="M191" s="402"/>
      <c r="N191" s="402" t="s">
        <v>193</v>
      </c>
    </row>
    <row r="192" spans="1:14" s="469" customFormat="1" ht="12.75" customHeight="1" x14ac:dyDescent="0.25">
      <c r="A192" s="438" t="s">
        <v>600</v>
      </c>
      <c r="B192" s="445">
        <v>244</v>
      </c>
      <c r="C192" s="466">
        <v>45209</v>
      </c>
      <c r="D192" s="468">
        <v>2</v>
      </c>
      <c r="E192" s="468">
        <v>14813</v>
      </c>
      <c r="F192" s="468">
        <v>4</v>
      </c>
      <c r="G192" s="466">
        <v>13</v>
      </c>
      <c r="H192" s="466">
        <v>3205</v>
      </c>
      <c r="I192" s="445"/>
      <c r="J192" s="408" t="s">
        <v>601</v>
      </c>
      <c r="K192" s="402"/>
      <c r="L192" s="402"/>
      <c r="M192" s="402"/>
      <c r="N192" s="402" t="s">
        <v>193</v>
      </c>
    </row>
    <row r="193" spans="1:14" s="469" customFormat="1" ht="12.75" customHeight="1" x14ac:dyDescent="0.25">
      <c r="A193" s="438" t="s">
        <v>602</v>
      </c>
      <c r="B193" s="445">
        <v>38</v>
      </c>
      <c r="C193" s="466">
        <v>3813</v>
      </c>
      <c r="D193" s="468">
        <v>0</v>
      </c>
      <c r="E193" s="468">
        <v>0</v>
      </c>
      <c r="F193" s="468">
        <v>1</v>
      </c>
      <c r="G193" s="466">
        <v>4</v>
      </c>
      <c r="H193" s="466">
        <v>2304</v>
      </c>
      <c r="I193" s="437"/>
      <c r="J193" s="408" t="s">
        <v>603</v>
      </c>
      <c r="K193" s="402"/>
      <c r="L193" s="402"/>
      <c r="M193" s="402"/>
      <c r="N193" s="402" t="s">
        <v>193</v>
      </c>
    </row>
    <row r="194" spans="1:14" s="469" customFormat="1" ht="12.75" customHeight="1" x14ac:dyDescent="0.25">
      <c r="A194" s="438" t="s">
        <v>604</v>
      </c>
      <c r="B194" s="445">
        <v>242</v>
      </c>
      <c r="C194" s="466">
        <v>14543</v>
      </c>
      <c r="D194" s="468">
        <v>0</v>
      </c>
      <c r="E194" s="468">
        <v>0</v>
      </c>
      <c r="F194" s="468">
        <v>2</v>
      </c>
      <c r="G194" s="466">
        <v>10</v>
      </c>
      <c r="H194" s="466">
        <v>4467</v>
      </c>
      <c r="I194" s="445"/>
      <c r="J194" s="408" t="s">
        <v>605</v>
      </c>
      <c r="K194" s="402"/>
      <c r="L194" s="402"/>
      <c r="M194" s="402"/>
      <c r="N194" s="402" t="s">
        <v>193</v>
      </c>
    </row>
    <row r="195" spans="1:14" s="469" customFormat="1" ht="12.75" customHeight="1" x14ac:dyDescent="0.25">
      <c r="A195" s="438" t="s">
        <v>606</v>
      </c>
      <c r="B195" s="445">
        <v>234</v>
      </c>
      <c r="C195" s="466">
        <v>39682</v>
      </c>
      <c r="D195" s="468">
        <v>1</v>
      </c>
      <c r="E195" s="468">
        <v>15065</v>
      </c>
      <c r="F195" s="468">
        <v>0</v>
      </c>
      <c r="G195" s="466">
        <v>11</v>
      </c>
      <c r="H195" s="466">
        <v>3193</v>
      </c>
      <c r="I195" s="445"/>
      <c r="J195" s="408" t="s">
        <v>607</v>
      </c>
      <c r="K195" s="402"/>
      <c r="L195" s="402"/>
      <c r="M195" s="402"/>
      <c r="N195" s="402" t="s">
        <v>193</v>
      </c>
    </row>
    <row r="196" spans="1:14" s="469" customFormat="1" ht="12.75" customHeight="1" x14ac:dyDescent="0.25">
      <c r="A196" s="438" t="s">
        <v>608</v>
      </c>
      <c r="B196" s="445">
        <v>100</v>
      </c>
      <c r="C196" s="466">
        <v>35523</v>
      </c>
      <c r="D196" s="468">
        <v>1</v>
      </c>
      <c r="E196" s="468">
        <v>12941</v>
      </c>
      <c r="F196" s="468">
        <v>1</v>
      </c>
      <c r="G196" s="466">
        <v>10</v>
      </c>
      <c r="H196" s="466">
        <v>2700</v>
      </c>
      <c r="I196" s="445"/>
      <c r="J196" s="408" t="s">
        <v>609</v>
      </c>
      <c r="K196" s="402"/>
      <c r="L196" s="402"/>
      <c r="M196" s="402"/>
      <c r="N196" s="402" t="s">
        <v>193</v>
      </c>
    </row>
    <row r="197" spans="1:14" s="469" customFormat="1" ht="12.75" customHeight="1" x14ac:dyDescent="0.25">
      <c r="A197" s="438" t="s">
        <v>610</v>
      </c>
      <c r="B197" s="445">
        <v>64</v>
      </c>
      <c r="C197" s="466">
        <v>3261</v>
      </c>
      <c r="D197" s="468">
        <v>0</v>
      </c>
      <c r="E197" s="468">
        <v>0</v>
      </c>
      <c r="F197" s="468">
        <v>1</v>
      </c>
      <c r="G197" s="466">
        <v>3</v>
      </c>
      <c r="H197" s="466">
        <v>6385</v>
      </c>
      <c r="I197" s="437"/>
      <c r="J197" s="408" t="s">
        <v>611</v>
      </c>
      <c r="K197" s="402"/>
      <c r="L197" s="402"/>
      <c r="M197" s="402"/>
      <c r="N197" s="402" t="s">
        <v>193</v>
      </c>
    </row>
    <row r="198" spans="1:14" s="469" customFormat="1" ht="12.75" customHeight="1" x14ac:dyDescent="0.25">
      <c r="A198" s="438" t="s">
        <v>612</v>
      </c>
      <c r="B198" s="445">
        <v>12</v>
      </c>
      <c r="C198" s="466">
        <v>7204</v>
      </c>
      <c r="D198" s="468">
        <v>0</v>
      </c>
      <c r="E198" s="468">
        <v>0</v>
      </c>
      <c r="F198" s="468">
        <v>1</v>
      </c>
      <c r="G198" s="466">
        <v>4</v>
      </c>
      <c r="H198" s="466">
        <v>1238</v>
      </c>
      <c r="I198" s="445"/>
      <c r="J198" s="408" t="s">
        <v>613</v>
      </c>
      <c r="K198" s="402"/>
      <c r="L198" s="402"/>
      <c r="M198" s="402"/>
      <c r="N198" s="402" t="s">
        <v>193</v>
      </c>
    </row>
    <row r="199" spans="1:14" s="469" customFormat="1" ht="12.75" customHeight="1" x14ac:dyDescent="0.25">
      <c r="A199" s="200" t="s">
        <v>614</v>
      </c>
      <c r="B199" s="437">
        <v>813</v>
      </c>
      <c r="C199" s="433">
        <v>225087</v>
      </c>
      <c r="D199" s="465">
        <v>9</v>
      </c>
      <c r="E199" s="465">
        <v>87293</v>
      </c>
      <c r="F199" s="465">
        <v>26</v>
      </c>
      <c r="G199" s="465">
        <v>266</v>
      </c>
      <c r="H199" s="465">
        <v>2370</v>
      </c>
      <c r="I199" s="445"/>
      <c r="J199" s="401" t="s">
        <v>615</v>
      </c>
      <c r="K199" s="402"/>
      <c r="L199" s="402"/>
      <c r="M199" s="402" t="s">
        <v>193</v>
      </c>
      <c r="N199" s="402"/>
    </row>
    <row r="200" spans="1:14" s="469" customFormat="1" ht="12.75" customHeight="1" x14ac:dyDescent="0.25">
      <c r="A200" s="438" t="s">
        <v>616</v>
      </c>
      <c r="B200" s="445">
        <v>38</v>
      </c>
      <c r="C200" s="466">
        <v>6972</v>
      </c>
      <c r="D200" s="468">
        <v>0</v>
      </c>
      <c r="E200" s="468">
        <v>0</v>
      </c>
      <c r="F200" s="468">
        <v>2</v>
      </c>
      <c r="G200" s="466">
        <v>16</v>
      </c>
      <c r="H200" s="466">
        <v>3237</v>
      </c>
      <c r="I200" s="445"/>
      <c r="J200" s="408" t="s">
        <v>617</v>
      </c>
      <c r="K200" s="402"/>
      <c r="L200" s="402"/>
      <c r="M200" s="402"/>
      <c r="N200" s="402" t="s">
        <v>193</v>
      </c>
    </row>
    <row r="201" spans="1:14" s="469" customFormat="1" ht="12.75" customHeight="1" x14ac:dyDescent="0.25">
      <c r="A201" s="438" t="s">
        <v>618</v>
      </c>
      <c r="B201" s="445">
        <v>25</v>
      </c>
      <c r="C201" s="466">
        <v>6221</v>
      </c>
      <c r="D201" s="468">
        <v>0</v>
      </c>
      <c r="E201" s="468">
        <v>0</v>
      </c>
      <c r="F201" s="468">
        <v>2</v>
      </c>
      <c r="G201" s="466">
        <v>4</v>
      </c>
      <c r="H201" s="466">
        <v>2969</v>
      </c>
      <c r="I201" s="445"/>
      <c r="J201" s="408" t="s">
        <v>619</v>
      </c>
      <c r="K201" s="402"/>
      <c r="L201" s="402"/>
      <c r="M201" s="402"/>
      <c r="N201" s="402" t="s">
        <v>193</v>
      </c>
    </row>
    <row r="202" spans="1:14" s="469" customFormat="1" ht="12.75" customHeight="1" x14ac:dyDescent="0.25">
      <c r="A202" s="438" t="s">
        <v>620</v>
      </c>
      <c r="B202" s="445">
        <v>43</v>
      </c>
      <c r="C202" s="466">
        <v>7262</v>
      </c>
      <c r="D202" s="468">
        <v>0</v>
      </c>
      <c r="E202" s="468">
        <v>0</v>
      </c>
      <c r="F202" s="468">
        <v>1</v>
      </c>
      <c r="G202" s="466">
        <v>16</v>
      </c>
      <c r="H202" s="466">
        <v>1545</v>
      </c>
      <c r="I202" s="445"/>
      <c r="J202" s="408" t="s">
        <v>621</v>
      </c>
      <c r="K202" s="402"/>
      <c r="L202" s="402"/>
      <c r="M202" s="402"/>
      <c r="N202" s="402" t="s">
        <v>193</v>
      </c>
    </row>
    <row r="203" spans="1:14" s="469" customFormat="1" ht="12.75" customHeight="1" x14ac:dyDescent="0.25">
      <c r="A203" s="438" t="s">
        <v>622</v>
      </c>
      <c r="B203" s="445">
        <v>70</v>
      </c>
      <c r="C203" s="466">
        <v>49552</v>
      </c>
      <c r="D203" s="468">
        <v>1</v>
      </c>
      <c r="E203" s="468">
        <v>34481</v>
      </c>
      <c r="F203" s="468">
        <v>7</v>
      </c>
      <c r="G203" s="466">
        <v>21</v>
      </c>
      <c r="H203" s="466">
        <v>2646</v>
      </c>
      <c r="I203" s="445"/>
      <c r="J203" s="408" t="s">
        <v>623</v>
      </c>
      <c r="K203" s="402"/>
      <c r="L203" s="402"/>
      <c r="M203" s="402"/>
      <c r="N203" s="402" t="s">
        <v>193</v>
      </c>
    </row>
    <row r="204" spans="1:14" s="469" customFormat="1" ht="12.75" customHeight="1" x14ac:dyDescent="0.25">
      <c r="A204" s="438" t="s">
        <v>624</v>
      </c>
      <c r="B204" s="445">
        <v>20</v>
      </c>
      <c r="C204" s="466">
        <v>6166</v>
      </c>
      <c r="D204" s="468">
        <v>0</v>
      </c>
      <c r="E204" s="468">
        <v>0</v>
      </c>
      <c r="F204" s="468">
        <v>1</v>
      </c>
      <c r="G204" s="466">
        <v>10</v>
      </c>
      <c r="H204" s="466">
        <v>5086</v>
      </c>
      <c r="I204" s="445"/>
      <c r="J204" s="408" t="s">
        <v>625</v>
      </c>
      <c r="K204" s="402"/>
      <c r="L204" s="402"/>
      <c r="M204" s="402"/>
      <c r="N204" s="402" t="s">
        <v>193</v>
      </c>
    </row>
    <row r="205" spans="1:14" s="469" customFormat="1" ht="12.75" customHeight="1" x14ac:dyDescent="0.25">
      <c r="A205" s="438" t="s">
        <v>626</v>
      </c>
      <c r="B205" s="445">
        <v>29</v>
      </c>
      <c r="C205" s="466">
        <v>4732</v>
      </c>
      <c r="D205" s="468">
        <v>0</v>
      </c>
      <c r="E205" s="468">
        <v>0</v>
      </c>
      <c r="F205" s="468">
        <v>1</v>
      </c>
      <c r="G205" s="466">
        <v>12</v>
      </c>
      <c r="H205" s="466">
        <v>1095</v>
      </c>
      <c r="I205" s="445"/>
      <c r="J205" s="408" t="s">
        <v>627</v>
      </c>
      <c r="K205" s="402"/>
      <c r="L205" s="402"/>
      <c r="M205" s="402"/>
      <c r="N205" s="402" t="s">
        <v>193</v>
      </c>
    </row>
    <row r="206" spans="1:14" s="469" customFormat="1" ht="12.75" customHeight="1" x14ac:dyDescent="0.25">
      <c r="A206" s="438" t="s">
        <v>628</v>
      </c>
      <c r="B206" s="445">
        <v>96</v>
      </c>
      <c r="C206" s="466">
        <v>26476</v>
      </c>
      <c r="D206" s="468">
        <v>1</v>
      </c>
      <c r="E206" s="468">
        <v>8065</v>
      </c>
      <c r="F206" s="468">
        <v>2</v>
      </c>
      <c r="G206" s="466">
        <v>23</v>
      </c>
      <c r="H206" s="466">
        <v>3044</v>
      </c>
      <c r="I206" s="445"/>
      <c r="J206" s="408" t="s">
        <v>629</v>
      </c>
      <c r="K206" s="402"/>
      <c r="L206" s="402"/>
      <c r="M206" s="402"/>
      <c r="N206" s="402" t="s">
        <v>193</v>
      </c>
    </row>
    <row r="207" spans="1:14" s="469" customFormat="1" ht="12.75" customHeight="1" x14ac:dyDescent="0.25">
      <c r="A207" s="438" t="s">
        <v>630</v>
      </c>
      <c r="B207" s="445">
        <v>32</v>
      </c>
      <c r="C207" s="466">
        <v>13195</v>
      </c>
      <c r="D207" s="468">
        <v>1</v>
      </c>
      <c r="E207" s="468">
        <v>3380</v>
      </c>
      <c r="F207" s="468">
        <v>1</v>
      </c>
      <c r="G207" s="466">
        <v>16</v>
      </c>
      <c r="H207" s="466">
        <v>1879</v>
      </c>
      <c r="I207" s="445"/>
      <c r="J207" s="408" t="s">
        <v>631</v>
      </c>
      <c r="K207" s="402"/>
      <c r="L207" s="402"/>
      <c r="M207" s="402"/>
      <c r="N207" s="402" t="s">
        <v>193</v>
      </c>
    </row>
    <row r="208" spans="1:14" s="469" customFormat="1" ht="12.75" customHeight="1" x14ac:dyDescent="0.25">
      <c r="A208" s="438" t="s">
        <v>632</v>
      </c>
      <c r="B208" s="445">
        <v>139</v>
      </c>
      <c r="C208" s="466">
        <v>40991</v>
      </c>
      <c r="D208" s="468">
        <v>1</v>
      </c>
      <c r="E208" s="468">
        <v>25993</v>
      </c>
      <c r="F208" s="468">
        <v>1</v>
      </c>
      <c r="G208" s="466">
        <v>43</v>
      </c>
      <c r="H208" s="466">
        <v>1656</v>
      </c>
      <c r="I208" s="445"/>
      <c r="J208" s="408" t="s">
        <v>633</v>
      </c>
      <c r="K208" s="402"/>
      <c r="L208" s="402"/>
      <c r="M208" s="402"/>
      <c r="N208" s="402" t="s">
        <v>193</v>
      </c>
    </row>
    <row r="209" spans="1:14" s="469" customFormat="1" ht="12.75" customHeight="1" x14ac:dyDescent="0.25">
      <c r="A209" s="438" t="s">
        <v>634</v>
      </c>
      <c r="B209" s="445">
        <v>10</v>
      </c>
      <c r="C209" s="466">
        <v>3416</v>
      </c>
      <c r="D209" s="468">
        <v>0</v>
      </c>
      <c r="E209" s="468">
        <v>0</v>
      </c>
      <c r="F209" s="468">
        <v>1</v>
      </c>
      <c r="G209" s="466">
        <v>4</v>
      </c>
      <c r="H209" s="466">
        <v>3049</v>
      </c>
      <c r="I209" s="445"/>
      <c r="J209" s="408" t="s">
        <v>635</v>
      </c>
      <c r="K209" s="402"/>
      <c r="L209" s="402"/>
      <c r="M209" s="402"/>
      <c r="N209" s="402" t="s">
        <v>193</v>
      </c>
    </row>
    <row r="210" spans="1:14" s="469" customFormat="1" ht="12.75" customHeight="1" x14ac:dyDescent="0.25">
      <c r="A210" s="438" t="s">
        <v>636</v>
      </c>
      <c r="B210" s="445">
        <v>29</v>
      </c>
      <c r="C210" s="466">
        <v>5003</v>
      </c>
      <c r="D210" s="468">
        <v>1</v>
      </c>
      <c r="E210" s="468">
        <v>2178</v>
      </c>
      <c r="F210" s="468">
        <v>1</v>
      </c>
      <c r="G210" s="466">
        <v>11</v>
      </c>
      <c r="H210" s="466">
        <v>2600</v>
      </c>
      <c r="I210" s="437"/>
      <c r="J210" s="408" t="s">
        <v>637</v>
      </c>
      <c r="K210" s="402"/>
      <c r="L210" s="402"/>
      <c r="M210" s="402"/>
      <c r="N210" s="402" t="s">
        <v>193</v>
      </c>
    </row>
    <row r="211" spans="1:14" s="469" customFormat="1" ht="12.75" customHeight="1" x14ac:dyDescent="0.25">
      <c r="A211" s="438" t="s">
        <v>638</v>
      </c>
      <c r="B211" s="445">
        <v>57</v>
      </c>
      <c r="C211" s="466">
        <v>9401</v>
      </c>
      <c r="D211" s="468">
        <v>1</v>
      </c>
      <c r="E211" s="468">
        <v>2861</v>
      </c>
      <c r="F211" s="468">
        <v>0</v>
      </c>
      <c r="G211" s="466">
        <v>18</v>
      </c>
      <c r="H211" s="466">
        <v>2692</v>
      </c>
      <c r="I211" s="445"/>
      <c r="J211" s="408" t="s">
        <v>639</v>
      </c>
      <c r="K211" s="402"/>
      <c r="L211" s="402"/>
      <c r="M211" s="402"/>
      <c r="N211" s="402" t="s">
        <v>193</v>
      </c>
    </row>
    <row r="212" spans="1:14" s="469" customFormat="1" ht="12.75" customHeight="1" x14ac:dyDescent="0.25">
      <c r="A212" s="438" t="s">
        <v>640</v>
      </c>
      <c r="B212" s="445">
        <v>81</v>
      </c>
      <c r="C212" s="466">
        <v>12095</v>
      </c>
      <c r="D212" s="468">
        <v>1</v>
      </c>
      <c r="E212" s="468">
        <v>2231</v>
      </c>
      <c r="F212" s="468">
        <v>1</v>
      </c>
      <c r="G212" s="466">
        <v>30</v>
      </c>
      <c r="H212" s="466">
        <v>2742</v>
      </c>
      <c r="I212" s="445"/>
      <c r="J212" s="408" t="s">
        <v>641</v>
      </c>
      <c r="K212" s="402"/>
      <c r="L212" s="402"/>
      <c r="M212" s="402"/>
      <c r="N212" s="402" t="s">
        <v>193</v>
      </c>
    </row>
    <row r="213" spans="1:14" s="469" customFormat="1" ht="12.75" customHeight="1" x14ac:dyDescent="0.25">
      <c r="A213" s="438" t="s">
        <v>642</v>
      </c>
      <c r="B213" s="445">
        <v>80</v>
      </c>
      <c r="C213" s="466">
        <v>24106</v>
      </c>
      <c r="D213" s="468">
        <v>1</v>
      </c>
      <c r="E213" s="468">
        <v>5383</v>
      </c>
      <c r="F213" s="468">
        <v>4</v>
      </c>
      <c r="G213" s="466">
        <v>21</v>
      </c>
      <c r="H213" s="466">
        <v>2075</v>
      </c>
      <c r="I213" s="445"/>
      <c r="J213" s="408" t="s">
        <v>643</v>
      </c>
      <c r="K213" s="402"/>
      <c r="L213" s="402"/>
      <c r="M213" s="402"/>
      <c r="N213" s="402" t="s">
        <v>193</v>
      </c>
    </row>
    <row r="214" spans="1:14" s="469" customFormat="1" ht="12.75" customHeight="1" x14ac:dyDescent="0.25">
      <c r="A214" s="438" t="s">
        <v>644</v>
      </c>
      <c r="B214" s="445">
        <v>68</v>
      </c>
      <c r="C214" s="466">
        <v>9499</v>
      </c>
      <c r="D214" s="468">
        <v>1</v>
      </c>
      <c r="E214" s="468">
        <v>2721</v>
      </c>
      <c r="F214" s="468">
        <v>1</v>
      </c>
      <c r="G214" s="466">
        <v>21</v>
      </c>
      <c r="H214" s="466">
        <v>1722</v>
      </c>
      <c r="I214" s="445"/>
      <c r="J214" s="408" t="s">
        <v>645</v>
      </c>
      <c r="K214" s="402"/>
      <c r="L214" s="402"/>
      <c r="M214" s="402"/>
      <c r="N214" s="402" t="s">
        <v>193</v>
      </c>
    </row>
    <row r="215" spans="1:14" s="469" customFormat="1" ht="12.75" customHeight="1" x14ac:dyDescent="0.25">
      <c r="A215" s="200" t="s">
        <v>646</v>
      </c>
      <c r="B215" s="437">
        <v>1010</v>
      </c>
      <c r="C215" s="433">
        <v>2808270</v>
      </c>
      <c r="D215" s="465">
        <v>17</v>
      </c>
      <c r="E215" s="465">
        <v>1459194</v>
      </c>
      <c r="F215" s="465">
        <v>58</v>
      </c>
      <c r="G215" s="465">
        <v>118</v>
      </c>
      <c r="H215" s="465">
        <v>2555</v>
      </c>
      <c r="I215" s="445"/>
      <c r="J215" s="401">
        <v>170</v>
      </c>
      <c r="K215" s="402"/>
      <c r="L215" s="402" t="s">
        <v>193</v>
      </c>
      <c r="M215" s="402" t="s">
        <v>193</v>
      </c>
      <c r="N215" s="402"/>
    </row>
    <row r="216" spans="1:14" s="469" customFormat="1" ht="12.75" customHeight="1" x14ac:dyDescent="0.25">
      <c r="A216" s="438" t="s">
        <v>647</v>
      </c>
      <c r="B216" s="445">
        <v>16</v>
      </c>
      <c r="C216" s="466">
        <v>17441</v>
      </c>
      <c r="D216" s="468">
        <v>0</v>
      </c>
      <c r="E216" s="468">
        <v>0</v>
      </c>
      <c r="F216" s="468">
        <v>2</v>
      </c>
      <c r="G216" s="466">
        <v>3</v>
      </c>
      <c r="H216" s="466">
        <v>4279</v>
      </c>
      <c r="I216" s="445"/>
      <c r="J216" s="408" t="s">
        <v>648</v>
      </c>
      <c r="K216" s="402"/>
      <c r="L216" s="402"/>
      <c r="M216" s="402"/>
      <c r="N216" s="402" t="s">
        <v>193</v>
      </c>
    </row>
    <row r="217" spans="1:14" s="469" customFormat="1" ht="12.75" customHeight="1" x14ac:dyDescent="0.25">
      <c r="A217" s="438" t="s">
        <v>649</v>
      </c>
      <c r="B217" s="445">
        <v>28</v>
      </c>
      <c r="C217" s="466">
        <v>173986</v>
      </c>
      <c r="D217" s="468">
        <v>2</v>
      </c>
      <c r="E217" s="468">
        <v>108615</v>
      </c>
      <c r="F217" s="468">
        <v>4</v>
      </c>
      <c r="G217" s="466">
        <v>5</v>
      </c>
      <c r="H217" s="466">
        <v>1400</v>
      </c>
      <c r="I217" s="445"/>
      <c r="J217" s="408" t="s">
        <v>650</v>
      </c>
      <c r="K217" s="402"/>
      <c r="L217" s="402"/>
      <c r="M217" s="402"/>
      <c r="N217" s="402" t="s">
        <v>193</v>
      </c>
    </row>
    <row r="218" spans="1:14" s="469" customFormat="1" ht="12.75" customHeight="1" x14ac:dyDescent="0.25">
      <c r="A218" s="438" t="s">
        <v>651</v>
      </c>
      <c r="B218" s="445">
        <v>1</v>
      </c>
      <c r="C218" s="466">
        <v>175136</v>
      </c>
      <c r="D218" s="468">
        <v>1</v>
      </c>
      <c r="E218" s="468">
        <v>175136</v>
      </c>
      <c r="F218" s="468">
        <v>0</v>
      </c>
      <c r="G218" s="466">
        <v>6</v>
      </c>
      <c r="H218" s="466">
        <v>396</v>
      </c>
      <c r="I218" s="445"/>
      <c r="J218" s="408" t="s">
        <v>652</v>
      </c>
      <c r="K218" s="402"/>
      <c r="L218" s="402"/>
      <c r="M218" s="402"/>
      <c r="N218" s="402" t="s">
        <v>193</v>
      </c>
    </row>
    <row r="219" spans="1:14" s="200" customFormat="1" ht="12.75" customHeight="1" x14ac:dyDescent="0.25">
      <c r="A219" s="438" t="s">
        <v>653</v>
      </c>
      <c r="B219" s="445">
        <v>14</v>
      </c>
      <c r="C219" s="466">
        <v>78310</v>
      </c>
      <c r="D219" s="468">
        <v>1</v>
      </c>
      <c r="E219" s="468">
        <v>63353</v>
      </c>
      <c r="F219" s="468">
        <v>2</v>
      </c>
      <c r="G219" s="466">
        <v>4</v>
      </c>
      <c r="H219" s="466">
        <v>910</v>
      </c>
      <c r="I219" s="445"/>
      <c r="J219" s="408" t="s">
        <v>654</v>
      </c>
      <c r="K219" s="402"/>
      <c r="L219" s="402"/>
      <c r="M219" s="402"/>
      <c r="N219" s="402" t="s">
        <v>193</v>
      </c>
    </row>
    <row r="220" spans="1:14" s="469" customFormat="1" ht="12.75" customHeight="1" x14ac:dyDescent="0.25">
      <c r="A220" s="438" t="s">
        <v>655</v>
      </c>
      <c r="B220" s="445">
        <v>71</v>
      </c>
      <c r="C220" s="466">
        <v>206030</v>
      </c>
      <c r="D220" s="468">
        <v>0</v>
      </c>
      <c r="E220" s="468">
        <v>0</v>
      </c>
      <c r="F220" s="468">
        <v>2</v>
      </c>
      <c r="G220" s="466">
        <v>4</v>
      </c>
      <c r="H220" s="466">
        <v>2435</v>
      </c>
      <c r="I220" s="445"/>
      <c r="J220" s="408" t="s">
        <v>656</v>
      </c>
      <c r="K220" s="402"/>
      <c r="L220" s="402"/>
      <c r="M220" s="402"/>
      <c r="N220" s="402" t="s">
        <v>193</v>
      </c>
    </row>
    <row r="221" spans="1:14" s="469" customFormat="1" ht="12.75" customHeight="1" x14ac:dyDescent="0.25">
      <c r="A221" s="438" t="s">
        <v>657</v>
      </c>
      <c r="B221" s="445">
        <v>3</v>
      </c>
      <c r="C221" s="466">
        <v>551978</v>
      </c>
      <c r="D221" s="468">
        <v>1</v>
      </c>
      <c r="E221" s="468">
        <v>552700</v>
      </c>
      <c r="F221" s="468">
        <v>0</v>
      </c>
      <c r="G221" s="466">
        <v>24</v>
      </c>
      <c r="H221" s="466">
        <v>417</v>
      </c>
      <c r="I221" s="437"/>
      <c r="J221" s="408" t="s">
        <v>658</v>
      </c>
      <c r="K221" s="402"/>
      <c r="L221" s="402"/>
      <c r="M221" s="402"/>
      <c r="N221" s="402" t="s">
        <v>193</v>
      </c>
    </row>
    <row r="222" spans="1:14" s="469" customFormat="1" ht="12.75" customHeight="1" x14ac:dyDescent="0.25">
      <c r="A222" s="438" t="s">
        <v>659</v>
      </c>
      <c r="B222" s="445">
        <v>88</v>
      </c>
      <c r="C222" s="466">
        <v>198435</v>
      </c>
      <c r="D222" s="468">
        <v>2</v>
      </c>
      <c r="E222" s="468">
        <v>67949</v>
      </c>
      <c r="F222" s="468">
        <v>8</v>
      </c>
      <c r="G222" s="466">
        <v>10</v>
      </c>
      <c r="H222" s="466">
        <v>1672</v>
      </c>
      <c r="I222" s="437"/>
      <c r="J222" s="408" t="s">
        <v>660</v>
      </c>
      <c r="K222" s="402"/>
      <c r="L222" s="402"/>
      <c r="M222" s="402"/>
      <c r="N222" s="402" t="s">
        <v>193</v>
      </c>
    </row>
    <row r="223" spans="1:14" s="469" customFormat="1" ht="12.75" customHeight="1" x14ac:dyDescent="0.25">
      <c r="A223" s="438" t="s">
        <v>661</v>
      </c>
      <c r="B223" s="445">
        <v>202</v>
      </c>
      <c r="C223" s="466">
        <v>74271</v>
      </c>
      <c r="D223" s="468">
        <v>0</v>
      </c>
      <c r="E223" s="468">
        <v>0</v>
      </c>
      <c r="F223" s="468">
        <v>3</v>
      </c>
      <c r="G223" s="466">
        <v>11</v>
      </c>
      <c r="H223" s="466">
        <v>2651</v>
      </c>
      <c r="I223" s="445"/>
      <c r="J223" s="408" t="s">
        <v>662</v>
      </c>
      <c r="K223" s="402"/>
      <c r="L223" s="402"/>
      <c r="M223" s="402"/>
      <c r="N223" s="402" t="s">
        <v>193</v>
      </c>
    </row>
    <row r="224" spans="1:14" s="469" customFormat="1" ht="12.75" customHeight="1" x14ac:dyDescent="0.25">
      <c r="A224" s="438" t="s">
        <v>663</v>
      </c>
      <c r="B224" s="445">
        <v>36</v>
      </c>
      <c r="C224" s="466">
        <v>65443</v>
      </c>
      <c r="D224" s="468">
        <v>0</v>
      </c>
      <c r="E224" s="468">
        <v>0</v>
      </c>
      <c r="F224" s="468">
        <v>3</v>
      </c>
      <c r="G224" s="466">
        <v>4</v>
      </c>
      <c r="H224" s="466">
        <v>1381</v>
      </c>
      <c r="I224" s="445"/>
      <c r="J224" s="408" t="s">
        <v>664</v>
      </c>
      <c r="K224" s="402"/>
      <c r="L224" s="402"/>
      <c r="M224" s="402"/>
      <c r="N224" s="402" t="s">
        <v>193</v>
      </c>
    </row>
    <row r="225" spans="1:14" s="469" customFormat="1" ht="12.75" customHeight="1" x14ac:dyDescent="0.25">
      <c r="A225" s="438" t="s">
        <v>665</v>
      </c>
      <c r="B225" s="445">
        <v>50</v>
      </c>
      <c r="C225" s="466">
        <v>50003</v>
      </c>
      <c r="D225" s="468">
        <v>1</v>
      </c>
      <c r="E225" s="468">
        <v>36159</v>
      </c>
      <c r="F225" s="468">
        <v>0</v>
      </c>
      <c r="G225" s="466">
        <v>5</v>
      </c>
      <c r="H225" s="466">
        <v>6972</v>
      </c>
      <c r="I225" s="445"/>
      <c r="J225" s="408" t="s">
        <v>666</v>
      </c>
      <c r="K225" s="402"/>
      <c r="L225" s="402"/>
      <c r="M225" s="402"/>
      <c r="N225" s="402" t="s">
        <v>193</v>
      </c>
    </row>
    <row r="226" spans="1:14" s="469" customFormat="1" ht="12.75" customHeight="1" x14ac:dyDescent="0.25">
      <c r="A226" s="438" t="s">
        <v>667</v>
      </c>
      <c r="B226" s="445">
        <v>23</v>
      </c>
      <c r="C226" s="466">
        <v>145142</v>
      </c>
      <c r="D226" s="468">
        <v>1</v>
      </c>
      <c r="E226" s="468">
        <v>56847</v>
      </c>
      <c r="F226" s="468">
        <v>6</v>
      </c>
      <c r="G226" s="466">
        <v>4</v>
      </c>
      <c r="H226" s="466">
        <v>664</v>
      </c>
      <c r="I226" s="445"/>
      <c r="J226" s="408" t="s">
        <v>668</v>
      </c>
      <c r="K226" s="402"/>
      <c r="L226" s="402"/>
      <c r="M226" s="402"/>
      <c r="N226" s="402" t="s">
        <v>193</v>
      </c>
    </row>
    <row r="227" spans="1:14" s="469" customFormat="1" ht="12.75" customHeight="1" x14ac:dyDescent="0.25">
      <c r="A227" s="438" t="s">
        <v>669</v>
      </c>
      <c r="B227" s="445">
        <v>27</v>
      </c>
      <c r="C227" s="466">
        <v>171944</v>
      </c>
      <c r="D227" s="468">
        <v>0</v>
      </c>
      <c r="E227" s="468">
        <v>0</v>
      </c>
      <c r="F227" s="468">
        <v>9</v>
      </c>
      <c r="G227" s="466">
        <v>5</v>
      </c>
      <c r="H227" s="466">
        <v>918</v>
      </c>
      <c r="I227" s="445"/>
      <c r="J227" s="408" t="s">
        <v>670</v>
      </c>
      <c r="K227" s="402"/>
      <c r="L227" s="402"/>
      <c r="M227" s="402"/>
      <c r="N227" s="402" t="s">
        <v>193</v>
      </c>
    </row>
    <row r="228" spans="1:14" s="469" customFormat="1" ht="12.75" customHeight="1" x14ac:dyDescent="0.25">
      <c r="A228" s="438" t="s">
        <v>671</v>
      </c>
      <c r="B228" s="445">
        <v>96</v>
      </c>
      <c r="C228" s="466">
        <v>62392</v>
      </c>
      <c r="D228" s="468">
        <v>0</v>
      </c>
      <c r="E228" s="468">
        <v>0</v>
      </c>
      <c r="F228" s="468">
        <v>2</v>
      </c>
      <c r="G228" s="466">
        <v>4</v>
      </c>
      <c r="H228" s="466">
        <v>11628</v>
      </c>
      <c r="I228" s="445"/>
      <c r="J228" s="408" t="s">
        <v>672</v>
      </c>
      <c r="K228" s="402"/>
      <c r="L228" s="402"/>
      <c r="M228" s="402"/>
      <c r="N228" s="402" t="s">
        <v>193</v>
      </c>
    </row>
    <row r="229" spans="1:14" s="469" customFormat="1" ht="12.75" customHeight="1" x14ac:dyDescent="0.25">
      <c r="A229" s="438" t="s">
        <v>673</v>
      </c>
      <c r="B229" s="445">
        <v>58</v>
      </c>
      <c r="C229" s="466">
        <v>158177</v>
      </c>
      <c r="D229" s="468">
        <v>2</v>
      </c>
      <c r="E229" s="468">
        <v>69886</v>
      </c>
      <c r="F229" s="468">
        <v>1</v>
      </c>
      <c r="G229" s="466">
        <v>4</v>
      </c>
      <c r="H229" s="466">
        <v>2386</v>
      </c>
      <c r="I229" s="445"/>
      <c r="J229" s="408" t="s">
        <v>674</v>
      </c>
      <c r="K229" s="402"/>
      <c r="L229" s="402"/>
      <c r="M229" s="402"/>
      <c r="N229" s="402" t="s">
        <v>193</v>
      </c>
    </row>
    <row r="230" spans="1:14" s="200" customFormat="1" ht="12.75" customHeight="1" x14ac:dyDescent="0.25">
      <c r="A230" s="438" t="s">
        <v>675</v>
      </c>
      <c r="B230" s="445">
        <v>52</v>
      </c>
      <c r="C230" s="466">
        <v>49415</v>
      </c>
      <c r="D230" s="468">
        <v>0</v>
      </c>
      <c r="E230" s="468">
        <v>0</v>
      </c>
      <c r="F230" s="468">
        <v>2</v>
      </c>
      <c r="G230" s="466">
        <v>3</v>
      </c>
      <c r="H230" s="466">
        <v>6524</v>
      </c>
      <c r="I230" s="445"/>
      <c r="J230" s="408" t="s">
        <v>676</v>
      </c>
      <c r="K230" s="402"/>
      <c r="L230" s="402"/>
      <c r="M230" s="402"/>
      <c r="N230" s="402" t="s">
        <v>193</v>
      </c>
    </row>
    <row r="231" spans="1:14" s="469" customFormat="1" ht="12.75" customHeight="1" x14ac:dyDescent="0.25">
      <c r="A231" s="438" t="s">
        <v>677</v>
      </c>
      <c r="B231" s="445">
        <v>49</v>
      </c>
      <c r="C231" s="466">
        <v>119851</v>
      </c>
      <c r="D231" s="468">
        <v>1</v>
      </c>
      <c r="E231" s="468">
        <v>98131</v>
      </c>
      <c r="F231" s="468">
        <v>0</v>
      </c>
      <c r="G231" s="466">
        <v>5</v>
      </c>
      <c r="H231" s="466">
        <v>4607</v>
      </c>
      <c r="I231" s="445"/>
      <c r="J231" s="408" t="s">
        <v>678</v>
      </c>
      <c r="K231" s="402"/>
      <c r="L231" s="402"/>
      <c r="M231" s="402"/>
      <c r="N231" s="402" t="s">
        <v>193</v>
      </c>
    </row>
    <row r="232" spans="1:14" s="469" customFormat="1" ht="12.75" customHeight="1" x14ac:dyDescent="0.25">
      <c r="A232" s="438" t="s">
        <v>679</v>
      </c>
      <c r="B232" s="445">
        <v>153</v>
      </c>
      <c r="C232" s="466">
        <v>375350</v>
      </c>
      <c r="D232" s="468">
        <v>2</v>
      </c>
      <c r="E232" s="468">
        <v>154974</v>
      </c>
      <c r="F232" s="468">
        <v>9</v>
      </c>
      <c r="G232" s="466">
        <v>11</v>
      </c>
      <c r="H232" s="466">
        <v>2902</v>
      </c>
      <c r="I232" s="437"/>
      <c r="J232" s="408" t="s">
        <v>680</v>
      </c>
      <c r="K232" s="402"/>
      <c r="L232" s="402"/>
      <c r="M232" s="402"/>
      <c r="N232" s="402" t="s">
        <v>193</v>
      </c>
    </row>
    <row r="233" spans="1:14" s="469" customFormat="1" ht="12.75" customHeight="1" x14ac:dyDescent="0.25">
      <c r="A233" s="438" t="s">
        <v>681</v>
      </c>
      <c r="B233" s="445">
        <v>60</v>
      </c>
      <c r="C233" s="466">
        <v>134966</v>
      </c>
      <c r="D233" s="468">
        <v>3</v>
      </c>
      <c r="E233" s="468">
        <v>75444</v>
      </c>
      <c r="F233" s="468">
        <v>5</v>
      </c>
      <c r="G233" s="466">
        <v>6</v>
      </c>
      <c r="H233" s="466">
        <v>5303</v>
      </c>
      <c r="I233" s="445"/>
      <c r="J233" s="408" t="s">
        <v>682</v>
      </c>
      <c r="K233" s="402"/>
      <c r="L233" s="402"/>
      <c r="M233" s="402"/>
      <c r="N233" s="402" t="s">
        <v>193</v>
      </c>
    </row>
    <row r="234" spans="1:14" s="469" customFormat="1" ht="12.75" customHeight="1" x14ac:dyDescent="0.25">
      <c r="A234" s="200" t="s">
        <v>683</v>
      </c>
      <c r="B234" s="437">
        <v>1542</v>
      </c>
      <c r="C234" s="433">
        <v>713615</v>
      </c>
      <c r="D234" s="465">
        <v>21</v>
      </c>
      <c r="E234" s="465">
        <v>259876</v>
      </c>
      <c r="F234" s="465">
        <v>66</v>
      </c>
      <c r="G234" s="465">
        <v>299</v>
      </c>
      <c r="H234" s="465">
        <v>10570</v>
      </c>
      <c r="I234" s="445"/>
      <c r="J234" s="401">
        <v>18</v>
      </c>
      <c r="K234" s="402"/>
      <c r="L234" s="402" t="s">
        <v>193</v>
      </c>
      <c r="M234" s="402"/>
      <c r="N234" s="402"/>
    </row>
    <row r="235" spans="1:14" s="469" customFormat="1" ht="12.75" customHeight="1" x14ac:dyDescent="0.25">
      <c r="A235" s="200" t="s">
        <v>684</v>
      </c>
      <c r="B235" s="437">
        <v>283</v>
      </c>
      <c r="C235" s="433">
        <v>87888</v>
      </c>
      <c r="D235" s="465">
        <v>4</v>
      </c>
      <c r="E235" s="465">
        <v>33766</v>
      </c>
      <c r="F235" s="465">
        <v>7</v>
      </c>
      <c r="G235" s="466">
        <v>31</v>
      </c>
      <c r="H235" s="466">
        <v>17127</v>
      </c>
      <c r="I235" s="445"/>
      <c r="J235" s="404">
        <v>181</v>
      </c>
      <c r="K235" s="402"/>
      <c r="L235" s="402"/>
      <c r="M235" s="402" t="s">
        <v>193</v>
      </c>
      <c r="N235" s="402"/>
    </row>
    <row r="236" spans="1:14" s="469" customFormat="1" ht="12.75" customHeight="1" x14ac:dyDescent="0.25">
      <c r="A236" s="438" t="s">
        <v>685</v>
      </c>
      <c r="B236" s="445">
        <v>42</v>
      </c>
      <c r="C236" s="466">
        <v>12443</v>
      </c>
      <c r="D236" s="468">
        <v>1</v>
      </c>
      <c r="E236" s="468">
        <v>6679</v>
      </c>
      <c r="F236" s="468">
        <v>0</v>
      </c>
      <c r="G236" s="466">
        <v>4</v>
      </c>
      <c r="H236" s="466">
        <v>37497</v>
      </c>
      <c r="I236" s="445"/>
      <c r="J236" s="408" t="s">
        <v>686</v>
      </c>
      <c r="K236" s="402"/>
      <c r="L236" s="402"/>
      <c r="M236" s="402"/>
      <c r="N236" s="402" t="s">
        <v>193</v>
      </c>
    </row>
    <row r="237" spans="1:14" s="469" customFormat="1" ht="12.75" customHeight="1" x14ac:dyDescent="0.25">
      <c r="A237" s="438" t="s">
        <v>687</v>
      </c>
      <c r="B237" s="445">
        <v>36</v>
      </c>
      <c r="C237" s="466">
        <v>13011</v>
      </c>
      <c r="D237" s="468">
        <v>0</v>
      </c>
      <c r="E237" s="468">
        <v>0</v>
      </c>
      <c r="F237" s="468">
        <v>1</v>
      </c>
      <c r="G237" s="466">
        <v>4</v>
      </c>
      <c r="H237" s="466">
        <v>20648</v>
      </c>
      <c r="I237" s="445"/>
      <c r="J237" s="408" t="s">
        <v>688</v>
      </c>
      <c r="K237" s="402"/>
      <c r="L237" s="402"/>
      <c r="M237" s="402"/>
      <c r="N237" s="402" t="s">
        <v>193</v>
      </c>
    </row>
    <row r="238" spans="1:14" s="469" customFormat="1" ht="12.75" customHeight="1" x14ac:dyDescent="0.25">
      <c r="A238" s="438" t="s">
        <v>689</v>
      </c>
      <c r="B238" s="445">
        <v>102</v>
      </c>
      <c r="C238" s="466">
        <v>21165</v>
      </c>
      <c r="D238" s="468">
        <v>0</v>
      </c>
      <c r="E238" s="468">
        <v>0</v>
      </c>
      <c r="F238" s="468">
        <v>3</v>
      </c>
      <c r="G238" s="466">
        <v>13</v>
      </c>
      <c r="H238" s="466">
        <v>13235</v>
      </c>
      <c r="I238" s="445"/>
      <c r="J238" s="408" t="s">
        <v>690</v>
      </c>
      <c r="K238" s="402"/>
      <c r="L238" s="402"/>
      <c r="M238" s="402"/>
      <c r="N238" s="402" t="s">
        <v>193</v>
      </c>
    </row>
    <row r="239" spans="1:14" s="469" customFormat="1" ht="12.75" customHeight="1" x14ac:dyDescent="0.25">
      <c r="A239" s="438" t="s">
        <v>691</v>
      </c>
      <c r="B239" s="445">
        <v>94</v>
      </c>
      <c r="C239" s="466">
        <v>27715</v>
      </c>
      <c r="D239" s="468">
        <v>2</v>
      </c>
      <c r="E239" s="468">
        <v>14624</v>
      </c>
      <c r="F239" s="468">
        <v>3</v>
      </c>
      <c r="G239" s="466">
        <v>8</v>
      </c>
      <c r="H239" s="466">
        <v>13246</v>
      </c>
      <c r="I239" s="445"/>
      <c r="J239" s="408" t="s">
        <v>692</v>
      </c>
      <c r="K239" s="402"/>
      <c r="L239" s="402"/>
      <c r="M239" s="402"/>
      <c r="N239" s="402" t="s">
        <v>193</v>
      </c>
    </row>
    <row r="240" spans="1:14" s="469" customFormat="1" ht="12.75" customHeight="1" x14ac:dyDescent="0.25">
      <c r="A240" s="438" t="s">
        <v>693</v>
      </c>
      <c r="B240" s="445">
        <v>10</v>
      </c>
      <c r="C240" s="466">
        <v>13554</v>
      </c>
      <c r="D240" s="468">
        <v>1</v>
      </c>
      <c r="E240" s="468">
        <v>12463</v>
      </c>
      <c r="F240" s="468">
        <v>0</v>
      </c>
      <c r="G240" s="466">
        <v>2</v>
      </c>
      <c r="H240" s="466">
        <v>10165</v>
      </c>
      <c r="I240" s="445"/>
      <c r="J240" s="408" t="s">
        <v>694</v>
      </c>
      <c r="K240" s="402"/>
      <c r="L240" s="402"/>
      <c r="M240" s="402"/>
      <c r="N240" s="402" t="s">
        <v>193</v>
      </c>
    </row>
    <row r="241" spans="1:14" s="469" customFormat="1" ht="12.75" customHeight="1" x14ac:dyDescent="0.25">
      <c r="A241" s="431" t="s">
        <v>695</v>
      </c>
      <c r="B241" s="437">
        <v>285</v>
      </c>
      <c r="C241" s="433">
        <v>119189</v>
      </c>
      <c r="D241" s="465">
        <v>3</v>
      </c>
      <c r="E241" s="465">
        <v>36434</v>
      </c>
      <c r="F241" s="465">
        <v>14</v>
      </c>
      <c r="G241" s="465">
        <v>62</v>
      </c>
      <c r="H241" s="465">
        <v>13779</v>
      </c>
      <c r="I241" s="445"/>
      <c r="J241" s="401">
        <v>184</v>
      </c>
      <c r="K241" s="402"/>
      <c r="L241" s="402"/>
      <c r="M241" s="402" t="s">
        <v>193</v>
      </c>
      <c r="N241" s="402"/>
    </row>
    <row r="242" spans="1:14" s="469" customFormat="1" ht="12.75" customHeight="1" x14ac:dyDescent="0.25">
      <c r="A242" s="438" t="s">
        <v>696</v>
      </c>
      <c r="B242" s="445">
        <v>10</v>
      </c>
      <c r="C242" s="466">
        <v>9048</v>
      </c>
      <c r="D242" s="468">
        <v>0</v>
      </c>
      <c r="E242" s="468">
        <v>0</v>
      </c>
      <c r="F242" s="468">
        <v>1</v>
      </c>
      <c r="G242" s="466">
        <v>4</v>
      </c>
      <c r="H242" s="466">
        <v>11462</v>
      </c>
      <c r="I242" s="437"/>
      <c r="J242" s="408" t="s">
        <v>697</v>
      </c>
      <c r="K242" s="402"/>
      <c r="L242" s="402"/>
      <c r="M242" s="402"/>
      <c r="N242" s="402" t="s">
        <v>193</v>
      </c>
    </row>
    <row r="243" spans="1:14" s="469" customFormat="1" ht="12.75" customHeight="1" x14ac:dyDescent="0.25">
      <c r="A243" s="438" t="s">
        <v>698</v>
      </c>
      <c r="B243" s="445">
        <v>48</v>
      </c>
      <c r="C243" s="466">
        <v>6420</v>
      </c>
      <c r="D243" s="468">
        <v>0</v>
      </c>
      <c r="E243" s="468">
        <v>0</v>
      </c>
      <c r="F243" s="468">
        <v>1</v>
      </c>
      <c r="G243" s="466">
        <v>6</v>
      </c>
      <c r="H243" s="466">
        <v>12965</v>
      </c>
      <c r="I243" s="437"/>
      <c r="J243" s="408" t="s">
        <v>699</v>
      </c>
      <c r="K243" s="402"/>
      <c r="L243" s="402"/>
      <c r="M243" s="402"/>
      <c r="N243" s="402" t="s">
        <v>193</v>
      </c>
    </row>
    <row r="244" spans="1:14" s="469" customFormat="1" ht="12.75" customHeight="1" x14ac:dyDescent="0.25">
      <c r="A244" s="438" t="s">
        <v>700</v>
      </c>
      <c r="B244" s="445">
        <v>3</v>
      </c>
      <c r="C244" s="466">
        <v>2290</v>
      </c>
      <c r="D244" s="468">
        <v>0</v>
      </c>
      <c r="E244" s="468">
        <v>0</v>
      </c>
      <c r="F244" s="468">
        <v>1</v>
      </c>
      <c r="G244" s="466">
        <v>2</v>
      </c>
      <c r="H244" s="466">
        <v>13243</v>
      </c>
      <c r="I244" s="445"/>
      <c r="J244" s="408" t="s">
        <v>701</v>
      </c>
      <c r="K244" s="402"/>
      <c r="L244" s="402"/>
      <c r="M244" s="402"/>
      <c r="N244" s="402" t="s">
        <v>193</v>
      </c>
    </row>
    <row r="245" spans="1:14" s="469" customFormat="1" ht="12.75" customHeight="1" x14ac:dyDescent="0.25">
      <c r="A245" s="438" t="s">
        <v>702</v>
      </c>
      <c r="B245" s="445">
        <v>1</v>
      </c>
      <c r="C245" s="466">
        <v>1817</v>
      </c>
      <c r="D245" s="468">
        <v>0</v>
      </c>
      <c r="E245" s="468">
        <v>0</v>
      </c>
      <c r="F245" s="468">
        <v>1</v>
      </c>
      <c r="G245" s="466">
        <v>1</v>
      </c>
      <c r="H245" s="466">
        <v>16842</v>
      </c>
      <c r="I245" s="445"/>
      <c r="J245" s="408" t="s">
        <v>703</v>
      </c>
      <c r="K245" s="402"/>
      <c r="L245" s="402"/>
      <c r="M245" s="402"/>
      <c r="N245" s="402" t="s">
        <v>193</v>
      </c>
    </row>
    <row r="246" spans="1:14" s="469" customFormat="1" ht="12.75" customHeight="1" x14ac:dyDescent="0.25">
      <c r="A246" s="438" t="s">
        <v>704</v>
      </c>
      <c r="B246" s="445">
        <v>29</v>
      </c>
      <c r="C246" s="466">
        <v>34367</v>
      </c>
      <c r="D246" s="468">
        <v>1</v>
      </c>
      <c r="E246" s="468">
        <v>23254</v>
      </c>
      <c r="F246" s="468">
        <v>1</v>
      </c>
      <c r="G246" s="466">
        <v>12</v>
      </c>
      <c r="H246" s="466">
        <v>9554</v>
      </c>
      <c r="I246" s="445"/>
      <c r="J246" s="408" t="s">
        <v>705</v>
      </c>
      <c r="K246" s="402"/>
      <c r="L246" s="402"/>
      <c r="M246" s="402"/>
      <c r="N246" s="402" t="s">
        <v>193</v>
      </c>
    </row>
    <row r="247" spans="1:14" s="469" customFormat="1" ht="12.75" customHeight="1" x14ac:dyDescent="0.25">
      <c r="A247" s="438" t="s">
        <v>706</v>
      </c>
      <c r="B247" s="445">
        <v>22</v>
      </c>
      <c r="C247" s="466">
        <v>6954</v>
      </c>
      <c r="D247" s="468">
        <v>0</v>
      </c>
      <c r="E247" s="468">
        <v>0</v>
      </c>
      <c r="F247" s="468">
        <v>1</v>
      </c>
      <c r="G247" s="466">
        <v>4</v>
      </c>
      <c r="H247" s="466">
        <v>14236</v>
      </c>
      <c r="I247" s="445"/>
      <c r="J247" s="408" t="s">
        <v>707</v>
      </c>
      <c r="K247" s="402"/>
      <c r="L247" s="402"/>
      <c r="M247" s="402"/>
      <c r="N247" s="402" t="s">
        <v>193</v>
      </c>
    </row>
    <row r="248" spans="1:14" s="469" customFormat="1" ht="12.75" customHeight="1" x14ac:dyDescent="0.25">
      <c r="A248" s="438" t="s">
        <v>708</v>
      </c>
      <c r="B248" s="445">
        <v>6</v>
      </c>
      <c r="C248" s="466">
        <v>4764</v>
      </c>
      <c r="D248" s="468">
        <v>0</v>
      </c>
      <c r="E248" s="468">
        <v>0</v>
      </c>
      <c r="F248" s="468">
        <v>1</v>
      </c>
      <c r="G248" s="466">
        <v>4</v>
      </c>
      <c r="H248" s="466">
        <v>4302</v>
      </c>
      <c r="I248" s="445"/>
      <c r="J248" s="408" t="s">
        <v>709</v>
      </c>
      <c r="K248" s="402"/>
      <c r="L248" s="402"/>
      <c r="M248" s="402"/>
      <c r="N248" s="402" t="s">
        <v>193</v>
      </c>
    </row>
    <row r="249" spans="1:14" s="469" customFormat="1" ht="12.75" customHeight="1" x14ac:dyDescent="0.25">
      <c r="A249" s="438" t="s">
        <v>710</v>
      </c>
      <c r="B249" s="445">
        <v>19</v>
      </c>
      <c r="C249" s="466">
        <v>7846</v>
      </c>
      <c r="D249" s="468">
        <v>0</v>
      </c>
      <c r="E249" s="468">
        <v>0</v>
      </c>
      <c r="F249" s="468">
        <v>1</v>
      </c>
      <c r="G249" s="466">
        <v>4</v>
      </c>
      <c r="H249" s="466">
        <v>16205</v>
      </c>
      <c r="I249" s="437"/>
      <c r="J249" s="408" t="s">
        <v>711</v>
      </c>
      <c r="K249" s="402"/>
      <c r="L249" s="402"/>
      <c r="M249" s="402"/>
      <c r="N249" s="402" t="s">
        <v>193</v>
      </c>
    </row>
    <row r="250" spans="1:14" s="469" customFormat="1" ht="12.75" customHeight="1" x14ac:dyDescent="0.25">
      <c r="A250" s="438" t="s">
        <v>712</v>
      </c>
      <c r="B250" s="445">
        <v>98</v>
      </c>
      <c r="C250" s="466">
        <v>6803</v>
      </c>
      <c r="D250" s="468">
        <v>0</v>
      </c>
      <c r="E250" s="468">
        <v>0</v>
      </c>
      <c r="F250" s="468">
        <v>1</v>
      </c>
      <c r="G250" s="466">
        <v>7</v>
      </c>
      <c r="H250" s="466">
        <v>18470</v>
      </c>
      <c r="I250" s="445"/>
      <c r="J250" s="408" t="s">
        <v>713</v>
      </c>
      <c r="K250" s="402"/>
      <c r="L250" s="402"/>
      <c r="M250" s="402"/>
      <c r="N250" s="402" t="s">
        <v>193</v>
      </c>
    </row>
    <row r="251" spans="1:14" s="469" customFormat="1" ht="12.75" customHeight="1" x14ac:dyDescent="0.25">
      <c r="A251" s="438" t="s">
        <v>714</v>
      </c>
      <c r="B251" s="445">
        <v>10</v>
      </c>
      <c r="C251" s="466">
        <v>14574</v>
      </c>
      <c r="D251" s="468">
        <v>1</v>
      </c>
      <c r="E251" s="468">
        <v>8016</v>
      </c>
      <c r="F251" s="468">
        <v>1</v>
      </c>
      <c r="G251" s="466">
        <v>5</v>
      </c>
      <c r="H251" s="466">
        <v>19169</v>
      </c>
      <c r="I251" s="445"/>
      <c r="J251" s="408" t="s">
        <v>715</v>
      </c>
      <c r="K251" s="402"/>
      <c r="L251" s="402"/>
      <c r="M251" s="402"/>
      <c r="N251" s="402" t="s">
        <v>193</v>
      </c>
    </row>
    <row r="252" spans="1:14" s="469" customFormat="1" ht="12.75" customHeight="1" x14ac:dyDescent="0.25">
      <c r="A252" s="438" t="s">
        <v>716</v>
      </c>
      <c r="B252" s="445">
        <v>23</v>
      </c>
      <c r="C252" s="466">
        <v>4343</v>
      </c>
      <c r="D252" s="468">
        <v>0</v>
      </c>
      <c r="E252" s="468">
        <v>0</v>
      </c>
      <c r="F252" s="468">
        <v>1</v>
      </c>
      <c r="G252" s="466">
        <v>4</v>
      </c>
      <c r="H252" s="466">
        <v>16583</v>
      </c>
      <c r="I252" s="445"/>
      <c r="J252" s="408" t="s">
        <v>717</v>
      </c>
      <c r="K252" s="402"/>
      <c r="L252" s="402"/>
      <c r="M252" s="402"/>
      <c r="N252" s="402" t="s">
        <v>193</v>
      </c>
    </row>
    <row r="253" spans="1:14" s="469" customFormat="1" ht="12.75" customHeight="1" x14ac:dyDescent="0.25">
      <c r="A253" s="438" t="s">
        <v>718</v>
      </c>
      <c r="B253" s="445">
        <v>11</v>
      </c>
      <c r="C253" s="466">
        <v>14382</v>
      </c>
      <c r="D253" s="468">
        <v>1</v>
      </c>
      <c r="E253" s="468">
        <v>5164</v>
      </c>
      <c r="F253" s="468">
        <v>2</v>
      </c>
      <c r="G253" s="466">
        <v>5</v>
      </c>
      <c r="H253" s="466">
        <v>22113</v>
      </c>
      <c r="I253" s="445"/>
      <c r="J253" s="408" t="s">
        <v>719</v>
      </c>
      <c r="K253" s="402"/>
      <c r="L253" s="402"/>
      <c r="M253" s="402"/>
      <c r="N253" s="402" t="s">
        <v>193</v>
      </c>
    </row>
    <row r="254" spans="1:14" s="469" customFormat="1" ht="12.75" customHeight="1" x14ac:dyDescent="0.25">
      <c r="A254" s="438" t="s">
        <v>720</v>
      </c>
      <c r="B254" s="445">
        <v>6</v>
      </c>
      <c r="C254" s="466">
        <v>5581</v>
      </c>
      <c r="D254" s="468">
        <v>0</v>
      </c>
      <c r="E254" s="468">
        <v>0</v>
      </c>
      <c r="F254" s="468">
        <v>1</v>
      </c>
      <c r="G254" s="466">
        <v>4</v>
      </c>
      <c r="H254" s="466">
        <v>7915</v>
      </c>
      <c r="I254" s="445"/>
      <c r="J254" s="408" t="s">
        <v>721</v>
      </c>
      <c r="K254" s="402"/>
      <c r="L254" s="402"/>
      <c r="M254" s="402"/>
      <c r="N254" s="402" t="s">
        <v>193</v>
      </c>
    </row>
    <row r="255" spans="1:14" s="469" customFormat="1" ht="12.75" customHeight="1" x14ac:dyDescent="0.25">
      <c r="A255" s="431" t="s">
        <v>722</v>
      </c>
      <c r="B255" s="437">
        <v>484</v>
      </c>
      <c r="C255" s="433">
        <v>240047</v>
      </c>
      <c r="D255" s="465">
        <v>5</v>
      </c>
      <c r="E255" s="465">
        <v>72006</v>
      </c>
      <c r="F255" s="465">
        <v>22</v>
      </c>
      <c r="G255" s="465">
        <v>68</v>
      </c>
      <c r="H255" s="465">
        <v>6287</v>
      </c>
      <c r="I255" s="445"/>
      <c r="J255" s="401">
        <v>185</v>
      </c>
      <c r="K255" s="402"/>
      <c r="L255" s="402"/>
      <c r="M255" s="402" t="s">
        <v>193</v>
      </c>
      <c r="N255" s="402"/>
    </row>
    <row r="256" spans="1:14" s="469" customFormat="1" ht="12.75" customHeight="1" x14ac:dyDescent="0.25">
      <c r="A256" s="438" t="s">
        <v>723</v>
      </c>
      <c r="B256" s="445">
        <v>18</v>
      </c>
      <c r="C256" s="466">
        <v>23095</v>
      </c>
      <c r="D256" s="468">
        <v>1</v>
      </c>
      <c r="E256" s="468">
        <v>11881</v>
      </c>
      <c r="F256" s="468">
        <v>2</v>
      </c>
      <c r="G256" s="466">
        <v>4</v>
      </c>
      <c r="H256" s="466">
        <v>5553</v>
      </c>
      <c r="I256" s="445"/>
      <c r="J256" s="408" t="s">
        <v>724</v>
      </c>
      <c r="K256" s="402"/>
      <c r="L256" s="402"/>
      <c r="M256" s="402"/>
      <c r="N256" s="402" t="s">
        <v>193</v>
      </c>
    </row>
    <row r="257" spans="1:14" s="469" customFormat="1" ht="12.75" customHeight="1" x14ac:dyDescent="0.25">
      <c r="A257" s="438" t="s">
        <v>725</v>
      </c>
      <c r="B257" s="445">
        <v>6</v>
      </c>
      <c r="C257" s="466">
        <v>7547</v>
      </c>
      <c r="D257" s="468">
        <v>0</v>
      </c>
      <c r="E257" s="468">
        <v>0</v>
      </c>
      <c r="F257" s="468">
        <v>1</v>
      </c>
      <c r="G257" s="466">
        <v>1</v>
      </c>
      <c r="H257" s="466">
        <v>9536</v>
      </c>
      <c r="I257" s="445"/>
      <c r="J257" s="408" t="s">
        <v>726</v>
      </c>
      <c r="K257" s="402"/>
      <c r="L257" s="402"/>
      <c r="M257" s="402"/>
      <c r="N257" s="402" t="s">
        <v>193</v>
      </c>
    </row>
    <row r="258" spans="1:14" s="469" customFormat="1" ht="12.75" customHeight="1" x14ac:dyDescent="0.25">
      <c r="A258" s="438" t="s">
        <v>727</v>
      </c>
      <c r="B258" s="445">
        <v>52</v>
      </c>
      <c r="C258" s="466">
        <v>20198</v>
      </c>
      <c r="D258" s="468">
        <v>0</v>
      </c>
      <c r="E258" s="468">
        <v>0</v>
      </c>
      <c r="F258" s="468">
        <v>3</v>
      </c>
      <c r="G258" s="466">
        <v>7</v>
      </c>
      <c r="H258" s="466">
        <v>3752</v>
      </c>
      <c r="I258" s="445"/>
      <c r="J258" s="408" t="s">
        <v>728</v>
      </c>
      <c r="K258" s="402"/>
      <c r="L258" s="402"/>
      <c r="M258" s="402"/>
      <c r="N258" s="402" t="s">
        <v>193</v>
      </c>
    </row>
    <row r="259" spans="1:14" s="469" customFormat="1" ht="12.75" customHeight="1" x14ac:dyDescent="0.25">
      <c r="A259" s="438" t="s">
        <v>729</v>
      </c>
      <c r="B259" s="445">
        <v>18</v>
      </c>
      <c r="C259" s="466">
        <v>28733</v>
      </c>
      <c r="D259" s="468">
        <v>1</v>
      </c>
      <c r="E259" s="468">
        <v>11502</v>
      </c>
      <c r="F259" s="468">
        <v>1</v>
      </c>
      <c r="G259" s="466">
        <v>4</v>
      </c>
      <c r="H259" s="466">
        <v>13035</v>
      </c>
      <c r="I259" s="445"/>
      <c r="J259" s="408" t="s">
        <v>730</v>
      </c>
      <c r="K259" s="402"/>
      <c r="L259" s="402"/>
      <c r="M259" s="402"/>
      <c r="N259" s="402" t="s">
        <v>193</v>
      </c>
    </row>
    <row r="260" spans="1:14" s="469" customFormat="1" ht="12.75" customHeight="1" x14ac:dyDescent="0.25">
      <c r="A260" s="438" t="s">
        <v>731</v>
      </c>
      <c r="B260" s="445">
        <v>34</v>
      </c>
      <c r="C260" s="466">
        <v>23265</v>
      </c>
      <c r="D260" s="468">
        <v>1</v>
      </c>
      <c r="E260" s="468">
        <v>10898</v>
      </c>
      <c r="F260" s="468">
        <v>2</v>
      </c>
      <c r="G260" s="466">
        <v>6</v>
      </c>
      <c r="H260" s="466">
        <v>2636</v>
      </c>
      <c r="I260" s="445"/>
      <c r="J260" s="408" t="s">
        <v>732</v>
      </c>
      <c r="K260" s="402"/>
      <c r="L260" s="402"/>
      <c r="M260" s="402"/>
      <c r="N260" s="402" t="s">
        <v>193</v>
      </c>
    </row>
    <row r="261" spans="1:14" s="469" customFormat="1" ht="12.75" customHeight="1" x14ac:dyDescent="0.25">
      <c r="A261" s="438" t="s">
        <v>733</v>
      </c>
      <c r="B261" s="445">
        <v>30</v>
      </c>
      <c r="C261" s="466">
        <v>9756</v>
      </c>
      <c r="D261" s="468">
        <v>0</v>
      </c>
      <c r="E261" s="468">
        <v>0</v>
      </c>
      <c r="F261" s="468">
        <v>1</v>
      </c>
      <c r="G261" s="466">
        <v>5</v>
      </c>
      <c r="H261" s="466">
        <v>14920</v>
      </c>
      <c r="I261" s="445"/>
      <c r="J261" s="408" t="s">
        <v>734</v>
      </c>
      <c r="K261" s="402"/>
      <c r="L261" s="402"/>
      <c r="M261" s="402"/>
      <c r="N261" s="402" t="s">
        <v>193</v>
      </c>
    </row>
    <row r="262" spans="1:14" s="469" customFormat="1" ht="12.75" customHeight="1" x14ac:dyDescent="0.25">
      <c r="A262" s="438" t="s">
        <v>735</v>
      </c>
      <c r="B262" s="445">
        <v>51</v>
      </c>
      <c r="C262" s="466">
        <v>18851</v>
      </c>
      <c r="D262" s="468">
        <v>0</v>
      </c>
      <c r="E262" s="468">
        <v>0</v>
      </c>
      <c r="F262" s="468">
        <v>2</v>
      </c>
      <c r="G262" s="466">
        <v>6</v>
      </c>
      <c r="H262" s="466">
        <v>18595</v>
      </c>
      <c r="I262" s="445"/>
      <c r="J262" s="408" t="s">
        <v>736</v>
      </c>
      <c r="K262" s="402"/>
      <c r="L262" s="402"/>
      <c r="M262" s="402"/>
      <c r="N262" s="402" t="s">
        <v>193</v>
      </c>
    </row>
    <row r="263" spans="1:14" s="469" customFormat="1" ht="12.75" customHeight="1" x14ac:dyDescent="0.25">
      <c r="A263" s="438" t="s">
        <v>737</v>
      </c>
      <c r="B263" s="445">
        <v>7</v>
      </c>
      <c r="C263" s="466">
        <v>5804</v>
      </c>
      <c r="D263" s="468">
        <v>0</v>
      </c>
      <c r="E263" s="468">
        <v>0</v>
      </c>
      <c r="F263" s="468">
        <v>1</v>
      </c>
      <c r="G263" s="466">
        <v>3</v>
      </c>
      <c r="H263" s="466">
        <v>2811</v>
      </c>
      <c r="I263" s="445"/>
      <c r="J263" s="408" t="s">
        <v>738</v>
      </c>
      <c r="K263" s="402"/>
      <c r="L263" s="402"/>
      <c r="M263" s="402"/>
      <c r="N263" s="402" t="s">
        <v>193</v>
      </c>
    </row>
    <row r="264" spans="1:14" s="469" customFormat="1" ht="12.75" customHeight="1" x14ac:dyDescent="0.25">
      <c r="A264" s="438" t="s">
        <v>739</v>
      </c>
      <c r="B264" s="445">
        <v>80</v>
      </c>
      <c r="C264" s="466">
        <v>20876</v>
      </c>
      <c r="D264" s="468">
        <v>1</v>
      </c>
      <c r="E264" s="468">
        <v>7948</v>
      </c>
      <c r="F264" s="468">
        <v>2</v>
      </c>
      <c r="G264" s="466">
        <v>10</v>
      </c>
      <c r="H264" s="466">
        <v>2728</v>
      </c>
      <c r="I264" s="445"/>
      <c r="J264" s="408" t="s">
        <v>740</v>
      </c>
      <c r="K264" s="402"/>
      <c r="L264" s="402"/>
      <c r="M264" s="402"/>
      <c r="N264" s="402" t="s">
        <v>193</v>
      </c>
    </row>
    <row r="265" spans="1:14" s="469" customFormat="1" ht="12.75" customHeight="1" x14ac:dyDescent="0.25">
      <c r="A265" s="438" t="s">
        <v>741</v>
      </c>
      <c r="B265" s="445">
        <v>17</v>
      </c>
      <c r="C265" s="466">
        <v>21994</v>
      </c>
      <c r="D265" s="468">
        <v>0</v>
      </c>
      <c r="E265" s="468">
        <v>0</v>
      </c>
      <c r="F265" s="468">
        <v>3</v>
      </c>
      <c r="G265" s="466">
        <v>4</v>
      </c>
      <c r="H265" s="466">
        <v>6098</v>
      </c>
      <c r="I265" s="437"/>
      <c r="J265" s="408" t="s">
        <v>742</v>
      </c>
      <c r="K265" s="402"/>
      <c r="L265" s="402"/>
      <c r="M265" s="402"/>
      <c r="N265" s="402" t="s">
        <v>193</v>
      </c>
    </row>
    <row r="266" spans="1:14" s="469" customFormat="1" ht="12.75" customHeight="1" x14ac:dyDescent="0.25">
      <c r="A266" s="438" t="s">
        <v>743</v>
      </c>
      <c r="B266" s="445">
        <v>172</v>
      </c>
      <c r="C266" s="466">
        <v>59928</v>
      </c>
      <c r="D266" s="468">
        <v>1</v>
      </c>
      <c r="E266" s="468">
        <v>29777</v>
      </c>
      <c r="F266" s="468">
        <v>4</v>
      </c>
      <c r="G266" s="466">
        <v>18</v>
      </c>
      <c r="H266" s="466">
        <v>3070</v>
      </c>
      <c r="I266" s="445"/>
      <c r="J266" s="408" t="s">
        <v>744</v>
      </c>
      <c r="K266" s="402"/>
      <c r="L266" s="402"/>
      <c r="M266" s="402"/>
      <c r="N266" s="402" t="s">
        <v>193</v>
      </c>
    </row>
    <row r="267" spans="1:14" s="469" customFormat="1" ht="12.75" customHeight="1" x14ac:dyDescent="0.25">
      <c r="A267" s="431" t="s">
        <v>745</v>
      </c>
      <c r="B267" s="437">
        <v>233</v>
      </c>
      <c r="C267" s="433">
        <v>111184</v>
      </c>
      <c r="D267" s="465">
        <v>3</v>
      </c>
      <c r="E267" s="465">
        <v>39766</v>
      </c>
      <c r="F267" s="465">
        <v>12</v>
      </c>
      <c r="G267" s="465">
        <v>69</v>
      </c>
      <c r="H267" s="465">
        <v>8818</v>
      </c>
      <c r="I267" s="445"/>
      <c r="J267" s="401">
        <v>186</v>
      </c>
      <c r="K267" s="402"/>
      <c r="L267" s="402"/>
      <c r="M267" s="402" t="s">
        <v>193</v>
      </c>
      <c r="N267" s="402"/>
    </row>
    <row r="268" spans="1:14" s="469" customFormat="1" ht="12.75" customHeight="1" x14ac:dyDescent="0.25">
      <c r="A268" s="438" t="s">
        <v>746</v>
      </c>
      <c r="B268" s="445">
        <v>6</v>
      </c>
      <c r="C268" s="466">
        <v>3477</v>
      </c>
      <c r="D268" s="468">
        <v>0</v>
      </c>
      <c r="E268" s="468">
        <v>0</v>
      </c>
      <c r="F268" s="468">
        <v>1</v>
      </c>
      <c r="G268" s="466">
        <v>4</v>
      </c>
      <c r="H268" s="466">
        <v>9052</v>
      </c>
      <c r="I268" s="445"/>
      <c r="J268" s="408" t="s">
        <v>747</v>
      </c>
      <c r="K268" s="402"/>
      <c r="L268" s="402"/>
      <c r="M268" s="402"/>
      <c r="N268" s="402" t="s">
        <v>193</v>
      </c>
    </row>
    <row r="269" spans="1:14" s="469" customFormat="1" ht="12.75" customHeight="1" x14ac:dyDescent="0.25">
      <c r="A269" s="438" t="s">
        <v>748</v>
      </c>
      <c r="B269" s="445">
        <v>13</v>
      </c>
      <c r="C269" s="466">
        <v>2808</v>
      </c>
      <c r="D269" s="468">
        <v>0</v>
      </c>
      <c r="E269" s="468">
        <v>0</v>
      </c>
      <c r="F269" s="468">
        <v>1</v>
      </c>
      <c r="G269" s="466">
        <v>3</v>
      </c>
      <c r="H269" s="466">
        <v>10488</v>
      </c>
      <c r="I269" s="445"/>
      <c r="J269" s="408" t="s">
        <v>749</v>
      </c>
      <c r="K269" s="402"/>
      <c r="L269" s="402"/>
      <c r="M269" s="402"/>
      <c r="N269" s="402" t="s">
        <v>193</v>
      </c>
    </row>
    <row r="270" spans="1:14" s="469" customFormat="1" ht="12.75" customHeight="1" x14ac:dyDescent="0.25">
      <c r="A270" s="438" t="s">
        <v>750</v>
      </c>
      <c r="B270" s="445">
        <v>12</v>
      </c>
      <c r="C270" s="466">
        <v>4164</v>
      </c>
      <c r="D270" s="468">
        <v>0</v>
      </c>
      <c r="E270" s="468">
        <v>0</v>
      </c>
      <c r="F270" s="468">
        <v>1</v>
      </c>
      <c r="G270" s="466">
        <v>6</v>
      </c>
      <c r="H270" s="466">
        <v>10099</v>
      </c>
      <c r="I270" s="445"/>
      <c r="J270" s="408" t="s">
        <v>751</v>
      </c>
      <c r="K270" s="402"/>
      <c r="L270" s="402"/>
      <c r="M270" s="402"/>
      <c r="N270" s="402" t="s">
        <v>193</v>
      </c>
    </row>
    <row r="271" spans="1:14" s="469" customFormat="1" ht="12.75" customHeight="1" x14ac:dyDescent="0.25">
      <c r="A271" s="438" t="s">
        <v>752</v>
      </c>
      <c r="B271" s="445">
        <v>8</v>
      </c>
      <c r="C271" s="466">
        <v>8299</v>
      </c>
      <c r="D271" s="468">
        <v>0</v>
      </c>
      <c r="E271" s="468">
        <v>0</v>
      </c>
      <c r="F271" s="468">
        <v>1</v>
      </c>
      <c r="G271" s="466">
        <v>3</v>
      </c>
      <c r="H271" s="466">
        <v>8240</v>
      </c>
      <c r="I271" s="445"/>
      <c r="J271" s="408" t="s">
        <v>753</v>
      </c>
      <c r="K271" s="402"/>
      <c r="L271" s="402"/>
      <c r="M271" s="402"/>
      <c r="N271" s="402" t="s">
        <v>193</v>
      </c>
    </row>
    <row r="272" spans="1:14" s="469" customFormat="1" ht="12.75" customHeight="1" x14ac:dyDescent="0.25">
      <c r="A272" s="438" t="s">
        <v>754</v>
      </c>
      <c r="B272" s="445">
        <v>5</v>
      </c>
      <c r="C272" s="466">
        <v>3070</v>
      </c>
      <c r="D272" s="468">
        <v>0</v>
      </c>
      <c r="E272" s="468">
        <v>0</v>
      </c>
      <c r="F272" s="468">
        <v>1</v>
      </c>
      <c r="G272" s="466">
        <v>4</v>
      </c>
      <c r="H272" s="466">
        <v>6623</v>
      </c>
      <c r="I272" s="445"/>
      <c r="J272" s="408" t="s">
        <v>755</v>
      </c>
      <c r="K272" s="402"/>
      <c r="L272" s="402"/>
      <c r="M272" s="402"/>
      <c r="N272" s="402" t="s">
        <v>193</v>
      </c>
    </row>
    <row r="273" spans="1:14" s="469" customFormat="1" ht="12.75" customHeight="1" x14ac:dyDescent="0.25">
      <c r="A273" s="438" t="s">
        <v>756</v>
      </c>
      <c r="B273" s="445">
        <v>9</v>
      </c>
      <c r="C273" s="466">
        <v>3648</v>
      </c>
      <c r="D273" s="468">
        <v>0</v>
      </c>
      <c r="E273" s="468">
        <v>0</v>
      </c>
      <c r="F273" s="468">
        <v>1</v>
      </c>
      <c r="G273" s="466">
        <v>4</v>
      </c>
      <c r="H273" s="466">
        <v>9952</v>
      </c>
      <c r="I273" s="445"/>
      <c r="J273" s="408" t="s">
        <v>757</v>
      </c>
      <c r="K273" s="402"/>
      <c r="L273" s="402"/>
      <c r="M273" s="402"/>
      <c r="N273" s="402" t="s">
        <v>193</v>
      </c>
    </row>
    <row r="274" spans="1:14" s="469" customFormat="1" ht="12.75" customHeight="1" x14ac:dyDescent="0.25">
      <c r="A274" s="438" t="s">
        <v>758</v>
      </c>
      <c r="B274" s="445">
        <v>12</v>
      </c>
      <c r="C274" s="466">
        <v>22087</v>
      </c>
      <c r="D274" s="468">
        <v>1</v>
      </c>
      <c r="E274" s="468">
        <v>16640</v>
      </c>
      <c r="F274" s="468">
        <v>0</v>
      </c>
      <c r="G274" s="466">
        <v>7</v>
      </c>
      <c r="H274" s="466">
        <v>9018</v>
      </c>
      <c r="I274" s="445"/>
      <c r="J274" s="408" t="s">
        <v>759</v>
      </c>
      <c r="K274" s="402"/>
      <c r="L274" s="402"/>
      <c r="M274" s="402"/>
      <c r="N274" s="402" t="s">
        <v>193</v>
      </c>
    </row>
    <row r="275" spans="1:14" s="469" customFormat="1" ht="12.75" customHeight="1" x14ac:dyDescent="0.25">
      <c r="A275" s="438" t="s">
        <v>760</v>
      </c>
      <c r="B275" s="445">
        <v>5</v>
      </c>
      <c r="C275" s="466">
        <v>3188</v>
      </c>
      <c r="D275" s="468">
        <v>0</v>
      </c>
      <c r="E275" s="468">
        <v>0</v>
      </c>
      <c r="F275" s="468">
        <v>1</v>
      </c>
      <c r="G275" s="466">
        <v>3</v>
      </c>
      <c r="H275" s="466">
        <v>8287</v>
      </c>
      <c r="I275" s="445"/>
      <c r="J275" s="408" t="s">
        <v>761</v>
      </c>
      <c r="K275" s="402"/>
      <c r="L275" s="402"/>
      <c r="M275" s="402"/>
      <c r="N275" s="402" t="s">
        <v>193</v>
      </c>
    </row>
    <row r="276" spans="1:14" s="469" customFormat="1" ht="12.75" customHeight="1" x14ac:dyDescent="0.25">
      <c r="A276" s="438" t="s">
        <v>762</v>
      </c>
      <c r="B276" s="445">
        <v>34</v>
      </c>
      <c r="C276" s="466">
        <v>4110</v>
      </c>
      <c r="D276" s="468">
        <v>0</v>
      </c>
      <c r="E276" s="468">
        <v>0</v>
      </c>
      <c r="F276" s="468">
        <v>1</v>
      </c>
      <c r="G276" s="466">
        <v>4</v>
      </c>
      <c r="H276" s="466">
        <v>7365</v>
      </c>
      <c r="I276" s="445"/>
      <c r="J276" s="408" t="s">
        <v>763</v>
      </c>
      <c r="K276" s="402"/>
      <c r="L276" s="402"/>
      <c r="M276" s="402"/>
      <c r="N276" s="402" t="s">
        <v>193</v>
      </c>
    </row>
    <row r="277" spans="1:14" s="469" customFormat="1" ht="12.75" customHeight="1" x14ac:dyDescent="0.25">
      <c r="A277" s="438" t="s">
        <v>764</v>
      </c>
      <c r="B277" s="445">
        <v>31</v>
      </c>
      <c r="C277" s="466">
        <v>2934</v>
      </c>
      <c r="D277" s="468">
        <v>0</v>
      </c>
      <c r="E277" s="468">
        <v>0</v>
      </c>
      <c r="F277" s="468">
        <v>1</v>
      </c>
      <c r="G277" s="466">
        <v>4</v>
      </c>
      <c r="H277" s="466">
        <v>3872</v>
      </c>
      <c r="I277" s="445"/>
      <c r="J277" s="408" t="s">
        <v>765</v>
      </c>
      <c r="K277" s="402"/>
      <c r="L277" s="402"/>
      <c r="M277" s="402"/>
      <c r="N277" s="402" t="s">
        <v>193</v>
      </c>
    </row>
    <row r="278" spans="1:14" s="469" customFormat="1" ht="12.75" customHeight="1" x14ac:dyDescent="0.25">
      <c r="A278" s="438" t="s">
        <v>766</v>
      </c>
      <c r="B278" s="445">
        <v>5</v>
      </c>
      <c r="C278" s="466">
        <v>3091</v>
      </c>
      <c r="D278" s="468">
        <v>0</v>
      </c>
      <c r="E278" s="468">
        <v>0</v>
      </c>
      <c r="F278" s="468">
        <v>1</v>
      </c>
      <c r="G278" s="466">
        <v>4</v>
      </c>
      <c r="H278" s="466">
        <v>10506</v>
      </c>
      <c r="I278" s="445"/>
      <c r="J278" s="408" t="s">
        <v>767</v>
      </c>
      <c r="K278" s="402"/>
      <c r="L278" s="402"/>
      <c r="M278" s="402"/>
      <c r="N278" s="402" t="s">
        <v>193</v>
      </c>
    </row>
    <row r="279" spans="1:14" s="469" customFormat="1" ht="12.75" customHeight="1" x14ac:dyDescent="0.25">
      <c r="A279" s="438" t="s">
        <v>768</v>
      </c>
      <c r="B279" s="445">
        <v>19</v>
      </c>
      <c r="C279" s="466">
        <v>7272</v>
      </c>
      <c r="D279" s="468">
        <v>0</v>
      </c>
      <c r="E279" s="468">
        <v>0</v>
      </c>
      <c r="F279" s="468">
        <v>1</v>
      </c>
      <c r="G279" s="466">
        <v>7</v>
      </c>
      <c r="H279" s="466">
        <v>8224</v>
      </c>
      <c r="I279" s="445"/>
      <c r="J279" s="408" t="s">
        <v>769</v>
      </c>
      <c r="K279" s="402"/>
      <c r="L279" s="402"/>
      <c r="M279" s="402"/>
      <c r="N279" s="402" t="s">
        <v>193</v>
      </c>
    </row>
    <row r="280" spans="1:14" s="469" customFormat="1" ht="12.75" customHeight="1" x14ac:dyDescent="0.25">
      <c r="A280" s="438" t="s">
        <v>770</v>
      </c>
      <c r="B280" s="445">
        <v>44</v>
      </c>
      <c r="C280" s="466">
        <v>16254</v>
      </c>
      <c r="D280" s="468">
        <v>1</v>
      </c>
      <c r="E280" s="468">
        <v>7752</v>
      </c>
      <c r="F280" s="468">
        <v>0</v>
      </c>
      <c r="G280" s="466">
        <v>5</v>
      </c>
      <c r="H280" s="466">
        <v>16794</v>
      </c>
      <c r="I280" s="437"/>
      <c r="J280" s="408" t="s">
        <v>771</v>
      </c>
      <c r="K280" s="402"/>
      <c r="L280" s="402"/>
      <c r="M280" s="402"/>
      <c r="N280" s="402" t="s">
        <v>193</v>
      </c>
    </row>
    <row r="281" spans="1:14" s="469" customFormat="1" ht="12.75" customHeight="1" x14ac:dyDescent="0.25">
      <c r="A281" s="438" t="s">
        <v>772</v>
      </c>
      <c r="B281" s="445">
        <v>24</v>
      </c>
      <c r="C281" s="466">
        <v>21868</v>
      </c>
      <c r="D281" s="468">
        <v>1</v>
      </c>
      <c r="E281" s="468">
        <v>15374</v>
      </c>
      <c r="F281" s="468">
        <v>0</v>
      </c>
      <c r="G281" s="466">
        <v>7</v>
      </c>
      <c r="H281" s="466">
        <v>6388</v>
      </c>
      <c r="I281" s="445"/>
      <c r="J281" s="408" t="s">
        <v>773</v>
      </c>
      <c r="K281" s="402"/>
      <c r="L281" s="402"/>
      <c r="M281" s="402"/>
      <c r="N281" s="402" t="s">
        <v>193</v>
      </c>
    </row>
    <row r="282" spans="1:14" s="469" customFormat="1" ht="12.75" customHeight="1" x14ac:dyDescent="0.25">
      <c r="A282" s="438" t="s">
        <v>774</v>
      </c>
      <c r="B282" s="445">
        <v>6</v>
      </c>
      <c r="C282" s="466">
        <v>4914</v>
      </c>
      <c r="D282" s="468">
        <v>0</v>
      </c>
      <c r="E282" s="468">
        <v>0</v>
      </c>
      <c r="F282" s="468">
        <v>1</v>
      </c>
      <c r="G282" s="466">
        <v>4</v>
      </c>
      <c r="H282" s="466">
        <v>6983</v>
      </c>
      <c r="I282" s="445"/>
      <c r="J282" s="408" t="s">
        <v>775</v>
      </c>
      <c r="K282" s="402"/>
      <c r="L282" s="402"/>
      <c r="M282" s="402"/>
      <c r="N282" s="402" t="s">
        <v>193</v>
      </c>
    </row>
    <row r="283" spans="1:14" s="469" customFormat="1" ht="12.75" customHeight="1" x14ac:dyDescent="0.25">
      <c r="A283" s="431" t="s">
        <v>776</v>
      </c>
      <c r="B283" s="437">
        <v>257</v>
      </c>
      <c r="C283" s="433">
        <v>155307</v>
      </c>
      <c r="D283" s="465">
        <v>6</v>
      </c>
      <c r="E283" s="465">
        <v>77904</v>
      </c>
      <c r="F283" s="465">
        <v>11</v>
      </c>
      <c r="G283" s="465">
        <v>69</v>
      </c>
      <c r="H283" s="465">
        <v>10715</v>
      </c>
      <c r="I283" s="445"/>
      <c r="J283" s="401">
        <v>187</v>
      </c>
      <c r="K283" s="402"/>
      <c r="L283" s="402"/>
      <c r="M283" s="402" t="s">
        <v>193</v>
      </c>
      <c r="N283" s="402"/>
    </row>
    <row r="284" spans="1:14" s="469" customFormat="1" ht="12.75" customHeight="1" x14ac:dyDescent="0.25">
      <c r="A284" s="438" t="s">
        <v>777</v>
      </c>
      <c r="B284" s="445">
        <v>22</v>
      </c>
      <c r="C284" s="466">
        <v>5414</v>
      </c>
      <c r="D284" s="468">
        <v>0</v>
      </c>
      <c r="E284" s="468">
        <v>0</v>
      </c>
      <c r="F284" s="468">
        <v>1</v>
      </c>
      <c r="G284" s="466">
        <v>4</v>
      </c>
      <c r="H284" s="466">
        <v>13567</v>
      </c>
      <c r="I284" s="445"/>
      <c r="J284" s="408" t="s">
        <v>778</v>
      </c>
      <c r="K284" s="402"/>
      <c r="L284" s="402"/>
      <c r="M284" s="402"/>
      <c r="N284" s="402" t="s">
        <v>193</v>
      </c>
    </row>
    <row r="285" spans="1:14" s="469" customFormat="1" ht="12.75" customHeight="1" x14ac:dyDescent="0.25">
      <c r="A285" s="438" t="s">
        <v>779</v>
      </c>
      <c r="B285" s="445">
        <v>14</v>
      </c>
      <c r="C285" s="466">
        <v>6632</v>
      </c>
      <c r="D285" s="468">
        <v>0</v>
      </c>
      <c r="E285" s="468">
        <v>0</v>
      </c>
      <c r="F285" s="468">
        <v>1</v>
      </c>
      <c r="G285" s="466">
        <v>5</v>
      </c>
      <c r="H285" s="466">
        <v>13675</v>
      </c>
      <c r="I285" s="445"/>
      <c r="J285" s="408" t="s">
        <v>780</v>
      </c>
      <c r="K285" s="402"/>
      <c r="L285" s="402"/>
      <c r="M285" s="402"/>
      <c r="N285" s="402" t="s">
        <v>193</v>
      </c>
    </row>
    <row r="286" spans="1:14" s="469" customFormat="1" ht="12.75" customHeight="1" x14ac:dyDescent="0.25">
      <c r="A286" s="438" t="s">
        <v>781</v>
      </c>
      <c r="B286" s="445">
        <v>14</v>
      </c>
      <c r="C286" s="466">
        <v>6599</v>
      </c>
      <c r="D286" s="468">
        <v>1</v>
      </c>
      <c r="E286" s="468">
        <v>4026</v>
      </c>
      <c r="F286" s="468">
        <v>0</v>
      </c>
      <c r="G286" s="466">
        <v>4</v>
      </c>
      <c r="H286" s="466">
        <v>3630</v>
      </c>
      <c r="I286" s="445"/>
      <c r="J286" s="408" t="s">
        <v>782</v>
      </c>
      <c r="K286" s="402"/>
      <c r="L286" s="402"/>
      <c r="M286" s="402"/>
      <c r="N286" s="402" t="s">
        <v>193</v>
      </c>
    </row>
    <row r="287" spans="1:14" s="469" customFormat="1" ht="12.75" customHeight="1" x14ac:dyDescent="0.25">
      <c r="A287" s="438" t="s">
        <v>783</v>
      </c>
      <c r="B287" s="445">
        <v>32</v>
      </c>
      <c r="C287" s="466">
        <v>12380</v>
      </c>
      <c r="D287" s="468">
        <v>1</v>
      </c>
      <c r="E287" s="468">
        <v>7483</v>
      </c>
      <c r="F287" s="468">
        <v>0</v>
      </c>
      <c r="G287" s="466">
        <v>9</v>
      </c>
      <c r="H287" s="466">
        <v>5709</v>
      </c>
      <c r="I287" s="445"/>
      <c r="J287" s="408" t="s">
        <v>784</v>
      </c>
      <c r="K287" s="402"/>
      <c r="L287" s="402"/>
      <c r="M287" s="402"/>
      <c r="N287" s="402" t="s">
        <v>193</v>
      </c>
    </row>
    <row r="288" spans="1:14" s="469" customFormat="1" ht="12.75" customHeight="1" x14ac:dyDescent="0.25">
      <c r="A288" s="438" t="s">
        <v>785</v>
      </c>
      <c r="B288" s="445">
        <v>52</v>
      </c>
      <c r="C288" s="466">
        <v>53135</v>
      </c>
      <c r="D288" s="468">
        <v>1</v>
      </c>
      <c r="E288" s="468">
        <v>41898</v>
      </c>
      <c r="F288" s="468">
        <v>2</v>
      </c>
      <c r="G288" s="466">
        <v>12</v>
      </c>
      <c r="H288" s="466">
        <v>10892</v>
      </c>
      <c r="I288" s="445"/>
      <c r="J288" s="408" t="s">
        <v>786</v>
      </c>
      <c r="K288" s="402"/>
      <c r="L288" s="402"/>
      <c r="M288" s="402"/>
      <c r="N288" s="402" t="s">
        <v>193</v>
      </c>
    </row>
    <row r="289" spans="1:14" s="469" customFormat="1" ht="12.75" customHeight="1" x14ac:dyDescent="0.25">
      <c r="A289" s="438" t="s">
        <v>787</v>
      </c>
      <c r="B289" s="445">
        <v>43</v>
      </c>
      <c r="C289" s="466">
        <v>15501</v>
      </c>
      <c r="D289" s="468">
        <v>1</v>
      </c>
      <c r="E289" s="468">
        <v>8681</v>
      </c>
      <c r="F289" s="468">
        <v>1</v>
      </c>
      <c r="G289" s="466">
        <v>7</v>
      </c>
      <c r="H289" s="466">
        <v>17614</v>
      </c>
      <c r="I289" s="445"/>
      <c r="J289" s="408" t="s">
        <v>788</v>
      </c>
      <c r="K289" s="402"/>
      <c r="L289" s="402"/>
      <c r="M289" s="402"/>
      <c r="N289" s="402" t="s">
        <v>193</v>
      </c>
    </row>
    <row r="290" spans="1:14" s="469" customFormat="1" ht="12.75" customHeight="1" x14ac:dyDescent="0.25">
      <c r="A290" s="438" t="s">
        <v>789</v>
      </c>
      <c r="B290" s="445">
        <v>11</v>
      </c>
      <c r="C290" s="466">
        <v>4739</v>
      </c>
      <c r="D290" s="468">
        <v>0</v>
      </c>
      <c r="E290" s="468">
        <v>0</v>
      </c>
      <c r="F290" s="468">
        <v>1</v>
      </c>
      <c r="G290" s="466">
        <v>4</v>
      </c>
      <c r="H290" s="466">
        <v>11099</v>
      </c>
      <c r="I290" s="445"/>
      <c r="J290" s="408" t="s">
        <v>790</v>
      </c>
      <c r="K290" s="402"/>
      <c r="L290" s="402"/>
      <c r="M290" s="402"/>
      <c r="N290" s="402" t="s">
        <v>193</v>
      </c>
    </row>
    <row r="291" spans="1:14" s="469" customFormat="1" ht="12.75" customHeight="1" x14ac:dyDescent="0.25">
      <c r="A291" s="438" t="s">
        <v>791</v>
      </c>
      <c r="B291" s="445">
        <v>3</v>
      </c>
      <c r="C291" s="466">
        <v>2568</v>
      </c>
      <c r="D291" s="468">
        <v>0</v>
      </c>
      <c r="E291" s="468">
        <v>0</v>
      </c>
      <c r="F291" s="468">
        <v>1</v>
      </c>
      <c r="G291" s="466">
        <v>3</v>
      </c>
      <c r="H291" s="466">
        <v>9288</v>
      </c>
      <c r="I291" s="445"/>
      <c r="J291" s="408" t="s">
        <v>792</v>
      </c>
      <c r="K291" s="402"/>
      <c r="L291" s="402"/>
      <c r="M291" s="402"/>
      <c r="N291" s="402" t="s">
        <v>193</v>
      </c>
    </row>
    <row r="292" spans="1:14" s="200" customFormat="1" ht="12.75" customHeight="1" x14ac:dyDescent="0.25">
      <c r="A292" s="438" t="s">
        <v>793</v>
      </c>
      <c r="B292" s="445">
        <v>8</v>
      </c>
      <c r="C292" s="466">
        <v>6153</v>
      </c>
      <c r="D292" s="468">
        <v>0</v>
      </c>
      <c r="E292" s="468">
        <v>0</v>
      </c>
      <c r="F292" s="468">
        <v>1</v>
      </c>
      <c r="G292" s="466">
        <v>6</v>
      </c>
      <c r="H292" s="466">
        <v>10017</v>
      </c>
      <c r="I292" s="445"/>
      <c r="J292" s="408" t="s">
        <v>794</v>
      </c>
      <c r="K292" s="402"/>
      <c r="L292" s="402"/>
      <c r="M292" s="402"/>
      <c r="N292" s="402" t="s">
        <v>193</v>
      </c>
    </row>
    <row r="293" spans="1:14" s="469" customFormat="1" ht="12.75" customHeight="1" x14ac:dyDescent="0.25">
      <c r="A293" s="438" t="s">
        <v>795</v>
      </c>
      <c r="B293" s="445">
        <v>24</v>
      </c>
      <c r="C293" s="466">
        <v>6786</v>
      </c>
      <c r="D293" s="468">
        <v>0</v>
      </c>
      <c r="E293" s="468">
        <v>0</v>
      </c>
      <c r="F293" s="468">
        <v>1</v>
      </c>
      <c r="G293" s="466">
        <v>2</v>
      </c>
      <c r="H293" s="466">
        <v>18475</v>
      </c>
      <c r="I293" s="445"/>
      <c r="J293" s="408" t="s">
        <v>796</v>
      </c>
      <c r="K293" s="402"/>
      <c r="L293" s="402"/>
      <c r="M293" s="402"/>
      <c r="N293" s="402" t="s">
        <v>193</v>
      </c>
    </row>
    <row r="294" spans="1:14" s="469" customFormat="1" ht="12.75" customHeight="1" x14ac:dyDescent="0.25">
      <c r="A294" s="438" t="s">
        <v>797</v>
      </c>
      <c r="B294" s="445">
        <v>14</v>
      </c>
      <c r="C294" s="466">
        <v>10351</v>
      </c>
      <c r="D294" s="468">
        <v>1</v>
      </c>
      <c r="E294" s="468">
        <v>6135</v>
      </c>
      <c r="F294" s="468">
        <v>0</v>
      </c>
      <c r="G294" s="466">
        <v>4</v>
      </c>
      <c r="H294" s="466">
        <v>11600</v>
      </c>
      <c r="I294" s="437"/>
      <c r="J294" s="408" t="s">
        <v>798</v>
      </c>
      <c r="K294" s="402"/>
      <c r="L294" s="402"/>
      <c r="M294" s="402"/>
      <c r="N294" s="402" t="s">
        <v>193</v>
      </c>
    </row>
    <row r="295" spans="1:14" s="469" customFormat="1" ht="12.75" customHeight="1" x14ac:dyDescent="0.25">
      <c r="A295" s="438" t="s">
        <v>799</v>
      </c>
      <c r="B295" s="445">
        <v>9</v>
      </c>
      <c r="C295" s="466">
        <v>11662</v>
      </c>
      <c r="D295" s="468">
        <v>1</v>
      </c>
      <c r="E295" s="468">
        <v>9681</v>
      </c>
      <c r="F295" s="468">
        <v>0</v>
      </c>
      <c r="G295" s="466">
        <v>2</v>
      </c>
      <c r="H295" s="466">
        <v>11119</v>
      </c>
      <c r="I295" s="445"/>
      <c r="J295" s="408" t="s">
        <v>800</v>
      </c>
      <c r="K295" s="402"/>
      <c r="L295" s="402"/>
      <c r="M295" s="402"/>
      <c r="N295" s="402" t="s">
        <v>193</v>
      </c>
    </row>
    <row r="296" spans="1:14" s="469" customFormat="1" ht="12.75" customHeight="1" x14ac:dyDescent="0.25">
      <c r="A296" s="438" t="s">
        <v>801</v>
      </c>
      <c r="B296" s="445">
        <v>5</v>
      </c>
      <c r="C296" s="466">
        <v>5263</v>
      </c>
      <c r="D296" s="468">
        <v>0</v>
      </c>
      <c r="E296" s="468">
        <v>0</v>
      </c>
      <c r="F296" s="468">
        <v>1</v>
      </c>
      <c r="G296" s="466">
        <v>3</v>
      </c>
      <c r="H296" s="466">
        <v>13122</v>
      </c>
      <c r="I296" s="445"/>
      <c r="J296" s="408" t="s">
        <v>802</v>
      </c>
      <c r="K296" s="402"/>
      <c r="L296" s="402"/>
      <c r="M296" s="402"/>
      <c r="N296" s="402" t="s">
        <v>193</v>
      </c>
    </row>
    <row r="297" spans="1:14" s="469" customFormat="1" ht="12.75" customHeight="1" x14ac:dyDescent="0.25">
      <c r="A297" s="438" t="s">
        <v>803</v>
      </c>
      <c r="B297" s="445">
        <v>9</v>
      </c>
      <c r="C297" s="466">
        <v>8124</v>
      </c>
      <c r="D297" s="468">
        <v>0</v>
      </c>
      <c r="E297" s="468">
        <v>0</v>
      </c>
      <c r="F297" s="468">
        <v>1</v>
      </c>
      <c r="G297" s="466">
        <v>4</v>
      </c>
      <c r="H297" s="466">
        <v>4871</v>
      </c>
      <c r="I297" s="445"/>
      <c r="J297" s="408" t="s">
        <v>804</v>
      </c>
      <c r="K297" s="402"/>
      <c r="L297" s="402"/>
      <c r="M297" s="402"/>
      <c r="N297" s="402" t="s">
        <v>193</v>
      </c>
    </row>
    <row r="298" spans="1:14" s="469" customFormat="1" ht="12.75" customHeight="1" x14ac:dyDescent="0.25">
      <c r="A298" s="431" t="s">
        <v>805</v>
      </c>
      <c r="B298" s="437">
        <v>1129</v>
      </c>
      <c r="C298" s="433">
        <v>432158</v>
      </c>
      <c r="D298" s="465">
        <v>11</v>
      </c>
      <c r="E298" s="465">
        <v>222615</v>
      </c>
      <c r="F298" s="465">
        <v>32</v>
      </c>
      <c r="G298" s="465">
        <v>67</v>
      </c>
      <c r="H298" s="465">
        <v>7458</v>
      </c>
      <c r="I298" s="445"/>
      <c r="J298" s="401">
        <v>150</v>
      </c>
      <c r="K298" s="402"/>
      <c r="L298" s="402" t="s">
        <v>193</v>
      </c>
      <c r="M298" s="402" t="s">
        <v>193</v>
      </c>
      <c r="N298" s="402"/>
    </row>
    <row r="299" spans="1:14" s="469" customFormat="1" ht="12.75" customHeight="1" x14ac:dyDescent="0.25">
      <c r="A299" s="438" t="s">
        <v>806</v>
      </c>
      <c r="B299" s="445">
        <v>74</v>
      </c>
      <c r="C299" s="466">
        <v>40780</v>
      </c>
      <c r="D299" s="468">
        <v>1</v>
      </c>
      <c r="E299" s="468">
        <v>19879</v>
      </c>
      <c r="F299" s="468">
        <v>0</v>
      </c>
      <c r="G299" s="466">
        <v>4</v>
      </c>
      <c r="H299" s="466">
        <v>3517</v>
      </c>
      <c r="I299" s="445"/>
      <c r="J299" s="408" t="s">
        <v>807</v>
      </c>
      <c r="K299" s="402"/>
      <c r="L299" s="402"/>
      <c r="M299" s="402"/>
      <c r="N299" s="402" t="s">
        <v>193</v>
      </c>
    </row>
    <row r="300" spans="1:14" s="469" customFormat="1" ht="12.75" customHeight="1" x14ac:dyDescent="0.25">
      <c r="A300" s="438" t="s">
        <v>808</v>
      </c>
      <c r="B300" s="445">
        <v>66</v>
      </c>
      <c r="C300" s="466">
        <v>2660</v>
      </c>
      <c r="D300" s="468">
        <v>0</v>
      </c>
      <c r="E300" s="468">
        <v>0</v>
      </c>
      <c r="F300" s="468">
        <v>1</v>
      </c>
      <c r="G300" s="466">
        <v>4</v>
      </c>
      <c r="H300" s="466">
        <v>14384</v>
      </c>
      <c r="I300" s="445"/>
      <c r="J300" s="408" t="s">
        <v>809</v>
      </c>
      <c r="K300" s="402"/>
      <c r="L300" s="402"/>
      <c r="M300" s="402"/>
      <c r="N300" s="402" t="s">
        <v>193</v>
      </c>
    </row>
    <row r="301" spans="1:14" s="469" customFormat="1" ht="12.75" customHeight="1" x14ac:dyDescent="0.25">
      <c r="A301" s="438" t="s">
        <v>810</v>
      </c>
      <c r="B301" s="445">
        <v>27</v>
      </c>
      <c r="C301" s="466">
        <v>4599</v>
      </c>
      <c r="D301" s="468">
        <v>0</v>
      </c>
      <c r="E301" s="468">
        <v>0</v>
      </c>
      <c r="F301" s="468">
        <v>2</v>
      </c>
      <c r="G301" s="466">
        <v>4</v>
      </c>
      <c r="H301" s="466">
        <v>8087</v>
      </c>
      <c r="I301" s="445"/>
      <c r="J301" s="408" t="s">
        <v>811</v>
      </c>
      <c r="K301" s="402"/>
      <c r="L301" s="402"/>
      <c r="M301" s="402"/>
      <c r="N301" s="402" t="s">
        <v>193</v>
      </c>
    </row>
    <row r="302" spans="1:14" s="469" customFormat="1" ht="12.75" customHeight="1" x14ac:dyDescent="0.25">
      <c r="A302" s="438" t="s">
        <v>812</v>
      </c>
      <c r="B302" s="445">
        <v>71</v>
      </c>
      <c r="C302" s="466">
        <v>6338</v>
      </c>
      <c r="D302" s="468">
        <v>0</v>
      </c>
      <c r="E302" s="468">
        <v>0</v>
      </c>
      <c r="F302" s="468">
        <v>1</v>
      </c>
      <c r="G302" s="466">
        <v>4</v>
      </c>
      <c r="H302" s="466">
        <v>7521</v>
      </c>
      <c r="I302" s="445"/>
      <c r="J302" s="408" t="s">
        <v>813</v>
      </c>
      <c r="K302" s="402"/>
      <c r="L302" s="402"/>
      <c r="M302" s="402"/>
      <c r="N302" s="402" t="s">
        <v>193</v>
      </c>
    </row>
    <row r="303" spans="1:14" s="469" customFormat="1" ht="12.75" customHeight="1" x14ac:dyDescent="0.25">
      <c r="A303" s="438" t="s">
        <v>814</v>
      </c>
      <c r="B303" s="445">
        <v>106</v>
      </c>
      <c r="C303" s="466">
        <v>64510</v>
      </c>
      <c r="D303" s="468">
        <v>1</v>
      </c>
      <c r="E303" s="468">
        <v>47575</v>
      </c>
      <c r="F303" s="468">
        <v>0</v>
      </c>
      <c r="G303" s="466">
        <v>4</v>
      </c>
      <c r="H303" s="466">
        <v>5064</v>
      </c>
      <c r="I303" s="445"/>
      <c r="J303" s="408" t="s">
        <v>815</v>
      </c>
      <c r="K303" s="402"/>
      <c r="L303" s="402"/>
      <c r="M303" s="402"/>
      <c r="N303" s="402" t="s">
        <v>193</v>
      </c>
    </row>
    <row r="304" spans="1:14" s="200" customFormat="1" ht="12.75" customHeight="1" x14ac:dyDescent="0.25">
      <c r="A304" s="438" t="s">
        <v>816</v>
      </c>
      <c r="B304" s="445">
        <v>43</v>
      </c>
      <c r="C304" s="466">
        <v>21995</v>
      </c>
      <c r="D304" s="468">
        <v>1</v>
      </c>
      <c r="E304" s="468">
        <v>5902</v>
      </c>
      <c r="F304" s="468">
        <v>5</v>
      </c>
      <c r="G304" s="466">
        <v>4</v>
      </c>
      <c r="H304" s="466">
        <v>2206</v>
      </c>
      <c r="I304" s="445"/>
      <c r="J304" s="408" t="s">
        <v>817</v>
      </c>
      <c r="K304" s="402"/>
      <c r="L304" s="402"/>
      <c r="M304" s="402"/>
      <c r="N304" s="402" t="s">
        <v>193</v>
      </c>
    </row>
    <row r="305" spans="1:14" s="469" customFormat="1" ht="12.75" customHeight="1" x14ac:dyDescent="0.25">
      <c r="A305" s="438" t="s">
        <v>818</v>
      </c>
      <c r="B305" s="445">
        <v>46</v>
      </c>
      <c r="C305" s="466">
        <v>29281</v>
      </c>
      <c r="D305" s="468">
        <v>1</v>
      </c>
      <c r="E305" s="468">
        <v>18474</v>
      </c>
      <c r="F305" s="468">
        <v>3</v>
      </c>
      <c r="G305" s="466">
        <v>4</v>
      </c>
      <c r="H305" s="466">
        <v>5325</v>
      </c>
      <c r="I305" s="445"/>
      <c r="J305" s="408" t="s">
        <v>819</v>
      </c>
      <c r="K305" s="402"/>
      <c r="L305" s="402"/>
      <c r="M305" s="402"/>
      <c r="N305" s="402" t="s">
        <v>193</v>
      </c>
    </row>
    <row r="306" spans="1:14" s="469" customFormat="1" ht="12.75" customHeight="1" x14ac:dyDescent="0.25">
      <c r="A306" s="438" t="s">
        <v>820</v>
      </c>
      <c r="B306" s="445">
        <v>210</v>
      </c>
      <c r="C306" s="466">
        <v>67008</v>
      </c>
      <c r="D306" s="468">
        <v>2</v>
      </c>
      <c r="E306" s="468">
        <v>30518</v>
      </c>
      <c r="F306" s="468">
        <v>2</v>
      </c>
      <c r="G306" s="466">
        <v>9</v>
      </c>
      <c r="H306" s="466">
        <v>8485</v>
      </c>
      <c r="I306" s="437"/>
      <c r="J306" s="408" t="s">
        <v>821</v>
      </c>
      <c r="K306" s="402"/>
      <c r="L306" s="402"/>
      <c r="M306" s="402"/>
      <c r="N306" s="402" t="s">
        <v>193</v>
      </c>
    </row>
    <row r="307" spans="1:14" s="469" customFormat="1" ht="12.75" customHeight="1" x14ac:dyDescent="0.25">
      <c r="A307" s="438" t="s">
        <v>822</v>
      </c>
      <c r="B307" s="445">
        <v>28</v>
      </c>
      <c r="C307" s="466">
        <v>3970</v>
      </c>
      <c r="D307" s="468">
        <v>0</v>
      </c>
      <c r="E307" s="468">
        <v>0</v>
      </c>
      <c r="F307" s="468">
        <v>1</v>
      </c>
      <c r="G307" s="466">
        <v>3</v>
      </c>
      <c r="H307" s="466">
        <v>13177</v>
      </c>
      <c r="I307" s="445"/>
      <c r="J307" s="408" t="s">
        <v>823</v>
      </c>
      <c r="K307" s="402"/>
      <c r="L307" s="402"/>
      <c r="M307" s="402"/>
      <c r="N307" s="402" t="s">
        <v>193</v>
      </c>
    </row>
    <row r="308" spans="1:14" s="469" customFormat="1" ht="12.75" customHeight="1" x14ac:dyDescent="0.25">
      <c r="A308" s="438" t="s">
        <v>824</v>
      </c>
      <c r="B308" s="445">
        <v>39</v>
      </c>
      <c r="C308" s="466">
        <v>44231</v>
      </c>
      <c r="D308" s="468">
        <v>1</v>
      </c>
      <c r="E308" s="468">
        <v>28630</v>
      </c>
      <c r="F308" s="468">
        <v>2</v>
      </c>
      <c r="G308" s="466">
        <v>4</v>
      </c>
      <c r="H308" s="466">
        <v>3272</v>
      </c>
      <c r="I308" s="445"/>
      <c r="J308" s="408" t="s">
        <v>825</v>
      </c>
      <c r="K308" s="402"/>
      <c r="L308" s="402"/>
      <c r="M308" s="402"/>
      <c r="N308" s="402" t="s">
        <v>193</v>
      </c>
    </row>
    <row r="309" spans="1:14" s="469" customFormat="1" ht="12.75" customHeight="1" x14ac:dyDescent="0.25">
      <c r="A309" s="438" t="s">
        <v>826</v>
      </c>
      <c r="B309" s="445">
        <v>76</v>
      </c>
      <c r="C309" s="466">
        <v>54933</v>
      </c>
      <c r="D309" s="468">
        <v>1</v>
      </c>
      <c r="E309" s="468">
        <v>40658</v>
      </c>
      <c r="F309" s="468">
        <v>2</v>
      </c>
      <c r="G309" s="466">
        <v>3</v>
      </c>
      <c r="H309" s="466">
        <v>6069</v>
      </c>
      <c r="I309" s="445"/>
      <c r="J309" s="408" t="s">
        <v>827</v>
      </c>
      <c r="K309" s="402"/>
      <c r="L309" s="402"/>
      <c r="M309" s="402"/>
      <c r="N309" s="402" t="s">
        <v>193</v>
      </c>
    </row>
    <row r="310" spans="1:14" s="469" customFormat="1" ht="12.75" customHeight="1" x14ac:dyDescent="0.25">
      <c r="A310" s="438" t="s">
        <v>828</v>
      </c>
      <c r="B310" s="445">
        <v>42</v>
      </c>
      <c r="C310" s="466">
        <v>10304</v>
      </c>
      <c r="D310" s="468">
        <v>0</v>
      </c>
      <c r="E310" s="468">
        <v>0</v>
      </c>
      <c r="F310" s="468">
        <v>1</v>
      </c>
      <c r="G310" s="466">
        <v>1</v>
      </c>
      <c r="H310" s="466">
        <v>15337</v>
      </c>
      <c r="I310" s="445"/>
      <c r="J310" s="408" t="s">
        <v>829</v>
      </c>
      <c r="K310" s="402"/>
      <c r="L310" s="402"/>
      <c r="M310" s="402"/>
      <c r="N310" s="402" t="s">
        <v>193</v>
      </c>
    </row>
    <row r="311" spans="1:14" s="469" customFormat="1" ht="12.75" customHeight="1" x14ac:dyDescent="0.25">
      <c r="A311" s="438" t="s">
        <v>830</v>
      </c>
      <c r="B311" s="445">
        <v>150</v>
      </c>
      <c r="C311" s="466">
        <v>33017</v>
      </c>
      <c r="D311" s="468">
        <v>1</v>
      </c>
      <c r="E311" s="468">
        <v>6307</v>
      </c>
      <c r="F311" s="468">
        <v>5</v>
      </c>
      <c r="G311" s="466">
        <v>6</v>
      </c>
      <c r="H311" s="466">
        <v>11334</v>
      </c>
      <c r="I311" s="445"/>
      <c r="J311" s="408" t="s">
        <v>831</v>
      </c>
      <c r="K311" s="402"/>
      <c r="L311" s="402"/>
      <c r="M311" s="402"/>
      <c r="N311" s="402" t="s">
        <v>193</v>
      </c>
    </row>
    <row r="312" spans="1:14" s="469" customFormat="1" ht="12.75" customHeight="1" x14ac:dyDescent="0.25">
      <c r="A312" s="438" t="s">
        <v>832</v>
      </c>
      <c r="B312" s="445">
        <v>108</v>
      </c>
      <c r="C312" s="466">
        <v>24847</v>
      </c>
      <c r="D312" s="468">
        <v>1</v>
      </c>
      <c r="E312" s="468">
        <v>13312</v>
      </c>
      <c r="F312" s="468">
        <v>3</v>
      </c>
      <c r="G312" s="466">
        <v>6</v>
      </c>
      <c r="H312" s="466">
        <v>10116</v>
      </c>
      <c r="I312" s="445"/>
      <c r="J312" s="408" t="s">
        <v>833</v>
      </c>
      <c r="K312" s="402"/>
      <c r="L312" s="402"/>
      <c r="M312" s="402"/>
      <c r="N312" s="402" t="s">
        <v>193</v>
      </c>
    </row>
    <row r="313" spans="1:14" s="469" customFormat="1" ht="12.75" customHeight="1" x14ac:dyDescent="0.25">
      <c r="A313" s="438" t="s">
        <v>834</v>
      </c>
      <c r="B313" s="445">
        <v>21</v>
      </c>
      <c r="C313" s="466">
        <v>4807</v>
      </c>
      <c r="D313" s="468">
        <v>0</v>
      </c>
      <c r="E313" s="468">
        <v>0</v>
      </c>
      <c r="F313" s="468">
        <v>2</v>
      </c>
      <c r="G313" s="466">
        <v>4</v>
      </c>
      <c r="H313" s="466">
        <v>4477</v>
      </c>
      <c r="I313" s="445"/>
      <c r="J313" s="408" t="s">
        <v>835</v>
      </c>
      <c r="K313" s="402"/>
      <c r="L313" s="402"/>
      <c r="M313" s="402"/>
      <c r="N313" s="402" t="s">
        <v>193</v>
      </c>
    </row>
    <row r="314" spans="1:14" s="469" customFormat="1" ht="12.75" customHeight="1" x14ac:dyDescent="0.25">
      <c r="A314" s="438" t="s">
        <v>836</v>
      </c>
      <c r="B314" s="445">
        <v>32</v>
      </c>
      <c r="C314" s="466">
        <v>18878</v>
      </c>
      <c r="D314" s="468">
        <v>1</v>
      </c>
      <c r="E314" s="468">
        <v>11360</v>
      </c>
      <c r="F314" s="468">
        <v>2</v>
      </c>
      <c r="G314" s="466">
        <v>3</v>
      </c>
      <c r="H314" s="466">
        <v>2042</v>
      </c>
      <c r="I314" s="445"/>
      <c r="J314" s="408" t="s">
        <v>837</v>
      </c>
      <c r="K314" s="402"/>
      <c r="L314" s="402"/>
      <c r="M314" s="402"/>
      <c r="N314" s="402" t="s">
        <v>193</v>
      </c>
    </row>
    <row r="315" spans="1:14" s="469" customFormat="1" ht="12.75" customHeight="1" x14ac:dyDescent="0.25">
      <c r="A315" s="431" t="s">
        <v>199</v>
      </c>
      <c r="B315" s="437">
        <v>436</v>
      </c>
      <c r="C315" s="433">
        <v>242723</v>
      </c>
      <c r="D315" s="465">
        <v>6</v>
      </c>
      <c r="E315" s="465">
        <v>79569</v>
      </c>
      <c r="F315" s="465">
        <v>20</v>
      </c>
      <c r="G315" s="465">
        <v>156</v>
      </c>
      <c r="H315" s="465">
        <v>1488</v>
      </c>
      <c r="I315" s="445"/>
      <c r="J315" s="401">
        <v>200</v>
      </c>
      <c r="K315" s="402" t="s">
        <v>193</v>
      </c>
      <c r="L315" s="402" t="s">
        <v>193</v>
      </c>
      <c r="M315" s="402" t="s">
        <v>193</v>
      </c>
      <c r="N315" s="402"/>
    </row>
    <row r="316" spans="1:14" s="469" customFormat="1" ht="12.75" customHeight="1" x14ac:dyDescent="0.25">
      <c r="A316" s="431" t="s">
        <v>200</v>
      </c>
      <c r="B316" s="437">
        <v>57</v>
      </c>
      <c r="C316" s="433">
        <v>5437</v>
      </c>
      <c r="D316" s="465">
        <v>0</v>
      </c>
      <c r="E316" s="465">
        <v>0</v>
      </c>
      <c r="F316" s="437">
        <v>1</v>
      </c>
      <c r="G316" s="433">
        <v>5</v>
      </c>
      <c r="H316" s="433">
        <v>1938</v>
      </c>
      <c r="I316" s="445"/>
      <c r="J316" s="401" t="s">
        <v>838</v>
      </c>
      <c r="K316" s="402"/>
      <c r="L316" s="402"/>
      <c r="M316" s="402"/>
      <c r="N316" s="402"/>
    </row>
    <row r="317" spans="1:14" s="469" customFormat="1" ht="12.75" customHeight="1" x14ac:dyDescent="0.25">
      <c r="A317" s="438" t="s">
        <v>839</v>
      </c>
      <c r="B317" s="445">
        <v>57</v>
      </c>
      <c r="C317" s="466">
        <v>5437</v>
      </c>
      <c r="D317" s="468">
        <v>0</v>
      </c>
      <c r="E317" s="468">
        <v>0</v>
      </c>
      <c r="F317" s="468">
        <v>1</v>
      </c>
      <c r="G317" s="468">
        <v>5</v>
      </c>
      <c r="H317" s="468">
        <v>1938</v>
      </c>
      <c r="I317" s="445"/>
      <c r="J317" s="408" t="s">
        <v>840</v>
      </c>
      <c r="K317" s="402"/>
      <c r="L317" s="402"/>
      <c r="M317" s="402"/>
      <c r="N317" s="402" t="s">
        <v>193</v>
      </c>
    </row>
    <row r="318" spans="1:14" s="469" customFormat="1" ht="12.75" customHeight="1" x14ac:dyDescent="0.25">
      <c r="A318" s="431" t="s">
        <v>201</v>
      </c>
      <c r="B318" s="437">
        <v>88</v>
      </c>
      <c r="C318" s="433">
        <v>136350</v>
      </c>
      <c r="D318" s="465">
        <v>3</v>
      </c>
      <c r="E318" s="465">
        <v>61404</v>
      </c>
      <c r="F318" s="437">
        <v>6</v>
      </c>
      <c r="G318" s="433">
        <v>64</v>
      </c>
      <c r="H318" s="433">
        <v>1163</v>
      </c>
      <c r="I318" s="445"/>
      <c r="J318" s="401" t="s">
        <v>838</v>
      </c>
      <c r="K318" s="402"/>
      <c r="L318" s="402"/>
      <c r="M318" s="402"/>
      <c r="N318" s="402"/>
    </row>
    <row r="319" spans="1:14" s="469" customFormat="1" ht="12.75" customHeight="1" x14ac:dyDescent="0.25">
      <c r="A319" s="438" t="s">
        <v>841</v>
      </c>
      <c r="B319" s="445">
        <v>6</v>
      </c>
      <c r="C319" s="466">
        <v>13937</v>
      </c>
      <c r="D319" s="468">
        <v>1</v>
      </c>
      <c r="E319" s="468">
        <v>8080</v>
      </c>
      <c r="F319" s="468">
        <v>1</v>
      </c>
      <c r="G319" s="468">
        <v>5</v>
      </c>
      <c r="H319" s="468">
        <v>912</v>
      </c>
      <c r="I319" s="445"/>
      <c r="J319" s="408" t="s">
        <v>842</v>
      </c>
      <c r="K319" s="402"/>
      <c r="L319" s="402"/>
      <c r="M319" s="402"/>
      <c r="N319" s="402" t="s">
        <v>193</v>
      </c>
    </row>
    <row r="320" spans="1:14" s="469" customFormat="1" ht="12.75" customHeight="1" x14ac:dyDescent="0.25">
      <c r="A320" s="438" t="s">
        <v>843</v>
      </c>
      <c r="B320" s="445">
        <v>13</v>
      </c>
      <c r="C320" s="466">
        <v>4919</v>
      </c>
      <c r="D320" s="468">
        <v>0</v>
      </c>
      <c r="E320" s="468">
        <v>0</v>
      </c>
      <c r="F320" s="468">
        <v>1</v>
      </c>
      <c r="G320" s="468">
        <v>9</v>
      </c>
      <c r="H320" s="468">
        <v>1127</v>
      </c>
      <c r="I320" s="445"/>
      <c r="J320" s="408" t="s">
        <v>844</v>
      </c>
      <c r="K320" s="402"/>
      <c r="L320" s="402"/>
      <c r="M320" s="402"/>
      <c r="N320" s="402" t="s">
        <v>193</v>
      </c>
    </row>
    <row r="321" spans="1:14" s="200" customFormat="1" ht="12.75" customHeight="1" x14ac:dyDescent="0.25">
      <c r="A321" s="438" t="s">
        <v>128</v>
      </c>
      <c r="B321" s="445">
        <v>28</v>
      </c>
      <c r="C321" s="466">
        <v>68387</v>
      </c>
      <c r="D321" s="468">
        <v>1</v>
      </c>
      <c r="E321" s="468">
        <v>40661</v>
      </c>
      <c r="F321" s="468">
        <v>1</v>
      </c>
      <c r="G321" s="468">
        <v>24</v>
      </c>
      <c r="H321" s="468">
        <v>971</v>
      </c>
      <c r="I321" s="445"/>
      <c r="J321" s="408" t="s">
        <v>845</v>
      </c>
      <c r="K321" s="402"/>
      <c r="L321" s="402"/>
      <c r="M321" s="402"/>
      <c r="N321" s="402" t="s">
        <v>193</v>
      </c>
    </row>
    <row r="322" spans="1:14" s="200" customFormat="1" ht="12.75" customHeight="1" x14ac:dyDescent="0.25">
      <c r="A322" s="438" t="s">
        <v>846</v>
      </c>
      <c r="B322" s="445">
        <v>16</v>
      </c>
      <c r="C322" s="466">
        <v>6300</v>
      </c>
      <c r="D322" s="468">
        <v>0</v>
      </c>
      <c r="E322" s="468">
        <v>0</v>
      </c>
      <c r="F322" s="468">
        <v>1</v>
      </c>
      <c r="G322" s="468">
        <v>6</v>
      </c>
      <c r="H322" s="468">
        <v>1773</v>
      </c>
      <c r="I322" s="445"/>
      <c r="J322" s="408" t="s">
        <v>847</v>
      </c>
      <c r="K322" s="402"/>
      <c r="L322" s="402"/>
      <c r="M322" s="402"/>
      <c r="N322" s="402" t="s">
        <v>193</v>
      </c>
    </row>
    <row r="323" spans="1:14" s="469" customFormat="1" ht="12.75" customHeight="1" x14ac:dyDescent="0.25">
      <c r="A323" s="438" t="s">
        <v>848</v>
      </c>
      <c r="B323" s="445">
        <v>19</v>
      </c>
      <c r="C323" s="466">
        <v>31603</v>
      </c>
      <c r="D323" s="468">
        <v>1</v>
      </c>
      <c r="E323" s="468">
        <v>12663</v>
      </c>
      <c r="F323" s="468">
        <v>1</v>
      </c>
      <c r="G323" s="468">
        <v>14</v>
      </c>
      <c r="H323" s="468">
        <v>1287</v>
      </c>
      <c r="I323" s="437"/>
      <c r="J323" s="408" t="s">
        <v>849</v>
      </c>
      <c r="K323" s="402"/>
      <c r="L323" s="402"/>
      <c r="M323" s="402"/>
      <c r="N323" s="402" t="s">
        <v>193</v>
      </c>
    </row>
    <row r="324" spans="1:14" s="200" customFormat="1" ht="12.75" customHeight="1" x14ac:dyDescent="0.25">
      <c r="A324" s="438" t="s">
        <v>850</v>
      </c>
      <c r="B324" s="445">
        <v>6</v>
      </c>
      <c r="C324" s="466">
        <v>11204</v>
      </c>
      <c r="D324" s="468">
        <v>0</v>
      </c>
      <c r="E324" s="468">
        <v>0</v>
      </c>
      <c r="F324" s="468">
        <v>1</v>
      </c>
      <c r="G324" s="468">
        <v>6</v>
      </c>
      <c r="H324" s="468">
        <v>1299</v>
      </c>
      <c r="I324" s="437"/>
      <c r="J324" s="408" t="s">
        <v>851</v>
      </c>
      <c r="K324" s="402"/>
      <c r="L324" s="402"/>
      <c r="M324" s="402"/>
      <c r="N324" s="402" t="s">
        <v>193</v>
      </c>
    </row>
    <row r="325" spans="1:14" s="469" customFormat="1" ht="12.75" customHeight="1" x14ac:dyDescent="0.25">
      <c r="A325" s="431" t="s">
        <v>202</v>
      </c>
      <c r="B325" s="437">
        <v>65</v>
      </c>
      <c r="C325" s="433">
        <v>55198</v>
      </c>
      <c r="D325" s="465">
        <v>2</v>
      </c>
      <c r="E325" s="465">
        <v>12612</v>
      </c>
      <c r="F325" s="437">
        <v>2</v>
      </c>
      <c r="G325" s="433">
        <v>30</v>
      </c>
      <c r="H325" s="433">
        <v>1334</v>
      </c>
      <c r="I325" s="445"/>
      <c r="J325" s="401" t="s">
        <v>838</v>
      </c>
      <c r="K325" s="402"/>
      <c r="L325" s="402"/>
      <c r="M325" s="402"/>
      <c r="N325" s="402"/>
    </row>
    <row r="326" spans="1:14" s="469" customFormat="1" ht="12.75" customHeight="1" x14ac:dyDescent="0.25">
      <c r="A326" s="438" t="s">
        <v>852</v>
      </c>
      <c r="B326" s="445">
        <v>49</v>
      </c>
      <c r="C326" s="466">
        <v>34685</v>
      </c>
      <c r="D326" s="468">
        <v>1</v>
      </c>
      <c r="E326" s="468">
        <v>8654</v>
      </c>
      <c r="F326" s="468">
        <v>1</v>
      </c>
      <c r="G326" s="468">
        <v>19</v>
      </c>
      <c r="H326" s="468">
        <v>1258</v>
      </c>
      <c r="I326" s="437"/>
      <c r="J326" s="408" t="s">
        <v>853</v>
      </c>
      <c r="K326" s="402"/>
      <c r="L326" s="402"/>
      <c r="M326" s="402"/>
      <c r="N326" s="402" t="s">
        <v>193</v>
      </c>
    </row>
    <row r="327" spans="1:14" s="469" customFormat="1" ht="12.75" customHeight="1" x14ac:dyDescent="0.25">
      <c r="A327" s="438" t="s">
        <v>854</v>
      </c>
      <c r="B327" s="445">
        <v>16</v>
      </c>
      <c r="C327" s="466">
        <v>20513</v>
      </c>
      <c r="D327" s="468">
        <v>1</v>
      </c>
      <c r="E327" s="468">
        <v>3958</v>
      </c>
      <c r="F327" s="468">
        <v>1</v>
      </c>
      <c r="G327" s="468">
        <v>11</v>
      </c>
      <c r="H327" s="468">
        <v>1466</v>
      </c>
      <c r="I327" s="445"/>
      <c r="J327" s="408" t="s">
        <v>855</v>
      </c>
      <c r="K327" s="402"/>
      <c r="L327" s="402"/>
      <c r="M327" s="402"/>
      <c r="N327" s="402" t="s">
        <v>193</v>
      </c>
    </row>
    <row r="328" spans="1:14" s="469" customFormat="1" ht="12.75" customHeight="1" x14ac:dyDescent="0.25">
      <c r="A328" s="431" t="s">
        <v>203</v>
      </c>
      <c r="B328" s="437">
        <v>27</v>
      </c>
      <c r="C328" s="433">
        <v>4344</v>
      </c>
      <c r="D328" s="437">
        <v>0</v>
      </c>
      <c r="E328" s="437">
        <v>0</v>
      </c>
      <c r="F328" s="437">
        <v>2</v>
      </c>
      <c r="G328" s="433">
        <v>4</v>
      </c>
      <c r="H328" s="433">
        <v>1516</v>
      </c>
      <c r="I328" s="445"/>
      <c r="J328" s="401" t="s">
        <v>838</v>
      </c>
      <c r="K328" s="402"/>
      <c r="L328" s="402"/>
      <c r="M328" s="402"/>
      <c r="N328" s="402"/>
    </row>
    <row r="329" spans="1:14" s="469" customFormat="1" ht="12.75" customHeight="1" x14ac:dyDescent="0.25">
      <c r="A329" s="438" t="s">
        <v>856</v>
      </c>
      <c r="B329" s="445">
        <v>27</v>
      </c>
      <c r="C329" s="466">
        <v>4344</v>
      </c>
      <c r="D329" s="468">
        <v>0</v>
      </c>
      <c r="E329" s="468">
        <v>0</v>
      </c>
      <c r="F329" s="468">
        <v>2</v>
      </c>
      <c r="G329" s="468">
        <v>4</v>
      </c>
      <c r="H329" s="468">
        <v>1516</v>
      </c>
      <c r="I329" s="445"/>
      <c r="J329" s="408" t="s">
        <v>857</v>
      </c>
      <c r="K329" s="402"/>
      <c r="L329" s="402"/>
      <c r="M329" s="402"/>
      <c r="N329" s="402" t="s">
        <v>193</v>
      </c>
    </row>
    <row r="330" spans="1:14" s="469" customFormat="1" ht="12.75" customHeight="1" x14ac:dyDescent="0.25">
      <c r="A330" s="431" t="s">
        <v>204</v>
      </c>
      <c r="B330" s="437">
        <v>56</v>
      </c>
      <c r="C330" s="433">
        <v>8955</v>
      </c>
      <c r="D330" s="437">
        <v>0</v>
      </c>
      <c r="E330" s="437">
        <v>0</v>
      </c>
      <c r="F330" s="437">
        <v>3</v>
      </c>
      <c r="G330" s="433">
        <v>11</v>
      </c>
      <c r="H330" s="466">
        <v>2215</v>
      </c>
      <c r="I330" s="445"/>
      <c r="J330" s="401" t="s">
        <v>838</v>
      </c>
      <c r="K330" s="402"/>
      <c r="L330" s="402"/>
      <c r="M330" s="402"/>
      <c r="N330" s="402"/>
    </row>
    <row r="331" spans="1:14" s="200" customFormat="1" ht="12.75" customHeight="1" x14ac:dyDescent="0.25">
      <c r="A331" s="438" t="s">
        <v>858</v>
      </c>
      <c r="B331" s="445">
        <v>34</v>
      </c>
      <c r="C331" s="466">
        <v>3674</v>
      </c>
      <c r="D331" s="468">
        <v>0</v>
      </c>
      <c r="E331" s="468">
        <v>0</v>
      </c>
      <c r="F331" s="468">
        <v>2</v>
      </c>
      <c r="G331" s="468">
        <v>5</v>
      </c>
      <c r="H331" s="468">
        <v>2525</v>
      </c>
      <c r="I331" s="445"/>
      <c r="J331" s="408" t="s">
        <v>859</v>
      </c>
      <c r="K331" s="402"/>
      <c r="L331" s="402"/>
      <c r="M331" s="402"/>
      <c r="N331" s="402" t="s">
        <v>193</v>
      </c>
    </row>
    <row r="332" spans="1:14" s="469" customFormat="1" ht="12.75" customHeight="1" x14ac:dyDescent="0.25">
      <c r="A332" s="438" t="s">
        <v>860</v>
      </c>
      <c r="B332" s="445">
        <v>22</v>
      </c>
      <c r="C332" s="466">
        <v>5281</v>
      </c>
      <c r="D332" s="468">
        <v>0</v>
      </c>
      <c r="E332" s="468">
        <v>0</v>
      </c>
      <c r="F332" s="468">
        <v>1</v>
      </c>
      <c r="G332" s="468">
        <v>6</v>
      </c>
      <c r="H332" s="468">
        <v>1956</v>
      </c>
      <c r="I332" s="445"/>
      <c r="J332" s="408" t="s">
        <v>861</v>
      </c>
      <c r="K332" s="402"/>
      <c r="L332" s="402"/>
      <c r="M332" s="402"/>
      <c r="N332" s="402" t="s">
        <v>193</v>
      </c>
    </row>
    <row r="333" spans="1:14" s="469" customFormat="1" ht="12.75" customHeight="1" x14ac:dyDescent="0.25">
      <c r="A333" s="431" t="s">
        <v>205</v>
      </c>
      <c r="B333" s="437">
        <v>71</v>
      </c>
      <c r="C333" s="433">
        <v>13771</v>
      </c>
      <c r="D333" s="437">
        <v>0</v>
      </c>
      <c r="E333" s="437">
        <v>0</v>
      </c>
      <c r="F333" s="437">
        <v>3</v>
      </c>
      <c r="G333" s="433">
        <v>17</v>
      </c>
      <c r="H333" s="433">
        <v>2616</v>
      </c>
      <c r="I333" s="437"/>
      <c r="J333" s="401" t="s">
        <v>838</v>
      </c>
      <c r="K333" s="402"/>
      <c r="L333" s="402"/>
      <c r="M333" s="402"/>
      <c r="N333" s="402"/>
    </row>
    <row r="334" spans="1:14" s="200" customFormat="1" ht="12.75" customHeight="1" x14ac:dyDescent="0.25">
      <c r="A334" s="438" t="s">
        <v>862</v>
      </c>
      <c r="B334" s="445">
        <v>28</v>
      </c>
      <c r="C334" s="466">
        <v>4693</v>
      </c>
      <c r="D334" s="468">
        <v>0</v>
      </c>
      <c r="E334" s="468">
        <v>0</v>
      </c>
      <c r="F334" s="468">
        <v>1</v>
      </c>
      <c r="G334" s="468">
        <v>6</v>
      </c>
      <c r="H334" s="468">
        <v>2589</v>
      </c>
      <c r="I334" s="445"/>
      <c r="J334" s="408" t="s">
        <v>863</v>
      </c>
      <c r="K334" s="402"/>
      <c r="L334" s="402"/>
      <c r="M334" s="402"/>
      <c r="N334" s="402" t="s">
        <v>193</v>
      </c>
    </row>
    <row r="335" spans="1:14" s="469" customFormat="1" ht="12.75" customHeight="1" x14ac:dyDescent="0.25">
      <c r="A335" s="438" t="s">
        <v>864</v>
      </c>
      <c r="B335" s="445">
        <v>24</v>
      </c>
      <c r="C335" s="466">
        <v>5731</v>
      </c>
      <c r="D335" s="468">
        <v>0</v>
      </c>
      <c r="E335" s="468">
        <v>0</v>
      </c>
      <c r="F335" s="468">
        <v>1</v>
      </c>
      <c r="G335" s="468">
        <v>6</v>
      </c>
      <c r="H335" s="468">
        <v>2452</v>
      </c>
      <c r="I335" s="445"/>
      <c r="J335" s="408" t="s">
        <v>865</v>
      </c>
      <c r="K335" s="402"/>
      <c r="L335" s="402"/>
      <c r="M335" s="402"/>
      <c r="N335" s="402" t="s">
        <v>193</v>
      </c>
    </row>
    <row r="336" spans="1:14" s="200" customFormat="1" ht="12.75" customHeight="1" x14ac:dyDescent="0.25">
      <c r="A336" s="438" t="s">
        <v>866</v>
      </c>
      <c r="B336" s="445">
        <v>19</v>
      </c>
      <c r="C336" s="466">
        <v>3347</v>
      </c>
      <c r="D336" s="468">
        <v>0</v>
      </c>
      <c r="E336" s="468">
        <v>0</v>
      </c>
      <c r="F336" s="468">
        <v>1</v>
      </c>
      <c r="G336" s="468">
        <v>5</v>
      </c>
      <c r="H336" s="468">
        <v>2847</v>
      </c>
      <c r="I336" s="437"/>
      <c r="J336" s="408" t="s">
        <v>867</v>
      </c>
      <c r="K336" s="402"/>
      <c r="L336" s="402"/>
      <c r="M336" s="402"/>
      <c r="N336" s="402" t="s">
        <v>193</v>
      </c>
    </row>
    <row r="337" spans="1:14" s="469" customFormat="1" ht="12.75" customHeight="1" x14ac:dyDescent="0.25">
      <c r="A337" s="431" t="s">
        <v>206</v>
      </c>
      <c r="B337" s="437">
        <v>53</v>
      </c>
      <c r="C337" s="433">
        <v>14540</v>
      </c>
      <c r="D337" s="437">
        <v>1</v>
      </c>
      <c r="E337" s="437">
        <v>5553</v>
      </c>
      <c r="F337" s="437">
        <v>0</v>
      </c>
      <c r="G337" s="433">
        <v>13</v>
      </c>
      <c r="H337" s="433">
        <v>1331</v>
      </c>
      <c r="I337" s="445"/>
      <c r="J337" s="401" t="s">
        <v>838</v>
      </c>
      <c r="K337" s="402"/>
      <c r="L337" s="402"/>
      <c r="M337" s="402"/>
      <c r="N337" s="402"/>
    </row>
    <row r="338" spans="1:14" s="469" customFormat="1" ht="12.75" customHeight="1" x14ac:dyDescent="0.25">
      <c r="A338" s="438" t="s">
        <v>868</v>
      </c>
      <c r="B338" s="445">
        <v>53</v>
      </c>
      <c r="C338" s="466">
        <v>14540</v>
      </c>
      <c r="D338" s="468">
        <v>1</v>
      </c>
      <c r="E338" s="468">
        <v>5553</v>
      </c>
      <c r="F338" s="468">
        <v>0</v>
      </c>
      <c r="G338" s="468">
        <v>13</v>
      </c>
      <c r="H338" s="468">
        <v>1331</v>
      </c>
      <c r="I338" s="437"/>
      <c r="J338" s="408" t="s">
        <v>869</v>
      </c>
      <c r="K338" s="402"/>
      <c r="L338" s="402"/>
      <c r="M338" s="402"/>
      <c r="N338" s="402" t="s">
        <v>193</v>
      </c>
    </row>
    <row r="339" spans="1:14" s="200" customFormat="1" ht="12.75" customHeight="1" x14ac:dyDescent="0.25">
      <c r="A339" s="431" t="s">
        <v>207</v>
      </c>
      <c r="B339" s="437">
        <v>18</v>
      </c>
      <c r="C339" s="433">
        <v>3698</v>
      </c>
      <c r="D339" s="437">
        <v>0</v>
      </c>
      <c r="E339" s="437">
        <v>0</v>
      </c>
      <c r="F339" s="437">
        <v>2</v>
      </c>
      <c r="G339" s="433">
        <v>11</v>
      </c>
      <c r="H339" s="433">
        <v>1281</v>
      </c>
      <c r="I339" s="445"/>
      <c r="J339" s="401" t="s">
        <v>838</v>
      </c>
      <c r="K339" s="402"/>
      <c r="L339" s="402"/>
      <c r="M339" s="402"/>
      <c r="N339" s="402"/>
    </row>
    <row r="340" spans="1:14" s="469" customFormat="1" ht="12.75" customHeight="1" x14ac:dyDescent="0.25">
      <c r="A340" s="438" t="s">
        <v>870</v>
      </c>
      <c r="B340" s="445">
        <v>9</v>
      </c>
      <c r="C340" s="466">
        <v>1490</v>
      </c>
      <c r="D340" s="468">
        <v>0</v>
      </c>
      <c r="E340" s="468">
        <v>0</v>
      </c>
      <c r="F340" s="468">
        <v>1</v>
      </c>
      <c r="G340" s="468">
        <v>7</v>
      </c>
      <c r="H340" s="468">
        <v>1001</v>
      </c>
      <c r="I340" s="445"/>
      <c r="J340" s="408" t="s">
        <v>871</v>
      </c>
      <c r="K340" s="402"/>
      <c r="L340" s="402"/>
      <c r="M340" s="402"/>
      <c r="N340" s="402" t="s">
        <v>193</v>
      </c>
    </row>
    <row r="341" spans="1:14" s="469" customFormat="1" ht="12.75" customHeight="1" x14ac:dyDescent="0.25">
      <c r="A341" s="438" t="s">
        <v>872</v>
      </c>
      <c r="B341" s="445">
        <v>9</v>
      </c>
      <c r="C341" s="466">
        <v>2208</v>
      </c>
      <c r="D341" s="468">
        <v>0</v>
      </c>
      <c r="E341" s="468">
        <v>0</v>
      </c>
      <c r="F341" s="468">
        <v>1</v>
      </c>
      <c r="G341" s="468">
        <v>4</v>
      </c>
      <c r="H341" s="468">
        <v>1773</v>
      </c>
      <c r="I341" s="437"/>
      <c r="J341" s="408" t="s">
        <v>873</v>
      </c>
      <c r="K341" s="402"/>
      <c r="L341" s="402"/>
      <c r="M341" s="402"/>
      <c r="N341" s="402" t="s">
        <v>193</v>
      </c>
    </row>
    <row r="342" spans="1:14" s="469" customFormat="1" ht="12.75" customHeight="1" x14ac:dyDescent="0.25">
      <c r="A342" s="431" t="s">
        <v>208</v>
      </c>
      <c r="B342" s="437">
        <v>1</v>
      </c>
      <c r="C342" s="433">
        <v>430</v>
      </c>
      <c r="D342" s="437">
        <v>0</v>
      </c>
      <c r="E342" s="437">
        <v>0</v>
      </c>
      <c r="F342" s="437">
        <v>1</v>
      </c>
      <c r="G342" s="433">
        <v>1</v>
      </c>
      <c r="H342" s="433">
        <v>1711</v>
      </c>
      <c r="I342" s="445"/>
      <c r="J342" s="401" t="s">
        <v>838</v>
      </c>
      <c r="K342" s="402"/>
      <c r="L342" s="402"/>
      <c r="M342" s="402"/>
      <c r="N342" s="402"/>
    </row>
    <row r="343" spans="1:14" s="200" customFormat="1" ht="12.75" customHeight="1" x14ac:dyDescent="0.25">
      <c r="A343" s="438" t="s">
        <v>134</v>
      </c>
      <c r="B343" s="445">
        <v>1</v>
      </c>
      <c r="C343" s="466">
        <v>430</v>
      </c>
      <c r="D343" s="468">
        <v>0</v>
      </c>
      <c r="E343" s="468">
        <v>0</v>
      </c>
      <c r="F343" s="468">
        <v>1</v>
      </c>
      <c r="G343" s="468">
        <v>1</v>
      </c>
      <c r="H343" s="468">
        <v>1711</v>
      </c>
      <c r="I343" s="445"/>
      <c r="J343" s="408" t="s">
        <v>874</v>
      </c>
      <c r="K343" s="402"/>
      <c r="L343" s="402"/>
      <c r="M343" s="402"/>
      <c r="N343" s="402" t="s">
        <v>193</v>
      </c>
    </row>
    <row r="344" spans="1:14" s="469" customFormat="1" ht="12.75" customHeight="1" x14ac:dyDescent="0.25">
      <c r="A344" s="470" t="s">
        <v>209</v>
      </c>
      <c r="B344" s="437">
        <v>634</v>
      </c>
      <c r="C344" s="433">
        <v>266666</v>
      </c>
      <c r="D344" s="465">
        <v>7</v>
      </c>
      <c r="E344" s="465">
        <v>171891</v>
      </c>
      <c r="F344" s="465">
        <v>9</v>
      </c>
      <c r="G344" s="465">
        <v>54</v>
      </c>
      <c r="H344" s="465">
        <v>1484</v>
      </c>
      <c r="I344" s="445"/>
      <c r="J344" s="401">
        <v>300</v>
      </c>
      <c r="K344" s="402" t="s">
        <v>193</v>
      </c>
      <c r="L344" s="402" t="s">
        <v>193</v>
      </c>
      <c r="M344" s="402" t="s">
        <v>193</v>
      </c>
      <c r="N344" s="402"/>
    </row>
    <row r="345" spans="1:14" s="200" customFormat="1" ht="12.75" customHeight="1" x14ac:dyDescent="0.25">
      <c r="A345" s="438" t="s">
        <v>875</v>
      </c>
      <c r="B345" s="445">
        <v>72</v>
      </c>
      <c r="C345" s="466">
        <v>11512</v>
      </c>
      <c r="D345" s="468">
        <v>0</v>
      </c>
      <c r="E345" s="468">
        <v>0</v>
      </c>
      <c r="F345" s="468">
        <v>1</v>
      </c>
      <c r="G345" s="468">
        <v>8</v>
      </c>
      <c r="H345" s="468">
        <v>1394</v>
      </c>
      <c r="I345" s="437"/>
      <c r="J345" s="408" t="s">
        <v>876</v>
      </c>
      <c r="K345" s="402"/>
      <c r="L345" s="402"/>
      <c r="M345" s="402"/>
      <c r="N345" s="402" t="s">
        <v>193</v>
      </c>
    </row>
    <row r="346" spans="1:14" s="469" customFormat="1" ht="12.75" customHeight="1" x14ac:dyDescent="0.25">
      <c r="A346" s="438" t="s">
        <v>877</v>
      </c>
      <c r="B346" s="445">
        <v>59</v>
      </c>
      <c r="C346" s="466">
        <v>35629</v>
      </c>
      <c r="D346" s="468">
        <v>1</v>
      </c>
      <c r="E346" s="468">
        <v>15227</v>
      </c>
      <c r="F346" s="468">
        <v>1</v>
      </c>
      <c r="G346" s="468">
        <v>5</v>
      </c>
      <c r="H346" s="468">
        <v>1043</v>
      </c>
      <c r="I346" s="445"/>
      <c r="J346" s="408" t="s">
        <v>878</v>
      </c>
      <c r="K346" s="402"/>
      <c r="L346" s="402"/>
      <c r="M346" s="402"/>
      <c r="N346" s="402" t="s">
        <v>193</v>
      </c>
    </row>
    <row r="347" spans="1:14" s="469" customFormat="1" ht="12.75" customHeight="1" x14ac:dyDescent="0.25">
      <c r="A347" s="438" t="s">
        <v>879</v>
      </c>
      <c r="B347" s="445">
        <v>1</v>
      </c>
      <c r="C347" s="466">
        <v>111541</v>
      </c>
      <c r="D347" s="468">
        <v>1</v>
      </c>
      <c r="E347" s="468">
        <v>111541</v>
      </c>
      <c r="F347" s="468">
        <v>0</v>
      </c>
      <c r="G347" s="468">
        <v>10</v>
      </c>
      <c r="H347" s="468">
        <v>762</v>
      </c>
      <c r="I347" s="437"/>
      <c r="J347" s="408" t="s">
        <v>880</v>
      </c>
      <c r="K347" s="402"/>
      <c r="L347" s="402"/>
      <c r="M347" s="402"/>
      <c r="N347" s="402" t="s">
        <v>193</v>
      </c>
    </row>
    <row r="348" spans="1:14" s="200" customFormat="1" ht="12.75" customHeight="1" x14ac:dyDescent="0.25">
      <c r="A348" s="438" t="s">
        <v>881</v>
      </c>
      <c r="B348" s="445">
        <v>35</v>
      </c>
      <c r="C348" s="466">
        <v>21678</v>
      </c>
      <c r="D348" s="468">
        <v>1</v>
      </c>
      <c r="E348" s="468">
        <v>11505</v>
      </c>
      <c r="F348" s="468">
        <v>2</v>
      </c>
      <c r="G348" s="468">
        <v>5</v>
      </c>
      <c r="H348" s="468">
        <v>1365</v>
      </c>
      <c r="I348" s="445"/>
      <c r="J348" s="408" t="s">
        <v>882</v>
      </c>
      <c r="K348" s="402"/>
      <c r="L348" s="402"/>
      <c r="M348" s="402"/>
      <c r="N348" s="402" t="s">
        <v>193</v>
      </c>
    </row>
    <row r="349" spans="1:14" s="469" customFormat="1" ht="12.75" customHeight="1" x14ac:dyDescent="0.25">
      <c r="A349" s="438" t="s">
        <v>883</v>
      </c>
      <c r="B349" s="445">
        <v>87</v>
      </c>
      <c r="C349" s="466">
        <v>8853</v>
      </c>
      <c r="D349" s="468">
        <v>0</v>
      </c>
      <c r="E349" s="468">
        <v>0</v>
      </c>
      <c r="F349" s="468">
        <v>1</v>
      </c>
      <c r="G349" s="468">
        <v>3</v>
      </c>
      <c r="H349" s="468">
        <v>1542</v>
      </c>
      <c r="I349" s="445"/>
      <c r="J349" s="408" t="s">
        <v>884</v>
      </c>
      <c r="K349" s="402"/>
      <c r="L349" s="402"/>
      <c r="M349" s="402"/>
      <c r="N349" s="402" t="s">
        <v>193</v>
      </c>
    </row>
    <row r="350" spans="1:14" s="200" customFormat="1" ht="12.75" customHeight="1" x14ac:dyDescent="0.25">
      <c r="A350" s="438" t="s">
        <v>885</v>
      </c>
      <c r="B350" s="445">
        <v>27</v>
      </c>
      <c r="C350" s="466">
        <v>2663</v>
      </c>
      <c r="D350" s="468">
        <v>0</v>
      </c>
      <c r="E350" s="468">
        <v>0</v>
      </c>
      <c r="F350" s="468">
        <v>1</v>
      </c>
      <c r="G350" s="468">
        <v>4</v>
      </c>
      <c r="H350" s="468">
        <v>2073</v>
      </c>
      <c r="I350" s="437"/>
      <c r="J350" s="408" t="s">
        <v>886</v>
      </c>
      <c r="K350" s="402"/>
      <c r="L350" s="402"/>
      <c r="M350" s="402"/>
      <c r="N350" s="402" t="s">
        <v>193</v>
      </c>
    </row>
    <row r="351" spans="1:14" s="469" customFormat="1" ht="12.75" customHeight="1" x14ac:dyDescent="0.25">
      <c r="A351" s="438" t="s">
        <v>887</v>
      </c>
      <c r="B351" s="445">
        <v>85</v>
      </c>
      <c r="C351" s="466">
        <v>13209</v>
      </c>
      <c r="D351" s="468">
        <v>0</v>
      </c>
      <c r="E351" s="468">
        <v>0</v>
      </c>
      <c r="F351" s="468">
        <v>1</v>
      </c>
      <c r="G351" s="468">
        <v>4</v>
      </c>
      <c r="H351" s="468">
        <v>1636</v>
      </c>
      <c r="I351" s="445"/>
      <c r="J351" s="408" t="s">
        <v>888</v>
      </c>
      <c r="K351" s="402"/>
      <c r="L351" s="402"/>
      <c r="M351" s="402"/>
      <c r="N351" s="402" t="s">
        <v>193</v>
      </c>
    </row>
    <row r="352" spans="1:14" s="469" customFormat="1" ht="12.75" customHeight="1" x14ac:dyDescent="0.25">
      <c r="A352" s="438" t="s">
        <v>889</v>
      </c>
      <c r="B352" s="445">
        <v>104</v>
      </c>
      <c r="C352" s="466">
        <v>42864</v>
      </c>
      <c r="D352" s="468">
        <v>2</v>
      </c>
      <c r="E352" s="468">
        <v>27115</v>
      </c>
      <c r="F352" s="468">
        <v>1</v>
      </c>
      <c r="G352" s="468">
        <v>5</v>
      </c>
      <c r="H352" s="468">
        <v>1626</v>
      </c>
      <c r="I352" s="437"/>
      <c r="J352" s="408" t="s">
        <v>890</v>
      </c>
      <c r="K352" s="402"/>
      <c r="L352" s="402"/>
      <c r="M352" s="402"/>
      <c r="N352" s="402" t="s">
        <v>193</v>
      </c>
    </row>
    <row r="353" spans="1:14" s="469" customFormat="1" ht="12.75" customHeight="1" x14ac:dyDescent="0.25">
      <c r="A353" s="438" t="s">
        <v>891</v>
      </c>
      <c r="B353" s="445">
        <v>87</v>
      </c>
      <c r="C353" s="466">
        <v>7592</v>
      </c>
      <c r="D353" s="468">
        <v>1</v>
      </c>
      <c r="E353" s="468">
        <v>1258</v>
      </c>
      <c r="F353" s="468">
        <v>0</v>
      </c>
      <c r="G353" s="468">
        <v>6</v>
      </c>
      <c r="H353" s="468">
        <v>1591</v>
      </c>
      <c r="I353" s="445"/>
      <c r="J353" s="408" t="s">
        <v>892</v>
      </c>
      <c r="K353" s="402"/>
      <c r="L353" s="402"/>
      <c r="M353" s="402"/>
      <c r="N353" s="402" t="s">
        <v>193</v>
      </c>
    </row>
    <row r="354" spans="1:14" s="469" customFormat="1" ht="12.75" customHeight="1" x14ac:dyDescent="0.25">
      <c r="A354" s="438" t="s">
        <v>893</v>
      </c>
      <c r="B354" s="445">
        <v>61</v>
      </c>
      <c r="C354" s="466">
        <v>5660</v>
      </c>
      <c r="D354" s="468">
        <v>0</v>
      </c>
      <c r="E354" s="468">
        <v>0</v>
      </c>
      <c r="F354" s="468">
        <v>1</v>
      </c>
      <c r="G354" s="468">
        <v>3</v>
      </c>
      <c r="H354" s="468">
        <v>2628</v>
      </c>
      <c r="I354" s="445"/>
      <c r="J354" s="408" t="s">
        <v>894</v>
      </c>
      <c r="K354" s="402"/>
      <c r="L354" s="402"/>
      <c r="M354" s="402"/>
      <c r="N354" s="402" t="s">
        <v>193</v>
      </c>
    </row>
    <row r="355" spans="1:14" s="469" customFormat="1" ht="12.75" customHeight="1" x14ac:dyDescent="0.25">
      <c r="A355" s="438" t="s">
        <v>151</v>
      </c>
      <c r="B355" s="445">
        <v>16</v>
      </c>
      <c r="C355" s="466">
        <v>5465</v>
      </c>
      <c r="D355" s="468">
        <v>1</v>
      </c>
      <c r="E355" s="468">
        <v>5245</v>
      </c>
      <c r="F355" s="468">
        <v>0</v>
      </c>
      <c r="G355" s="468">
        <v>1</v>
      </c>
      <c r="H355" s="468">
        <v>4268</v>
      </c>
      <c r="I355" s="445"/>
      <c r="J355" s="408" t="s">
        <v>895</v>
      </c>
      <c r="K355" s="402"/>
      <c r="L355" s="402"/>
      <c r="M355" s="402"/>
      <c r="N355" s="402" t="s">
        <v>193</v>
      </c>
    </row>
    <row r="356" spans="1:14" ht="13.5" customHeight="1" x14ac:dyDescent="0.25">
      <c r="A356" s="750"/>
      <c r="B356" s="755" t="s">
        <v>1597</v>
      </c>
      <c r="C356" s="755"/>
      <c r="D356" s="755" t="s">
        <v>1598</v>
      </c>
      <c r="E356" s="755"/>
      <c r="F356" s="656" t="s">
        <v>1599</v>
      </c>
      <c r="G356" s="757" t="s">
        <v>1600</v>
      </c>
      <c r="H356" s="754"/>
      <c r="I356" s="463"/>
      <c r="J356" s="25"/>
      <c r="K356" s="25"/>
    </row>
    <row r="357" spans="1:14" ht="25.5" customHeight="1" x14ac:dyDescent="0.25">
      <c r="A357" s="751"/>
      <c r="B357" s="207" t="s">
        <v>175</v>
      </c>
      <c r="C357" s="65" t="s">
        <v>1582</v>
      </c>
      <c r="D357" s="207" t="s">
        <v>175</v>
      </c>
      <c r="E357" s="65" t="s">
        <v>1582</v>
      </c>
      <c r="F357" s="756"/>
      <c r="G357" s="65" t="s">
        <v>175</v>
      </c>
      <c r="H357" s="65" t="s">
        <v>1601</v>
      </c>
      <c r="I357" s="463"/>
      <c r="J357" s="25"/>
      <c r="K357" s="25"/>
    </row>
    <row r="358" spans="1:14" ht="13.5" customHeight="1" x14ac:dyDescent="0.25">
      <c r="A358" s="751"/>
      <c r="B358" s="758" t="s">
        <v>1366</v>
      </c>
      <c r="C358" s="759"/>
      <c r="D358" s="759"/>
      <c r="E358" s="759"/>
      <c r="F358" s="759"/>
      <c r="G358" s="760"/>
      <c r="H358" s="471" t="s">
        <v>1454</v>
      </c>
      <c r="I358" s="464"/>
      <c r="J358" s="25"/>
      <c r="K358" s="25"/>
    </row>
    <row r="359" spans="1:14" ht="13.5" customHeight="1" x14ac:dyDescent="0.25">
      <c r="A359" s="752"/>
      <c r="B359" s="758">
        <v>2011</v>
      </c>
      <c r="C359" s="759"/>
      <c r="D359" s="758">
        <f>2021</f>
        <v>2021</v>
      </c>
      <c r="E359" s="759"/>
      <c r="F359" s="759"/>
      <c r="G359" s="759"/>
      <c r="H359" s="760"/>
      <c r="I359" s="464"/>
      <c r="J359" s="25"/>
      <c r="K359" s="25"/>
    </row>
    <row r="360" spans="1:14" ht="9.9499999999999993" customHeight="1" x14ac:dyDescent="0.25">
      <c r="A360" s="762" t="s">
        <v>164</v>
      </c>
      <c r="B360" s="762"/>
      <c r="C360" s="762"/>
      <c r="D360" s="762"/>
      <c r="E360" s="762"/>
      <c r="F360" s="762"/>
      <c r="G360" s="762"/>
      <c r="H360" s="762"/>
      <c r="I360" s="464"/>
      <c r="J360" s="25"/>
      <c r="K360" s="25"/>
    </row>
    <row r="361" spans="1:14" s="474" customFormat="1" ht="20.25" customHeight="1" x14ac:dyDescent="0.15">
      <c r="A361" s="763" t="s">
        <v>1602</v>
      </c>
      <c r="B361" s="763"/>
      <c r="C361" s="763"/>
      <c r="D361" s="763"/>
      <c r="E361" s="763"/>
      <c r="F361" s="763"/>
      <c r="G361" s="763"/>
      <c r="H361" s="763"/>
      <c r="I361" s="473"/>
      <c r="J361" s="451"/>
      <c r="K361" s="452"/>
      <c r="L361" s="452"/>
      <c r="M361" s="452"/>
      <c r="N361" s="452"/>
    </row>
    <row r="362" spans="1:14" s="474" customFormat="1" ht="20.25" customHeight="1" x14ac:dyDescent="0.15">
      <c r="A362" s="763" t="s">
        <v>1603</v>
      </c>
      <c r="B362" s="763"/>
      <c r="C362" s="763"/>
      <c r="D362" s="763"/>
      <c r="E362" s="763"/>
      <c r="F362" s="763"/>
      <c r="G362" s="763"/>
      <c r="H362" s="763"/>
      <c r="I362" s="473"/>
      <c r="J362" s="452"/>
      <c r="K362" s="452"/>
      <c r="L362" s="452"/>
      <c r="M362" s="452"/>
      <c r="N362" s="452"/>
    </row>
    <row r="363" spans="1:14" s="476" customFormat="1" ht="93.75" customHeight="1" x14ac:dyDescent="0.25">
      <c r="A363" s="761" t="s">
        <v>1604</v>
      </c>
      <c r="B363" s="761"/>
      <c r="C363" s="761"/>
      <c r="D363" s="761"/>
      <c r="E363" s="761"/>
      <c r="F363" s="761"/>
      <c r="G363" s="761"/>
      <c r="H363" s="761"/>
      <c r="I363" s="475"/>
      <c r="J363" s="434"/>
      <c r="K363" s="434"/>
      <c r="L363" s="434"/>
      <c r="M363" s="434"/>
      <c r="N363" s="434"/>
    </row>
    <row r="364" spans="1:14" s="476" customFormat="1" ht="93" customHeight="1" x14ac:dyDescent="0.25">
      <c r="A364" s="761" t="s">
        <v>1605</v>
      </c>
      <c r="B364" s="761"/>
      <c r="C364" s="761"/>
      <c r="D364" s="761"/>
      <c r="E364" s="761"/>
      <c r="F364" s="761"/>
      <c r="G364" s="761"/>
      <c r="H364" s="761"/>
      <c r="I364" s="475"/>
      <c r="J364" s="434"/>
      <c r="K364" s="434"/>
      <c r="L364" s="434"/>
      <c r="M364" s="434"/>
      <c r="N364" s="434"/>
    </row>
    <row r="365" spans="1:14" s="476" customFormat="1" x14ac:dyDescent="0.25">
      <c r="A365" s="473"/>
      <c r="B365" s="473"/>
      <c r="C365" s="473"/>
      <c r="D365" s="473"/>
      <c r="E365" s="473"/>
      <c r="F365" s="473"/>
      <c r="G365" s="473"/>
      <c r="H365" s="472"/>
      <c r="I365" s="475"/>
      <c r="J365" s="415"/>
      <c r="K365" s="415"/>
      <c r="L365" s="415"/>
      <c r="M365" s="415"/>
      <c r="N365" s="415"/>
    </row>
    <row r="366" spans="1:14" ht="9.75" customHeight="1" x14ac:dyDescent="0.25">
      <c r="A366" s="52" t="s">
        <v>225</v>
      </c>
    </row>
    <row r="367" spans="1:14" x14ac:dyDescent="0.25">
      <c r="A367" s="298" t="s">
        <v>1606</v>
      </c>
      <c r="B367" s="477"/>
      <c r="C367" s="298" t="s">
        <v>1607</v>
      </c>
      <c r="F367" s="95" t="s">
        <v>1608</v>
      </c>
    </row>
    <row r="368" spans="1:14" x14ac:dyDescent="0.25">
      <c r="A368" s="298" t="s">
        <v>1609</v>
      </c>
      <c r="B368" s="477"/>
      <c r="C368" s="298" t="s">
        <v>1610</v>
      </c>
      <c r="D368" s="477"/>
      <c r="E368" s="477"/>
    </row>
    <row r="369" spans="1:5" x14ac:dyDescent="0.25">
      <c r="A369" s="298" t="s">
        <v>1587</v>
      </c>
      <c r="B369" s="477"/>
      <c r="C369" s="298" t="s">
        <v>1588</v>
      </c>
      <c r="D369" s="477"/>
      <c r="E369" s="477"/>
    </row>
    <row r="370" spans="1:5" x14ac:dyDescent="0.25">
      <c r="A370" s="298"/>
      <c r="B370" s="477"/>
      <c r="C370" s="298"/>
      <c r="D370" s="477"/>
    </row>
  </sheetData>
  <mergeCells count="25">
    <mergeCell ref="A364:H364"/>
    <mergeCell ref="K7:N7"/>
    <mergeCell ref="B8:C8"/>
    <mergeCell ref="D8:H8"/>
    <mergeCell ref="A356:A359"/>
    <mergeCell ref="B356:C356"/>
    <mergeCell ref="D356:E356"/>
    <mergeCell ref="F356:F357"/>
    <mergeCell ref="G356:H356"/>
    <mergeCell ref="B358:G358"/>
    <mergeCell ref="B359:C359"/>
    <mergeCell ref="D359:H359"/>
    <mergeCell ref="A360:H360"/>
    <mergeCell ref="A361:H361"/>
    <mergeCell ref="A362:H362"/>
    <mergeCell ref="A363:H363"/>
    <mergeCell ref="A2:H2"/>
    <mergeCell ref="A3:H3"/>
    <mergeCell ref="B4:C4"/>
    <mergeCell ref="A5:A8"/>
    <mergeCell ref="B5:C5"/>
    <mergeCell ref="D5:E5"/>
    <mergeCell ref="F5:F6"/>
    <mergeCell ref="G5:H5"/>
    <mergeCell ref="B7:G7"/>
  </mergeCells>
  <hyperlinks>
    <hyperlink ref="D6" r:id="rId1" xr:uid="{34610FA9-3493-411B-8FDC-7018A226C9B3}"/>
    <hyperlink ref="D357" r:id="rId2" xr:uid="{BABE11EF-E947-44A5-9ADB-8137DF1C0438}"/>
    <hyperlink ref="G357" r:id="rId3" xr:uid="{F106FBA9-832C-4895-AF49-BD6D807BBB47}"/>
    <hyperlink ref="G6" r:id="rId4" xr:uid="{A5440BB2-346B-4A72-AD0E-DBEF48226EC2}"/>
    <hyperlink ref="F356:F357" r:id="rId5" display="Small towns" xr:uid="{C3465408-3E45-4D31-B168-9DB51EEB937C}"/>
    <hyperlink ref="F5:F6" r:id="rId6" display="Vilas" xr:uid="{92EA7F89-4E9A-421F-BB7A-F8B4DF475612}"/>
    <hyperlink ref="E357" r:id="rId7" xr:uid="{6111BA4F-0234-43A1-9105-5E5C390598C7}"/>
    <hyperlink ref="E6" r:id="rId8" xr:uid="{EDCE9BEC-E321-41CC-ABAA-25820E4FDFE0}"/>
    <hyperlink ref="A368" r:id="rId9" xr:uid="{D492E50F-C86D-40CD-89F9-E63C52CC1F8F}"/>
    <hyperlink ref="C367" r:id="rId10" xr:uid="{F6B4E705-8DAF-49A4-975B-1B99FE9176D0}"/>
    <hyperlink ref="C368" r:id="rId11" xr:uid="{B02A7962-368A-4DD2-B4BF-B9BD9975B1F0}"/>
    <hyperlink ref="A367" r:id="rId12" xr:uid="{0B46AD40-E6C5-48BF-8F79-9C791C0C9F38}"/>
    <hyperlink ref="B6" r:id="rId13" xr:uid="{13B247E1-E481-422D-A887-156700FAA313}"/>
    <hyperlink ref="C6" r:id="rId14" xr:uid="{4C416E01-6FC8-407A-92FA-7FAA8D3ECF25}"/>
    <hyperlink ref="A369" r:id="rId15" xr:uid="{D81FE85D-A1DB-4A11-90AD-3B07E6B92330}"/>
    <hyperlink ref="C369" r:id="rId16" xr:uid="{6ADDD2D7-9FE2-4496-B347-295525F122AF}"/>
    <hyperlink ref="B357" r:id="rId17" xr:uid="{3A0948C0-97D7-4CA5-A92E-2ACBEA629F1B}"/>
    <hyperlink ref="C357" r:id="rId18" xr:uid="{AE815B05-FE24-4062-B3F5-033D3E2B99A5}"/>
    <hyperlink ref="H6" r:id="rId19" xr:uid="{1E6DF823-451F-4609-AE96-A84FBA9A5628}"/>
    <hyperlink ref="H357" r:id="rId20" xr:uid="{DAAAEB28-92AA-469E-A806-0F3E07675661}"/>
    <hyperlink ref="F367" r:id="rId21" xr:uid="{07CB8EB5-4EE1-45D5-B2B3-0DF4762F7F23}"/>
  </hyperlinks>
  <printOptions horizontalCentered="1"/>
  <pageMargins left="0.39370078740157483" right="0.39370078740157483" top="0.39370078740157483" bottom="0.39370078740157483" header="0" footer="0"/>
  <pageSetup paperSize="9" fitToHeight="10" orientation="portrait" verticalDpi="300" r:id="rId2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362AA-856C-414A-AAC3-A105BD90E6D3}">
  <dimension ref="A1:N20"/>
  <sheetViews>
    <sheetView showGridLines="0" zoomScaleNormal="100" workbookViewId="0"/>
  </sheetViews>
  <sheetFormatPr defaultColWidth="7.85546875" defaultRowHeight="12.75" x14ac:dyDescent="0.25"/>
  <cols>
    <col min="1" max="1" width="19.140625" style="415" customWidth="1"/>
    <col min="2" max="6" width="15.5703125" style="415" customWidth="1"/>
    <col min="7" max="7" width="7.7109375" style="415" customWidth="1"/>
    <col min="8" max="10" width="9" style="415" customWidth="1"/>
    <col min="11" max="16384" width="7.85546875" style="415"/>
  </cols>
  <sheetData>
    <row r="1" spans="1:14" x14ac:dyDescent="0.25">
      <c r="A1" s="184"/>
    </row>
    <row r="2" spans="1:14" s="481" customFormat="1" ht="30" customHeight="1" x14ac:dyDescent="0.25">
      <c r="A2" s="765" t="s">
        <v>1611</v>
      </c>
      <c r="B2" s="765"/>
      <c r="C2" s="765"/>
      <c r="D2" s="765"/>
      <c r="E2" s="765"/>
      <c r="F2" s="765"/>
      <c r="G2" s="478"/>
      <c r="H2" s="479"/>
      <c r="I2" s="480"/>
      <c r="J2" s="480"/>
    </row>
    <row r="3" spans="1:14" s="481" customFormat="1" ht="30" customHeight="1" x14ac:dyDescent="0.25">
      <c r="A3" s="765" t="s">
        <v>1612</v>
      </c>
      <c r="B3" s="765"/>
      <c r="C3" s="765"/>
      <c r="D3" s="765"/>
      <c r="E3" s="765"/>
      <c r="F3" s="765"/>
      <c r="G3" s="478"/>
      <c r="H3" s="479"/>
      <c r="I3" s="480"/>
      <c r="J3" s="480"/>
    </row>
    <row r="4" spans="1:14" s="485" customFormat="1" ht="9.75" customHeight="1" x14ac:dyDescent="0.25">
      <c r="A4" s="482" t="s">
        <v>1550</v>
      </c>
      <c r="B4" s="483"/>
      <c r="C4" s="483"/>
      <c r="D4" s="483"/>
      <c r="E4" s="483"/>
      <c r="F4" s="484" t="s">
        <v>1551</v>
      </c>
      <c r="H4" s="486"/>
      <c r="I4" s="480"/>
      <c r="J4" s="480"/>
    </row>
    <row r="5" spans="1:14" ht="13.5" customHeight="1" x14ac:dyDescent="0.25">
      <c r="A5" s="602"/>
      <c r="B5" s="755" t="s">
        <v>1613</v>
      </c>
      <c r="C5" s="755"/>
      <c r="D5" s="755"/>
      <c r="E5" s="755" t="s">
        <v>1614</v>
      </c>
      <c r="F5" s="755"/>
      <c r="G5" s="25"/>
      <c r="H5" s="429"/>
      <c r="I5" s="732" t="s">
        <v>184</v>
      </c>
      <c r="J5" s="732"/>
    </row>
    <row r="6" spans="1:14" ht="25.5" customHeight="1" x14ac:dyDescent="0.25">
      <c r="A6" s="593"/>
      <c r="B6" s="462" t="s">
        <v>175</v>
      </c>
      <c r="C6" s="462" t="s">
        <v>1615</v>
      </c>
      <c r="D6" s="462" t="s">
        <v>1616</v>
      </c>
      <c r="E6" s="462" t="s">
        <v>175</v>
      </c>
      <c r="F6" s="462" t="s">
        <v>1615</v>
      </c>
      <c r="G6" s="25"/>
      <c r="H6" s="68" t="s">
        <v>188</v>
      </c>
      <c r="I6" s="69" t="s">
        <v>189</v>
      </c>
      <c r="J6" s="69" t="s">
        <v>190</v>
      </c>
    </row>
    <row r="7" spans="1:14" s="490" customFormat="1" ht="12.75" customHeight="1" x14ac:dyDescent="0.25">
      <c r="A7" s="487" t="s">
        <v>12</v>
      </c>
      <c r="B7" s="368">
        <v>15</v>
      </c>
      <c r="C7" s="368">
        <v>32</v>
      </c>
      <c r="D7" s="488">
        <v>12495</v>
      </c>
      <c r="E7" s="368">
        <v>23</v>
      </c>
      <c r="F7" s="368">
        <v>50</v>
      </c>
      <c r="G7" s="368"/>
      <c r="H7" s="246" t="s">
        <v>192</v>
      </c>
      <c r="I7" s="379"/>
      <c r="J7" s="379"/>
      <c r="K7" s="489"/>
      <c r="L7" s="489"/>
      <c r="M7" s="489"/>
      <c r="N7" s="489"/>
    </row>
    <row r="8" spans="1:14" s="491" customFormat="1" ht="12.75" customHeight="1" x14ac:dyDescent="0.25">
      <c r="A8" s="487" t="s">
        <v>21</v>
      </c>
      <c r="B8" s="368">
        <v>4</v>
      </c>
      <c r="C8" s="368">
        <v>10</v>
      </c>
      <c r="D8" s="488">
        <v>8400</v>
      </c>
      <c r="E8" s="368">
        <v>23</v>
      </c>
      <c r="F8" s="368">
        <v>50</v>
      </c>
      <c r="H8" s="435" t="s">
        <v>238</v>
      </c>
      <c r="I8" s="379" t="s">
        <v>193</v>
      </c>
      <c r="J8" s="379"/>
      <c r="K8" s="489"/>
      <c r="L8" s="489"/>
      <c r="M8" s="489"/>
      <c r="N8" s="489"/>
    </row>
    <row r="9" spans="1:14" s="494" customFormat="1" ht="12.75" customHeight="1" x14ac:dyDescent="0.25">
      <c r="A9" s="492" t="s">
        <v>194</v>
      </c>
      <c r="B9" s="25">
        <v>1</v>
      </c>
      <c r="C9" s="25">
        <v>2</v>
      </c>
      <c r="D9" s="493">
        <v>2800</v>
      </c>
      <c r="E9" s="25">
        <v>8</v>
      </c>
      <c r="F9" s="25">
        <v>16</v>
      </c>
      <c r="H9" s="435" t="s">
        <v>240</v>
      </c>
      <c r="I9" s="379"/>
      <c r="J9" s="379" t="s">
        <v>193</v>
      </c>
      <c r="K9" s="489"/>
      <c r="L9" s="489"/>
      <c r="M9" s="489"/>
      <c r="N9" s="489"/>
    </row>
    <row r="10" spans="1:14" s="496" customFormat="1" ht="12.75" customHeight="1" x14ac:dyDescent="0.25">
      <c r="A10" s="492" t="s">
        <v>195</v>
      </c>
      <c r="B10" s="25">
        <v>0</v>
      </c>
      <c r="C10" s="495" t="s">
        <v>191</v>
      </c>
      <c r="D10" s="495" t="s">
        <v>191</v>
      </c>
      <c r="E10" s="25">
        <v>7</v>
      </c>
      <c r="F10" s="25">
        <v>16</v>
      </c>
      <c r="H10" s="246">
        <v>16</v>
      </c>
      <c r="I10" s="379"/>
      <c r="J10" s="379" t="s">
        <v>193</v>
      </c>
      <c r="K10" s="489"/>
      <c r="L10" s="489"/>
      <c r="M10" s="489"/>
      <c r="N10" s="489"/>
    </row>
    <row r="11" spans="1:14" s="496" customFormat="1" ht="12.75" customHeight="1" x14ac:dyDescent="0.25">
      <c r="A11" s="492" t="s">
        <v>196</v>
      </c>
      <c r="B11" s="25">
        <v>1</v>
      </c>
      <c r="C11" s="25">
        <v>4</v>
      </c>
      <c r="D11" s="493">
        <v>3200</v>
      </c>
      <c r="E11" s="25">
        <v>1</v>
      </c>
      <c r="F11" s="25">
        <v>2</v>
      </c>
      <c r="H11" s="246">
        <v>17</v>
      </c>
      <c r="I11" s="379"/>
      <c r="J11" s="379" t="s">
        <v>193</v>
      </c>
      <c r="K11" s="489"/>
      <c r="L11" s="489"/>
      <c r="M11" s="489"/>
      <c r="N11" s="489"/>
    </row>
    <row r="12" spans="1:14" ht="12.75" customHeight="1" x14ac:dyDescent="0.25">
      <c r="A12" s="492" t="s">
        <v>197</v>
      </c>
      <c r="B12" s="25">
        <v>1</v>
      </c>
      <c r="C12" s="25">
        <v>2</v>
      </c>
      <c r="D12" s="493" t="s">
        <v>193</v>
      </c>
      <c r="E12" s="25">
        <v>6</v>
      </c>
      <c r="F12" s="25">
        <v>14</v>
      </c>
      <c r="H12" s="246">
        <v>18</v>
      </c>
      <c r="I12" s="379"/>
      <c r="J12" s="379" t="s">
        <v>193</v>
      </c>
      <c r="K12" s="489"/>
      <c r="L12" s="489"/>
      <c r="M12" s="489"/>
      <c r="N12" s="489"/>
    </row>
    <row r="13" spans="1:14" ht="12.75" customHeight="1" x14ac:dyDescent="0.25">
      <c r="A13" s="492" t="s">
        <v>198</v>
      </c>
      <c r="B13" s="25">
        <v>1</v>
      </c>
      <c r="C13" s="25">
        <v>2</v>
      </c>
      <c r="D13" s="493">
        <v>2400</v>
      </c>
      <c r="E13" s="25">
        <v>1</v>
      </c>
      <c r="F13" s="25">
        <v>2</v>
      </c>
      <c r="H13" s="246">
        <v>15</v>
      </c>
      <c r="I13" s="379"/>
      <c r="J13" s="379" t="s">
        <v>193</v>
      </c>
      <c r="K13" s="489"/>
      <c r="L13" s="489"/>
      <c r="M13" s="489"/>
      <c r="N13" s="489"/>
    </row>
    <row r="14" spans="1:14" s="490" customFormat="1" ht="12.75" customHeight="1" x14ac:dyDescent="0.25">
      <c r="A14" s="487" t="s">
        <v>199</v>
      </c>
      <c r="B14" s="368">
        <v>9</v>
      </c>
      <c r="C14" s="368">
        <v>18</v>
      </c>
      <c r="D14" s="488">
        <v>2045</v>
      </c>
      <c r="E14" s="368">
        <v>0</v>
      </c>
      <c r="F14" s="497" t="s">
        <v>191</v>
      </c>
      <c r="H14" s="246">
        <v>20</v>
      </c>
      <c r="I14" s="379" t="s">
        <v>193</v>
      </c>
      <c r="J14" s="379" t="s">
        <v>193</v>
      </c>
      <c r="K14" s="489"/>
      <c r="L14" s="489"/>
      <c r="M14" s="489"/>
      <c r="N14" s="489"/>
    </row>
    <row r="15" spans="1:14" s="490" customFormat="1" ht="12.75" customHeight="1" x14ac:dyDescent="0.25">
      <c r="A15" s="487" t="s">
        <v>209</v>
      </c>
      <c r="B15" s="368">
        <v>2</v>
      </c>
      <c r="C15" s="368">
        <v>4</v>
      </c>
      <c r="D15" s="488">
        <v>2050</v>
      </c>
      <c r="E15" s="368">
        <v>0</v>
      </c>
      <c r="F15" s="497" t="s">
        <v>191</v>
      </c>
      <c r="H15" s="246">
        <v>30</v>
      </c>
      <c r="I15" s="379" t="s">
        <v>193</v>
      </c>
      <c r="J15" s="379" t="s">
        <v>193</v>
      </c>
      <c r="K15" s="489"/>
      <c r="L15" s="489"/>
      <c r="M15" s="489"/>
      <c r="N15" s="489"/>
    </row>
    <row r="16" spans="1:14" ht="13.5" customHeight="1" x14ac:dyDescent="0.25">
      <c r="A16" s="602"/>
      <c r="B16" s="755" t="s">
        <v>1617</v>
      </c>
      <c r="C16" s="755"/>
      <c r="D16" s="755"/>
      <c r="E16" s="755" t="s">
        <v>1618</v>
      </c>
      <c r="F16" s="755"/>
      <c r="G16" s="25"/>
      <c r="H16" s="498"/>
    </row>
    <row r="17" spans="1:8" ht="25.5" customHeight="1" x14ac:dyDescent="0.25">
      <c r="A17" s="593"/>
      <c r="B17" s="462" t="s">
        <v>175</v>
      </c>
      <c r="C17" s="462" t="s">
        <v>1619</v>
      </c>
      <c r="D17" s="499" t="s">
        <v>1620</v>
      </c>
      <c r="E17" s="462" t="s">
        <v>175</v>
      </c>
      <c r="F17" s="462" t="s">
        <v>1619</v>
      </c>
      <c r="G17" s="25"/>
      <c r="H17" s="498"/>
    </row>
    <row r="18" spans="1:8" ht="9.9499999999999993" customHeight="1" x14ac:dyDescent="0.25">
      <c r="A18" s="764" t="s">
        <v>164</v>
      </c>
      <c r="B18" s="764"/>
      <c r="C18" s="764"/>
      <c r="D18" s="764"/>
      <c r="E18" s="764"/>
      <c r="F18" s="764"/>
      <c r="G18" s="25"/>
      <c r="H18" s="498"/>
    </row>
    <row r="19" spans="1:8" ht="9" customHeight="1" x14ac:dyDescent="0.25">
      <c r="A19" s="764" t="s">
        <v>1621</v>
      </c>
      <c r="B19" s="764"/>
      <c r="C19" s="764"/>
      <c r="D19" s="764"/>
      <c r="E19" s="764"/>
      <c r="F19" s="764"/>
    </row>
    <row r="20" spans="1:8" ht="10.5" customHeight="1" x14ac:dyDescent="0.25">
      <c r="A20" s="764" t="s">
        <v>1622</v>
      </c>
      <c r="B20" s="764"/>
      <c r="C20" s="764"/>
      <c r="D20" s="764"/>
      <c r="E20" s="764"/>
      <c r="F20" s="764"/>
      <c r="G20" s="500"/>
    </row>
  </sheetData>
  <mergeCells count="12">
    <mergeCell ref="I5:J5"/>
    <mergeCell ref="A20:F20"/>
    <mergeCell ref="A2:F2"/>
    <mergeCell ref="A3:F3"/>
    <mergeCell ref="A5:A6"/>
    <mergeCell ref="B5:D5"/>
    <mergeCell ref="E5:F5"/>
    <mergeCell ref="A16:A17"/>
    <mergeCell ref="B16:D16"/>
    <mergeCell ref="E16:F16"/>
    <mergeCell ref="A18:F18"/>
    <mergeCell ref="A19:F19"/>
  </mergeCell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EB146-3360-477A-A431-81815D5D71B7}">
  <dimension ref="A2:B82"/>
  <sheetViews>
    <sheetView showGridLines="0" workbookViewId="0"/>
  </sheetViews>
  <sheetFormatPr defaultRowHeight="15" x14ac:dyDescent="0.25"/>
  <cols>
    <col min="1" max="1" width="70.7109375" bestFit="1" customWidth="1"/>
    <col min="2" max="2" width="110.5703125" style="502" customWidth="1"/>
  </cols>
  <sheetData>
    <row r="2" spans="1:2" ht="16.5" x14ac:dyDescent="0.3">
      <c r="A2" s="501" t="s">
        <v>1623</v>
      </c>
    </row>
    <row r="3" spans="1:2" x14ac:dyDescent="0.25">
      <c r="A3" s="503" t="s">
        <v>1624</v>
      </c>
    </row>
    <row r="4" spans="1:2" ht="21" customHeight="1" x14ac:dyDescent="0.25"/>
    <row r="5" spans="1:2" x14ac:dyDescent="0.25">
      <c r="A5" s="504" t="s">
        <v>1625</v>
      </c>
      <c r="B5" s="505" t="s">
        <v>1626</v>
      </c>
    </row>
    <row r="6" spans="1:2" ht="25.5" x14ac:dyDescent="0.25">
      <c r="A6" s="506" t="s">
        <v>806</v>
      </c>
      <c r="B6" s="507" t="s">
        <v>1627</v>
      </c>
    </row>
    <row r="7" spans="1:2" x14ac:dyDescent="0.25">
      <c r="A7" s="506" t="s">
        <v>174</v>
      </c>
      <c r="B7" s="507" t="s">
        <v>1628</v>
      </c>
    </row>
    <row r="8" spans="1:2" x14ac:dyDescent="0.25">
      <c r="A8" s="506" t="s">
        <v>1484</v>
      </c>
      <c r="B8" s="507" t="s">
        <v>1629</v>
      </c>
    </row>
    <row r="9" spans="1:2" x14ac:dyDescent="0.25">
      <c r="A9" s="506" t="s">
        <v>1630</v>
      </c>
      <c r="B9" s="507" t="s">
        <v>1631</v>
      </c>
    </row>
    <row r="10" spans="1:2" ht="25.5" x14ac:dyDescent="0.25">
      <c r="A10" s="506" t="s">
        <v>1485</v>
      </c>
      <c r="B10" s="507" t="s">
        <v>1632</v>
      </c>
    </row>
    <row r="11" spans="1:2" ht="25.5" x14ac:dyDescent="0.25">
      <c r="A11" s="506" t="s">
        <v>1487</v>
      </c>
      <c r="B11" s="507" t="s">
        <v>1633</v>
      </c>
    </row>
    <row r="12" spans="1:2" ht="25.5" x14ac:dyDescent="0.25">
      <c r="A12" s="506" t="s">
        <v>1634</v>
      </c>
      <c r="B12" s="507" t="s">
        <v>1635</v>
      </c>
    </row>
    <row r="13" spans="1:2" ht="38.25" x14ac:dyDescent="0.25">
      <c r="A13" s="506" t="s">
        <v>1636</v>
      </c>
      <c r="B13" s="507" t="s">
        <v>1637</v>
      </c>
    </row>
    <row r="14" spans="1:2" x14ac:dyDescent="0.25">
      <c r="A14" s="506" t="s">
        <v>1638</v>
      </c>
      <c r="B14" s="507" t="s">
        <v>1639</v>
      </c>
    </row>
    <row r="15" spans="1:2" x14ac:dyDescent="0.25">
      <c r="A15" s="506" t="s">
        <v>1640</v>
      </c>
      <c r="B15" s="507" t="s">
        <v>1641</v>
      </c>
    </row>
    <row r="16" spans="1:2" ht="63.75" x14ac:dyDescent="0.25">
      <c r="A16" s="506" t="s">
        <v>1642</v>
      </c>
      <c r="B16" s="507" t="s">
        <v>1643</v>
      </c>
    </row>
    <row r="17" spans="1:2" ht="102" x14ac:dyDescent="0.25">
      <c r="A17" s="506" t="s">
        <v>1644</v>
      </c>
      <c r="B17" s="507" t="s">
        <v>1645</v>
      </c>
    </row>
    <row r="18" spans="1:2" x14ac:dyDescent="0.25">
      <c r="A18" s="506" t="s">
        <v>1646</v>
      </c>
      <c r="B18" s="507" t="s">
        <v>1647</v>
      </c>
    </row>
    <row r="19" spans="1:2" ht="25.5" x14ac:dyDescent="0.25">
      <c r="A19" s="506" t="s">
        <v>1648</v>
      </c>
      <c r="B19" s="507" t="s">
        <v>1649</v>
      </c>
    </row>
    <row r="20" spans="1:2" x14ac:dyDescent="0.25">
      <c r="A20" s="506" t="s">
        <v>1650</v>
      </c>
      <c r="B20" s="507" t="s">
        <v>1651</v>
      </c>
    </row>
    <row r="21" spans="1:2" x14ac:dyDescent="0.25">
      <c r="A21" s="506" t="s">
        <v>1652</v>
      </c>
      <c r="B21" s="507" t="s">
        <v>1653</v>
      </c>
    </row>
    <row r="22" spans="1:2" x14ac:dyDescent="0.25">
      <c r="A22" s="506" t="s">
        <v>1654</v>
      </c>
      <c r="B22" s="507" t="s">
        <v>1655</v>
      </c>
    </row>
    <row r="23" spans="1:2" x14ac:dyDescent="0.25">
      <c r="A23" s="506" t="s">
        <v>1656</v>
      </c>
      <c r="B23" s="507" t="s">
        <v>1657</v>
      </c>
    </row>
    <row r="24" spans="1:2" ht="63.75" x14ac:dyDescent="0.25">
      <c r="A24" s="506" t="s">
        <v>1658</v>
      </c>
      <c r="B24" s="507" t="s">
        <v>1659</v>
      </c>
    </row>
    <row r="25" spans="1:2" ht="51" x14ac:dyDescent="0.25">
      <c r="A25" s="506" t="s">
        <v>1660</v>
      </c>
      <c r="B25" s="507" t="s">
        <v>1661</v>
      </c>
    </row>
    <row r="26" spans="1:2" x14ac:dyDescent="0.25">
      <c r="A26" s="506" t="s">
        <v>1662</v>
      </c>
      <c r="B26" s="507" t="s">
        <v>1663</v>
      </c>
    </row>
    <row r="27" spans="1:2" ht="25.5" x14ac:dyDescent="0.25">
      <c r="A27" s="506" t="s">
        <v>1664</v>
      </c>
      <c r="B27" s="507" t="s">
        <v>1665</v>
      </c>
    </row>
    <row r="28" spans="1:2" x14ac:dyDescent="0.25">
      <c r="A28" s="506" t="s">
        <v>1666</v>
      </c>
      <c r="B28" s="507" t="s">
        <v>1667</v>
      </c>
    </row>
    <row r="29" spans="1:2" ht="25.5" x14ac:dyDescent="0.25">
      <c r="A29" s="506" t="s">
        <v>4</v>
      </c>
      <c r="B29" s="507" t="s">
        <v>1668</v>
      </c>
    </row>
    <row r="30" spans="1:2" ht="25.5" x14ac:dyDescent="0.25">
      <c r="A30" s="506" t="s">
        <v>5</v>
      </c>
      <c r="B30" s="507" t="s">
        <v>1669</v>
      </c>
    </row>
    <row r="31" spans="1:2" ht="25.5" x14ac:dyDescent="0.25">
      <c r="A31" s="506" t="s">
        <v>1670</v>
      </c>
      <c r="B31" s="507" t="s">
        <v>1671</v>
      </c>
    </row>
    <row r="32" spans="1:2" x14ac:dyDescent="0.25">
      <c r="A32" s="506" t="s">
        <v>1672</v>
      </c>
      <c r="B32" s="507" t="s">
        <v>1673</v>
      </c>
    </row>
    <row r="33" spans="1:2" ht="25.5" x14ac:dyDescent="0.25">
      <c r="A33" s="506" t="s">
        <v>1424</v>
      </c>
      <c r="B33" s="507" t="s">
        <v>1674</v>
      </c>
    </row>
    <row r="34" spans="1:2" ht="25.5" x14ac:dyDescent="0.25">
      <c r="A34" s="506" t="s">
        <v>1103</v>
      </c>
      <c r="B34" s="507" t="s">
        <v>1675</v>
      </c>
    </row>
    <row r="35" spans="1:2" x14ac:dyDescent="0.25">
      <c r="A35" s="506" t="s">
        <v>1676</v>
      </c>
      <c r="B35" s="507" t="s">
        <v>1677</v>
      </c>
    </row>
    <row r="36" spans="1:2" ht="76.5" x14ac:dyDescent="0.25">
      <c r="A36" s="506" t="s">
        <v>1678</v>
      </c>
      <c r="B36" s="507" t="s">
        <v>1679</v>
      </c>
    </row>
    <row r="37" spans="1:2" ht="25.5" x14ac:dyDescent="0.25">
      <c r="A37" s="506" t="s">
        <v>1680</v>
      </c>
      <c r="B37" s="507" t="s">
        <v>1681</v>
      </c>
    </row>
    <row r="38" spans="1:2" ht="25.5" x14ac:dyDescent="0.25">
      <c r="A38" s="506" t="s">
        <v>1682</v>
      </c>
      <c r="B38" s="507" t="s">
        <v>1683</v>
      </c>
    </row>
    <row r="39" spans="1:2" ht="25.5" x14ac:dyDescent="0.25">
      <c r="A39" s="506" t="s">
        <v>1684</v>
      </c>
      <c r="B39" s="507" t="s">
        <v>1685</v>
      </c>
    </row>
    <row r="40" spans="1:2" ht="76.5" x14ac:dyDescent="0.25">
      <c r="A40" s="506" t="s">
        <v>1686</v>
      </c>
      <c r="B40" s="507" t="s">
        <v>1687</v>
      </c>
    </row>
    <row r="41" spans="1:2" x14ac:dyDescent="0.25">
      <c r="A41" s="506" t="s">
        <v>1422</v>
      </c>
      <c r="B41" s="507" t="s">
        <v>1688</v>
      </c>
    </row>
    <row r="42" spans="1:2" ht="25.5" x14ac:dyDescent="0.25">
      <c r="A42" s="506" t="s">
        <v>1419</v>
      </c>
      <c r="B42" s="507" t="s">
        <v>1689</v>
      </c>
    </row>
    <row r="43" spans="1:2" ht="25.5" x14ac:dyDescent="0.25">
      <c r="A43" s="506" t="s">
        <v>1417</v>
      </c>
      <c r="B43" s="507" t="s">
        <v>1690</v>
      </c>
    </row>
    <row r="44" spans="1:2" ht="25.5" x14ac:dyDescent="0.25">
      <c r="A44" s="506" t="s">
        <v>1691</v>
      </c>
      <c r="B44" s="507" t="s">
        <v>1692</v>
      </c>
    </row>
    <row r="45" spans="1:2" x14ac:dyDescent="0.25">
      <c r="A45" s="506" t="s">
        <v>1693</v>
      </c>
      <c r="B45" s="507" t="s">
        <v>1694</v>
      </c>
    </row>
    <row r="46" spans="1:2" ht="25.5" x14ac:dyDescent="0.25">
      <c r="A46" s="506" t="s">
        <v>1695</v>
      </c>
      <c r="B46" s="507" t="s">
        <v>1696</v>
      </c>
    </row>
    <row r="47" spans="1:2" ht="38.25" x14ac:dyDescent="0.25">
      <c r="A47" s="506" t="s">
        <v>1697</v>
      </c>
      <c r="B47" s="507" t="s">
        <v>1698</v>
      </c>
    </row>
    <row r="48" spans="1:2" ht="89.25" x14ac:dyDescent="0.25">
      <c r="A48" s="506" t="s">
        <v>1699</v>
      </c>
      <c r="B48" s="507" t="s">
        <v>1700</v>
      </c>
    </row>
    <row r="49" spans="1:2" ht="38.25" x14ac:dyDescent="0.25">
      <c r="A49" s="506" t="s">
        <v>1701</v>
      </c>
      <c r="B49" s="507" t="s">
        <v>1702</v>
      </c>
    </row>
    <row r="50" spans="1:2" ht="89.25" x14ac:dyDescent="0.25">
      <c r="A50" s="506" t="s">
        <v>1703</v>
      </c>
      <c r="B50" s="507" t="s">
        <v>1704</v>
      </c>
    </row>
    <row r="51" spans="1:2" ht="63.75" x14ac:dyDescent="0.25">
      <c r="A51" s="506" t="s">
        <v>1572</v>
      </c>
      <c r="B51" s="507" t="s">
        <v>1705</v>
      </c>
    </row>
    <row r="52" spans="1:2" ht="76.5" x14ac:dyDescent="0.25">
      <c r="A52" s="506" t="s">
        <v>1214</v>
      </c>
      <c r="B52" s="507" t="s">
        <v>1706</v>
      </c>
    </row>
    <row r="53" spans="1:2" ht="25.5" x14ac:dyDescent="0.25">
      <c r="A53" s="506" t="s">
        <v>1707</v>
      </c>
      <c r="B53" s="507" t="s">
        <v>1708</v>
      </c>
    </row>
    <row r="54" spans="1:2" x14ac:dyDescent="0.25">
      <c r="A54" s="506" t="s">
        <v>1709</v>
      </c>
      <c r="B54" s="507" t="s">
        <v>1710</v>
      </c>
    </row>
    <row r="55" spans="1:2" x14ac:dyDescent="0.25">
      <c r="A55" s="506" t="s">
        <v>1494</v>
      </c>
      <c r="B55" s="507" t="s">
        <v>1711</v>
      </c>
    </row>
    <row r="56" spans="1:2" ht="76.5" x14ac:dyDescent="0.25">
      <c r="A56" s="506" t="s">
        <v>1449</v>
      </c>
      <c r="B56" s="507" t="s">
        <v>1712</v>
      </c>
    </row>
    <row r="57" spans="1:2" ht="38.25" x14ac:dyDescent="0.25">
      <c r="A57" s="506" t="s">
        <v>1713</v>
      </c>
      <c r="B57" s="507" t="s">
        <v>1714</v>
      </c>
    </row>
    <row r="58" spans="1:2" ht="45" x14ac:dyDescent="0.25">
      <c r="A58" s="508" t="s">
        <v>1715</v>
      </c>
      <c r="B58" s="509" t="s">
        <v>1716</v>
      </c>
    </row>
    <row r="59" spans="1:2" ht="25.5" x14ac:dyDescent="0.25">
      <c r="A59" s="506" t="s">
        <v>1420</v>
      </c>
      <c r="B59" s="507" t="s">
        <v>1717</v>
      </c>
    </row>
    <row r="60" spans="1:2" ht="25.5" x14ac:dyDescent="0.25">
      <c r="A60" s="506" t="s">
        <v>1718</v>
      </c>
      <c r="B60" s="507" t="s">
        <v>1719</v>
      </c>
    </row>
    <row r="61" spans="1:2" x14ac:dyDescent="0.25">
      <c r="A61" s="506" t="s">
        <v>1720</v>
      </c>
      <c r="B61" s="507" t="s">
        <v>1721</v>
      </c>
    </row>
    <row r="62" spans="1:2" ht="63.75" x14ac:dyDescent="0.25">
      <c r="A62" s="506" t="s">
        <v>1722</v>
      </c>
      <c r="B62" s="507" t="s">
        <v>1723</v>
      </c>
    </row>
    <row r="63" spans="1:2" ht="38.25" x14ac:dyDescent="0.25">
      <c r="A63" s="506" t="s">
        <v>1724</v>
      </c>
      <c r="B63" s="507" t="s">
        <v>1725</v>
      </c>
    </row>
    <row r="64" spans="1:2" ht="25.5" x14ac:dyDescent="0.25">
      <c r="A64" s="506" t="s">
        <v>1726</v>
      </c>
      <c r="B64" s="507" t="s">
        <v>1727</v>
      </c>
    </row>
    <row r="65" spans="1:2" ht="25.5" x14ac:dyDescent="0.25">
      <c r="A65" s="506" t="s">
        <v>1728</v>
      </c>
      <c r="B65" s="507" t="s">
        <v>1729</v>
      </c>
    </row>
    <row r="66" spans="1:2" x14ac:dyDescent="0.25">
      <c r="A66" s="506" t="s">
        <v>1730</v>
      </c>
      <c r="B66" s="507" t="s">
        <v>1731</v>
      </c>
    </row>
    <row r="67" spans="1:2" x14ac:dyDescent="0.25">
      <c r="A67" s="506" t="s">
        <v>1732</v>
      </c>
      <c r="B67" s="507" t="s">
        <v>1733</v>
      </c>
    </row>
    <row r="68" spans="1:2" x14ac:dyDescent="0.25">
      <c r="A68" s="506" t="s">
        <v>1734</v>
      </c>
      <c r="B68" s="507" t="s">
        <v>1735</v>
      </c>
    </row>
    <row r="69" spans="1:2" x14ac:dyDescent="0.25">
      <c r="A69" s="506" t="s">
        <v>1736</v>
      </c>
      <c r="B69" s="507" t="s">
        <v>1737</v>
      </c>
    </row>
    <row r="70" spans="1:2" x14ac:dyDescent="0.25">
      <c r="A70" s="506" t="s">
        <v>1738</v>
      </c>
      <c r="B70" s="507" t="s">
        <v>1739</v>
      </c>
    </row>
    <row r="71" spans="1:2" x14ac:dyDescent="0.25">
      <c r="A71" s="506" t="s">
        <v>1740</v>
      </c>
      <c r="B71" s="507" t="s">
        <v>1741</v>
      </c>
    </row>
    <row r="72" spans="1:2" x14ac:dyDescent="0.25">
      <c r="A72" s="506" t="s">
        <v>1742</v>
      </c>
      <c r="B72" s="507" t="s">
        <v>1743</v>
      </c>
    </row>
    <row r="73" spans="1:2" x14ac:dyDescent="0.25">
      <c r="A73" s="506" t="s">
        <v>1744</v>
      </c>
      <c r="B73" s="507" t="s">
        <v>1745</v>
      </c>
    </row>
    <row r="74" spans="1:2" ht="25.5" x14ac:dyDescent="0.25">
      <c r="A74" s="506" t="s">
        <v>1746</v>
      </c>
      <c r="B74" s="507" t="s">
        <v>1747</v>
      </c>
    </row>
    <row r="75" spans="1:2" x14ac:dyDescent="0.25">
      <c r="A75" s="506" t="s">
        <v>1493</v>
      </c>
      <c r="B75" s="507" t="s">
        <v>1748</v>
      </c>
    </row>
    <row r="76" spans="1:2" ht="25.5" x14ac:dyDescent="0.25">
      <c r="A76" s="506" t="s">
        <v>1749</v>
      </c>
      <c r="B76" s="507" t="s">
        <v>1750</v>
      </c>
    </row>
    <row r="77" spans="1:2" ht="25.5" x14ac:dyDescent="0.25">
      <c r="A77" s="506" t="s">
        <v>1751</v>
      </c>
      <c r="B77" s="507" t="s">
        <v>1752</v>
      </c>
    </row>
    <row r="78" spans="1:2" ht="38.25" x14ac:dyDescent="0.25">
      <c r="A78" s="506" t="s">
        <v>1753</v>
      </c>
      <c r="B78" s="507" t="s">
        <v>1754</v>
      </c>
    </row>
    <row r="79" spans="1:2" ht="25.5" x14ac:dyDescent="0.25">
      <c r="A79" s="506" t="s">
        <v>1755</v>
      </c>
      <c r="B79" s="507" t="s">
        <v>1756</v>
      </c>
    </row>
    <row r="80" spans="1:2" ht="25.5" x14ac:dyDescent="0.25">
      <c r="A80" s="506" t="s">
        <v>1757</v>
      </c>
      <c r="B80" s="507" t="s">
        <v>1758</v>
      </c>
    </row>
    <row r="81" spans="1:2" ht="25.5" x14ac:dyDescent="0.25">
      <c r="A81" s="506" t="s">
        <v>1759</v>
      </c>
      <c r="B81" s="507" t="s">
        <v>1760</v>
      </c>
    </row>
    <row r="82" spans="1:2" ht="25.5" x14ac:dyDescent="0.25">
      <c r="A82" s="506" t="s">
        <v>1490</v>
      </c>
      <c r="B82" s="507" t="s">
        <v>1761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A58A9-0845-4393-B767-50A49FBF65D0}">
  <dimension ref="A2:I39"/>
  <sheetViews>
    <sheetView showGridLines="0" workbookViewId="0"/>
  </sheetViews>
  <sheetFormatPr defaultRowHeight="15" x14ac:dyDescent="0.25"/>
  <cols>
    <col min="2" max="2" width="40.28515625" style="511" customWidth="1"/>
    <col min="3" max="3" width="11.85546875" style="512" customWidth="1"/>
    <col min="4" max="4" width="34" style="513" customWidth="1"/>
    <col min="5" max="5" width="14.28515625" customWidth="1"/>
    <col min="6" max="6" width="30.7109375" customWidth="1"/>
    <col min="9" max="9" width="27.140625" customWidth="1"/>
  </cols>
  <sheetData>
    <row r="2" spans="1:9" ht="16.5" x14ac:dyDescent="0.3">
      <c r="A2" s="510" t="s">
        <v>1762</v>
      </c>
    </row>
    <row r="3" spans="1:9" ht="16.5" x14ac:dyDescent="0.3">
      <c r="A3" s="514" t="s">
        <v>1763</v>
      </c>
    </row>
    <row r="4" spans="1:9" x14ac:dyDescent="0.25">
      <c r="A4" s="503"/>
    </row>
    <row r="5" spans="1:9" s="512" customFormat="1" ht="27.75" customHeight="1" x14ac:dyDescent="0.25">
      <c r="B5" s="515" t="s">
        <v>1764</v>
      </c>
      <c r="C5" s="516"/>
      <c r="D5" s="517" t="s">
        <v>1765</v>
      </c>
      <c r="F5" s="518" t="s">
        <v>1766</v>
      </c>
      <c r="G5" s="519"/>
      <c r="H5" s="519"/>
      <c r="I5" s="520" t="s">
        <v>1767</v>
      </c>
    </row>
    <row r="6" spans="1:9" ht="16.5" x14ac:dyDescent="0.25">
      <c r="B6" s="521" t="s">
        <v>1768</v>
      </c>
      <c r="C6" s="522" t="s">
        <v>1769</v>
      </c>
      <c r="D6" s="523" t="s">
        <v>1770</v>
      </c>
      <c r="F6" s="524" t="s">
        <v>1771</v>
      </c>
      <c r="G6" s="768" t="s">
        <v>1772</v>
      </c>
      <c r="H6" s="769"/>
      <c r="I6" s="525" t="s">
        <v>1771</v>
      </c>
    </row>
    <row r="7" spans="1:9" ht="16.5" x14ac:dyDescent="0.25">
      <c r="B7" s="521" t="s">
        <v>1773</v>
      </c>
      <c r="C7" s="522" t="s">
        <v>1774</v>
      </c>
      <c r="D7" s="523" t="s">
        <v>1775</v>
      </c>
      <c r="F7" s="524" t="s">
        <v>1776</v>
      </c>
      <c r="G7" s="768" t="s">
        <v>1777</v>
      </c>
      <c r="H7" s="769"/>
      <c r="I7" s="525" t="s">
        <v>1778</v>
      </c>
    </row>
    <row r="8" spans="1:9" ht="16.5" x14ac:dyDescent="0.25">
      <c r="B8" s="521" t="s">
        <v>1779</v>
      </c>
      <c r="C8" s="522" t="s">
        <v>1780</v>
      </c>
      <c r="D8" s="523" t="s">
        <v>1781</v>
      </c>
      <c r="F8" s="524" t="s">
        <v>1782</v>
      </c>
      <c r="G8" s="526" t="s">
        <v>1783</v>
      </c>
      <c r="H8" s="526" t="s">
        <v>1784</v>
      </c>
      <c r="I8" s="525" t="s">
        <v>1785</v>
      </c>
    </row>
    <row r="9" spans="1:9" ht="16.5" x14ac:dyDescent="0.25">
      <c r="B9" s="521" t="s">
        <v>1786</v>
      </c>
      <c r="C9" s="522" t="s">
        <v>193</v>
      </c>
      <c r="D9" s="523" t="s">
        <v>1787</v>
      </c>
      <c r="F9" s="524" t="s">
        <v>1788</v>
      </c>
      <c r="G9" s="768" t="s">
        <v>1789</v>
      </c>
      <c r="H9" s="769"/>
      <c r="I9" s="525" t="s">
        <v>1790</v>
      </c>
    </row>
    <row r="10" spans="1:9" ht="16.5" x14ac:dyDescent="0.25">
      <c r="B10" s="521" t="s">
        <v>1791</v>
      </c>
      <c r="C10" s="522" t="s">
        <v>1792</v>
      </c>
      <c r="D10" s="523" t="s">
        <v>1793</v>
      </c>
      <c r="F10" s="524" t="s">
        <v>1794</v>
      </c>
      <c r="G10" s="768" t="s">
        <v>1795</v>
      </c>
      <c r="H10" s="769"/>
      <c r="I10" s="525" t="s">
        <v>1796</v>
      </c>
    </row>
    <row r="11" spans="1:9" ht="16.5" x14ac:dyDescent="0.25">
      <c r="B11" s="521" t="s">
        <v>1797</v>
      </c>
      <c r="C11" s="522" t="s">
        <v>1798</v>
      </c>
      <c r="D11" s="523" t="s">
        <v>1799</v>
      </c>
      <c r="F11" s="524" t="s">
        <v>1800</v>
      </c>
      <c r="G11" s="768" t="s">
        <v>1801</v>
      </c>
      <c r="H11" s="769"/>
      <c r="I11" s="525" t="s">
        <v>1802</v>
      </c>
    </row>
    <row r="12" spans="1:9" ht="16.5" x14ac:dyDescent="0.25">
      <c r="B12" s="521" t="s">
        <v>1803</v>
      </c>
      <c r="C12" s="522" t="s">
        <v>1804</v>
      </c>
      <c r="D12" s="523" t="s">
        <v>1805</v>
      </c>
      <c r="F12" s="524" t="s">
        <v>1806</v>
      </c>
      <c r="G12" s="768" t="s">
        <v>1429</v>
      </c>
      <c r="H12" s="769"/>
      <c r="I12" s="525" t="s">
        <v>1806</v>
      </c>
    </row>
    <row r="13" spans="1:9" ht="16.5" x14ac:dyDescent="0.25">
      <c r="B13" s="521" t="s">
        <v>1807</v>
      </c>
      <c r="C13" s="522" t="s">
        <v>1808</v>
      </c>
      <c r="D13" s="523" t="s">
        <v>1809</v>
      </c>
      <c r="F13" s="524" t="s">
        <v>1810</v>
      </c>
      <c r="G13" s="768" t="s">
        <v>1811</v>
      </c>
      <c r="H13" s="769"/>
      <c r="I13" s="525" t="s">
        <v>1812</v>
      </c>
    </row>
    <row r="14" spans="1:9" ht="16.5" x14ac:dyDescent="0.25">
      <c r="B14" s="521" t="s">
        <v>1813</v>
      </c>
      <c r="C14" s="522" t="s">
        <v>1814</v>
      </c>
      <c r="D14" s="523" t="s">
        <v>1815</v>
      </c>
      <c r="F14" s="527" t="s">
        <v>1816</v>
      </c>
      <c r="G14" s="766" t="s">
        <v>1817</v>
      </c>
      <c r="H14" s="767"/>
      <c r="I14" s="525" t="s">
        <v>1818</v>
      </c>
    </row>
    <row r="15" spans="1:9" ht="16.5" x14ac:dyDescent="0.25">
      <c r="B15" s="521" t="s">
        <v>1819</v>
      </c>
      <c r="C15" s="522" t="s">
        <v>1820</v>
      </c>
      <c r="D15" s="523" t="s">
        <v>1821</v>
      </c>
      <c r="F15" s="527" t="s">
        <v>1822</v>
      </c>
      <c r="G15" s="766" t="s">
        <v>1823</v>
      </c>
      <c r="H15" s="767"/>
      <c r="I15" s="525" t="s">
        <v>1824</v>
      </c>
    </row>
    <row r="16" spans="1:9" ht="16.5" x14ac:dyDescent="0.25">
      <c r="B16" s="521" t="s">
        <v>1825</v>
      </c>
      <c r="C16" s="522" t="s">
        <v>1826</v>
      </c>
      <c r="D16" s="523" t="s">
        <v>1827</v>
      </c>
      <c r="F16" s="527" t="s">
        <v>1828</v>
      </c>
      <c r="G16" s="766" t="s">
        <v>1829</v>
      </c>
      <c r="H16" s="767"/>
      <c r="I16" s="525" t="s">
        <v>1830</v>
      </c>
    </row>
    <row r="17" spans="2:9" ht="16.5" x14ac:dyDescent="0.25">
      <c r="B17" s="521" t="s">
        <v>1831</v>
      </c>
      <c r="C17" s="522" t="s">
        <v>1832</v>
      </c>
      <c r="D17" s="523" t="s">
        <v>1833</v>
      </c>
      <c r="F17" s="527" t="s">
        <v>1834</v>
      </c>
      <c r="G17" s="766" t="s">
        <v>1835</v>
      </c>
      <c r="H17" s="767"/>
      <c r="I17" s="525" t="s">
        <v>1836</v>
      </c>
    </row>
    <row r="18" spans="2:9" x14ac:dyDescent="0.25">
      <c r="F18" s="527" t="s">
        <v>1837</v>
      </c>
      <c r="G18" s="766" t="s">
        <v>1838</v>
      </c>
      <c r="H18" s="767"/>
      <c r="I18" s="525" t="s">
        <v>1839</v>
      </c>
    </row>
    <row r="19" spans="2:9" x14ac:dyDescent="0.25">
      <c r="F19" s="524" t="s">
        <v>1840</v>
      </c>
      <c r="G19" s="768" t="s">
        <v>186</v>
      </c>
      <c r="H19" s="769"/>
      <c r="I19" s="525" t="s">
        <v>1841</v>
      </c>
    </row>
    <row r="20" spans="2:9" x14ac:dyDescent="0.25">
      <c r="F20" s="524" t="s">
        <v>1842</v>
      </c>
      <c r="G20" s="768" t="s">
        <v>1843</v>
      </c>
      <c r="H20" s="769"/>
      <c r="I20" s="525" t="s">
        <v>1844</v>
      </c>
    </row>
    <row r="21" spans="2:9" x14ac:dyDescent="0.25">
      <c r="F21" s="524" t="s">
        <v>1845</v>
      </c>
      <c r="G21" s="768" t="s">
        <v>1846</v>
      </c>
      <c r="H21" s="769"/>
      <c r="I21" s="525" t="s">
        <v>1847</v>
      </c>
    </row>
    <row r="22" spans="2:9" x14ac:dyDescent="0.25">
      <c r="F22" s="524" t="s">
        <v>1848</v>
      </c>
      <c r="G22" s="768" t="s">
        <v>1849</v>
      </c>
      <c r="H22" s="769"/>
      <c r="I22" s="525" t="s">
        <v>1850</v>
      </c>
    </row>
    <row r="23" spans="2:9" ht="25.5" x14ac:dyDescent="0.25">
      <c r="F23" s="524" t="s">
        <v>1851</v>
      </c>
      <c r="G23" s="526" t="s">
        <v>1852</v>
      </c>
      <c r="H23" s="526" t="s">
        <v>1853</v>
      </c>
      <c r="I23" s="525" t="s">
        <v>1854</v>
      </c>
    </row>
    <row r="24" spans="2:9" x14ac:dyDescent="0.25">
      <c r="F24" s="524" t="s">
        <v>1855</v>
      </c>
      <c r="G24" s="768" t="s">
        <v>187</v>
      </c>
      <c r="H24" s="769"/>
      <c r="I24" s="525" t="s">
        <v>1856</v>
      </c>
    </row>
    <row r="25" spans="2:9" x14ac:dyDescent="0.25">
      <c r="F25" s="524" t="s">
        <v>1857</v>
      </c>
      <c r="G25" s="768" t="s">
        <v>1858</v>
      </c>
      <c r="H25" s="769"/>
      <c r="I25" s="525" t="s">
        <v>1859</v>
      </c>
    </row>
    <row r="26" spans="2:9" x14ac:dyDescent="0.25">
      <c r="F26" s="524" t="s">
        <v>1860</v>
      </c>
      <c r="G26" s="768" t="s">
        <v>1861</v>
      </c>
      <c r="H26" s="769"/>
      <c r="I26" s="525" t="s">
        <v>1862</v>
      </c>
    </row>
    <row r="27" spans="2:9" x14ac:dyDescent="0.25">
      <c r="F27" s="524" t="s">
        <v>1863</v>
      </c>
      <c r="G27" s="777" t="s">
        <v>1218</v>
      </c>
      <c r="H27" s="777"/>
      <c r="I27" s="525" t="s">
        <v>1864</v>
      </c>
    </row>
    <row r="28" spans="2:9" x14ac:dyDescent="0.25">
      <c r="F28" s="524" t="s">
        <v>1865</v>
      </c>
      <c r="G28" s="526" t="s">
        <v>1596</v>
      </c>
      <c r="H28" s="526" t="s">
        <v>1366</v>
      </c>
      <c r="I28" s="525" t="s">
        <v>1866</v>
      </c>
    </row>
    <row r="29" spans="2:9" x14ac:dyDescent="0.25">
      <c r="F29" s="524" t="s">
        <v>1867</v>
      </c>
      <c r="G29" s="774" t="s">
        <v>1868</v>
      </c>
      <c r="H29" s="775"/>
      <c r="I29" s="525" t="s">
        <v>1869</v>
      </c>
    </row>
    <row r="30" spans="2:9" x14ac:dyDescent="0.25">
      <c r="F30" s="524" t="s">
        <v>1870</v>
      </c>
      <c r="G30" s="768" t="s">
        <v>1217</v>
      </c>
      <c r="H30" s="769"/>
      <c r="I30" s="525" t="s">
        <v>1871</v>
      </c>
    </row>
    <row r="31" spans="2:9" x14ac:dyDescent="0.25">
      <c r="F31" s="524" t="s">
        <v>1872</v>
      </c>
      <c r="G31" s="526" t="s">
        <v>1873</v>
      </c>
      <c r="H31" s="526" t="s">
        <v>1874</v>
      </c>
      <c r="I31" s="525" t="s">
        <v>1875</v>
      </c>
    </row>
    <row r="32" spans="2:9" ht="25.5" customHeight="1" x14ac:dyDescent="0.25">
      <c r="F32" s="524" t="s">
        <v>1876</v>
      </c>
      <c r="G32" s="526" t="s">
        <v>1877</v>
      </c>
      <c r="H32" s="526" t="s">
        <v>1878</v>
      </c>
      <c r="I32" s="525" t="s">
        <v>1879</v>
      </c>
    </row>
    <row r="33" spans="6:9" x14ac:dyDescent="0.25">
      <c r="F33" s="770" t="s">
        <v>1880</v>
      </c>
      <c r="G33" s="772" t="s">
        <v>1881</v>
      </c>
      <c r="H33" s="773"/>
      <c r="I33" s="776" t="s">
        <v>1882</v>
      </c>
    </row>
    <row r="34" spans="6:9" x14ac:dyDescent="0.25">
      <c r="F34" s="771"/>
      <c r="G34" s="774"/>
      <c r="H34" s="775"/>
      <c r="I34" s="776"/>
    </row>
    <row r="35" spans="6:9" x14ac:dyDescent="0.25">
      <c r="F35" s="524" t="s">
        <v>1883</v>
      </c>
      <c r="G35" s="768" t="s">
        <v>1884</v>
      </c>
      <c r="H35" s="769"/>
      <c r="I35" s="525" t="s">
        <v>1883</v>
      </c>
    </row>
    <row r="36" spans="6:9" x14ac:dyDescent="0.25">
      <c r="F36" s="524" t="s">
        <v>1885</v>
      </c>
      <c r="G36" s="768" t="s">
        <v>1886</v>
      </c>
      <c r="H36" s="769"/>
      <c r="I36" s="525" t="s">
        <v>1887</v>
      </c>
    </row>
    <row r="37" spans="6:9" x14ac:dyDescent="0.25">
      <c r="F37" s="524" t="s">
        <v>1888</v>
      </c>
      <c r="G37" s="526" t="s">
        <v>1889</v>
      </c>
      <c r="H37" s="526" t="s">
        <v>1890</v>
      </c>
      <c r="I37" s="525" t="s">
        <v>1891</v>
      </c>
    </row>
    <row r="38" spans="6:9" x14ac:dyDescent="0.25">
      <c r="F38" s="524" t="s">
        <v>1892</v>
      </c>
      <c r="G38" s="526" t="s">
        <v>1893</v>
      </c>
      <c r="H38" s="526" t="s">
        <v>1894</v>
      </c>
      <c r="I38" s="525" t="s">
        <v>1895</v>
      </c>
    </row>
    <row r="39" spans="6:9" x14ac:dyDescent="0.25">
      <c r="F39" s="528" t="s">
        <v>1896</v>
      </c>
      <c r="G39" s="529" t="s">
        <v>1897</v>
      </c>
      <c r="H39" s="529" t="s">
        <v>1898</v>
      </c>
      <c r="I39" s="530" t="s">
        <v>1899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B3543-8E3F-4DA4-A38E-6804C846F927}">
  <dimension ref="A2:I69"/>
  <sheetViews>
    <sheetView showGridLines="0" workbookViewId="0"/>
  </sheetViews>
  <sheetFormatPr defaultRowHeight="15" x14ac:dyDescent="0.25"/>
  <cols>
    <col min="2" max="2" width="26.85546875" style="512" customWidth="1"/>
    <col min="3" max="3" width="10" style="512" bestFit="1" customWidth="1"/>
    <col min="4" max="4" width="10.5703125" style="512" bestFit="1" customWidth="1"/>
    <col min="5" max="5" width="30" style="531" customWidth="1"/>
    <col min="6" max="6" width="14.7109375" customWidth="1"/>
    <col min="7" max="7" width="25.28515625" customWidth="1"/>
    <col min="8" max="8" width="12" customWidth="1"/>
    <col min="9" max="9" width="24.85546875" customWidth="1"/>
  </cols>
  <sheetData>
    <row r="2" spans="1:9" ht="16.5" x14ac:dyDescent="0.3">
      <c r="A2" s="510" t="s">
        <v>1900</v>
      </c>
    </row>
    <row r="3" spans="1:9" ht="16.5" x14ac:dyDescent="0.3">
      <c r="A3" s="514" t="s">
        <v>1901</v>
      </c>
    </row>
    <row r="4" spans="1:9" ht="16.5" x14ac:dyDescent="0.3">
      <c r="A4" s="510"/>
    </row>
    <row r="5" spans="1:9" ht="15.75" customHeight="1" x14ac:dyDescent="0.25">
      <c r="B5" s="518" t="s">
        <v>1902</v>
      </c>
      <c r="C5" s="532"/>
      <c r="D5" s="532"/>
      <c r="E5" s="520" t="s">
        <v>1903</v>
      </c>
      <c r="G5" s="533" t="s">
        <v>1904</v>
      </c>
      <c r="H5" s="534"/>
      <c r="I5" s="535" t="s">
        <v>1905</v>
      </c>
    </row>
    <row r="6" spans="1:9" ht="15.75" customHeight="1" x14ac:dyDescent="0.25">
      <c r="B6" s="527" t="s">
        <v>1906</v>
      </c>
      <c r="C6" s="778" t="s">
        <v>1907</v>
      </c>
      <c r="D6" s="779"/>
      <c r="E6" s="525" t="s">
        <v>1908</v>
      </c>
      <c r="G6" s="536" t="s">
        <v>1909</v>
      </c>
      <c r="H6" s="536" t="s">
        <v>1910</v>
      </c>
      <c r="I6" s="537" t="s">
        <v>1911</v>
      </c>
    </row>
    <row r="7" spans="1:9" ht="23.25" customHeight="1" x14ac:dyDescent="0.25">
      <c r="B7" s="527" t="s">
        <v>1912</v>
      </c>
      <c r="C7" s="778" t="s">
        <v>1913</v>
      </c>
      <c r="D7" s="779"/>
      <c r="E7" s="525" t="s">
        <v>1914</v>
      </c>
      <c r="G7" s="536" t="s">
        <v>1915</v>
      </c>
      <c r="H7" s="536" t="s">
        <v>1916</v>
      </c>
      <c r="I7" s="537" t="s">
        <v>1917</v>
      </c>
    </row>
    <row r="8" spans="1:9" x14ac:dyDescent="0.25">
      <c r="B8" s="527" t="s">
        <v>1918</v>
      </c>
      <c r="C8" s="778" t="s">
        <v>1919</v>
      </c>
      <c r="D8" s="779"/>
      <c r="E8" s="525" t="s">
        <v>1920</v>
      </c>
      <c r="G8" s="536" t="s">
        <v>1921</v>
      </c>
      <c r="H8" s="536" t="s">
        <v>1922</v>
      </c>
      <c r="I8" s="537" t="s">
        <v>1923</v>
      </c>
    </row>
    <row r="9" spans="1:9" x14ac:dyDescent="0.25">
      <c r="B9" s="527" t="s">
        <v>1924</v>
      </c>
      <c r="C9" s="778" t="s">
        <v>1925</v>
      </c>
      <c r="D9" s="779"/>
      <c r="E9" s="525" t="s">
        <v>1926</v>
      </c>
      <c r="G9" s="536" t="s">
        <v>1927</v>
      </c>
      <c r="H9" s="536" t="s">
        <v>1928</v>
      </c>
      <c r="I9" s="537" t="s">
        <v>1929</v>
      </c>
    </row>
    <row r="10" spans="1:9" x14ac:dyDescent="0.25">
      <c r="B10" s="524" t="s">
        <v>1930</v>
      </c>
      <c r="C10" s="778" t="s">
        <v>1931</v>
      </c>
      <c r="D10" s="779"/>
      <c r="E10" s="525" t="s">
        <v>1932</v>
      </c>
      <c r="G10" s="536" t="s">
        <v>1933</v>
      </c>
      <c r="H10" s="536" t="s">
        <v>1934</v>
      </c>
      <c r="I10" s="537" t="s">
        <v>1935</v>
      </c>
    </row>
    <row r="11" spans="1:9" x14ac:dyDescent="0.25">
      <c r="B11" s="524" t="s">
        <v>1936</v>
      </c>
      <c r="C11" s="778" t="s">
        <v>1937</v>
      </c>
      <c r="D11" s="779"/>
      <c r="E11" s="525" t="s">
        <v>1938</v>
      </c>
      <c r="G11" s="536" t="s">
        <v>1939</v>
      </c>
      <c r="H11" s="536" t="s">
        <v>1940</v>
      </c>
      <c r="I11" s="537" t="s">
        <v>1941</v>
      </c>
    </row>
    <row r="12" spans="1:9" ht="14.25" customHeight="1" x14ac:dyDescent="0.25">
      <c r="B12" s="524" t="s">
        <v>1942</v>
      </c>
      <c r="C12" s="778" t="s">
        <v>1943</v>
      </c>
      <c r="D12" s="779"/>
      <c r="E12" s="525" t="s">
        <v>1944</v>
      </c>
      <c r="G12" s="536" t="s">
        <v>1945</v>
      </c>
      <c r="H12" s="536" t="s">
        <v>1946</v>
      </c>
      <c r="I12" s="537" t="s">
        <v>1947</v>
      </c>
    </row>
    <row r="13" spans="1:9" x14ac:dyDescent="0.25">
      <c r="B13" s="524" t="s">
        <v>1948</v>
      </c>
      <c r="C13" s="778" t="s">
        <v>1916</v>
      </c>
      <c r="D13" s="779"/>
      <c r="E13" s="525" t="s">
        <v>1949</v>
      </c>
      <c r="G13" s="536" t="s">
        <v>1950</v>
      </c>
      <c r="H13" s="536" t="s">
        <v>1951</v>
      </c>
      <c r="I13" s="537" t="s">
        <v>1952</v>
      </c>
    </row>
    <row r="14" spans="1:9" ht="30" customHeight="1" x14ac:dyDescent="0.25">
      <c r="B14" s="524" t="s">
        <v>1953</v>
      </c>
      <c r="C14" s="778" t="s">
        <v>1954</v>
      </c>
      <c r="D14" s="779"/>
      <c r="E14" s="525" t="s">
        <v>1955</v>
      </c>
      <c r="G14" s="536" t="s">
        <v>1956</v>
      </c>
      <c r="H14" s="536" t="s">
        <v>1957</v>
      </c>
      <c r="I14" s="537" t="s">
        <v>1958</v>
      </c>
    </row>
    <row r="15" spans="1:9" ht="25.5" x14ac:dyDescent="0.25">
      <c r="B15" s="524" t="s">
        <v>1959</v>
      </c>
      <c r="C15" s="778" t="s">
        <v>1960</v>
      </c>
      <c r="D15" s="779"/>
      <c r="E15" s="525" t="s">
        <v>1961</v>
      </c>
      <c r="G15" s="536" t="s">
        <v>1962</v>
      </c>
      <c r="H15" s="536" t="s">
        <v>1963</v>
      </c>
      <c r="I15" s="537" t="s">
        <v>1964</v>
      </c>
    </row>
    <row r="16" spans="1:9" ht="24" customHeight="1" x14ac:dyDescent="0.25">
      <c r="B16" s="524" t="s">
        <v>1965</v>
      </c>
      <c r="C16" s="538" t="s">
        <v>1966</v>
      </c>
      <c r="D16" s="526" t="s">
        <v>1967</v>
      </c>
      <c r="E16" s="525" t="s">
        <v>1968</v>
      </c>
      <c r="G16" s="536" t="s">
        <v>1969</v>
      </c>
      <c r="H16" s="536" t="s">
        <v>1970</v>
      </c>
      <c r="I16" s="537" t="s">
        <v>1971</v>
      </c>
    </row>
    <row r="17" spans="2:9" x14ac:dyDescent="0.25">
      <c r="B17" s="524" t="s">
        <v>1972</v>
      </c>
      <c r="C17" s="778" t="s">
        <v>1973</v>
      </c>
      <c r="D17" s="779"/>
      <c r="E17" s="525" t="s">
        <v>1974</v>
      </c>
      <c r="G17" s="536" t="s">
        <v>1975</v>
      </c>
      <c r="H17" s="536" t="s">
        <v>1976</v>
      </c>
      <c r="I17" s="537" t="s">
        <v>1977</v>
      </c>
    </row>
    <row r="18" spans="2:9" ht="25.5" x14ac:dyDescent="0.25">
      <c r="B18" s="524" t="s">
        <v>1978</v>
      </c>
      <c r="C18" s="778" t="s">
        <v>1979</v>
      </c>
      <c r="D18" s="779"/>
      <c r="E18" s="525" t="s">
        <v>1980</v>
      </c>
      <c r="G18" s="536" t="s">
        <v>1981</v>
      </c>
      <c r="H18" s="536" t="s">
        <v>1982</v>
      </c>
      <c r="I18" s="537" t="s">
        <v>1983</v>
      </c>
    </row>
    <row r="19" spans="2:9" ht="30" customHeight="1" x14ac:dyDescent="0.25">
      <c r="B19" s="524" t="s">
        <v>1984</v>
      </c>
      <c r="C19" s="778" t="s">
        <v>1985</v>
      </c>
      <c r="D19" s="779"/>
      <c r="E19" s="525" t="s">
        <v>1986</v>
      </c>
      <c r="G19" s="536" t="s">
        <v>1987</v>
      </c>
      <c r="H19" s="536" t="s">
        <v>1988</v>
      </c>
      <c r="I19" s="537" t="s">
        <v>1989</v>
      </c>
    </row>
    <row r="20" spans="2:9" ht="25.5" customHeight="1" x14ac:dyDescent="0.25">
      <c r="B20" s="524" t="s">
        <v>1990</v>
      </c>
      <c r="C20" s="538" t="s">
        <v>1991</v>
      </c>
      <c r="D20" s="526" t="s">
        <v>1992</v>
      </c>
      <c r="E20" s="525" t="s">
        <v>1993</v>
      </c>
      <c r="G20" s="536" t="s">
        <v>1994</v>
      </c>
      <c r="H20" s="536" t="s">
        <v>1995</v>
      </c>
      <c r="I20" s="537" t="s">
        <v>1996</v>
      </c>
    </row>
    <row r="21" spans="2:9" x14ac:dyDescent="0.25">
      <c r="B21" s="524" t="s">
        <v>1997</v>
      </c>
      <c r="C21" s="538" t="s">
        <v>1998</v>
      </c>
      <c r="D21" s="526" t="s">
        <v>1999</v>
      </c>
      <c r="E21" s="525" t="s">
        <v>2000</v>
      </c>
      <c r="G21" s="536" t="s">
        <v>2001</v>
      </c>
      <c r="H21" s="536" t="s">
        <v>2002</v>
      </c>
      <c r="I21" s="537" t="s">
        <v>2003</v>
      </c>
    </row>
    <row r="22" spans="2:9" x14ac:dyDescent="0.25">
      <c r="B22" s="524" t="s">
        <v>2004</v>
      </c>
      <c r="C22" s="778" t="s">
        <v>2005</v>
      </c>
      <c r="D22" s="779"/>
      <c r="E22" s="525" t="s">
        <v>2006</v>
      </c>
      <c r="G22" s="536" t="s">
        <v>2007</v>
      </c>
      <c r="H22" s="536" t="s">
        <v>2008</v>
      </c>
      <c r="I22" s="537" t="s">
        <v>2009</v>
      </c>
    </row>
    <row r="23" spans="2:9" x14ac:dyDescent="0.25">
      <c r="B23" s="524" t="s">
        <v>2010</v>
      </c>
      <c r="C23" s="778" t="s">
        <v>2011</v>
      </c>
      <c r="D23" s="779"/>
      <c r="E23" s="525" t="s">
        <v>2012</v>
      </c>
      <c r="G23" s="536" t="s">
        <v>2013</v>
      </c>
      <c r="H23" s="536" t="s">
        <v>2014</v>
      </c>
      <c r="I23" s="537" t="s">
        <v>2015</v>
      </c>
    </row>
    <row r="24" spans="2:9" x14ac:dyDescent="0.25">
      <c r="B24" s="524" t="s">
        <v>2016</v>
      </c>
      <c r="C24" s="526" t="s">
        <v>2017</v>
      </c>
      <c r="D24" s="526" t="s">
        <v>2018</v>
      </c>
      <c r="E24" s="525" t="s">
        <v>2019</v>
      </c>
      <c r="G24" s="536" t="s">
        <v>2020</v>
      </c>
      <c r="H24" s="536" t="s">
        <v>2021</v>
      </c>
      <c r="I24" s="537" t="s">
        <v>2022</v>
      </c>
    </row>
    <row r="25" spans="2:9" x14ac:dyDescent="0.25">
      <c r="B25" s="524" t="s">
        <v>2023</v>
      </c>
      <c r="C25" s="768" t="s">
        <v>2024</v>
      </c>
      <c r="D25" s="769"/>
      <c r="E25" s="525" t="s">
        <v>2025</v>
      </c>
      <c r="G25" s="536" t="s">
        <v>2026</v>
      </c>
      <c r="H25" s="536" t="s">
        <v>2027</v>
      </c>
      <c r="I25" s="537" t="s">
        <v>2026</v>
      </c>
    </row>
    <row r="26" spans="2:9" ht="25.5" x14ac:dyDescent="0.25">
      <c r="B26" s="524" t="s">
        <v>2028</v>
      </c>
      <c r="C26" s="778" t="s">
        <v>2029</v>
      </c>
      <c r="D26" s="779"/>
      <c r="E26" s="525" t="s">
        <v>2030</v>
      </c>
      <c r="G26" s="536" t="s">
        <v>2031</v>
      </c>
      <c r="H26" s="536" t="s">
        <v>2032</v>
      </c>
      <c r="I26" s="537" t="s">
        <v>2033</v>
      </c>
    </row>
    <row r="27" spans="2:9" x14ac:dyDescent="0.25">
      <c r="B27" s="524" t="s">
        <v>2034</v>
      </c>
      <c r="C27" s="538" t="s">
        <v>2035</v>
      </c>
      <c r="D27" s="526" t="s">
        <v>2036</v>
      </c>
      <c r="E27" s="525" t="s">
        <v>2037</v>
      </c>
      <c r="G27" s="536" t="s">
        <v>2038</v>
      </c>
      <c r="H27" s="536" t="s">
        <v>2039</v>
      </c>
      <c r="I27" s="537" t="s">
        <v>2040</v>
      </c>
    </row>
    <row r="28" spans="2:9" x14ac:dyDescent="0.25">
      <c r="B28" s="524" t="s">
        <v>2041</v>
      </c>
      <c r="C28" s="778" t="s">
        <v>2042</v>
      </c>
      <c r="D28" s="779"/>
      <c r="E28" s="525" t="s">
        <v>2043</v>
      </c>
      <c r="G28" s="536" t="s">
        <v>12</v>
      </c>
      <c r="H28" s="536" t="s">
        <v>192</v>
      </c>
      <c r="I28" s="537" t="s">
        <v>12</v>
      </c>
    </row>
    <row r="29" spans="2:9" x14ac:dyDescent="0.25">
      <c r="B29" s="524" t="s">
        <v>2044</v>
      </c>
      <c r="C29" s="538" t="s">
        <v>2045</v>
      </c>
      <c r="D29" s="526" t="s">
        <v>2046</v>
      </c>
      <c r="E29" s="525" t="s">
        <v>2047</v>
      </c>
      <c r="G29" s="536" t="s">
        <v>2048</v>
      </c>
      <c r="H29" s="536" t="s">
        <v>2049</v>
      </c>
      <c r="I29" s="537" t="s">
        <v>2050</v>
      </c>
    </row>
    <row r="30" spans="2:9" x14ac:dyDescent="0.25">
      <c r="B30" s="524" t="s">
        <v>2051</v>
      </c>
      <c r="C30" s="538" t="s">
        <v>2052</v>
      </c>
      <c r="D30" s="526" t="s">
        <v>2053</v>
      </c>
      <c r="E30" s="525" t="s">
        <v>2054</v>
      </c>
      <c r="G30" s="536" t="s">
        <v>2055</v>
      </c>
      <c r="H30" s="536" t="s">
        <v>2056</v>
      </c>
      <c r="I30" s="537" t="s">
        <v>2057</v>
      </c>
    </row>
    <row r="31" spans="2:9" x14ac:dyDescent="0.25">
      <c r="B31" s="524" t="s">
        <v>2058</v>
      </c>
      <c r="C31" s="538" t="s">
        <v>2059</v>
      </c>
      <c r="D31" s="526" t="s">
        <v>2060</v>
      </c>
      <c r="E31" s="525" t="s">
        <v>2061</v>
      </c>
      <c r="G31" s="536" t="s">
        <v>2062</v>
      </c>
      <c r="H31" s="536" t="s">
        <v>2063</v>
      </c>
      <c r="I31" s="537" t="s">
        <v>2064</v>
      </c>
    </row>
    <row r="32" spans="2:9" x14ac:dyDescent="0.25">
      <c r="B32" s="524" t="s">
        <v>2065</v>
      </c>
      <c r="C32" s="778" t="s">
        <v>2066</v>
      </c>
      <c r="D32" s="779"/>
      <c r="E32" s="525" t="s">
        <v>2067</v>
      </c>
      <c r="G32" s="536" t="s">
        <v>2068</v>
      </c>
      <c r="H32" s="536" t="s">
        <v>2069</v>
      </c>
      <c r="I32" s="537" t="s">
        <v>2070</v>
      </c>
    </row>
    <row r="33" spans="2:9" x14ac:dyDescent="0.25">
      <c r="B33" s="524" t="s">
        <v>2071</v>
      </c>
      <c r="C33" s="778" t="s">
        <v>2072</v>
      </c>
      <c r="D33" s="779"/>
      <c r="E33" s="525" t="s">
        <v>2073</v>
      </c>
      <c r="G33" s="539"/>
      <c r="H33" s="539"/>
      <c r="I33" s="540"/>
    </row>
    <row r="34" spans="2:9" x14ac:dyDescent="0.25">
      <c r="B34" s="524" t="s">
        <v>2074</v>
      </c>
      <c r="C34" s="778" t="s">
        <v>2075</v>
      </c>
      <c r="D34" s="779"/>
      <c r="E34" s="525" t="s">
        <v>2076</v>
      </c>
    </row>
    <row r="35" spans="2:9" ht="25.5" x14ac:dyDescent="0.25">
      <c r="B35" s="524" t="s">
        <v>2077</v>
      </c>
      <c r="C35" s="778" t="s">
        <v>2078</v>
      </c>
      <c r="D35" s="779"/>
      <c r="E35" s="525" t="s">
        <v>2079</v>
      </c>
    </row>
    <row r="36" spans="2:9" x14ac:dyDescent="0.25">
      <c r="B36" s="524" t="s">
        <v>2080</v>
      </c>
      <c r="C36" s="778" t="s">
        <v>2081</v>
      </c>
      <c r="D36" s="779"/>
      <c r="E36" s="525" t="s">
        <v>2082</v>
      </c>
    </row>
    <row r="37" spans="2:9" ht="25.5" x14ac:dyDescent="0.25">
      <c r="B37" s="524" t="s">
        <v>2083</v>
      </c>
      <c r="C37" s="778" t="s">
        <v>2084</v>
      </c>
      <c r="D37" s="779"/>
      <c r="E37" s="525" t="s">
        <v>2085</v>
      </c>
    </row>
    <row r="38" spans="2:9" ht="25.5" x14ac:dyDescent="0.25">
      <c r="B38" s="524" t="s">
        <v>2086</v>
      </c>
      <c r="C38" s="778" t="s">
        <v>2087</v>
      </c>
      <c r="D38" s="779"/>
      <c r="E38" s="525" t="s">
        <v>2088</v>
      </c>
    </row>
    <row r="39" spans="2:9" ht="25.5" x14ac:dyDescent="0.25">
      <c r="B39" s="527" t="s">
        <v>2089</v>
      </c>
      <c r="C39" s="538" t="s">
        <v>2090</v>
      </c>
      <c r="D39" s="526" t="s">
        <v>2091</v>
      </c>
      <c r="E39" s="525" t="s">
        <v>2092</v>
      </c>
    </row>
    <row r="40" spans="2:9" x14ac:dyDescent="0.25">
      <c r="B40" s="524" t="s">
        <v>2093</v>
      </c>
      <c r="C40" s="778" t="s">
        <v>2094</v>
      </c>
      <c r="D40" s="779"/>
      <c r="E40" s="525" t="s">
        <v>2095</v>
      </c>
    </row>
    <row r="41" spans="2:9" x14ac:dyDescent="0.25">
      <c r="B41" s="527" t="s">
        <v>2096</v>
      </c>
      <c r="C41" s="538" t="s">
        <v>2097</v>
      </c>
      <c r="D41" s="526" t="s">
        <v>2098</v>
      </c>
      <c r="E41" s="525" t="s">
        <v>2099</v>
      </c>
    </row>
    <row r="42" spans="2:9" x14ac:dyDescent="0.25">
      <c r="B42" s="524" t="s">
        <v>2100</v>
      </c>
      <c r="C42" s="778" t="s">
        <v>2101</v>
      </c>
      <c r="D42" s="779"/>
      <c r="E42" s="525" t="s">
        <v>2102</v>
      </c>
    </row>
    <row r="43" spans="2:9" x14ac:dyDescent="0.25">
      <c r="B43" s="524" t="s">
        <v>2103</v>
      </c>
      <c r="C43" s="538" t="s">
        <v>2046</v>
      </c>
      <c r="D43" s="526" t="s">
        <v>2104</v>
      </c>
      <c r="E43" s="525" t="s">
        <v>2105</v>
      </c>
    </row>
    <row r="44" spans="2:9" ht="18" customHeight="1" x14ac:dyDescent="0.25">
      <c r="B44" s="524" t="s">
        <v>2106</v>
      </c>
      <c r="C44" s="778" t="s">
        <v>2107</v>
      </c>
      <c r="D44" s="779"/>
      <c r="E44" s="525" t="s">
        <v>2108</v>
      </c>
    </row>
    <row r="45" spans="2:9" ht="25.5" x14ac:dyDescent="0.25">
      <c r="B45" s="524" t="s">
        <v>2109</v>
      </c>
      <c r="C45" s="778" t="s">
        <v>2110</v>
      </c>
      <c r="D45" s="779"/>
      <c r="E45" s="525" t="s">
        <v>2111</v>
      </c>
    </row>
    <row r="46" spans="2:9" ht="25.5" x14ac:dyDescent="0.25">
      <c r="B46" s="524" t="s">
        <v>2112</v>
      </c>
      <c r="C46" s="778" t="s">
        <v>2113</v>
      </c>
      <c r="D46" s="779"/>
      <c r="E46" s="525" t="s">
        <v>2114</v>
      </c>
    </row>
    <row r="47" spans="2:9" ht="25.5" customHeight="1" x14ac:dyDescent="0.25">
      <c r="B47" s="524" t="s">
        <v>2115</v>
      </c>
      <c r="C47" s="778" t="s">
        <v>2116</v>
      </c>
      <c r="D47" s="779"/>
      <c r="E47" s="525" t="s">
        <v>2117</v>
      </c>
    </row>
    <row r="48" spans="2:9" x14ac:dyDescent="0.25">
      <c r="B48" s="524" t="s">
        <v>2118</v>
      </c>
      <c r="C48" s="538" t="s">
        <v>2119</v>
      </c>
      <c r="D48" s="526" t="s">
        <v>2120</v>
      </c>
      <c r="E48" s="525" t="s">
        <v>2121</v>
      </c>
    </row>
    <row r="49" spans="2:5" ht="25.5" customHeight="1" x14ac:dyDescent="0.25">
      <c r="B49" s="524" t="s">
        <v>2122</v>
      </c>
      <c r="C49" s="778" t="s">
        <v>2123</v>
      </c>
      <c r="D49" s="779"/>
      <c r="E49" s="525" t="s">
        <v>2124</v>
      </c>
    </row>
    <row r="50" spans="2:5" ht="26.25" customHeight="1" x14ac:dyDescent="0.25">
      <c r="B50" s="524" t="s">
        <v>2125</v>
      </c>
      <c r="C50" s="778" t="s">
        <v>2126</v>
      </c>
      <c r="D50" s="779"/>
      <c r="E50" s="525" t="s">
        <v>2127</v>
      </c>
    </row>
    <row r="51" spans="2:5" ht="25.5" customHeight="1" x14ac:dyDescent="0.25">
      <c r="B51" s="524" t="s">
        <v>2128</v>
      </c>
      <c r="C51" s="778" t="s">
        <v>2129</v>
      </c>
      <c r="D51" s="779"/>
      <c r="E51" s="525" t="s">
        <v>2130</v>
      </c>
    </row>
    <row r="52" spans="2:5" x14ac:dyDescent="0.25">
      <c r="B52" s="524" t="s">
        <v>2131</v>
      </c>
      <c r="C52" s="778" t="s">
        <v>2132</v>
      </c>
      <c r="D52" s="779"/>
      <c r="E52" s="525" t="s">
        <v>2133</v>
      </c>
    </row>
    <row r="53" spans="2:5" ht="25.5" x14ac:dyDescent="0.25">
      <c r="B53" s="524" t="s">
        <v>2134</v>
      </c>
      <c r="C53" s="778" t="s">
        <v>2135</v>
      </c>
      <c r="D53" s="779"/>
      <c r="E53" s="525" t="s">
        <v>2136</v>
      </c>
    </row>
    <row r="54" spans="2:5" ht="25.5" customHeight="1" x14ac:dyDescent="0.25">
      <c r="B54" s="524" t="s">
        <v>2137</v>
      </c>
      <c r="C54" s="778" t="s">
        <v>2138</v>
      </c>
      <c r="D54" s="779"/>
      <c r="E54" s="525" t="s">
        <v>2139</v>
      </c>
    </row>
    <row r="55" spans="2:5" x14ac:dyDescent="0.25">
      <c r="B55" s="524" t="s">
        <v>2140</v>
      </c>
      <c r="C55" s="538" t="s">
        <v>2141</v>
      </c>
      <c r="D55" s="526" t="s">
        <v>2142</v>
      </c>
      <c r="E55" s="525" t="s">
        <v>2143</v>
      </c>
    </row>
    <row r="56" spans="2:5" ht="25.5" x14ac:dyDescent="0.25">
      <c r="B56" s="524" t="s">
        <v>2144</v>
      </c>
      <c r="C56" s="778" t="s">
        <v>2145</v>
      </c>
      <c r="D56" s="779"/>
      <c r="E56" s="525" t="s">
        <v>2146</v>
      </c>
    </row>
    <row r="57" spans="2:5" x14ac:dyDescent="0.25">
      <c r="B57" s="524" t="s">
        <v>2147</v>
      </c>
      <c r="C57" s="778" t="s">
        <v>2148</v>
      </c>
      <c r="D57" s="779"/>
      <c r="E57" s="525" t="s">
        <v>2149</v>
      </c>
    </row>
    <row r="58" spans="2:5" x14ac:dyDescent="0.25">
      <c r="B58" s="524" t="s">
        <v>2150</v>
      </c>
      <c r="C58" s="778" t="s">
        <v>2151</v>
      </c>
      <c r="D58" s="779"/>
      <c r="E58" s="525" t="s">
        <v>2152</v>
      </c>
    </row>
    <row r="59" spans="2:5" x14ac:dyDescent="0.25">
      <c r="B59" s="524" t="s">
        <v>2153</v>
      </c>
      <c r="C59" s="778" t="s">
        <v>2154</v>
      </c>
      <c r="D59" s="779"/>
      <c r="E59" s="525" t="s">
        <v>2155</v>
      </c>
    </row>
    <row r="60" spans="2:5" ht="17.25" customHeight="1" x14ac:dyDescent="0.25">
      <c r="B60" s="524" t="s">
        <v>2156</v>
      </c>
      <c r="C60" s="538" t="s">
        <v>2157</v>
      </c>
      <c r="D60" s="526" t="s">
        <v>2158</v>
      </c>
      <c r="E60" s="525" t="s">
        <v>2159</v>
      </c>
    </row>
    <row r="61" spans="2:5" ht="19.5" customHeight="1" x14ac:dyDescent="0.25">
      <c r="B61" s="524" t="s">
        <v>2160</v>
      </c>
      <c r="C61" s="538" t="s">
        <v>2161</v>
      </c>
      <c r="D61" s="526" t="s">
        <v>2162</v>
      </c>
      <c r="E61" s="525" t="s">
        <v>2163</v>
      </c>
    </row>
    <row r="62" spans="2:5" x14ac:dyDescent="0.25">
      <c r="B62" s="524" t="s">
        <v>2164</v>
      </c>
      <c r="C62" s="538" t="s">
        <v>2165</v>
      </c>
      <c r="D62" s="526" t="s">
        <v>2166</v>
      </c>
      <c r="E62" s="525" t="s">
        <v>2167</v>
      </c>
    </row>
    <row r="63" spans="2:5" x14ac:dyDescent="0.25">
      <c r="B63" s="527" t="s">
        <v>2168</v>
      </c>
      <c r="C63" s="538" t="s">
        <v>2169</v>
      </c>
      <c r="D63" s="526" t="s">
        <v>2170</v>
      </c>
      <c r="E63" s="525" t="s">
        <v>2171</v>
      </c>
    </row>
    <row r="64" spans="2:5" ht="18.75" customHeight="1" x14ac:dyDescent="0.25">
      <c r="B64" s="524" t="s">
        <v>2172</v>
      </c>
      <c r="C64" s="778" t="s">
        <v>2173</v>
      </c>
      <c r="D64" s="779"/>
      <c r="E64" s="525" t="s">
        <v>2174</v>
      </c>
    </row>
    <row r="65" spans="2:5" ht="25.5" x14ac:dyDescent="0.25">
      <c r="B65" s="524" t="s">
        <v>2175</v>
      </c>
      <c r="C65" s="538" t="s">
        <v>2176</v>
      </c>
      <c r="D65" s="526" t="s">
        <v>2177</v>
      </c>
      <c r="E65" s="525" t="s">
        <v>2178</v>
      </c>
    </row>
    <row r="66" spans="2:5" x14ac:dyDescent="0.25">
      <c r="B66" s="524" t="s">
        <v>2179</v>
      </c>
      <c r="C66" s="538" t="s">
        <v>2180</v>
      </c>
      <c r="D66" s="526" t="s">
        <v>2181</v>
      </c>
      <c r="E66" s="525" t="s">
        <v>2182</v>
      </c>
    </row>
    <row r="67" spans="2:5" x14ac:dyDescent="0.25">
      <c r="B67" s="524" t="s">
        <v>2183</v>
      </c>
      <c r="C67" s="538" t="s">
        <v>1897</v>
      </c>
      <c r="D67" s="526" t="s">
        <v>1898</v>
      </c>
      <c r="E67" s="525" t="s">
        <v>2184</v>
      </c>
    </row>
    <row r="68" spans="2:5" x14ac:dyDescent="0.25">
      <c r="B68" s="524" t="s">
        <v>2185</v>
      </c>
      <c r="C68" s="538" t="s">
        <v>2186</v>
      </c>
      <c r="D68" s="526" t="s">
        <v>2187</v>
      </c>
      <c r="E68" s="525" t="s">
        <v>2188</v>
      </c>
    </row>
    <row r="69" spans="2:5" ht="25.5" x14ac:dyDescent="0.25">
      <c r="B69" s="528" t="s">
        <v>2189</v>
      </c>
      <c r="C69" s="541" t="s">
        <v>2190</v>
      </c>
      <c r="D69" s="529" t="s">
        <v>2191</v>
      </c>
      <c r="E69" s="530" t="s">
        <v>2192</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D711E-DACE-4E66-A355-D5724BAEE7BF}">
  <sheetPr>
    <pageSetUpPr fitToPage="1"/>
  </sheetPr>
  <dimension ref="A2:L38"/>
  <sheetViews>
    <sheetView showGridLines="0" zoomScaleNormal="100" workbookViewId="0"/>
  </sheetViews>
  <sheetFormatPr defaultColWidth="7.85546875" defaultRowHeight="12.75" x14ac:dyDescent="0.25"/>
  <cols>
    <col min="1" max="1" width="10.42578125" style="7" customWidth="1"/>
    <col min="2" max="2" width="15.42578125" style="7" customWidth="1"/>
    <col min="3" max="3" width="11.5703125" style="7" customWidth="1"/>
    <col min="4" max="4" width="15.42578125" style="7" customWidth="1"/>
    <col min="5" max="5" width="11.28515625" style="7" customWidth="1"/>
    <col min="6" max="6" width="15.42578125" style="7" customWidth="1"/>
    <col min="7" max="7" width="10.7109375" style="7" customWidth="1"/>
    <col min="8" max="8" width="15.42578125" style="7" customWidth="1"/>
    <col min="9" max="9" width="12" style="7" customWidth="1"/>
    <col min="10" max="10" width="7.7109375" style="7" customWidth="1"/>
    <col min="11" max="220" width="7.85546875" style="7"/>
    <col min="221" max="221" width="10.42578125" style="7" customWidth="1"/>
    <col min="222" max="222" width="15.42578125" style="7" customWidth="1"/>
    <col min="223" max="223" width="8.85546875" style="7" customWidth="1"/>
    <col min="224" max="224" width="15.42578125" style="7" customWidth="1"/>
    <col min="225" max="225" width="8.85546875" style="7" customWidth="1"/>
    <col min="226" max="226" width="15.42578125" style="7" customWidth="1"/>
    <col min="227" max="227" width="8.85546875" style="7" customWidth="1"/>
    <col min="228" max="228" width="15.42578125" style="7" customWidth="1"/>
    <col min="229" max="229" width="8.85546875" style="7" customWidth="1"/>
    <col min="230" max="230" width="7.7109375" style="7" customWidth="1"/>
    <col min="231" max="231" width="8.7109375" style="7" customWidth="1"/>
    <col min="232" max="476" width="7.85546875" style="7"/>
    <col min="477" max="477" width="10.42578125" style="7" customWidth="1"/>
    <col min="478" max="478" width="15.42578125" style="7" customWidth="1"/>
    <col min="479" max="479" width="8.85546875" style="7" customWidth="1"/>
    <col min="480" max="480" width="15.42578125" style="7" customWidth="1"/>
    <col min="481" max="481" width="8.85546875" style="7" customWidth="1"/>
    <col min="482" max="482" width="15.42578125" style="7" customWidth="1"/>
    <col min="483" max="483" width="8.85546875" style="7" customWidth="1"/>
    <col min="484" max="484" width="15.42578125" style="7" customWidth="1"/>
    <col min="485" max="485" width="8.85546875" style="7" customWidth="1"/>
    <col min="486" max="486" width="7.7109375" style="7" customWidth="1"/>
    <col min="487" max="487" width="8.7109375" style="7" customWidth="1"/>
    <col min="488" max="732" width="7.85546875" style="7"/>
    <col min="733" max="733" width="10.42578125" style="7" customWidth="1"/>
    <col min="734" max="734" width="15.42578125" style="7" customWidth="1"/>
    <col min="735" max="735" width="8.85546875" style="7" customWidth="1"/>
    <col min="736" max="736" width="15.42578125" style="7" customWidth="1"/>
    <col min="737" max="737" width="8.85546875" style="7" customWidth="1"/>
    <col min="738" max="738" width="15.42578125" style="7" customWidth="1"/>
    <col min="739" max="739" width="8.85546875" style="7" customWidth="1"/>
    <col min="740" max="740" width="15.42578125" style="7" customWidth="1"/>
    <col min="741" max="741" width="8.85546875" style="7" customWidth="1"/>
    <col min="742" max="742" width="7.7109375" style="7" customWidth="1"/>
    <col min="743" max="743" width="8.7109375" style="7" customWidth="1"/>
    <col min="744" max="988" width="7.85546875" style="7"/>
    <col min="989" max="989" width="10.42578125" style="7" customWidth="1"/>
    <col min="990" max="990" width="15.42578125" style="7" customWidth="1"/>
    <col min="991" max="991" width="8.85546875" style="7" customWidth="1"/>
    <col min="992" max="992" width="15.42578125" style="7" customWidth="1"/>
    <col min="993" max="993" width="8.85546875" style="7" customWidth="1"/>
    <col min="994" max="994" width="15.42578125" style="7" customWidth="1"/>
    <col min="995" max="995" width="8.85546875" style="7" customWidth="1"/>
    <col min="996" max="996" width="15.42578125" style="7" customWidth="1"/>
    <col min="997" max="997" width="8.85546875" style="7" customWidth="1"/>
    <col min="998" max="998" width="7.7109375" style="7" customWidth="1"/>
    <col min="999" max="999" width="8.7109375" style="7" customWidth="1"/>
    <col min="1000" max="1244" width="7.85546875" style="7"/>
    <col min="1245" max="1245" width="10.42578125" style="7" customWidth="1"/>
    <col min="1246" max="1246" width="15.42578125" style="7" customWidth="1"/>
    <col min="1247" max="1247" width="8.85546875" style="7" customWidth="1"/>
    <col min="1248" max="1248" width="15.42578125" style="7" customWidth="1"/>
    <col min="1249" max="1249" width="8.85546875" style="7" customWidth="1"/>
    <col min="1250" max="1250" width="15.42578125" style="7" customWidth="1"/>
    <col min="1251" max="1251" width="8.85546875" style="7" customWidth="1"/>
    <col min="1252" max="1252" width="15.42578125" style="7" customWidth="1"/>
    <col min="1253" max="1253" width="8.85546875" style="7" customWidth="1"/>
    <col min="1254" max="1254" width="7.7109375" style="7" customWidth="1"/>
    <col min="1255" max="1255" width="8.7109375" style="7" customWidth="1"/>
    <col min="1256" max="1500" width="7.85546875" style="7"/>
    <col min="1501" max="1501" width="10.42578125" style="7" customWidth="1"/>
    <col min="1502" max="1502" width="15.42578125" style="7" customWidth="1"/>
    <col min="1503" max="1503" width="8.85546875" style="7" customWidth="1"/>
    <col min="1504" max="1504" width="15.42578125" style="7" customWidth="1"/>
    <col min="1505" max="1505" width="8.85546875" style="7" customWidth="1"/>
    <col min="1506" max="1506" width="15.42578125" style="7" customWidth="1"/>
    <col min="1507" max="1507" width="8.85546875" style="7" customWidth="1"/>
    <col min="1508" max="1508" width="15.42578125" style="7" customWidth="1"/>
    <col min="1509" max="1509" width="8.85546875" style="7" customWidth="1"/>
    <col min="1510" max="1510" width="7.7109375" style="7" customWidth="1"/>
    <col min="1511" max="1511" width="8.7109375" style="7" customWidth="1"/>
    <col min="1512" max="1756" width="7.85546875" style="7"/>
    <col min="1757" max="1757" width="10.42578125" style="7" customWidth="1"/>
    <col min="1758" max="1758" width="15.42578125" style="7" customWidth="1"/>
    <col min="1759" max="1759" width="8.85546875" style="7" customWidth="1"/>
    <col min="1760" max="1760" width="15.42578125" style="7" customWidth="1"/>
    <col min="1761" max="1761" width="8.85546875" style="7" customWidth="1"/>
    <col min="1762" max="1762" width="15.42578125" style="7" customWidth="1"/>
    <col min="1763" max="1763" width="8.85546875" style="7" customWidth="1"/>
    <col min="1764" max="1764" width="15.42578125" style="7" customWidth="1"/>
    <col min="1765" max="1765" width="8.85546875" style="7" customWidth="1"/>
    <col min="1766" max="1766" width="7.7109375" style="7" customWidth="1"/>
    <col min="1767" max="1767" width="8.7109375" style="7" customWidth="1"/>
    <col min="1768" max="2012" width="7.85546875" style="7"/>
    <col min="2013" max="2013" width="10.42578125" style="7" customWidth="1"/>
    <col min="2014" max="2014" width="15.42578125" style="7" customWidth="1"/>
    <col min="2015" max="2015" width="8.85546875" style="7" customWidth="1"/>
    <col min="2016" max="2016" width="15.42578125" style="7" customWidth="1"/>
    <col min="2017" max="2017" width="8.85546875" style="7" customWidth="1"/>
    <col min="2018" max="2018" width="15.42578125" style="7" customWidth="1"/>
    <col min="2019" max="2019" width="8.85546875" style="7" customWidth="1"/>
    <col min="2020" max="2020" width="15.42578125" style="7" customWidth="1"/>
    <col min="2021" max="2021" width="8.85546875" style="7" customWidth="1"/>
    <col min="2022" max="2022" width="7.7109375" style="7" customWidth="1"/>
    <col min="2023" max="2023" width="8.7109375" style="7" customWidth="1"/>
    <col min="2024" max="2268" width="7.85546875" style="7"/>
    <col min="2269" max="2269" width="10.42578125" style="7" customWidth="1"/>
    <col min="2270" max="2270" width="15.42578125" style="7" customWidth="1"/>
    <col min="2271" max="2271" width="8.85546875" style="7" customWidth="1"/>
    <col min="2272" max="2272" width="15.42578125" style="7" customWidth="1"/>
    <col min="2273" max="2273" width="8.85546875" style="7" customWidth="1"/>
    <col min="2274" max="2274" width="15.42578125" style="7" customWidth="1"/>
    <col min="2275" max="2275" width="8.85546875" style="7" customWidth="1"/>
    <col min="2276" max="2276" width="15.42578125" style="7" customWidth="1"/>
    <col min="2277" max="2277" width="8.85546875" style="7" customWidth="1"/>
    <col min="2278" max="2278" width="7.7109375" style="7" customWidth="1"/>
    <col min="2279" max="2279" width="8.7109375" style="7" customWidth="1"/>
    <col min="2280" max="2524" width="7.85546875" style="7"/>
    <col min="2525" max="2525" width="10.42578125" style="7" customWidth="1"/>
    <col min="2526" max="2526" width="15.42578125" style="7" customWidth="1"/>
    <col min="2527" max="2527" width="8.85546875" style="7" customWidth="1"/>
    <col min="2528" max="2528" width="15.42578125" style="7" customWidth="1"/>
    <col min="2529" max="2529" width="8.85546875" style="7" customWidth="1"/>
    <col min="2530" max="2530" width="15.42578125" style="7" customWidth="1"/>
    <col min="2531" max="2531" width="8.85546875" style="7" customWidth="1"/>
    <col min="2532" max="2532" width="15.42578125" style="7" customWidth="1"/>
    <col min="2533" max="2533" width="8.85546875" style="7" customWidth="1"/>
    <col min="2534" max="2534" width="7.7109375" style="7" customWidth="1"/>
    <col min="2535" max="2535" width="8.7109375" style="7" customWidth="1"/>
    <col min="2536" max="2780" width="7.85546875" style="7"/>
    <col min="2781" max="2781" width="10.42578125" style="7" customWidth="1"/>
    <col min="2782" max="2782" width="15.42578125" style="7" customWidth="1"/>
    <col min="2783" max="2783" width="8.85546875" style="7" customWidth="1"/>
    <col min="2784" max="2784" width="15.42578125" style="7" customWidth="1"/>
    <col min="2785" max="2785" width="8.85546875" style="7" customWidth="1"/>
    <col min="2786" max="2786" width="15.42578125" style="7" customWidth="1"/>
    <col min="2787" max="2787" width="8.85546875" style="7" customWidth="1"/>
    <col min="2788" max="2788" width="15.42578125" style="7" customWidth="1"/>
    <col min="2789" max="2789" width="8.85546875" style="7" customWidth="1"/>
    <col min="2790" max="2790" width="7.7109375" style="7" customWidth="1"/>
    <col min="2791" max="2791" width="8.7109375" style="7" customWidth="1"/>
    <col min="2792" max="3036" width="7.85546875" style="7"/>
    <col min="3037" max="3037" width="10.42578125" style="7" customWidth="1"/>
    <col min="3038" max="3038" width="15.42578125" style="7" customWidth="1"/>
    <col min="3039" max="3039" width="8.85546875" style="7" customWidth="1"/>
    <col min="3040" max="3040" width="15.42578125" style="7" customWidth="1"/>
    <col min="3041" max="3041" width="8.85546875" style="7" customWidth="1"/>
    <col min="3042" max="3042" width="15.42578125" style="7" customWidth="1"/>
    <col min="3043" max="3043" width="8.85546875" style="7" customWidth="1"/>
    <col min="3044" max="3044" width="15.42578125" style="7" customWidth="1"/>
    <col min="3045" max="3045" width="8.85546875" style="7" customWidth="1"/>
    <col min="3046" max="3046" width="7.7109375" style="7" customWidth="1"/>
    <col min="3047" max="3047" width="8.7109375" style="7" customWidth="1"/>
    <col min="3048" max="3292" width="7.85546875" style="7"/>
    <col min="3293" max="3293" width="10.42578125" style="7" customWidth="1"/>
    <col min="3294" max="3294" width="15.42578125" style="7" customWidth="1"/>
    <col min="3295" max="3295" width="8.85546875" style="7" customWidth="1"/>
    <col min="3296" max="3296" width="15.42578125" style="7" customWidth="1"/>
    <col min="3297" max="3297" width="8.85546875" style="7" customWidth="1"/>
    <col min="3298" max="3298" width="15.42578125" style="7" customWidth="1"/>
    <col min="3299" max="3299" width="8.85546875" style="7" customWidth="1"/>
    <col min="3300" max="3300" width="15.42578125" style="7" customWidth="1"/>
    <col min="3301" max="3301" width="8.85546875" style="7" customWidth="1"/>
    <col min="3302" max="3302" width="7.7109375" style="7" customWidth="1"/>
    <col min="3303" max="3303" width="8.7109375" style="7" customWidth="1"/>
    <col min="3304" max="3548" width="7.85546875" style="7"/>
    <col min="3549" max="3549" width="10.42578125" style="7" customWidth="1"/>
    <col min="3550" max="3550" width="15.42578125" style="7" customWidth="1"/>
    <col min="3551" max="3551" width="8.85546875" style="7" customWidth="1"/>
    <col min="3552" max="3552" width="15.42578125" style="7" customWidth="1"/>
    <col min="3553" max="3553" width="8.85546875" style="7" customWidth="1"/>
    <col min="3554" max="3554" width="15.42578125" style="7" customWidth="1"/>
    <col min="3555" max="3555" width="8.85546875" style="7" customWidth="1"/>
    <col min="3556" max="3556" width="15.42578125" style="7" customWidth="1"/>
    <col min="3557" max="3557" width="8.85546875" style="7" customWidth="1"/>
    <col min="3558" max="3558" width="7.7109375" style="7" customWidth="1"/>
    <col min="3559" max="3559" width="8.7109375" style="7" customWidth="1"/>
    <col min="3560" max="3804" width="7.85546875" style="7"/>
    <col min="3805" max="3805" width="10.42578125" style="7" customWidth="1"/>
    <col min="3806" max="3806" width="15.42578125" style="7" customWidth="1"/>
    <col min="3807" max="3807" width="8.85546875" style="7" customWidth="1"/>
    <col min="3808" max="3808" width="15.42578125" style="7" customWidth="1"/>
    <col min="3809" max="3809" width="8.85546875" style="7" customWidth="1"/>
    <col min="3810" max="3810" width="15.42578125" style="7" customWidth="1"/>
    <col min="3811" max="3811" width="8.85546875" style="7" customWidth="1"/>
    <col min="3812" max="3812" width="15.42578125" style="7" customWidth="1"/>
    <col min="3813" max="3813" width="8.85546875" style="7" customWidth="1"/>
    <col min="3814" max="3814" width="7.7109375" style="7" customWidth="1"/>
    <col min="3815" max="3815" width="8.7109375" style="7" customWidth="1"/>
    <col min="3816" max="4060" width="7.85546875" style="7"/>
    <col min="4061" max="4061" width="10.42578125" style="7" customWidth="1"/>
    <col min="4062" max="4062" width="15.42578125" style="7" customWidth="1"/>
    <col min="4063" max="4063" width="8.85546875" style="7" customWidth="1"/>
    <col min="4064" max="4064" width="15.42578125" style="7" customWidth="1"/>
    <col min="4065" max="4065" width="8.85546875" style="7" customWidth="1"/>
    <col min="4066" max="4066" width="15.42578125" style="7" customWidth="1"/>
    <col min="4067" max="4067" width="8.85546875" style="7" customWidth="1"/>
    <col min="4068" max="4068" width="15.42578125" style="7" customWidth="1"/>
    <col min="4069" max="4069" width="8.85546875" style="7" customWidth="1"/>
    <col min="4070" max="4070" width="7.7109375" style="7" customWidth="1"/>
    <col min="4071" max="4071" width="8.7109375" style="7" customWidth="1"/>
    <col min="4072" max="4316" width="7.85546875" style="7"/>
    <col min="4317" max="4317" width="10.42578125" style="7" customWidth="1"/>
    <col min="4318" max="4318" width="15.42578125" style="7" customWidth="1"/>
    <col min="4319" max="4319" width="8.85546875" style="7" customWidth="1"/>
    <col min="4320" max="4320" width="15.42578125" style="7" customWidth="1"/>
    <col min="4321" max="4321" width="8.85546875" style="7" customWidth="1"/>
    <col min="4322" max="4322" width="15.42578125" style="7" customWidth="1"/>
    <col min="4323" max="4323" width="8.85546875" style="7" customWidth="1"/>
    <col min="4324" max="4324" width="15.42578125" style="7" customWidth="1"/>
    <col min="4325" max="4325" width="8.85546875" style="7" customWidth="1"/>
    <col min="4326" max="4326" width="7.7109375" style="7" customWidth="1"/>
    <col min="4327" max="4327" width="8.7109375" style="7" customWidth="1"/>
    <col min="4328" max="4572" width="7.85546875" style="7"/>
    <col min="4573" max="4573" width="10.42578125" style="7" customWidth="1"/>
    <col min="4574" max="4574" width="15.42578125" style="7" customWidth="1"/>
    <col min="4575" max="4575" width="8.85546875" style="7" customWidth="1"/>
    <col min="4576" max="4576" width="15.42578125" style="7" customWidth="1"/>
    <col min="4577" max="4577" width="8.85546875" style="7" customWidth="1"/>
    <col min="4578" max="4578" width="15.42578125" style="7" customWidth="1"/>
    <col min="4579" max="4579" width="8.85546875" style="7" customWidth="1"/>
    <col min="4580" max="4580" width="15.42578125" style="7" customWidth="1"/>
    <col min="4581" max="4581" width="8.85546875" style="7" customWidth="1"/>
    <col min="4582" max="4582" width="7.7109375" style="7" customWidth="1"/>
    <col min="4583" max="4583" width="8.7109375" style="7" customWidth="1"/>
    <col min="4584" max="4828" width="7.85546875" style="7"/>
    <col min="4829" max="4829" width="10.42578125" style="7" customWidth="1"/>
    <col min="4830" max="4830" width="15.42578125" style="7" customWidth="1"/>
    <col min="4831" max="4831" width="8.85546875" style="7" customWidth="1"/>
    <col min="4832" max="4832" width="15.42578125" style="7" customWidth="1"/>
    <col min="4833" max="4833" width="8.85546875" style="7" customWidth="1"/>
    <col min="4834" max="4834" width="15.42578125" style="7" customWidth="1"/>
    <col min="4835" max="4835" width="8.85546875" style="7" customWidth="1"/>
    <col min="4836" max="4836" width="15.42578125" style="7" customWidth="1"/>
    <col min="4837" max="4837" width="8.85546875" style="7" customWidth="1"/>
    <col min="4838" max="4838" width="7.7109375" style="7" customWidth="1"/>
    <col min="4839" max="4839" width="8.7109375" style="7" customWidth="1"/>
    <col min="4840" max="5084" width="7.85546875" style="7"/>
    <col min="5085" max="5085" width="10.42578125" style="7" customWidth="1"/>
    <col min="5086" max="5086" width="15.42578125" style="7" customWidth="1"/>
    <col min="5087" max="5087" width="8.85546875" style="7" customWidth="1"/>
    <col min="5088" max="5088" width="15.42578125" style="7" customWidth="1"/>
    <col min="5089" max="5089" width="8.85546875" style="7" customWidth="1"/>
    <col min="5090" max="5090" width="15.42578125" style="7" customWidth="1"/>
    <col min="5091" max="5091" width="8.85546875" style="7" customWidth="1"/>
    <col min="5092" max="5092" width="15.42578125" style="7" customWidth="1"/>
    <col min="5093" max="5093" width="8.85546875" style="7" customWidth="1"/>
    <col min="5094" max="5094" width="7.7109375" style="7" customWidth="1"/>
    <col min="5095" max="5095" width="8.7109375" style="7" customWidth="1"/>
    <col min="5096" max="5340" width="7.85546875" style="7"/>
    <col min="5341" max="5341" width="10.42578125" style="7" customWidth="1"/>
    <col min="5342" max="5342" width="15.42578125" style="7" customWidth="1"/>
    <col min="5343" max="5343" width="8.85546875" style="7" customWidth="1"/>
    <col min="5344" max="5344" width="15.42578125" style="7" customWidth="1"/>
    <col min="5345" max="5345" width="8.85546875" style="7" customWidth="1"/>
    <col min="5346" max="5346" width="15.42578125" style="7" customWidth="1"/>
    <col min="5347" max="5347" width="8.85546875" style="7" customWidth="1"/>
    <col min="5348" max="5348" width="15.42578125" style="7" customWidth="1"/>
    <col min="5349" max="5349" width="8.85546875" style="7" customWidth="1"/>
    <col min="5350" max="5350" width="7.7109375" style="7" customWidth="1"/>
    <col min="5351" max="5351" width="8.7109375" style="7" customWidth="1"/>
    <col min="5352" max="5596" width="7.85546875" style="7"/>
    <col min="5597" max="5597" width="10.42578125" style="7" customWidth="1"/>
    <col min="5598" max="5598" width="15.42578125" style="7" customWidth="1"/>
    <col min="5599" max="5599" width="8.85546875" style="7" customWidth="1"/>
    <col min="5600" max="5600" width="15.42578125" style="7" customWidth="1"/>
    <col min="5601" max="5601" width="8.85546875" style="7" customWidth="1"/>
    <col min="5602" max="5602" width="15.42578125" style="7" customWidth="1"/>
    <col min="5603" max="5603" width="8.85546875" style="7" customWidth="1"/>
    <col min="5604" max="5604" width="15.42578125" style="7" customWidth="1"/>
    <col min="5605" max="5605" width="8.85546875" style="7" customWidth="1"/>
    <col min="5606" max="5606" width="7.7109375" style="7" customWidth="1"/>
    <col min="5607" max="5607" width="8.7109375" style="7" customWidth="1"/>
    <col min="5608" max="5852" width="7.85546875" style="7"/>
    <col min="5853" max="5853" width="10.42578125" style="7" customWidth="1"/>
    <col min="5854" max="5854" width="15.42578125" style="7" customWidth="1"/>
    <col min="5855" max="5855" width="8.85546875" style="7" customWidth="1"/>
    <col min="5856" max="5856" width="15.42578125" style="7" customWidth="1"/>
    <col min="5857" max="5857" width="8.85546875" style="7" customWidth="1"/>
    <col min="5858" max="5858" width="15.42578125" style="7" customWidth="1"/>
    <col min="5859" max="5859" width="8.85546875" style="7" customWidth="1"/>
    <col min="5860" max="5860" width="15.42578125" style="7" customWidth="1"/>
    <col min="5861" max="5861" width="8.85546875" style="7" customWidth="1"/>
    <col min="5862" max="5862" width="7.7109375" style="7" customWidth="1"/>
    <col min="5863" max="5863" width="8.7109375" style="7" customWidth="1"/>
    <col min="5864" max="6108" width="7.85546875" style="7"/>
    <col min="6109" max="6109" width="10.42578125" style="7" customWidth="1"/>
    <col min="6110" max="6110" width="15.42578125" style="7" customWidth="1"/>
    <col min="6111" max="6111" width="8.85546875" style="7" customWidth="1"/>
    <col min="6112" max="6112" width="15.42578125" style="7" customWidth="1"/>
    <col min="6113" max="6113" width="8.85546875" style="7" customWidth="1"/>
    <col min="6114" max="6114" width="15.42578125" style="7" customWidth="1"/>
    <col min="6115" max="6115" width="8.85546875" style="7" customWidth="1"/>
    <col min="6116" max="6116" width="15.42578125" style="7" customWidth="1"/>
    <col min="6117" max="6117" width="8.85546875" style="7" customWidth="1"/>
    <col min="6118" max="6118" width="7.7109375" style="7" customWidth="1"/>
    <col min="6119" max="6119" width="8.7109375" style="7" customWidth="1"/>
    <col min="6120" max="6364" width="7.85546875" style="7"/>
    <col min="6365" max="6365" width="10.42578125" style="7" customWidth="1"/>
    <col min="6366" max="6366" width="15.42578125" style="7" customWidth="1"/>
    <col min="6367" max="6367" width="8.85546875" style="7" customWidth="1"/>
    <col min="6368" max="6368" width="15.42578125" style="7" customWidth="1"/>
    <col min="6369" max="6369" width="8.85546875" style="7" customWidth="1"/>
    <col min="6370" max="6370" width="15.42578125" style="7" customWidth="1"/>
    <col min="6371" max="6371" width="8.85546875" style="7" customWidth="1"/>
    <col min="6372" max="6372" width="15.42578125" style="7" customWidth="1"/>
    <col min="6373" max="6373" width="8.85546875" style="7" customWidth="1"/>
    <col min="6374" max="6374" width="7.7109375" style="7" customWidth="1"/>
    <col min="6375" max="6375" width="8.7109375" style="7" customWidth="1"/>
    <col min="6376" max="6620" width="7.85546875" style="7"/>
    <col min="6621" max="6621" width="10.42578125" style="7" customWidth="1"/>
    <col min="6622" max="6622" width="15.42578125" style="7" customWidth="1"/>
    <col min="6623" max="6623" width="8.85546875" style="7" customWidth="1"/>
    <col min="6624" max="6624" width="15.42578125" style="7" customWidth="1"/>
    <col min="6625" max="6625" width="8.85546875" style="7" customWidth="1"/>
    <col min="6626" max="6626" width="15.42578125" style="7" customWidth="1"/>
    <col min="6627" max="6627" width="8.85546875" style="7" customWidth="1"/>
    <col min="6628" max="6628" width="15.42578125" style="7" customWidth="1"/>
    <col min="6629" max="6629" width="8.85546875" style="7" customWidth="1"/>
    <col min="6630" max="6630" width="7.7109375" style="7" customWidth="1"/>
    <col min="6631" max="6631" width="8.7109375" style="7" customWidth="1"/>
    <col min="6632" max="6876" width="7.85546875" style="7"/>
    <col min="6877" max="6877" width="10.42578125" style="7" customWidth="1"/>
    <col min="6878" max="6878" width="15.42578125" style="7" customWidth="1"/>
    <col min="6879" max="6879" width="8.85546875" style="7" customWidth="1"/>
    <col min="6880" max="6880" width="15.42578125" style="7" customWidth="1"/>
    <col min="6881" max="6881" width="8.85546875" style="7" customWidth="1"/>
    <col min="6882" max="6882" width="15.42578125" style="7" customWidth="1"/>
    <col min="6883" max="6883" width="8.85546875" style="7" customWidth="1"/>
    <col min="6884" max="6884" width="15.42578125" style="7" customWidth="1"/>
    <col min="6885" max="6885" width="8.85546875" style="7" customWidth="1"/>
    <col min="6886" max="6886" width="7.7109375" style="7" customWidth="1"/>
    <col min="6887" max="6887" width="8.7109375" style="7" customWidth="1"/>
    <col min="6888" max="7132" width="7.85546875" style="7"/>
    <col min="7133" max="7133" width="10.42578125" style="7" customWidth="1"/>
    <col min="7134" max="7134" width="15.42578125" style="7" customWidth="1"/>
    <col min="7135" max="7135" width="8.85546875" style="7" customWidth="1"/>
    <col min="7136" max="7136" width="15.42578125" style="7" customWidth="1"/>
    <col min="7137" max="7137" width="8.85546875" style="7" customWidth="1"/>
    <col min="7138" max="7138" width="15.42578125" style="7" customWidth="1"/>
    <col min="7139" max="7139" width="8.85546875" style="7" customWidth="1"/>
    <col min="7140" max="7140" width="15.42578125" style="7" customWidth="1"/>
    <col min="7141" max="7141" width="8.85546875" style="7" customWidth="1"/>
    <col min="7142" max="7142" width="7.7109375" style="7" customWidth="1"/>
    <col min="7143" max="7143" width="8.7109375" style="7" customWidth="1"/>
    <col min="7144" max="7388" width="7.85546875" style="7"/>
    <col min="7389" max="7389" width="10.42578125" style="7" customWidth="1"/>
    <col min="7390" max="7390" width="15.42578125" style="7" customWidth="1"/>
    <col min="7391" max="7391" width="8.85546875" style="7" customWidth="1"/>
    <col min="7392" max="7392" width="15.42578125" style="7" customWidth="1"/>
    <col min="7393" max="7393" width="8.85546875" style="7" customWidth="1"/>
    <col min="7394" max="7394" width="15.42578125" style="7" customWidth="1"/>
    <col min="7395" max="7395" width="8.85546875" style="7" customWidth="1"/>
    <col min="7396" max="7396" width="15.42578125" style="7" customWidth="1"/>
    <col min="7397" max="7397" width="8.85546875" style="7" customWidth="1"/>
    <col min="7398" max="7398" width="7.7109375" style="7" customWidth="1"/>
    <col min="7399" max="7399" width="8.7109375" style="7" customWidth="1"/>
    <col min="7400" max="7644" width="7.85546875" style="7"/>
    <col min="7645" max="7645" width="10.42578125" style="7" customWidth="1"/>
    <col min="7646" max="7646" width="15.42578125" style="7" customWidth="1"/>
    <col min="7647" max="7647" width="8.85546875" style="7" customWidth="1"/>
    <col min="7648" max="7648" width="15.42578125" style="7" customWidth="1"/>
    <col min="7649" max="7649" width="8.85546875" style="7" customWidth="1"/>
    <col min="7650" max="7650" width="15.42578125" style="7" customWidth="1"/>
    <col min="7651" max="7651" width="8.85546875" style="7" customWidth="1"/>
    <col min="7652" max="7652" width="15.42578125" style="7" customWidth="1"/>
    <col min="7653" max="7653" width="8.85546875" style="7" customWidth="1"/>
    <col min="7654" max="7654" width="7.7109375" style="7" customWidth="1"/>
    <col min="7655" max="7655" width="8.7109375" style="7" customWidth="1"/>
    <col min="7656" max="7900" width="7.85546875" style="7"/>
    <col min="7901" max="7901" width="10.42578125" style="7" customWidth="1"/>
    <col min="7902" max="7902" width="15.42578125" style="7" customWidth="1"/>
    <col min="7903" max="7903" width="8.85546875" style="7" customWidth="1"/>
    <col min="7904" max="7904" width="15.42578125" style="7" customWidth="1"/>
    <col min="7905" max="7905" width="8.85546875" style="7" customWidth="1"/>
    <col min="7906" max="7906" width="15.42578125" style="7" customWidth="1"/>
    <col min="7907" max="7907" width="8.85546875" style="7" customWidth="1"/>
    <col min="7908" max="7908" width="15.42578125" style="7" customWidth="1"/>
    <col min="7909" max="7909" width="8.85546875" style="7" customWidth="1"/>
    <col min="7910" max="7910" width="7.7109375" style="7" customWidth="1"/>
    <col min="7911" max="7911" width="8.7109375" style="7" customWidth="1"/>
    <col min="7912" max="8156" width="7.85546875" style="7"/>
    <col min="8157" max="8157" width="10.42578125" style="7" customWidth="1"/>
    <col min="8158" max="8158" width="15.42578125" style="7" customWidth="1"/>
    <col min="8159" max="8159" width="8.85546875" style="7" customWidth="1"/>
    <col min="8160" max="8160" width="15.42578125" style="7" customWidth="1"/>
    <col min="8161" max="8161" width="8.85546875" style="7" customWidth="1"/>
    <col min="8162" max="8162" width="15.42578125" style="7" customWidth="1"/>
    <col min="8163" max="8163" width="8.85546875" style="7" customWidth="1"/>
    <col min="8164" max="8164" width="15.42578125" style="7" customWidth="1"/>
    <col min="8165" max="8165" width="8.85546875" style="7" customWidth="1"/>
    <col min="8166" max="8166" width="7.7109375" style="7" customWidth="1"/>
    <col min="8167" max="8167" width="8.7109375" style="7" customWidth="1"/>
    <col min="8168" max="8412" width="7.85546875" style="7"/>
    <col min="8413" max="8413" width="10.42578125" style="7" customWidth="1"/>
    <col min="8414" max="8414" width="15.42578125" style="7" customWidth="1"/>
    <col min="8415" max="8415" width="8.85546875" style="7" customWidth="1"/>
    <col min="8416" max="8416" width="15.42578125" style="7" customWidth="1"/>
    <col min="8417" max="8417" width="8.85546875" style="7" customWidth="1"/>
    <col min="8418" max="8418" width="15.42578125" style="7" customWidth="1"/>
    <col min="8419" max="8419" width="8.85546875" style="7" customWidth="1"/>
    <col min="8420" max="8420" width="15.42578125" style="7" customWidth="1"/>
    <col min="8421" max="8421" width="8.85546875" style="7" customWidth="1"/>
    <col min="8422" max="8422" width="7.7109375" style="7" customWidth="1"/>
    <col min="8423" max="8423" width="8.7109375" style="7" customWidth="1"/>
    <col min="8424" max="8668" width="7.85546875" style="7"/>
    <col min="8669" max="8669" width="10.42578125" style="7" customWidth="1"/>
    <col min="8670" max="8670" width="15.42578125" style="7" customWidth="1"/>
    <col min="8671" max="8671" width="8.85546875" style="7" customWidth="1"/>
    <col min="8672" max="8672" width="15.42578125" style="7" customWidth="1"/>
    <col min="8673" max="8673" width="8.85546875" style="7" customWidth="1"/>
    <col min="8674" max="8674" width="15.42578125" style="7" customWidth="1"/>
    <col min="8675" max="8675" width="8.85546875" style="7" customWidth="1"/>
    <col min="8676" max="8676" width="15.42578125" style="7" customWidth="1"/>
    <col min="8677" max="8677" width="8.85546875" style="7" customWidth="1"/>
    <col min="8678" max="8678" width="7.7109375" style="7" customWidth="1"/>
    <col min="8679" max="8679" width="8.7109375" style="7" customWidth="1"/>
    <col min="8680" max="8924" width="7.85546875" style="7"/>
    <col min="8925" max="8925" width="10.42578125" style="7" customWidth="1"/>
    <col min="8926" max="8926" width="15.42578125" style="7" customWidth="1"/>
    <col min="8927" max="8927" width="8.85546875" style="7" customWidth="1"/>
    <col min="8928" max="8928" width="15.42578125" style="7" customWidth="1"/>
    <col min="8929" max="8929" width="8.85546875" style="7" customWidth="1"/>
    <col min="8930" max="8930" width="15.42578125" style="7" customWidth="1"/>
    <col min="8931" max="8931" width="8.85546875" style="7" customWidth="1"/>
    <col min="8932" max="8932" width="15.42578125" style="7" customWidth="1"/>
    <col min="8933" max="8933" width="8.85546875" style="7" customWidth="1"/>
    <col min="8934" max="8934" width="7.7109375" style="7" customWidth="1"/>
    <col min="8935" max="8935" width="8.7109375" style="7" customWidth="1"/>
    <col min="8936" max="9180" width="7.85546875" style="7"/>
    <col min="9181" max="9181" width="10.42578125" style="7" customWidth="1"/>
    <col min="9182" max="9182" width="15.42578125" style="7" customWidth="1"/>
    <col min="9183" max="9183" width="8.85546875" style="7" customWidth="1"/>
    <col min="9184" max="9184" width="15.42578125" style="7" customWidth="1"/>
    <col min="9185" max="9185" width="8.85546875" style="7" customWidth="1"/>
    <col min="9186" max="9186" width="15.42578125" style="7" customWidth="1"/>
    <col min="9187" max="9187" width="8.85546875" style="7" customWidth="1"/>
    <col min="9188" max="9188" width="15.42578125" style="7" customWidth="1"/>
    <col min="9189" max="9189" width="8.85546875" style="7" customWidth="1"/>
    <col min="9190" max="9190" width="7.7109375" style="7" customWidth="1"/>
    <col min="9191" max="9191" width="8.7109375" style="7" customWidth="1"/>
    <col min="9192" max="9436" width="7.85546875" style="7"/>
    <col min="9437" max="9437" width="10.42578125" style="7" customWidth="1"/>
    <col min="9438" max="9438" width="15.42578125" style="7" customWidth="1"/>
    <col min="9439" max="9439" width="8.85546875" style="7" customWidth="1"/>
    <col min="9440" max="9440" width="15.42578125" style="7" customWidth="1"/>
    <col min="9441" max="9441" width="8.85546875" style="7" customWidth="1"/>
    <col min="9442" max="9442" width="15.42578125" style="7" customWidth="1"/>
    <col min="9443" max="9443" width="8.85546875" style="7" customWidth="1"/>
    <col min="9444" max="9444" width="15.42578125" style="7" customWidth="1"/>
    <col min="9445" max="9445" width="8.85546875" style="7" customWidth="1"/>
    <col min="9446" max="9446" width="7.7109375" style="7" customWidth="1"/>
    <col min="9447" max="9447" width="8.7109375" style="7" customWidth="1"/>
    <col min="9448" max="9692" width="7.85546875" style="7"/>
    <col min="9693" max="9693" width="10.42578125" style="7" customWidth="1"/>
    <col min="9694" max="9694" width="15.42578125" style="7" customWidth="1"/>
    <col min="9695" max="9695" width="8.85546875" style="7" customWidth="1"/>
    <col min="9696" max="9696" width="15.42578125" style="7" customWidth="1"/>
    <col min="9697" max="9697" width="8.85546875" style="7" customWidth="1"/>
    <col min="9698" max="9698" width="15.42578125" style="7" customWidth="1"/>
    <col min="9699" max="9699" width="8.85546875" style="7" customWidth="1"/>
    <col min="9700" max="9700" width="15.42578125" style="7" customWidth="1"/>
    <col min="9701" max="9701" width="8.85546875" style="7" customWidth="1"/>
    <col min="9702" max="9702" width="7.7109375" style="7" customWidth="1"/>
    <col min="9703" max="9703" width="8.7109375" style="7" customWidth="1"/>
    <col min="9704" max="9948" width="7.85546875" style="7"/>
    <col min="9949" max="9949" width="10.42578125" style="7" customWidth="1"/>
    <col min="9950" max="9950" width="15.42578125" style="7" customWidth="1"/>
    <col min="9951" max="9951" width="8.85546875" style="7" customWidth="1"/>
    <col min="9952" max="9952" width="15.42578125" style="7" customWidth="1"/>
    <col min="9953" max="9953" width="8.85546875" style="7" customWidth="1"/>
    <col min="9954" max="9954" width="15.42578125" style="7" customWidth="1"/>
    <col min="9955" max="9955" width="8.85546875" style="7" customWidth="1"/>
    <col min="9956" max="9956" width="15.42578125" style="7" customWidth="1"/>
    <col min="9957" max="9957" width="8.85546875" style="7" customWidth="1"/>
    <col min="9958" max="9958" width="7.7109375" style="7" customWidth="1"/>
    <col min="9959" max="9959" width="8.7109375" style="7" customWidth="1"/>
    <col min="9960" max="10204" width="7.85546875" style="7"/>
    <col min="10205" max="10205" width="10.42578125" style="7" customWidth="1"/>
    <col min="10206" max="10206" width="15.42578125" style="7" customWidth="1"/>
    <col min="10207" max="10207" width="8.85546875" style="7" customWidth="1"/>
    <col min="10208" max="10208" width="15.42578125" style="7" customWidth="1"/>
    <col min="10209" max="10209" width="8.85546875" style="7" customWidth="1"/>
    <col min="10210" max="10210" width="15.42578125" style="7" customWidth="1"/>
    <col min="10211" max="10211" width="8.85546875" style="7" customWidth="1"/>
    <col min="10212" max="10212" width="15.42578125" style="7" customWidth="1"/>
    <col min="10213" max="10213" width="8.85546875" style="7" customWidth="1"/>
    <col min="10214" max="10214" width="7.7109375" style="7" customWidth="1"/>
    <col min="10215" max="10215" width="8.7109375" style="7" customWidth="1"/>
    <col min="10216" max="10460" width="7.85546875" style="7"/>
    <col min="10461" max="10461" width="10.42578125" style="7" customWidth="1"/>
    <col min="10462" max="10462" width="15.42578125" style="7" customWidth="1"/>
    <col min="10463" max="10463" width="8.85546875" style="7" customWidth="1"/>
    <col min="10464" max="10464" width="15.42578125" style="7" customWidth="1"/>
    <col min="10465" max="10465" width="8.85546875" style="7" customWidth="1"/>
    <col min="10466" max="10466" width="15.42578125" style="7" customWidth="1"/>
    <col min="10467" max="10467" width="8.85546875" style="7" customWidth="1"/>
    <col min="10468" max="10468" width="15.42578125" style="7" customWidth="1"/>
    <col min="10469" max="10469" width="8.85546875" style="7" customWidth="1"/>
    <col min="10470" max="10470" width="7.7109375" style="7" customWidth="1"/>
    <col min="10471" max="10471" width="8.7109375" style="7" customWidth="1"/>
    <col min="10472" max="10716" width="7.85546875" style="7"/>
    <col min="10717" max="10717" width="10.42578125" style="7" customWidth="1"/>
    <col min="10718" max="10718" width="15.42578125" style="7" customWidth="1"/>
    <col min="10719" max="10719" width="8.85546875" style="7" customWidth="1"/>
    <col min="10720" max="10720" width="15.42578125" style="7" customWidth="1"/>
    <col min="10721" max="10721" width="8.85546875" style="7" customWidth="1"/>
    <col min="10722" max="10722" width="15.42578125" style="7" customWidth="1"/>
    <col min="10723" max="10723" width="8.85546875" style="7" customWidth="1"/>
    <col min="10724" max="10724" width="15.42578125" style="7" customWidth="1"/>
    <col min="10725" max="10725" width="8.85546875" style="7" customWidth="1"/>
    <col min="10726" max="10726" width="7.7109375" style="7" customWidth="1"/>
    <col min="10727" max="10727" width="8.7109375" style="7" customWidth="1"/>
    <col min="10728" max="10972" width="7.85546875" style="7"/>
    <col min="10973" max="10973" width="10.42578125" style="7" customWidth="1"/>
    <col min="10974" max="10974" width="15.42578125" style="7" customWidth="1"/>
    <col min="10975" max="10975" width="8.85546875" style="7" customWidth="1"/>
    <col min="10976" max="10976" width="15.42578125" style="7" customWidth="1"/>
    <col min="10977" max="10977" width="8.85546875" style="7" customWidth="1"/>
    <col min="10978" max="10978" width="15.42578125" style="7" customWidth="1"/>
    <col min="10979" max="10979" width="8.85546875" style="7" customWidth="1"/>
    <col min="10980" max="10980" width="15.42578125" style="7" customWidth="1"/>
    <col min="10981" max="10981" width="8.85546875" style="7" customWidth="1"/>
    <col min="10982" max="10982" width="7.7109375" style="7" customWidth="1"/>
    <col min="10983" max="10983" width="8.7109375" style="7" customWidth="1"/>
    <col min="10984" max="11228" width="7.85546875" style="7"/>
    <col min="11229" max="11229" width="10.42578125" style="7" customWidth="1"/>
    <col min="11230" max="11230" width="15.42578125" style="7" customWidth="1"/>
    <col min="11231" max="11231" width="8.85546875" style="7" customWidth="1"/>
    <col min="11232" max="11232" width="15.42578125" style="7" customWidth="1"/>
    <col min="11233" max="11233" width="8.85546875" style="7" customWidth="1"/>
    <col min="11234" max="11234" width="15.42578125" style="7" customWidth="1"/>
    <col min="11235" max="11235" width="8.85546875" style="7" customWidth="1"/>
    <col min="11236" max="11236" width="15.42578125" style="7" customWidth="1"/>
    <col min="11237" max="11237" width="8.85546875" style="7" customWidth="1"/>
    <col min="11238" max="11238" width="7.7109375" style="7" customWidth="1"/>
    <col min="11239" max="11239" width="8.7109375" style="7" customWidth="1"/>
    <col min="11240" max="11484" width="7.85546875" style="7"/>
    <col min="11485" max="11485" width="10.42578125" style="7" customWidth="1"/>
    <col min="11486" max="11486" width="15.42578125" style="7" customWidth="1"/>
    <col min="11487" max="11487" width="8.85546875" style="7" customWidth="1"/>
    <col min="11488" max="11488" width="15.42578125" style="7" customWidth="1"/>
    <col min="11489" max="11489" width="8.85546875" style="7" customWidth="1"/>
    <col min="11490" max="11490" width="15.42578125" style="7" customWidth="1"/>
    <col min="11491" max="11491" width="8.85546875" style="7" customWidth="1"/>
    <col min="11492" max="11492" width="15.42578125" style="7" customWidth="1"/>
    <col min="11493" max="11493" width="8.85546875" style="7" customWidth="1"/>
    <col min="11494" max="11494" width="7.7109375" style="7" customWidth="1"/>
    <col min="11495" max="11495" width="8.7109375" style="7" customWidth="1"/>
    <col min="11496" max="11740" width="7.85546875" style="7"/>
    <col min="11741" max="11741" width="10.42578125" style="7" customWidth="1"/>
    <col min="11742" max="11742" width="15.42578125" style="7" customWidth="1"/>
    <col min="11743" max="11743" width="8.85546875" style="7" customWidth="1"/>
    <col min="11744" max="11744" width="15.42578125" style="7" customWidth="1"/>
    <col min="11745" max="11745" width="8.85546875" style="7" customWidth="1"/>
    <col min="11746" max="11746" width="15.42578125" style="7" customWidth="1"/>
    <col min="11747" max="11747" width="8.85546875" style="7" customWidth="1"/>
    <col min="11748" max="11748" width="15.42578125" style="7" customWidth="1"/>
    <col min="11749" max="11749" width="8.85546875" style="7" customWidth="1"/>
    <col min="11750" max="11750" width="7.7109375" style="7" customWidth="1"/>
    <col min="11751" max="11751" width="8.7109375" style="7" customWidth="1"/>
    <col min="11752" max="11996" width="7.85546875" style="7"/>
    <col min="11997" max="11997" width="10.42578125" style="7" customWidth="1"/>
    <col min="11998" max="11998" width="15.42578125" style="7" customWidth="1"/>
    <col min="11999" max="11999" width="8.85546875" style="7" customWidth="1"/>
    <col min="12000" max="12000" width="15.42578125" style="7" customWidth="1"/>
    <col min="12001" max="12001" width="8.85546875" style="7" customWidth="1"/>
    <col min="12002" max="12002" width="15.42578125" style="7" customWidth="1"/>
    <col min="12003" max="12003" width="8.85546875" style="7" customWidth="1"/>
    <col min="12004" max="12004" width="15.42578125" style="7" customWidth="1"/>
    <col min="12005" max="12005" width="8.85546875" style="7" customWidth="1"/>
    <col min="12006" max="12006" width="7.7109375" style="7" customWidth="1"/>
    <col min="12007" max="12007" width="8.7109375" style="7" customWidth="1"/>
    <col min="12008" max="12252" width="7.85546875" style="7"/>
    <col min="12253" max="12253" width="10.42578125" style="7" customWidth="1"/>
    <col min="12254" max="12254" width="15.42578125" style="7" customWidth="1"/>
    <col min="12255" max="12255" width="8.85546875" style="7" customWidth="1"/>
    <col min="12256" max="12256" width="15.42578125" style="7" customWidth="1"/>
    <col min="12257" max="12257" width="8.85546875" style="7" customWidth="1"/>
    <col min="12258" max="12258" width="15.42578125" style="7" customWidth="1"/>
    <col min="12259" max="12259" width="8.85546875" style="7" customWidth="1"/>
    <col min="12260" max="12260" width="15.42578125" style="7" customWidth="1"/>
    <col min="12261" max="12261" width="8.85546875" style="7" customWidth="1"/>
    <col min="12262" max="12262" width="7.7109375" style="7" customWidth="1"/>
    <col min="12263" max="12263" width="8.7109375" style="7" customWidth="1"/>
    <col min="12264" max="12508" width="7.85546875" style="7"/>
    <col min="12509" max="12509" width="10.42578125" style="7" customWidth="1"/>
    <col min="12510" max="12510" width="15.42578125" style="7" customWidth="1"/>
    <col min="12511" max="12511" width="8.85546875" style="7" customWidth="1"/>
    <col min="12512" max="12512" width="15.42578125" style="7" customWidth="1"/>
    <col min="12513" max="12513" width="8.85546875" style="7" customWidth="1"/>
    <col min="12514" max="12514" width="15.42578125" style="7" customWidth="1"/>
    <col min="12515" max="12515" width="8.85546875" style="7" customWidth="1"/>
    <col min="12516" max="12516" width="15.42578125" style="7" customWidth="1"/>
    <col min="12517" max="12517" width="8.85546875" style="7" customWidth="1"/>
    <col min="12518" max="12518" width="7.7109375" style="7" customWidth="1"/>
    <col min="12519" max="12519" width="8.7109375" style="7" customWidth="1"/>
    <col min="12520" max="12764" width="7.85546875" style="7"/>
    <col min="12765" max="12765" width="10.42578125" style="7" customWidth="1"/>
    <col min="12766" max="12766" width="15.42578125" style="7" customWidth="1"/>
    <col min="12767" max="12767" width="8.85546875" style="7" customWidth="1"/>
    <col min="12768" max="12768" width="15.42578125" style="7" customWidth="1"/>
    <col min="12769" max="12769" width="8.85546875" style="7" customWidth="1"/>
    <col min="12770" max="12770" width="15.42578125" style="7" customWidth="1"/>
    <col min="12771" max="12771" width="8.85546875" style="7" customWidth="1"/>
    <col min="12772" max="12772" width="15.42578125" style="7" customWidth="1"/>
    <col min="12773" max="12773" width="8.85546875" style="7" customWidth="1"/>
    <col min="12774" max="12774" width="7.7109375" style="7" customWidth="1"/>
    <col min="12775" max="12775" width="8.7109375" style="7" customWidth="1"/>
    <col min="12776" max="13020" width="7.85546875" style="7"/>
    <col min="13021" max="13021" width="10.42578125" style="7" customWidth="1"/>
    <col min="13022" max="13022" width="15.42578125" style="7" customWidth="1"/>
    <col min="13023" max="13023" width="8.85546875" style="7" customWidth="1"/>
    <col min="13024" max="13024" width="15.42578125" style="7" customWidth="1"/>
    <col min="13025" max="13025" width="8.85546875" style="7" customWidth="1"/>
    <col min="13026" max="13026" width="15.42578125" style="7" customWidth="1"/>
    <col min="13027" max="13027" width="8.85546875" style="7" customWidth="1"/>
    <col min="13028" max="13028" width="15.42578125" style="7" customWidth="1"/>
    <col min="13029" max="13029" width="8.85546875" style="7" customWidth="1"/>
    <col min="13030" max="13030" width="7.7109375" style="7" customWidth="1"/>
    <col min="13031" max="13031" width="8.7109375" style="7" customWidth="1"/>
    <col min="13032" max="13276" width="7.85546875" style="7"/>
    <col min="13277" max="13277" width="10.42578125" style="7" customWidth="1"/>
    <col min="13278" max="13278" width="15.42578125" style="7" customWidth="1"/>
    <col min="13279" max="13279" width="8.85546875" style="7" customWidth="1"/>
    <col min="13280" max="13280" width="15.42578125" style="7" customWidth="1"/>
    <col min="13281" max="13281" width="8.85546875" style="7" customWidth="1"/>
    <col min="13282" max="13282" width="15.42578125" style="7" customWidth="1"/>
    <col min="13283" max="13283" width="8.85546875" style="7" customWidth="1"/>
    <col min="13284" max="13284" width="15.42578125" style="7" customWidth="1"/>
    <col min="13285" max="13285" width="8.85546875" style="7" customWidth="1"/>
    <col min="13286" max="13286" width="7.7109375" style="7" customWidth="1"/>
    <col min="13287" max="13287" width="8.7109375" style="7" customWidth="1"/>
    <col min="13288" max="13532" width="7.85546875" style="7"/>
    <col min="13533" max="13533" width="10.42578125" style="7" customWidth="1"/>
    <col min="13534" max="13534" width="15.42578125" style="7" customWidth="1"/>
    <col min="13535" max="13535" width="8.85546875" style="7" customWidth="1"/>
    <col min="13536" max="13536" width="15.42578125" style="7" customWidth="1"/>
    <col min="13537" max="13537" width="8.85546875" style="7" customWidth="1"/>
    <col min="13538" max="13538" width="15.42578125" style="7" customWidth="1"/>
    <col min="13539" max="13539" width="8.85546875" style="7" customWidth="1"/>
    <col min="13540" max="13540" width="15.42578125" style="7" customWidth="1"/>
    <col min="13541" max="13541" width="8.85546875" style="7" customWidth="1"/>
    <col min="13542" max="13542" width="7.7109375" style="7" customWidth="1"/>
    <col min="13543" max="13543" width="8.7109375" style="7" customWidth="1"/>
    <col min="13544" max="13788" width="7.85546875" style="7"/>
    <col min="13789" max="13789" width="10.42578125" style="7" customWidth="1"/>
    <col min="13790" max="13790" width="15.42578125" style="7" customWidth="1"/>
    <col min="13791" max="13791" width="8.85546875" style="7" customWidth="1"/>
    <col min="13792" max="13792" width="15.42578125" style="7" customWidth="1"/>
    <col min="13793" max="13793" width="8.85546875" style="7" customWidth="1"/>
    <col min="13794" max="13794" width="15.42578125" style="7" customWidth="1"/>
    <col min="13795" max="13795" width="8.85546875" style="7" customWidth="1"/>
    <col min="13796" max="13796" width="15.42578125" style="7" customWidth="1"/>
    <col min="13797" max="13797" width="8.85546875" style="7" customWidth="1"/>
    <col min="13798" max="13798" width="7.7109375" style="7" customWidth="1"/>
    <col min="13799" max="13799" width="8.7109375" style="7" customWidth="1"/>
    <col min="13800" max="14044" width="7.85546875" style="7"/>
    <col min="14045" max="14045" width="10.42578125" style="7" customWidth="1"/>
    <col min="14046" max="14046" width="15.42578125" style="7" customWidth="1"/>
    <col min="14047" max="14047" width="8.85546875" style="7" customWidth="1"/>
    <col min="14048" max="14048" width="15.42578125" style="7" customWidth="1"/>
    <col min="14049" max="14049" width="8.85546875" style="7" customWidth="1"/>
    <col min="14050" max="14050" width="15.42578125" style="7" customWidth="1"/>
    <col min="14051" max="14051" width="8.85546875" style="7" customWidth="1"/>
    <col min="14052" max="14052" width="15.42578125" style="7" customWidth="1"/>
    <col min="14053" max="14053" width="8.85546875" style="7" customWidth="1"/>
    <col min="14054" max="14054" width="7.7109375" style="7" customWidth="1"/>
    <col min="14055" max="14055" width="8.7109375" style="7" customWidth="1"/>
    <col min="14056" max="14300" width="7.85546875" style="7"/>
    <col min="14301" max="14301" width="10.42578125" style="7" customWidth="1"/>
    <col min="14302" max="14302" width="15.42578125" style="7" customWidth="1"/>
    <col min="14303" max="14303" width="8.85546875" style="7" customWidth="1"/>
    <col min="14304" max="14304" width="15.42578125" style="7" customWidth="1"/>
    <col min="14305" max="14305" width="8.85546875" style="7" customWidth="1"/>
    <col min="14306" max="14306" width="15.42578125" style="7" customWidth="1"/>
    <col min="14307" max="14307" width="8.85546875" style="7" customWidth="1"/>
    <col min="14308" max="14308" width="15.42578125" style="7" customWidth="1"/>
    <col min="14309" max="14309" width="8.85546875" style="7" customWidth="1"/>
    <col min="14310" max="14310" width="7.7109375" style="7" customWidth="1"/>
    <col min="14311" max="14311" width="8.7109375" style="7" customWidth="1"/>
    <col min="14312" max="14556" width="7.85546875" style="7"/>
    <col min="14557" max="14557" width="10.42578125" style="7" customWidth="1"/>
    <col min="14558" max="14558" width="15.42578125" style="7" customWidth="1"/>
    <col min="14559" max="14559" width="8.85546875" style="7" customWidth="1"/>
    <col min="14560" max="14560" width="15.42578125" style="7" customWidth="1"/>
    <col min="14561" max="14561" width="8.85546875" style="7" customWidth="1"/>
    <col min="14562" max="14562" width="15.42578125" style="7" customWidth="1"/>
    <col min="14563" max="14563" width="8.85546875" style="7" customWidth="1"/>
    <col min="14564" max="14564" width="15.42578125" style="7" customWidth="1"/>
    <col min="14565" max="14565" width="8.85546875" style="7" customWidth="1"/>
    <col min="14566" max="14566" width="7.7109375" style="7" customWidth="1"/>
    <col min="14567" max="14567" width="8.7109375" style="7" customWidth="1"/>
    <col min="14568" max="14812" width="7.85546875" style="7"/>
    <col min="14813" max="14813" width="10.42578125" style="7" customWidth="1"/>
    <col min="14814" max="14814" width="15.42578125" style="7" customWidth="1"/>
    <col min="14815" max="14815" width="8.85546875" style="7" customWidth="1"/>
    <col min="14816" max="14816" width="15.42578125" style="7" customWidth="1"/>
    <col min="14817" max="14817" width="8.85546875" style="7" customWidth="1"/>
    <col min="14818" max="14818" width="15.42578125" style="7" customWidth="1"/>
    <col min="14819" max="14819" width="8.85546875" style="7" customWidth="1"/>
    <col min="14820" max="14820" width="15.42578125" style="7" customWidth="1"/>
    <col min="14821" max="14821" width="8.85546875" style="7" customWidth="1"/>
    <col min="14822" max="14822" width="7.7109375" style="7" customWidth="1"/>
    <col min="14823" max="14823" width="8.7109375" style="7" customWidth="1"/>
    <col min="14824" max="15068" width="7.85546875" style="7"/>
    <col min="15069" max="15069" width="10.42578125" style="7" customWidth="1"/>
    <col min="15070" max="15070" width="15.42578125" style="7" customWidth="1"/>
    <col min="15071" max="15071" width="8.85546875" style="7" customWidth="1"/>
    <col min="15072" max="15072" width="15.42578125" style="7" customWidth="1"/>
    <col min="15073" max="15073" width="8.85546875" style="7" customWidth="1"/>
    <col min="15074" max="15074" width="15.42578125" style="7" customWidth="1"/>
    <col min="15075" max="15075" width="8.85546875" style="7" customWidth="1"/>
    <col min="15076" max="15076" width="15.42578125" style="7" customWidth="1"/>
    <col min="15077" max="15077" width="8.85546875" style="7" customWidth="1"/>
    <col min="15078" max="15078" width="7.7109375" style="7" customWidth="1"/>
    <col min="15079" max="15079" width="8.7109375" style="7" customWidth="1"/>
    <col min="15080" max="15324" width="7.85546875" style="7"/>
    <col min="15325" max="15325" width="10.42578125" style="7" customWidth="1"/>
    <col min="15326" max="15326" width="15.42578125" style="7" customWidth="1"/>
    <col min="15327" max="15327" width="8.85546875" style="7" customWidth="1"/>
    <col min="15328" max="15328" width="15.42578125" style="7" customWidth="1"/>
    <col min="15329" max="15329" width="8.85546875" style="7" customWidth="1"/>
    <col min="15330" max="15330" width="15.42578125" style="7" customWidth="1"/>
    <col min="15331" max="15331" width="8.85546875" style="7" customWidth="1"/>
    <col min="15332" max="15332" width="15.42578125" style="7" customWidth="1"/>
    <col min="15333" max="15333" width="8.85546875" style="7" customWidth="1"/>
    <col min="15334" max="15334" width="7.7109375" style="7" customWidth="1"/>
    <col min="15335" max="15335" width="8.7109375" style="7" customWidth="1"/>
    <col min="15336" max="15580" width="7.85546875" style="7"/>
    <col min="15581" max="15581" width="10.42578125" style="7" customWidth="1"/>
    <col min="15582" max="15582" width="15.42578125" style="7" customWidth="1"/>
    <col min="15583" max="15583" width="8.85546875" style="7" customWidth="1"/>
    <col min="15584" max="15584" width="15.42578125" style="7" customWidth="1"/>
    <col min="15585" max="15585" width="8.85546875" style="7" customWidth="1"/>
    <col min="15586" max="15586" width="15.42578125" style="7" customWidth="1"/>
    <col min="15587" max="15587" width="8.85546875" style="7" customWidth="1"/>
    <col min="15588" max="15588" width="15.42578125" style="7" customWidth="1"/>
    <col min="15589" max="15589" width="8.85546875" style="7" customWidth="1"/>
    <col min="15590" max="15590" width="7.7109375" style="7" customWidth="1"/>
    <col min="15591" max="15591" width="8.7109375" style="7" customWidth="1"/>
    <col min="15592" max="15836" width="7.85546875" style="7"/>
    <col min="15837" max="15837" width="10.42578125" style="7" customWidth="1"/>
    <col min="15838" max="15838" width="15.42578125" style="7" customWidth="1"/>
    <col min="15839" max="15839" width="8.85546875" style="7" customWidth="1"/>
    <col min="15840" max="15840" width="15.42578125" style="7" customWidth="1"/>
    <col min="15841" max="15841" width="8.85546875" style="7" customWidth="1"/>
    <col min="15842" max="15842" width="15.42578125" style="7" customWidth="1"/>
    <col min="15843" max="15843" width="8.85546875" style="7" customWidth="1"/>
    <col min="15844" max="15844" width="15.42578125" style="7" customWidth="1"/>
    <col min="15845" max="15845" width="8.85546875" style="7" customWidth="1"/>
    <col min="15846" max="15846" width="7.7109375" style="7" customWidth="1"/>
    <col min="15847" max="15847" width="8.7109375" style="7" customWidth="1"/>
    <col min="15848" max="16092" width="7.85546875" style="7"/>
    <col min="16093" max="16093" width="10.42578125" style="7" customWidth="1"/>
    <col min="16094" max="16094" width="15.42578125" style="7" customWidth="1"/>
    <col min="16095" max="16095" width="8.85546875" style="7" customWidth="1"/>
    <col min="16096" max="16096" width="15.42578125" style="7" customWidth="1"/>
    <col min="16097" max="16097" width="8.85546875" style="7" customWidth="1"/>
    <col min="16098" max="16098" width="15.42578125" style="7" customWidth="1"/>
    <col min="16099" max="16099" width="8.85546875" style="7" customWidth="1"/>
    <col min="16100" max="16100" width="15.42578125" style="7" customWidth="1"/>
    <col min="16101" max="16101" width="8.85546875" style="7" customWidth="1"/>
    <col min="16102" max="16102" width="7.7109375" style="7" customWidth="1"/>
    <col min="16103" max="16103" width="8.7109375" style="7" customWidth="1"/>
    <col min="16104" max="16384" width="7.85546875" style="7"/>
  </cols>
  <sheetData>
    <row r="2" spans="1:12" s="2" customFormat="1" ht="30" customHeight="1" x14ac:dyDescent="0.25">
      <c r="A2" s="558" t="s">
        <v>0</v>
      </c>
      <c r="B2" s="558"/>
      <c r="C2" s="558"/>
      <c r="D2" s="558"/>
      <c r="E2" s="558"/>
      <c r="F2" s="558"/>
      <c r="G2" s="558"/>
      <c r="H2" s="558"/>
      <c r="I2" s="558"/>
      <c r="J2" s="1"/>
    </row>
    <row r="3" spans="1:12" s="2" customFormat="1" ht="30" customHeight="1" x14ac:dyDescent="0.25">
      <c r="A3" s="558" t="s">
        <v>1</v>
      </c>
      <c r="B3" s="558"/>
      <c r="C3" s="558"/>
      <c r="D3" s="558"/>
      <c r="E3" s="558"/>
      <c r="F3" s="558"/>
      <c r="G3" s="558"/>
      <c r="H3" s="558"/>
      <c r="I3" s="558"/>
      <c r="J3" s="1"/>
    </row>
    <row r="4" spans="1:12" s="2" customFormat="1" ht="9.75" customHeight="1" x14ac:dyDescent="0.25">
      <c r="A4" s="3" t="s">
        <v>2</v>
      </c>
      <c r="B4" s="4"/>
      <c r="C4" s="4"/>
      <c r="D4" s="4"/>
      <c r="E4" s="4"/>
      <c r="F4" s="4"/>
      <c r="G4" s="4"/>
      <c r="H4" s="4"/>
      <c r="I4" s="5" t="s">
        <v>3</v>
      </c>
      <c r="J4" s="1"/>
    </row>
    <row r="5" spans="1:12" ht="13.5" customHeight="1" x14ac:dyDescent="0.25">
      <c r="A5" s="559"/>
      <c r="B5" s="562" t="s">
        <v>4</v>
      </c>
      <c r="C5" s="563"/>
      <c r="D5" s="563"/>
      <c r="E5" s="564"/>
      <c r="F5" s="562" t="s">
        <v>5</v>
      </c>
      <c r="G5" s="563"/>
      <c r="H5" s="563"/>
      <c r="I5" s="564"/>
    </row>
    <row r="6" spans="1:12" ht="13.5" customHeight="1" x14ac:dyDescent="0.25">
      <c r="A6" s="560"/>
      <c r="B6" s="562" t="s">
        <v>6</v>
      </c>
      <c r="C6" s="564"/>
      <c r="D6" s="562" t="s">
        <v>7</v>
      </c>
      <c r="E6" s="564"/>
      <c r="F6" s="562" t="s">
        <v>8</v>
      </c>
      <c r="G6" s="564"/>
      <c r="H6" s="562" t="s">
        <v>9</v>
      </c>
      <c r="I6" s="564"/>
    </row>
    <row r="7" spans="1:12" ht="45" customHeight="1" x14ac:dyDescent="0.25">
      <c r="A7" s="561"/>
      <c r="B7" s="8" t="s">
        <v>10</v>
      </c>
      <c r="C7" s="8" t="s">
        <v>11</v>
      </c>
      <c r="D7" s="8" t="s">
        <v>10</v>
      </c>
      <c r="E7" s="8" t="s">
        <v>11</v>
      </c>
      <c r="F7" s="8" t="s">
        <v>10</v>
      </c>
      <c r="G7" s="8" t="s">
        <v>11</v>
      </c>
      <c r="H7" s="8" t="s">
        <v>10</v>
      </c>
      <c r="I7" s="8" t="s">
        <v>11</v>
      </c>
    </row>
    <row r="8" spans="1:12" s="12" customFormat="1" ht="41.25" customHeight="1" x14ac:dyDescent="0.25">
      <c r="A8" s="9" t="s">
        <v>12</v>
      </c>
      <c r="B8" s="10" t="s">
        <v>13</v>
      </c>
      <c r="C8" s="11" t="s">
        <v>14</v>
      </c>
      <c r="D8" s="10" t="s">
        <v>15</v>
      </c>
      <c r="E8" s="11" t="s">
        <v>16</v>
      </c>
      <c r="F8" s="10" t="s">
        <v>17</v>
      </c>
      <c r="G8" s="11" t="s">
        <v>18</v>
      </c>
      <c r="H8" s="10" t="s">
        <v>19</v>
      </c>
      <c r="I8" s="11" t="s">
        <v>20</v>
      </c>
    </row>
    <row r="9" spans="1:12" s="12" customFormat="1" ht="41.25" customHeight="1" x14ac:dyDescent="0.25">
      <c r="A9" s="9" t="s">
        <v>21</v>
      </c>
      <c r="B9" s="10" t="s">
        <v>13</v>
      </c>
      <c r="C9" s="11" t="s">
        <v>14</v>
      </c>
      <c r="D9" s="10" t="s">
        <v>22</v>
      </c>
      <c r="E9" s="11" t="s">
        <v>23</v>
      </c>
      <c r="F9" s="10" t="s">
        <v>17</v>
      </c>
      <c r="G9" s="13" t="s">
        <v>18</v>
      </c>
      <c r="H9" s="10" t="s">
        <v>24</v>
      </c>
      <c r="I9" s="11" t="s">
        <v>25</v>
      </c>
    </row>
    <row r="10" spans="1:12" s="12" customFormat="1" ht="41.25" customHeight="1" x14ac:dyDescent="0.25">
      <c r="A10" s="9" t="s">
        <v>6</v>
      </c>
      <c r="B10" s="10" t="s">
        <v>13</v>
      </c>
      <c r="C10" s="11" t="s">
        <v>14</v>
      </c>
      <c r="D10" s="10" t="s">
        <v>26</v>
      </c>
      <c r="E10" s="11" t="s">
        <v>27</v>
      </c>
      <c r="F10" s="10" t="s">
        <v>17</v>
      </c>
      <c r="G10" s="11" t="s">
        <v>18</v>
      </c>
      <c r="H10" s="10" t="s">
        <v>28</v>
      </c>
      <c r="I10" s="11" t="s">
        <v>29</v>
      </c>
    </row>
    <row r="11" spans="1:12" s="12" customFormat="1" ht="41.25" customHeight="1" x14ac:dyDescent="0.25">
      <c r="A11" s="14" t="s">
        <v>30</v>
      </c>
      <c r="B11" s="10" t="s">
        <v>31</v>
      </c>
      <c r="C11" s="11" t="s">
        <v>32</v>
      </c>
      <c r="D11" s="10" t="s">
        <v>33</v>
      </c>
      <c r="E11" s="11" t="s">
        <v>34</v>
      </c>
      <c r="F11" s="10" t="s">
        <v>35</v>
      </c>
      <c r="G11" s="11" t="s">
        <v>36</v>
      </c>
      <c r="H11" s="10" t="s">
        <v>24</v>
      </c>
      <c r="I11" s="11" t="s">
        <v>25</v>
      </c>
      <c r="J11" s="15"/>
    </row>
    <row r="12" spans="1:12" s="12" customFormat="1" ht="51" customHeight="1" x14ac:dyDescent="0.25">
      <c r="A12" s="14" t="s">
        <v>37</v>
      </c>
      <c r="B12" s="10" t="s">
        <v>38</v>
      </c>
      <c r="C12" s="11" t="s">
        <v>39</v>
      </c>
      <c r="D12" s="10" t="s">
        <v>40</v>
      </c>
      <c r="E12" s="11" t="s">
        <v>41</v>
      </c>
      <c r="F12" s="10" t="s">
        <v>42</v>
      </c>
      <c r="G12" s="11" t="s">
        <v>43</v>
      </c>
      <c r="H12" s="10" t="s">
        <v>44</v>
      </c>
      <c r="I12" s="11" t="s">
        <v>45</v>
      </c>
      <c r="J12" s="15"/>
    </row>
    <row r="13" spans="1:12" s="16" customFormat="1" ht="51.75" customHeight="1" x14ac:dyDescent="0.25">
      <c r="A13" s="9" t="s">
        <v>46</v>
      </c>
      <c r="B13" s="10" t="s">
        <v>47</v>
      </c>
      <c r="C13" s="11" t="s">
        <v>48</v>
      </c>
      <c r="D13" s="10" t="s">
        <v>49</v>
      </c>
      <c r="E13" s="11" t="s">
        <v>50</v>
      </c>
      <c r="F13" s="10" t="s">
        <v>51</v>
      </c>
      <c r="G13" s="11" t="s">
        <v>52</v>
      </c>
      <c r="H13" s="10" t="s">
        <v>53</v>
      </c>
      <c r="I13" s="11" t="s">
        <v>54</v>
      </c>
      <c r="J13" s="12"/>
      <c r="K13" s="12"/>
      <c r="L13" s="12"/>
    </row>
    <row r="14" spans="1:12" s="12" customFormat="1" ht="41.25" customHeight="1" x14ac:dyDescent="0.25">
      <c r="A14" s="9" t="s">
        <v>55</v>
      </c>
      <c r="B14" s="10" t="s">
        <v>56</v>
      </c>
      <c r="C14" s="11" t="s">
        <v>57</v>
      </c>
      <c r="D14" s="10" t="s">
        <v>22</v>
      </c>
      <c r="E14" s="11" t="s">
        <v>23</v>
      </c>
      <c r="F14" s="10" t="s">
        <v>58</v>
      </c>
      <c r="G14" s="11" t="s">
        <v>59</v>
      </c>
      <c r="H14" s="10" t="s">
        <v>60</v>
      </c>
      <c r="I14" s="11" t="s">
        <v>61</v>
      </c>
    </row>
    <row r="15" spans="1:12" s="12" customFormat="1" ht="41.25" customHeight="1" x14ac:dyDescent="0.25">
      <c r="A15" s="9" t="s">
        <v>62</v>
      </c>
      <c r="B15" s="10" t="s">
        <v>63</v>
      </c>
      <c r="C15" s="11" t="s">
        <v>64</v>
      </c>
      <c r="D15" s="10" t="s">
        <v>65</v>
      </c>
      <c r="E15" s="11" t="s">
        <v>66</v>
      </c>
      <c r="F15" s="10" t="s">
        <v>67</v>
      </c>
      <c r="G15" s="11" t="s">
        <v>68</v>
      </c>
      <c r="H15" s="10" t="s">
        <v>19</v>
      </c>
      <c r="I15" s="11" t="s">
        <v>20</v>
      </c>
    </row>
    <row r="16" spans="1:12" s="16" customFormat="1" ht="23.25" customHeight="1" x14ac:dyDescent="0.25">
      <c r="A16" s="14" t="s">
        <v>69</v>
      </c>
      <c r="B16" s="10" t="s">
        <v>70</v>
      </c>
      <c r="C16" s="11" t="s">
        <v>71</v>
      </c>
      <c r="D16" s="10" t="s">
        <v>65</v>
      </c>
      <c r="E16" s="11" t="s">
        <v>66</v>
      </c>
      <c r="F16" s="10" t="s">
        <v>67</v>
      </c>
      <c r="G16" s="11" t="s">
        <v>68</v>
      </c>
      <c r="H16" s="10" t="s">
        <v>72</v>
      </c>
      <c r="I16" s="11" t="s">
        <v>73</v>
      </c>
      <c r="J16" s="15"/>
      <c r="K16" s="12"/>
      <c r="L16" s="12"/>
    </row>
    <row r="17" spans="1:12" s="16" customFormat="1" ht="23.25" customHeight="1" x14ac:dyDescent="0.25">
      <c r="A17" s="14" t="s">
        <v>74</v>
      </c>
      <c r="B17" s="10" t="s">
        <v>75</v>
      </c>
      <c r="C17" s="11" t="s">
        <v>76</v>
      </c>
      <c r="D17" s="10" t="s">
        <v>77</v>
      </c>
      <c r="E17" s="11" t="s">
        <v>78</v>
      </c>
      <c r="F17" s="10" t="s">
        <v>79</v>
      </c>
      <c r="G17" s="11" t="s">
        <v>80</v>
      </c>
      <c r="H17" s="10" t="s">
        <v>81</v>
      </c>
      <c r="I17" s="11" t="s">
        <v>82</v>
      </c>
      <c r="J17" s="15"/>
      <c r="K17" s="12"/>
      <c r="L17" s="12"/>
    </row>
    <row r="18" spans="1:12" s="16" customFormat="1" ht="27" customHeight="1" x14ac:dyDescent="0.25">
      <c r="A18" s="14" t="s">
        <v>83</v>
      </c>
      <c r="B18" s="10" t="s">
        <v>84</v>
      </c>
      <c r="C18" s="11" t="s">
        <v>85</v>
      </c>
      <c r="D18" s="10" t="s">
        <v>86</v>
      </c>
      <c r="E18" s="11" t="s">
        <v>87</v>
      </c>
      <c r="F18" s="10" t="s">
        <v>88</v>
      </c>
      <c r="G18" s="11" t="s">
        <v>89</v>
      </c>
      <c r="H18" s="10" t="s">
        <v>90</v>
      </c>
      <c r="I18" s="11" t="s">
        <v>91</v>
      </c>
      <c r="J18" s="15"/>
      <c r="K18" s="12"/>
      <c r="L18" s="12"/>
    </row>
    <row r="19" spans="1:12" s="16" customFormat="1" ht="24.75" customHeight="1" x14ac:dyDescent="0.25">
      <c r="A19" s="14" t="s">
        <v>92</v>
      </c>
      <c r="B19" s="10" t="s">
        <v>93</v>
      </c>
      <c r="C19" s="11" t="s">
        <v>94</v>
      </c>
      <c r="D19" s="10" t="s">
        <v>95</v>
      </c>
      <c r="E19" s="11" t="s">
        <v>96</v>
      </c>
      <c r="F19" s="10" t="s">
        <v>97</v>
      </c>
      <c r="G19" s="11" t="s">
        <v>98</v>
      </c>
      <c r="H19" s="10" t="s">
        <v>99</v>
      </c>
      <c r="I19" s="11" t="s">
        <v>100</v>
      </c>
      <c r="J19" s="15"/>
      <c r="K19" s="12"/>
      <c r="L19" s="12"/>
    </row>
    <row r="20" spans="1:12" s="16" customFormat="1" ht="23.25" customHeight="1" x14ac:dyDescent="0.25">
      <c r="A20" s="14" t="s">
        <v>101</v>
      </c>
      <c r="B20" s="10" t="s">
        <v>102</v>
      </c>
      <c r="C20" s="11" t="s">
        <v>103</v>
      </c>
      <c r="D20" s="10" t="s">
        <v>104</v>
      </c>
      <c r="E20" s="11" t="s">
        <v>105</v>
      </c>
      <c r="F20" s="10" t="s">
        <v>106</v>
      </c>
      <c r="G20" s="11" t="s">
        <v>107</v>
      </c>
      <c r="H20" s="10" t="s">
        <v>102</v>
      </c>
      <c r="I20" s="11" t="s">
        <v>108</v>
      </c>
      <c r="J20" s="15"/>
      <c r="K20" s="12"/>
      <c r="L20" s="12"/>
    </row>
    <row r="21" spans="1:12" s="16" customFormat="1" ht="25.5" customHeight="1" x14ac:dyDescent="0.25">
      <c r="A21" s="14" t="s">
        <v>109</v>
      </c>
      <c r="B21" s="10" t="s">
        <v>110</v>
      </c>
      <c r="C21" s="11" t="s">
        <v>111</v>
      </c>
      <c r="D21" s="10" t="s">
        <v>112</v>
      </c>
      <c r="E21" s="11" t="s">
        <v>113</v>
      </c>
      <c r="F21" s="10" t="s">
        <v>114</v>
      </c>
      <c r="G21" s="11" t="s">
        <v>115</v>
      </c>
      <c r="H21" s="10" t="s">
        <v>116</v>
      </c>
      <c r="I21" s="11" t="s">
        <v>117</v>
      </c>
      <c r="J21" s="15"/>
      <c r="K21" s="12"/>
      <c r="L21" s="12"/>
    </row>
    <row r="22" spans="1:12" s="16" customFormat="1" ht="23.25" customHeight="1" x14ac:dyDescent="0.25">
      <c r="A22" s="14" t="s">
        <v>118</v>
      </c>
      <c r="B22" s="10" t="s">
        <v>119</v>
      </c>
      <c r="C22" s="11" t="s">
        <v>120</v>
      </c>
      <c r="D22" s="10" t="s">
        <v>121</v>
      </c>
      <c r="E22" s="11" t="s">
        <v>122</v>
      </c>
      <c r="F22" s="10" t="s">
        <v>123</v>
      </c>
      <c r="G22" s="11" t="s">
        <v>124</v>
      </c>
      <c r="H22" s="10" t="s">
        <v>125</v>
      </c>
      <c r="I22" s="11" t="s">
        <v>126</v>
      </c>
      <c r="J22" s="15"/>
      <c r="K22" s="12"/>
      <c r="L22" s="12"/>
    </row>
    <row r="23" spans="1:12" s="16" customFormat="1" ht="25.5" customHeight="1" x14ac:dyDescent="0.25">
      <c r="A23" s="14" t="s">
        <v>127</v>
      </c>
      <c r="B23" s="10" t="s">
        <v>128</v>
      </c>
      <c r="C23" s="11" t="s">
        <v>129</v>
      </c>
      <c r="D23" s="10" t="s">
        <v>130</v>
      </c>
      <c r="E23" s="11" t="s">
        <v>131</v>
      </c>
      <c r="F23" s="10" t="s">
        <v>132</v>
      </c>
      <c r="G23" s="11" t="s">
        <v>133</v>
      </c>
      <c r="H23" s="10" t="s">
        <v>19</v>
      </c>
      <c r="I23" s="11" t="s">
        <v>20</v>
      </c>
      <c r="J23" s="15"/>
      <c r="K23" s="12"/>
      <c r="L23" s="12"/>
    </row>
    <row r="24" spans="1:12" s="16" customFormat="1" ht="28.5" customHeight="1" x14ac:dyDescent="0.25">
      <c r="A24" s="14" t="s">
        <v>134</v>
      </c>
      <c r="B24" s="10" t="s">
        <v>63</v>
      </c>
      <c r="C24" s="11" t="s">
        <v>64</v>
      </c>
      <c r="D24" s="10" t="s">
        <v>135</v>
      </c>
      <c r="E24" s="11" t="s">
        <v>136</v>
      </c>
      <c r="F24" s="10" t="s">
        <v>137</v>
      </c>
      <c r="G24" s="11" t="s">
        <v>138</v>
      </c>
      <c r="H24" s="10" t="s">
        <v>139</v>
      </c>
      <c r="I24" s="11" t="s">
        <v>140</v>
      </c>
      <c r="J24" s="15"/>
      <c r="K24" s="12"/>
      <c r="L24" s="12"/>
    </row>
    <row r="25" spans="1:12" s="12" customFormat="1" ht="26.25" customHeight="1" x14ac:dyDescent="0.25">
      <c r="A25" s="14" t="s">
        <v>141</v>
      </c>
      <c r="B25" s="10" t="s">
        <v>142</v>
      </c>
      <c r="C25" s="11" t="s">
        <v>143</v>
      </c>
      <c r="D25" s="10" t="s">
        <v>15</v>
      </c>
      <c r="E25" s="11" t="s">
        <v>16</v>
      </c>
      <c r="F25" s="10" t="s">
        <v>144</v>
      </c>
      <c r="G25" s="11" t="s">
        <v>145</v>
      </c>
      <c r="H25" s="10" t="s">
        <v>146</v>
      </c>
      <c r="I25" s="11" t="s">
        <v>147</v>
      </c>
      <c r="J25" s="15"/>
    </row>
    <row r="26" spans="1:12" s="16" customFormat="1" ht="26.25" customHeight="1" x14ac:dyDescent="0.25">
      <c r="A26" s="14" t="s">
        <v>148</v>
      </c>
      <c r="B26" s="10" t="s">
        <v>149</v>
      </c>
      <c r="C26" s="11" t="s">
        <v>150</v>
      </c>
      <c r="D26" s="10" t="s">
        <v>15</v>
      </c>
      <c r="E26" s="11" t="s">
        <v>16</v>
      </c>
      <c r="F26" s="10" t="s">
        <v>144</v>
      </c>
      <c r="G26" s="11" t="s">
        <v>145</v>
      </c>
      <c r="H26" s="10" t="s">
        <v>146</v>
      </c>
      <c r="I26" s="11" t="s">
        <v>147</v>
      </c>
      <c r="J26" s="15"/>
      <c r="K26" s="12"/>
      <c r="L26" s="12"/>
    </row>
    <row r="27" spans="1:12" s="16" customFormat="1" ht="26.25" customHeight="1" x14ac:dyDescent="0.25">
      <c r="A27" s="14" t="s">
        <v>151</v>
      </c>
      <c r="B27" s="10" t="s">
        <v>142</v>
      </c>
      <c r="C27" s="11" t="s">
        <v>143</v>
      </c>
      <c r="D27" s="10" t="s">
        <v>152</v>
      </c>
      <c r="E27" s="11" t="s">
        <v>153</v>
      </c>
      <c r="F27" s="10" t="s">
        <v>154</v>
      </c>
      <c r="G27" s="11" t="s">
        <v>155</v>
      </c>
      <c r="H27" s="10" t="s">
        <v>156</v>
      </c>
      <c r="I27" s="11" t="s">
        <v>157</v>
      </c>
      <c r="J27" s="15"/>
      <c r="K27" s="12"/>
      <c r="L27" s="12"/>
    </row>
    <row r="28" spans="1:12" ht="13.5" customHeight="1" x14ac:dyDescent="0.25">
      <c r="A28" s="559"/>
      <c r="B28" s="562" t="s">
        <v>4</v>
      </c>
      <c r="C28" s="563"/>
      <c r="D28" s="563"/>
      <c r="E28" s="564"/>
      <c r="F28" s="562" t="s">
        <v>5</v>
      </c>
      <c r="G28" s="563"/>
      <c r="H28" s="563"/>
      <c r="I28" s="564"/>
    </row>
    <row r="29" spans="1:12" ht="13.5" customHeight="1" x14ac:dyDescent="0.25">
      <c r="A29" s="560"/>
      <c r="B29" s="562" t="s">
        <v>158</v>
      </c>
      <c r="C29" s="564"/>
      <c r="D29" s="562" t="s">
        <v>159</v>
      </c>
      <c r="E29" s="564"/>
      <c r="F29" s="562" t="s">
        <v>160</v>
      </c>
      <c r="G29" s="564"/>
      <c r="H29" s="562" t="s">
        <v>161</v>
      </c>
      <c r="I29" s="564"/>
    </row>
    <row r="30" spans="1:12" ht="25.5" customHeight="1" x14ac:dyDescent="0.25">
      <c r="A30" s="561"/>
      <c r="B30" s="8" t="s">
        <v>162</v>
      </c>
      <c r="C30" s="8" t="s">
        <v>163</v>
      </c>
      <c r="D30" s="8" t="s">
        <v>162</v>
      </c>
      <c r="E30" s="8" t="s">
        <v>163</v>
      </c>
      <c r="F30" s="8" t="s">
        <v>162</v>
      </c>
      <c r="G30" s="8" t="s">
        <v>163</v>
      </c>
      <c r="H30" s="8" t="s">
        <v>162</v>
      </c>
      <c r="I30" s="8" t="s">
        <v>163</v>
      </c>
    </row>
    <row r="31" spans="1:12" ht="9.9499999999999993" customHeight="1" x14ac:dyDescent="0.25">
      <c r="A31" s="565" t="s">
        <v>164</v>
      </c>
      <c r="B31" s="565"/>
      <c r="C31" s="565"/>
      <c r="D31" s="565"/>
      <c r="E31" s="565"/>
      <c r="F31" s="565"/>
      <c r="G31" s="565"/>
      <c r="H31" s="565"/>
      <c r="I31" s="565"/>
    </row>
    <row r="32" spans="1:12" s="19" customFormat="1" ht="9.75" customHeight="1" x14ac:dyDescent="0.15">
      <c r="A32" s="566" t="s">
        <v>165</v>
      </c>
      <c r="B32" s="566"/>
      <c r="C32" s="566"/>
      <c r="D32" s="566"/>
      <c r="E32" s="566"/>
      <c r="F32" s="566"/>
      <c r="G32" s="566"/>
      <c r="H32" s="566"/>
      <c r="I32" s="566"/>
      <c r="J32" s="18"/>
    </row>
    <row r="33" spans="1:10" s="19" customFormat="1" ht="11.25" customHeight="1" x14ac:dyDescent="0.15">
      <c r="A33" s="566" t="s">
        <v>166</v>
      </c>
      <c r="B33" s="566"/>
      <c r="C33" s="566"/>
      <c r="D33" s="566"/>
      <c r="E33" s="566"/>
      <c r="F33" s="566"/>
      <c r="G33" s="566"/>
      <c r="H33" s="566"/>
      <c r="I33" s="566"/>
      <c r="J33" s="18"/>
    </row>
    <row r="34" spans="1:10" s="20" customFormat="1" ht="39" customHeight="1" x14ac:dyDescent="0.25">
      <c r="A34" s="567" t="s">
        <v>167</v>
      </c>
      <c r="B34" s="567"/>
      <c r="C34" s="567"/>
      <c r="D34" s="567"/>
      <c r="E34" s="567"/>
      <c r="F34" s="567"/>
      <c r="G34" s="567"/>
      <c r="H34" s="567"/>
      <c r="I34" s="567"/>
      <c r="J34" s="18"/>
    </row>
    <row r="35" spans="1:10" s="20" customFormat="1" ht="36" customHeight="1" x14ac:dyDescent="0.25">
      <c r="A35" s="567" t="s">
        <v>168</v>
      </c>
      <c r="B35" s="567"/>
      <c r="C35" s="567"/>
      <c r="D35" s="567"/>
      <c r="E35" s="567"/>
      <c r="F35" s="567"/>
      <c r="G35" s="567"/>
      <c r="H35" s="567"/>
      <c r="I35" s="567"/>
      <c r="J35" s="18"/>
    </row>
    <row r="38" spans="1:10" x14ac:dyDescent="0.25">
      <c r="A38" s="21"/>
    </row>
  </sheetData>
  <mergeCells count="21">
    <mergeCell ref="A31:I31"/>
    <mergeCell ref="A32:I32"/>
    <mergeCell ref="A33:I33"/>
    <mergeCell ref="A34:I34"/>
    <mergeCell ref="A35:I35"/>
    <mergeCell ref="A28:A30"/>
    <mergeCell ref="B28:E28"/>
    <mergeCell ref="F28:I28"/>
    <mergeCell ref="B29:C29"/>
    <mergeCell ref="D29:E29"/>
    <mergeCell ref="F29:G29"/>
    <mergeCell ref="H29:I29"/>
    <mergeCell ref="A2:I2"/>
    <mergeCell ref="A3:I3"/>
    <mergeCell ref="A5:A7"/>
    <mergeCell ref="B5:E5"/>
    <mergeCell ref="F5:I5"/>
    <mergeCell ref="B6:C6"/>
    <mergeCell ref="D6:E6"/>
    <mergeCell ref="F6:G6"/>
    <mergeCell ref="H6:I6"/>
  </mergeCells>
  <printOptions horizontalCentered="1"/>
  <pageMargins left="0.39370078740157483" right="0.39370078740157483" top="0.39370078740157483" bottom="0.39370078740157483" header="0" footer="0"/>
  <pageSetup paperSize="9" scale="82" fitToHeight="2"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CCA85-4F96-43CE-AE2B-96557E00C820}">
  <dimension ref="A2:N354"/>
  <sheetViews>
    <sheetView showGridLines="0" zoomScaleNormal="100" workbookViewId="0"/>
  </sheetViews>
  <sheetFormatPr defaultColWidth="7.85546875" defaultRowHeight="12.75" x14ac:dyDescent="0.25"/>
  <cols>
    <col min="1" max="1" width="18.85546875" style="25" customWidth="1"/>
    <col min="2" max="2" width="12" style="25" customWidth="1"/>
    <col min="3" max="9" width="8.7109375" style="25" customWidth="1"/>
    <col min="10" max="11" width="7.85546875" style="25"/>
    <col min="12" max="14" width="8.140625" style="26" customWidth="1"/>
    <col min="15" max="16384" width="7.85546875" style="25"/>
  </cols>
  <sheetData>
    <row r="2" spans="1:14" s="22" customFormat="1" ht="30" customHeight="1" x14ac:dyDescent="0.25">
      <c r="A2" s="575" t="s">
        <v>169</v>
      </c>
      <c r="B2" s="575"/>
      <c r="C2" s="575"/>
      <c r="D2" s="575"/>
      <c r="E2" s="575"/>
      <c r="F2" s="575"/>
      <c r="G2" s="575"/>
      <c r="H2" s="575"/>
      <c r="I2" s="575"/>
      <c r="J2" s="575"/>
      <c r="L2" s="23"/>
      <c r="M2" s="23"/>
      <c r="N2" s="23"/>
    </row>
    <row r="3" spans="1:14" s="22" customFormat="1" ht="30" customHeight="1" x14ac:dyDescent="0.25">
      <c r="A3" s="576" t="s">
        <v>170</v>
      </c>
      <c r="B3" s="576"/>
      <c r="C3" s="576"/>
      <c r="D3" s="576"/>
      <c r="E3" s="576"/>
      <c r="F3" s="576"/>
      <c r="G3" s="576"/>
      <c r="H3" s="576"/>
      <c r="I3" s="576"/>
      <c r="J3" s="576"/>
      <c r="L3" s="23"/>
      <c r="M3" s="23"/>
      <c r="N3" s="23"/>
    </row>
    <row r="4" spans="1:14" ht="13.5" customHeight="1" x14ac:dyDescent="0.25">
      <c r="A4" s="577"/>
      <c r="B4" s="568" t="s">
        <v>171</v>
      </c>
      <c r="C4" s="581" t="s">
        <v>172</v>
      </c>
      <c r="D4" s="582"/>
      <c r="E4" s="582"/>
      <c r="F4" s="583"/>
      <c r="G4" s="562" t="s">
        <v>173</v>
      </c>
      <c r="H4" s="564"/>
      <c r="I4" s="581" t="s">
        <v>174</v>
      </c>
      <c r="J4" s="583"/>
    </row>
    <row r="5" spans="1:14" ht="19.5" customHeight="1" x14ac:dyDescent="0.25">
      <c r="A5" s="578"/>
      <c r="B5" s="569"/>
      <c r="C5" s="584" t="s">
        <v>175</v>
      </c>
      <c r="D5" s="586" t="s">
        <v>176</v>
      </c>
      <c r="E5" s="562" t="s">
        <v>177</v>
      </c>
      <c r="F5" s="564"/>
      <c r="G5" s="568" t="s">
        <v>178</v>
      </c>
      <c r="H5" s="568" t="s">
        <v>179</v>
      </c>
      <c r="I5" s="568" t="s">
        <v>180</v>
      </c>
      <c r="J5" s="568" t="s">
        <v>181</v>
      </c>
    </row>
    <row r="6" spans="1:14" ht="33" customHeight="1" x14ac:dyDescent="0.25">
      <c r="A6" s="578"/>
      <c r="B6" s="580"/>
      <c r="C6" s="585"/>
      <c r="D6" s="587"/>
      <c r="E6" s="27" t="s">
        <v>182</v>
      </c>
      <c r="F6" s="8" t="s">
        <v>183</v>
      </c>
      <c r="G6" s="580"/>
      <c r="H6" s="580"/>
      <c r="I6" s="569"/>
      <c r="J6" s="569"/>
      <c r="L6" s="28"/>
      <c r="M6" s="28" t="s">
        <v>184</v>
      </c>
      <c r="N6" s="28"/>
    </row>
    <row r="7" spans="1:14" ht="13.5" customHeight="1" x14ac:dyDescent="0.25">
      <c r="A7" s="579"/>
      <c r="B7" s="29" t="s">
        <v>185</v>
      </c>
      <c r="C7" s="570" t="s">
        <v>186</v>
      </c>
      <c r="D7" s="571"/>
      <c r="E7" s="571"/>
      <c r="F7" s="571"/>
      <c r="G7" s="571"/>
      <c r="H7" s="572"/>
      <c r="I7" s="573" t="s">
        <v>187</v>
      </c>
      <c r="J7" s="574"/>
      <c r="K7" s="30"/>
      <c r="L7" s="28" t="s">
        <v>188</v>
      </c>
      <c r="M7" s="28" t="s">
        <v>189</v>
      </c>
      <c r="N7" s="28" t="s">
        <v>190</v>
      </c>
    </row>
    <row r="8" spans="1:14" ht="13.5" customHeight="1" x14ac:dyDescent="0.25">
      <c r="A8" s="31" t="s">
        <v>12</v>
      </c>
      <c r="B8" s="32">
        <v>92225.2</v>
      </c>
      <c r="C8" s="33">
        <v>3931</v>
      </c>
      <c r="D8" s="34">
        <v>2612</v>
      </c>
      <c r="E8" s="35">
        <v>1319</v>
      </c>
      <c r="F8" s="33" t="s">
        <v>191</v>
      </c>
      <c r="G8" s="33">
        <v>1345</v>
      </c>
      <c r="H8" s="33">
        <v>2258</v>
      </c>
      <c r="I8" s="33">
        <v>2351</v>
      </c>
      <c r="J8" s="33">
        <v>0</v>
      </c>
      <c r="L8" s="28" t="s">
        <v>192</v>
      </c>
    </row>
    <row r="9" spans="1:14" ht="13.5" customHeight="1" x14ac:dyDescent="0.25">
      <c r="A9" s="31" t="s">
        <v>21</v>
      </c>
      <c r="B9" s="32">
        <v>89102.14</v>
      </c>
      <c r="C9" s="33">
        <v>2559</v>
      </c>
      <c r="D9" s="34">
        <v>1240</v>
      </c>
      <c r="E9" s="35">
        <v>1319</v>
      </c>
      <c r="F9" s="34" t="s">
        <v>191</v>
      </c>
      <c r="G9" s="33">
        <v>577</v>
      </c>
      <c r="H9" s="33">
        <v>286</v>
      </c>
      <c r="I9" s="34">
        <v>1993</v>
      </c>
      <c r="J9" s="33">
        <v>0</v>
      </c>
      <c r="L9" s="28">
        <v>1</v>
      </c>
      <c r="M9" s="26" t="s">
        <v>193</v>
      </c>
    </row>
    <row r="10" spans="1:14" ht="13.5" customHeight="1" x14ac:dyDescent="0.25">
      <c r="A10" s="36" t="s">
        <v>194</v>
      </c>
      <c r="B10" s="37">
        <v>21285.86</v>
      </c>
      <c r="C10" s="38">
        <v>1062</v>
      </c>
      <c r="D10" s="39">
        <v>143</v>
      </c>
      <c r="E10" s="39">
        <v>568</v>
      </c>
      <c r="F10" s="39">
        <v>351</v>
      </c>
      <c r="G10" s="40">
        <v>155</v>
      </c>
      <c r="H10" s="40">
        <v>224</v>
      </c>
      <c r="I10" s="39">
        <v>1527</v>
      </c>
      <c r="J10" s="40">
        <v>0</v>
      </c>
      <c r="L10" s="28">
        <v>11</v>
      </c>
      <c r="N10" s="26" t="s">
        <v>193</v>
      </c>
    </row>
    <row r="11" spans="1:14" ht="13.5" customHeight="1" x14ac:dyDescent="0.25">
      <c r="A11" s="41" t="s">
        <v>195</v>
      </c>
      <c r="B11" s="42">
        <v>28199.35</v>
      </c>
      <c r="C11" s="43">
        <v>1323</v>
      </c>
      <c r="D11" s="39">
        <v>281</v>
      </c>
      <c r="E11" s="39">
        <v>270</v>
      </c>
      <c r="F11" s="39">
        <v>773</v>
      </c>
      <c r="G11" s="40">
        <v>235</v>
      </c>
      <c r="H11" s="40">
        <v>234</v>
      </c>
      <c r="I11" s="39">
        <v>1993</v>
      </c>
      <c r="J11" s="40">
        <v>0</v>
      </c>
      <c r="L11" s="28">
        <v>16</v>
      </c>
      <c r="N11" s="26" t="s">
        <v>193</v>
      </c>
    </row>
    <row r="12" spans="1:14" ht="13.5" customHeight="1" x14ac:dyDescent="0.25">
      <c r="A12" s="36" t="s">
        <v>196</v>
      </c>
      <c r="B12" s="42">
        <v>3015.24</v>
      </c>
      <c r="C12" s="43">
        <v>617</v>
      </c>
      <c r="D12" s="39">
        <v>320</v>
      </c>
      <c r="E12" s="44" t="s">
        <v>191</v>
      </c>
      <c r="F12" s="39">
        <v>297</v>
      </c>
      <c r="G12" s="40">
        <v>73</v>
      </c>
      <c r="H12" s="40">
        <v>88</v>
      </c>
      <c r="I12" s="39">
        <v>528</v>
      </c>
      <c r="J12" s="40">
        <v>0</v>
      </c>
      <c r="L12" s="28">
        <v>17</v>
      </c>
      <c r="N12" s="26" t="s">
        <v>193</v>
      </c>
    </row>
    <row r="13" spans="1:14" ht="13.5" customHeight="1" x14ac:dyDescent="0.25">
      <c r="A13" s="36" t="s">
        <v>197</v>
      </c>
      <c r="B13" s="42">
        <v>31604.9</v>
      </c>
      <c r="C13" s="43">
        <v>1332</v>
      </c>
      <c r="D13" s="39">
        <v>179</v>
      </c>
      <c r="E13" s="39">
        <v>432</v>
      </c>
      <c r="F13" s="39">
        <v>721</v>
      </c>
      <c r="G13" s="40">
        <v>260</v>
      </c>
      <c r="H13" s="40">
        <v>181</v>
      </c>
      <c r="I13" s="39">
        <v>1027</v>
      </c>
      <c r="J13" s="40">
        <v>0</v>
      </c>
      <c r="L13" s="28">
        <v>18</v>
      </c>
      <c r="N13" s="26" t="s">
        <v>193</v>
      </c>
    </row>
    <row r="14" spans="1:14" ht="13.5" customHeight="1" x14ac:dyDescent="0.25">
      <c r="A14" s="36" t="s">
        <v>198</v>
      </c>
      <c r="B14" s="42">
        <v>4996.79</v>
      </c>
      <c r="C14" s="45">
        <v>582</v>
      </c>
      <c r="D14" s="39">
        <v>318</v>
      </c>
      <c r="E14" s="39">
        <v>48</v>
      </c>
      <c r="F14" s="39">
        <v>216</v>
      </c>
      <c r="G14" s="40">
        <v>63</v>
      </c>
      <c r="H14" s="40">
        <v>143</v>
      </c>
      <c r="I14" s="39">
        <v>902</v>
      </c>
      <c r="J14" s="40">
        <v>0</v>
      </c>
      <c r="L14" s="28">
        <v>15</v>
      </c>
      <c r="N14" s="26" t="s">
        <v>193</v>
      </c>
    </row>
    <row r="15" spans="1:14" ht="13.5" customHeight="1" x14ac:dyDescent="0.25">
      <c r="A15" s="31" t="s">
        <v>199</v>
      </c>
      <c r="B15" s="46">
        <v>2321.96</v>
      </c>
      <c r="C15" s="34">
        <v>943</v>
      </c>
      <c r="D15" s="34">
        <v>943</v>
      </c>
      <c r="E15" s="34" t="s">
        <v>191</v>
      </c>
      <c r="F15" s="34" t="s">
        <v>191</v>
      </c>
      <c r="G15" s="33">
        <v>311</v>
      </c>
      <c r="H15" s="33">
        <v>547</v>
      </c>
      <c r="I15" s="34">
        <v>2351</v>
      </c>
      <c r="J15" s="33">
        <v>0</v>
      </c>
      <c r="L15" s="28">
        <v>20</v>
      </c>
      <c r="M15" s="26" t="s">
        <v>193</v>
      </c>
      <c r="N15" s="26" t="s">
        <v>193</v>
      </c>
    </row>
    <row r="16" spans="1:14" ht="13.5" customHeight="1" x14ac:dyDescent="0.25">
      <c r="A16" s="41" t="s">
        <v>200</v>
      </c>
      <c r="B16" s="37">
        <v>96.89</v>
      </c>
      <c r="C16" s="44">
        <v>78</v>
      </c>
      <c r="D16" s="44">
        <v>78</v>
      </c>
      <c r="E16" s="44" t="s">
        <v>191</v>
      </c>
      <c r="F16" s="44" t="s">
        <v>191</v>
      </c>
      <c r="G16" s="40">
        <v>10</v>
      </c>
      <c r="H16" s="40">
        <v>15</v>
      </c>
      <c r="I16" s="44">
        <v>587</v>
      </c>
      <c r="J16" s="40">
        <v>0</v>
      </c>
      <c r="L16" s="28"/>
    </row>
    <row r="17" spans="1:14" ht="13.5" customHeight="1" x14ac:dyDescent="0.25">
      <c r="A17" s="41" t="s">
        <v>201</v>
      </c>
      <c r="B17" s="37">
        <v>744.58</v>
      </c>
      <c r="C17" s="44">
        <v>230</v>
      </c>
      <c r="D17" s="44">
        <v>230</v>
      </c>
      <c r="E17" s="44" t="s">
        <v>191</v>
      </c>
      <c r="F17" s="44" t="s">
        <v>191</v>
      </c>
      <c r="G17" s="40">
        <v>23</v>
      </c>
      <c r="H17" s="40">
        <v>63</v>
      </c>
      <c r="I17" s="44">
        <v>1103</v>
      </c>
      <c r="J17" s="40">
        <v>0</v>
      </c>
      <c r="L17" s="28"/>
    </row>
    <row r="18" spans="1:14" ht="13.5" customHeight="1" x14ac:dyDescent="0.25">
      <c r="A18" s="41" t="s">
        <v>202</v>
      </c>
      <c r="B18" s="37">
        <v>400.27</v>
      </c>
      <c r="C18" s="44">
        <v>126</v>
      </c>
      <c r="D18" s="44">
        <v>126</v>
      </c>
      <c r="E18" s="44" t="s">
        <v>191</v>
      </c>
      <c r="F18" s="44" t="s">
        <v>191</v>
      </c>
      <c r="G18" s="40">
        <v>18</v>
      </c>
      <c r="H18" s="40">
        <v>29</v>
      </c>
      <c r="I18" s="44">
        <v>1021</v>
      </c>
      <c r="J18" s="40">
        <v>0</v>
      </c>
      <c r="L18" s="28"/>
    </row>
    <row r="19" spans="1:14" ht="13.5" customHeight="1" x14ac:dyDescent="0.25">
      <c r="A19" s="41" t="s">
        <v>203</v>
      </c>
      <c r="B19" s="37">
        <v>60.66</v>
      </c>
      <c r="C19" s="44">
        <v>44</v>
      </c>
      <c r="D19" s="44">
        <v>44</v>
      </c>
      <c r="E19" s="44" t="s">
        <v>191</v>
      </c>
      <c r="F19" s="44" t="s">
        <v>191</v>
      </c>
      <c r="G19" s="40">
        <v>10</v>
      </c>
      <c r="H19" s="40">
        <v>11</v>
      </c>
      <c r="I19" s="44">
        <v>402</v>
      </c>
      <c r="J19" s="40">
        <v>0</v>
      </c>
      <c r="L19" s="28"/>
    </row>
    <row r="20" spans="1:14" ht="13.5" customHeight="1" x14ac:dyDescent="0.25">
      <c r="A20" s="41" t="s">
        <v>204</v>
      </c>
      <c r="B20" s="37">
        <v>243.65</v>
      </c>
      <c r="C20" s="44">
        <v>139</v>
      </c>
      <c r="D20" s="44">
        <v>139</v>
      </c>
      <c r="E20" s="44" t="s">
        <v>191</v>
      </c>
      <c r="F20" s="44" t="s">
        <v>191</v>
      </c>
      <c r="G20" s="40">
        <v>25</v>
      </c>
      <c r="H20" s="40">
        <v>49</v>
      </c>
      <c r="I20" s="44">
        <v>1053</v>
      </c>
      <c r="J20" s="40">
        <v>0</v>
      </c>
      <c r="L20" s="28"/>
    </row>
    <row r="21" spans="1:14" ht="13.5" customHeight="1" x14ac:dyDescent="0.25">
      <c r="A21" s="41" t="s">
        <v>205</v>
      </c>
      <c r="B21" s="37">
        <v>444.8</v>
      </c>
      <c r="C21" s="44">
        <v>153</v>
      </c>
      <c r="D21" s="44">
        <v>153</v>
      </c>
      <c r="E21" s="44" t="s">
        <v>191</v>
      </c>
      <c r="F21" s="44" t="s">
        <v>191</v>
      </c>
      <c r="G21" s="40">
        <v>20</v>
      </c>
      <c r="H21" s="40">
        <v>45</v>
      </c>
      <c r="I21" s="44">
        <v>2351</v>
      </c>
      <c r="J21" s="40">
        <v>0</v>
      </c>
      <c r="L21" s="28"/>
    </row>
    <row r="22" spans="1:14" ht="13.5" customHeight="1" x14ac:dyDescent="0.25">
      <c r="A22" s="41" t="s">
        <v>206</v>
      </c>
      <c r="B22" s="37">
        <v>173.06</v>
      </c>
      <c r="C22" s="44">
        <v>80</v>
      </c>
      <c r="D22" s="44">
        <v>80</v>
      </c>
      <c r="E22" s="44" t="s">
        <v>191</v>
      </c>
      <c r="F22" s="44" t="s">
        <v>191</v>
      </c>
      <c r="G22" s="40">
        <v>14</v>
      </c>
      <c r="H22" s="40">
        <v>21</v>
      </c>
      <c r="I22" s="44">
        <v>1043</v>
      </c>
      <c r="J22" s="40">
        <v>0</v>
      </c>
      <c r="L22" s="28"/>
    </row>
    <row r="23" spans="1:14" ht="13.5" customHeight="1" x14ac:dyDescent="0.25">
      <c r="A23" s="41" t="s">
        <v>207</v>
      </c>
      <c r="B23" s="37">
        <v>140.95999999999998</v>
      </c>
      <c r="C23" s="44">
        <v>72</v>
      </c>
      <c r="D23" s="44">
        <v>72</v>
      </c>
      <c r="E23" s="44" t="s">
        <v>191</v>
      </c>
      <c r="F23" s="44" t="s">
        <v>191</v>
      </c>
      <c r="G23" s="40">
        <v>17</v>
      </c>
      <c r="H23" s="40">
        <v>12</v>
      </c>
      <c r="I23" s="44">
        <v>914</v>
      </c>
      <c r="J23" s="40">
        <v>0</v>
      </c>
      <c r="L23" s="28"/>
    </row>
    <row r="24" spans="1:14" ht="13.5" customHeight="1" x14ac:dyDescent="0.25">
      <c r="A24" s="41" t="s">
        <v>208</v>
      </c>
      <c r="B24" s="37">
        <v>17.11</v>
      </c>
      <c r="C24" s="44">
        <v>21</v>
      </c>
      <c r="D24" s="44">
        <v>21</v>
      </c>
      <c r="E24" s="44" t="s">
        <v>191</v>
      </c>
      <c r="F24" s="44" t="s">
        <v>191</v>
      </c>
      <c r="G24" s="40">
        <v>6</v>
      </c>
      <c r="H24" s="40">
        <v>4</v>
      </c>
      <c r="I24" s="44">
        <v>718</v>
      </c>
      <c r="J24" s="40">
        <v>0</v>
      </c>
      <c r="L24" s="28"/>
    </row>
    <row r="25" spans="1:14" ht="13.5" customHeight="1" x14ac:dyDescent="0.25">
      <c r="A25" s="47" t="s">
        <v>209</v>
      </c>
      <c r="B25" s="32">
        <v>801.1</v>
      </c>
      <c r="C25" s="48">
        <v>429</v>
      </c>
      <c r="D25" s="49">
        <v>429</v>
      </c>
      <c r="E25" s="33" t="s">
        <v>191</v>
      </c>
      <c r="F25" s="33" t="s">
        <v>191</v>
      </c>
      <c r="G25" s="33">
        <v>344</v>
      </c>
      <c r="H25" s="33">
        <v>134</v>
      </c>
      <c r="I25" s="33">
        <v>1862</v>
      </c>
      <c r="J25" s="33">
        <v>0</v>
      </c>
      <c r="L25" s="28">
        <v>30</v>
      </c>
      <c r="M25" s="26" t="s">
        <v>193</v>
      </c>
      <c r="N25" s="26" t="s">
        <v>193</v>
      </c>
    </row>
    <row r="26" spans="1:14" ht="13.5" customHeight="1" x14ac:dyDescent="0.25">
      <c r="A26" s="41" t="s">
        <v>210</v>
      </c>
      <c r="B26" s="37">
        <v>758.42000000000007</v>
      </c>
      <c r="C26" s="40">
        <v>322</v>
      </c>
      <c r="D26" s="40">
        <v>322</v>
      </c>
      <c r="E26" s="40" t="s">
        <v>191</v>
      </c>
      <c r="F26" s="40" t="s">
        <v>191</v>
      </c>
      <c r="G26" s="40">
        <v>315</v>
      </c>
      <c r="H26" s="40">
        <v>134</v>
      </c>
      <c r="I26" s="40">
        <v>1862</v>
      </c>
      <c r="J26" s="40">
        <v>0</v>
      </c>
      <c r="L26" s="28"/>
    </row>
    <row r="27" spans="1:14" ht="13.5" customHeight="1" x14ac:dyDescent="0.25">
      <c r="A27" s="41" t="s">
        <v>211</v>
      </c>
      <c r="B27" s="42">
        <v>42.68</v>
      </c>
      <c r="C27" s="40">
        <v>107</v>
      </c>
      <c r="D27" s="40">
        <v>107</v>
      </c>
      <c r="E27" s="40" t="s">
        <v>191</v>
      </c>
      <c r="F27" s="40" t="s">
        <v>191</v>
      </c>
      <c r="G27" s="40">
        <v>15</v>
      </c>
      <c r="H27" s="40">
        <v>12</v>
      </c>
      <c r="I27" s="40">
        <v>517</v>
      </c>
      <c r="J27" s="40">
        <v>0</v>
      </c>
      <c r="L27" s="28"/>
    </row>
    <row r="28" spans="1:14" s="36" customFormat="1" ht="12.75" customHeight="1" x14ac:dyDescent="0.25">
      <c r="A28" s="591"/>
      <c r="B28" s="584" t="s">
        <v>212</v>
      </c>
      <c r="C28" s="595" t="s">
        <v>213</v>
      </c>
      <c r="D28" s="596"/>
      <c r="E28" s="596"/>
      <c r="F28" s="597"/>
      <c r="G28" s="595" t="s">
        <v>214</v>
      </c>
      <c r="H28" s="597"/>
      <c r="I28" s="598" t="s">
        <v>174</v>
      </c>
      <c r="J28" s="599"/>
      <c r="K28" s="50"/>
      <c r="L28" s="51"/>
      <c r="M28" s="51"/>
      <c r="N28" s="51"/>
    </row>
    <row r="29" spans="1:14" s="36" customFormat="1" ht="12.75" customHeight="1" x14ac:dyDescent="0.25">
      <c r="A29" s="592"/>
      <c r="B29" s="594"/>
      <c r="C29" s="600" t="s">
        <v>175</v>
      </c>
      <c r="D29" s="586" t="s">
        <v>215</v>
      </c>
      <c r="E29" s="562" t="s">
        <v>216</v>
      </c>
      <c r="F29" s="564"/>
      <c r="G29" s="568" t="s">
        <v>217</v>
      </c>
      <c r="H29" s="568" t="s">
        <v>218</v>
      </c>
      <c r="I29" s="589" t="s">
        <v>219</v>
      </c>
      <c r="J29" s="589" t="s">
        <v>220</v>
      </c>
      <c r="K29" s="50"/>
      <c r="L29" s="51"/>
      <c r="M29" s="51"/>
      <c r="N29" s="51"/>
    </row>
    <row r="30" spans="1:14" s="36" customFormat="1" ht="12.75" customHeight="1" x14ac:dyDescent="0.25">
      <c r="A30" s="592"/>
      <c r="B30" s="585"/>
      <c r="C30" s="601"/>
      <c r="D30" s="587"/>
      <c r="E30" s="27" t="s">
        <v>221</v>
      </c>
      <c r="F30" s="8" t="s">
        <v>222</v>
      </c>
      <c r="G30" s="580"/>
      <c r="H30" s="580"/>
      <c r="I30" s="590"/>
      <c r="J30" s="590"/>
      <c r="K30" s="50"/>
      <c r="L30" s="51"/>
      <c r="M30" s="51"/>
      <c r="N30" s="51"/>
    </row>
    <row r="31" spans="1:14" s="36" customFormat="1" ht="12.75" customHeight="1" x14ac:dyDescent="0.25">
      <c r="A31" s="593"/>
      <c r="B31" s="27" t="s">
        <v>185</v>
      </c>
      <c r="C31" s="562" t="s">
        <v>186</v>
      </c>
      <c r="D31" s="563"/>
      <c r="E31" s="563"/>
      <c r="F31" s="563"/>
      <c r="G31" s="563"/>
      <c r="H31" s="564"/>
      <c r="I31" s="562" t="s">
        <v>187</v>
      </c>
      <c r="J31" s="563"/>
      <c r="K31" s="50"/>
      <c r="L31" s="51"/>
      <c r="M31" s="51"/>
      <c r="N31" s="51"/>
    </row>
    <row r="32" spans="1:14" s="36" customFormat="1" ht="9.9499999999999993" customHeight="1" x14ac:dyDescent="0.25">
      <c r="A32" s="565" t="s">
        <v>164</v>
      </c>
      <c r="B32" s="565"/>
      <c r="C32" s="565"/>
      <c r="D32" s="565"/>
      <c r="E32" s="565"/>
      <c r="F32" s="565"/>
      <c r="G32" s="565"/>
      <c r="H32" s="565"/>
      <c r="I32" s="565"/>
      <c r="J32" s="565"/>
      <c r="L32" s="51"/>
      <c r="M32" s="51"/>
      <c r="N32" s="51"/>
    </row>
    <row r="33" spans="1:14" s="31" customFormat="1" ht="9.6" customHeight="1" x14ac:dyDescent="0.25">
      <c r="A33" s="566" t="s">
        <v>165</v>
      </c>
      <c r="B33" s="566"/>
      <c r="C33" s="566"/>
      <c r="D33" s="566"/>
      <c r="E33" s="566"/>
      <c r="F33" s="566"/>
      <c r="G33" s="566"/>
      <c r="H33" s="566"/>
      <c r="I33" s="566"/>
      <c r="J33" s="566"/>
      <c r="K33" s="36"/>
      <c r="L33" s="23"/>
      <c r="M33" s="23"/>
      <c r="N33" s="23"/>
    </row>
    <row r="34" spans="1:14" s="31" customFormat="1" ht="9.75" customHeight="1" x14ac:dyDescent="0.25">
      <c r="A34" s="566" t="s">
        <v>166</v>
      </c>
      <c r="B34" s="566"/>
      <c r="C34" s="566"/>
      <c r="D34" s="566"/>
      <c r="E34" s="566"/>
      <c r="F34" s="566"/>
      <c r="G34" s="566"/>
      <c r="H34" s="566"/>
      <c r="I34" s="566"/>
      <c r="J34" s="566"/>
      <c r="L34" s="23"/>
      <c r="M34" s="23"/>
      <c r="N34" s="23"/>
    </row>
    <row r="35" spans="1:14" s="36" customFormat="1" ht="75" customHeight="1" x14ac:dyDescent="0.25">
      <c r="A35" s="566" t="s">
        <v>223</v>
      </c>
      <c r="B35" s="566"/>
      <c r="C35" s="566"/>
      <c r="D35" s="566"/>
      <c r="E35" s="566"/>
      <c r="F35" s="566"/>
      <c r="G35" s="566"/>
      <c r="H35" s="566"/>
      <c r="I35" s="566"/>
      <c r="J35" s="566"/>
      <c r="L35" s="23"/>
      <c r="M35" s="51"/>
      <c r="N35" s="51"/>
    </row>
    <row r="36" spans="1:14" s="36" customFormat="1" ht="65.25" customHeight="1" x14ac:dyDescent="0.25">
      <c r="A36" s="566" t="s">
        <v>224</v>
      </c>
      <c r="B36" s="566"/>
      <c r="C36" s="566"/>
      <c r="D36" s="566"/>
      <c r="E36" s="566"/>
      <c r="F36" s="566"/>
      <c r="G36" s="566"/>
      <c r="H36" s="566"/>
      <c r="I36" s="566"/>
      <c r="J36" s="566"/>
      <c r="L36" s="23"/>
      <c r="M36" s="51"/>
      <c r="N36" s="51"/>
    </row>
    <row r="37" spans="1:14" s="36" customFormat="1" ht="12" customHeight="1" x14ac:dyDescent="0.25">
      <c r="A37" s="17"/>
      <c r="B37" s="17"/>
      <c r="C37" s="17"/>
      <c r="D37" s="17"/>
      <c r="E37" s="17"/>
      <c r="F37" s="17"/>
      <c r="G37" s="17"/>
      <c r="H37" s="17"/>
      <c r="I37" s="17"/>
      <c r="J37" s="40"/>
      <c r="L37" s="51"/>
      <c r="M37" s="51"/>
      <c r="N37" s="51"/>
    </row>
    <row r="38" spans="1:14" ht="12.75" customHeight="1" x14ac:dyDescent="0.25">
      <c r="A38" s="588" t="s">
        <v>225</v>
      </c>
      <c r="B38" s="588"/>
      <c r="C38" s="588"/>
      <c r="D38" s="588"/>
      <c r="E38" s="588"/>
      <c r="F38" s="588"/>
      <c r="G38" s="588"/>
      <c r="H38" s="588"/>
    </row>
    <row r="39" spans="1:14" s="19" customFormat="1" ht="12.75" customHeight="1" x14ac:dyDescent="0.25">
      <c r="A39" s="53" t="s">
        <v>226</v>
      </c>
      <c r="B39" s="54"/>
      <c r="C39" s="53" t="s">
        <v>227</v>
      </c>
      <c r="D39" s="53"/>
      <c r="E39" s="25"/>
      <c r="F39" s="25"/>
      <c r="G39" s="25"/>
      <c r="H39" s="25"/>
      <c r="L39" s="55"/>
      <c r="M39" s="55"/>
      <c r="N39" s="55"/>
    </row>
    <row r="40" spans="1:14" s="19" customFormat="1" ht="12.75" customHeight="1" x14ac:dyDescent="0.25">
      <c r="A40" s="53" t="s">
        <v>228</v>
      </c>
      <c r="B40" s="54"/>
      <c r="C40" s="53" t="s">
        <v>229</v>
      </c>
      <c r="D40" s="53"/>
      <c r="E40" s="25"/>
      <c r="F40" s="25"/>
      <c r="G40" s="25"/>
      <c r="H40" s="25"/>
      <c r="L40" s="55"/>
      <c r="M40" s="55"/>
      <c r="N40" s="55"/>
    </row>
    <row r="41" spans="1:14" s="56" customFormat="1" ht="12.75" customHeight="1" x14ac:dyDescent="0.25">
      <c r="A41" s="53" t="s">
        <v>230</v>
      </c>
      <c r="B41" s="54"/>
      <c r="C41" s="53" t="s">
        <v>231</v>
      </c>
      <c r="D41" s="53"/>
      <c r="E41" s="25"/>
      <c r="F41" s="25"/>
      <c r="G41" s="25"/>
      <c r="H41" s="25"/>
      <c r="L41" s="57"/>
      <c r="M41" s="57"/>
      <c r="N41" s="57"/>
    </row>
    <row r="42" spans="1:14" x14ac:dyDescent="0.25">
      <c r="A42" s="52"/>
    </row>
    <row r="43" spans="1:14" x14ac:dyDescent="0.25">
      <c r="A43" s="53"/>
      <c r="B43" s="54"/>
      <c r="C43" s="53"/>
      <c r="D43" s="53"/>
    </row>
    <row r="44" spans="1:14" x14ac:dyDescent="0.25">
      <c r="A44" s="53"/>
      <c r="B44" s="54"/>
      <c r="C44" s="53"/>
      <c r="D44" s="53"/>
    </row>
    <row r="45" spans="1:14" x14ac:dyDescent="0.25">
      <c r="A45" s="53"/>
      <c r="B45" s="58"/>
      <c r="C45" s="58"/>
      <c r="D45" s="58"/>
      <c r="E45" s="58"/>
      <c r="F45" s="58"/>
      <c r="G45" s="58"/>
      <c r="H45" s="58"/>
      <c r="I45" s="58"/>
      <c r="J45" s="58"/>
    </row>
    <row r="53" spans="2:10" x14ac:dyDescent="0.25">
      <c r="B53" s="59"/>
    </row>
    <row r="54" spans="2:10" x14ac:dyDescent="0.25">
      <c r="B54" s="59"/>
    </row>
    <row r="55" spans="2:10" x14ac:dyDescent="0.25">
      <c r="B55" s="60"/>
      <c r="J55" s="45"/>
    </row>
    <row r="56" spans="2:10" x14ac:dyDescent="0.25">
      <c r="B56" s="61"/>
      <c r="J56" s="45"/>
    </row>
    <row r="57" spans="2:10" x14ac:dyDescent="0.25">
      <c r="B57" s="61"/>
      <c r="J57" s="45"/>
    </row>
    <row r="58" spans="2:10" x14ac:dyDescent="0.25">
      <c r="B58" s="61"/>
      <c r="J58" s="45"/>
    </row>
    <row r="59" spans="2:10" x14ac:dyDescent="0.25">
      <c r="B59" s="61"/>
      <c r="J59" s="45"/>
    </row>
    <row r="60" spans="2:10" x14ac:dyDescent="0.25">
      <c r="B60" s="62"/>
      <c r="J60" s="45"/>
    </row>
    <row r="61" spans="2:10" x14ac:dyDescent="0.25">
      <c r="B61" s="62"/>
      <c r="J61" s="49"/>
    </row>
    <row r="62" spans="2:10" x14ac:dyDescent="0.25">
      <c r="J62" s="45"/>
    </row>
    <row r="63" spans="2:10" x14ac:dyDescent="0.25">
      <c r="J63" s="45"/>
    </row>
    <row r="343" spans="12:12" x14ac:dyDescent="0.25">
      <c r="L343" s="63"/>
    </row>
    <row r="344" spans="12:12" x14ac:dyDescent="0.25">
      <c r="L344" s="64"/>
    </row>
    <row r="345" spans="12:12" x14ac:dyDescent="0.25">
      <c r="L345" s="63"/>
    </row>
    <row r="346" spans="12:12" x14ac:dyDescent="0.25">
      <c r="L346" s="64"/>
    </row>
    <row r="347" spans="12:12" x14ac:dyDescent="0.25">
      <c r="L347" s="63"/>
    </row>
    <row r="348" spans="12:12" x14ac:dyDescent="0.25">
      <c r="L348" s="64"/>
    </row>
    <row r="349" spans="12:12" x14ac:dyDescent="0.25">
      <c r="L349" s="63"/>
    </row>
    <row r="350" spans="12:12" x14ac:dyDescent="0.25">
      <c r="L350" s="64"/>
    </row>
    <row r="351" spans="12:12" x14ac:dyDescent="0.25">
      <c r="L351" s="63"/>
    </row>
    <row r="352" spans="12:12" x14ac:dyDescent="0.25">
      <c r="L352" s="64"/>
    </row>
    <row r="353" spans="12:12" x14ac:dyDescent="0.25">
      <c r="L353" s="63"/>
    </row>
    <row r="354" spans="12:12" x14ac:dyDescent="0.25">
      <c r="L354" s="64"/>
    </row>
  </sheetData>
  <mergeCells count="36">
    <mergeCell ref="A34:J34"/>
    <mergeCell ref="A35:J35"/>
    <mergeCell ref="A36:J36"/>
    <mergeCell ref="A38:H38"/>
    <mergeCell ref="I29:I30"/>
    <mergeCell ref="J29:J30"/>
    <mergeCell ref="C31:H31"/>
    <mergeCell ref="I31:J31"/>
    <mergeCell ref="A32:J32"/>
    <mergeCell ref="A33:J33"/>
    <mergeCell ref="A28:A31"/>
    <mergeCell ref="B28:B30"/>
    <mergeCell ref="C28:F28"/>
    <mergeCell ref="G28:H28"/>
    <mergeCell ref="I28:J28"/>
    <mergeCell ref="C29:C30"/>
    <mergeCell ref="D29:D30"/>
    <mergeCell ref="E29:F29"/>
    <mergeCell ref="G29:G30"/>
    <mergeCell ref="H29:H30"/>
    <mergeCell ref="G5:G6"/>
    <mergeCell ref="H5:H6"/>
    <mergeCell ref="I5:I6"/>
    <mergeCell ref="J5:J6"/>
    <mergeCell ref="C7:H7"/>
    <mergeCell ref="I7:J7"/>
    <mergeCell ref="A2:J2"/>
    <mergeCell ref="A3:J3"/>
    <mergeCell ref="A4:A7"/>
    <mergeCell ref="B4:B6"/>
    <mergeCell ref="C4:F4"/>
    <mergeCell ref="G4:H4"/>
    <mergeCell ref="I4:J4"/>
    <mergeCell ref="C5:C6"/>
    <mergeCell ref="D5:D6"/>
    <mergeCell ref="E5:F5"/>
  </mergeCells>
  <hyperlinks>
    <hyperlink ref="C5:C6" r:id="rId1" display="Total" xr:uid="{AE717543-6B47-44AE-AA86-CC1FB6AB01AC}"/>
    <hyperlink ref="G5:G6" r:id="rId2" display="Norte-Sul" xr:uid="{18E899D8-BCC7-49C4-8CFF-3590D7724406}"/>
    <hyperlink ref="H5:H6" r:id="rId3" display="Este-Oeste" xr:uid="{F9B5BD76-FFA8-412A-8B88-3B0502621971}"/>
    <hyperlink ref="J5:J6" r:id="rId4" display="Mínima" xr:uid="{6E775216-ED63-4E83-B1A4-E3A9A6CA0F05}"/>
    <hyperlink ref="I5:I6" r:id="rId5" display="Máxima" xr:uid="{F2C84D0B-0D57-48ED-A0CA-75BCBF5DC172}"/>
    <hyperlink ref="B4:B6" r:id="rId6" display="Área" xr:uid="{D3C73970-763D-4BD1-A448-29CBC9D33170}"/>
    <hyperlink ref="B28:B29" r:id="rId7" display="Area" xr:uid="{866EC183-53AD-488B-99A3-361B9A7EAD56}"/>
    <hyperlink ref="I29" r:id="rId8" xr:uid="{FCFF5910-09F2-4977-90FD-B9976ABD3E70}"/>
    <hyperlink ref="J29" r:id="rId9" xr:uid="{1FC619AD-BA30-42C1-A13B-A0233CC9EB6F}"/>
    <hyperlink ref="H29" r:id="rId10" xr:uid="{53848D1F-B25C-44A4-A19C-98B8A866541D}"/>
    <hyperlink ref="G29" r:id="rId11" xr:uid="{D77A1F9F-4059-4A59-B9B2-A092E422931C}"/>
    <hyperlink ref="A40" r:id="rId12" xr:uid="{6BB33DC4-ECAD-4C44-95F6-8DF3D3BDA2F7}"/>
    <hyperlink ref="A39" r:id="rId13" xr:uid="{6B3BB948-CF8B-424F-B165-6FB8AEF62A04}"/>
    <hyperlink ref="A41" r:id="rId14" xr:uid="{57DC142B-0657-4C73-A53A-671E96E59325}"/>
    <hyperlink ref="C39" r:id="rId15" xr:uid="{C1CF7FC7-69E4-4C92-955A-11BB1BB22415}"/>
    <hyperlink ref="C40" r:id="rId16" xr:uid="{8229E02B-9F61-487A-8439-612662FCE2B0}"/>
    <hyperlink ref="C41" r:id="rId17" xr:uid="{B1C18EC7-507F-444B-ABCF-43127B23E967}"/>
    <hyperlink ref="C29:C30" r:id="rId18" display="Total" xr:uid="{5A089F41-2171-45AA-B033-F8CB8EECC913}"/>
  </hyperlinks>
  <printOptions horizontalCentered="1"/>
  <pageMargins left="0.39370078740157483" right="0.39370078740157483" top="0.39370078740157483" bottom="0.39370078740157483" header="0" footer="0"/>
  <pageSetup paperSize="9" orientation="portrait" horizontalDpi="300"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8B467-3756-4533-865A-9CEEEC401ABC}">
  <dimension ref="A2:N385"/>
  <sheetViews>
    <sheetView showGridLines="0" zoomScaleNormal="100" zoomScaleSheetLayoutView="100" workbookViewId="0"/>
  </sheetViews>
  <sheetFormatPr defaultColWidth="7.85546875" defaultRowHeight="12.75" x14ac:dyDescent="0.25"/>
  <cols>
    <col min="1" max="1" width="18.42578125" style="25" customWidth="1"/>
    <col min="2" max="7" width="9.85546875" style="25" customWidth="1"/>
    <col min="8" max="8" width="11.42578125" style="25" customWidth="1"/>
    <col min="9" max="16384" width="7.85546875" style="25"/>
  </cols>
  <sheetData>
    <row r="2" spans="1:14" s="22" customFormat="1" ht="30" customHeight="1" x14ac:dyDescent="0.25">
      <c r="A2" s="575" t="s">
        <v>232</v>
      </c>
      <c r="B2" s="575"/>
      <c r="C2" s="575"/>
      <c r="D2" s="575"/>
      <c r="E2" s="575"/>
      <c r="F2" s="575"/>
      <c r="G2" s="575"/>
      <c r="H2" s="575"/>
      <c r="J2" s="23"/>
      <c r="K2" s="23"/>
      <c r="L2" s="23"/>
      <c r="M2" s="23"/>
      <c r="N2" s="23"/>
    </row>
    <row r="3" spans="1:14" s="22" customFormat="1" ht="30" customHeight="1" x14ac:dyDescent="0.25">
      <c r="A3" s="576" t="s">
        <v>233</v>
      </c>
      <c r="B3" s="576"/>
      <c r="C3" s="576"/>
      <c r="D3" s="576"/>
      <c r="E3" s="576"/>
      <c r="F3" s="576"/>
      <c r="G3" s="576"/>
      <c r="H3" s="576"/>
      <c r="J3" s="23"/>
      <c r="K3" s="23"/>
      <c r="L3" s="23"/>
      <c r="M3" s="23"/>
      <c r="N3" s="23"/>
    </row>
    <row r="4" spans="1:14" ht="13.5" customHeight="1" x14ac:dyDescent="0.25">
      <c r="A4" s="602"/>
      <c r="B4" s="584" t="s">
        <v>171</v>
      </c>
      <c r="C4" s="584" t="s">
        <v>172</v>
      </c>
      <c r="D4" s="581" t="s">
        <v>173</v>
      </c>
      <c r="E4" s="583"/>
      <c r="F4" s="603" t="s">
        <v>174</v>
      </c>
      <c r="G4" s="603"/>
      <c r="H4" s="604" t="s">
        <v>234</v>
      </c>
    </row>
    <row r="5" spans="1:14" ht="13.5" customHeight="1" x14ac:dyDescent="0.25">
      <c r="A5" s="592"/>
      <c r="B5" s="585"/>
      <c r="C5" s="585"/>
      <c r="D5" s="66" t="s">
        <v>178</v>
      </c>
      <c r="E5" s="66" t="s">
        <v>179</v>
      </c>
      <c r="F5" s="66" t="s">
        <v>180</v>
      </c>
      <c r="G5" s="66" t="s">
        <v>181</v>
      </c>
      <c r="H5" s="604"/>
      <c r="J5" s="67"/>
      <c r="K5" s="605" t="s">
        <v>184</v>
      </c>
      <c r="L5" s="605"/>
      <c r="M5" s="605"/>
      <c r="N5" s="605"/>
    </row>
    <row r="6" spans="1:14" ht="13.5" customHeight="1" x14ac:dyDescent="0.25">
      <c r="A6" s="593"/>
      <c r="B6" s="27" t="s">
        <v>185</v>
      </c>
      <c r="C6" s="562" t="s">
        <v>186</v>
      </c>
      <c r="D6" s="563"/>
      <c r="E6" s="564"/>
      <c r="F6" s="606" t="s">
        <v>187</v>
      </c>
      <c r="G6" s="606"/>
      <c r="H6" s="606"/>
      <c r="J6" s="68" t="s">
        <v>188</v>
      </c>
      <c r="K6" s="69" t="s">
        <v>189</v>
      </c>
      <c r="L6" s="69" t="s">
        <v>190</v>
      </c>
      <c r="M6" s="69" t="s">
        <v>235</v>
      </c>
      <c r="N6" s="69" t="s">
        <v>236</v>
      </c>
    </row>
    <row r="7" spans="1:14" s="31" customFormat="1" ht="12.75" customHeight="1" x14ac:dyDescent="0.25">
      <c r="A7" s="70" t="s">
        <v>12</v>
      </c>
      <c r="B7" s="547">
        <v>92225.2</v>
      </c>
      <c r="C7" s="33">
        <v>3931</v>
      </c>
      <c r="D7" s="49">
        <v>1345</v>
      </c>
      <c r="E7" s="49">
        <v>2258</v>
      </c>
      <c r="F7" s="71">
        <v>2351</v>
      </c>
      <c r="G7" s="71">
        <v>0</v>
      </c>
      <c r="H7" s="71">
        <v>2351</v>
      </c>
      <c r="I7" s="25"/>
      <c r="J7" s="72" t="s">
        <v>192</v>
      </c>
      <c r="K7" s="73"/>
      <c r="L7" s="73"/>
      <c r="M7" s="73"/>
      <c r="N7" s="73"/>
    </row>
    <row r="8" spans="1:14" s="31" customFormat="1" ht="12.75" customHeight="1" x14ac:dyDescent="0.25">
      <c r="A8" s="70" t="s">
        <v>237</v>
      </c>
      <c r="B8" s="547">
        <v>89102.14</v>
      </c>
      <c r="C8" s="33">
        <v>2559</v>
      </c>
      <c r="D8" s="49">
        <v>577</v>
      </c>
      <c r="E8" s="49">
        <v>286</v>
      </c>
      <c r="F8" s="71">
        <v>1993</v>
      </c>
      <c r="G8" s="71">
        <v>0</v>
      </c>
      <c r="H8" s="71">
        <v>1993</v>
      </c>
      <c r="J8" s="74" t="s">
        <v>238</v>
      </c>
      <c r="K8" s="73" t="s">
        <v>193</v>
      </c>
      <c r="L8" s="73"/>
      <c r="M8" s="73"/>
      <c r="N8" s="73"/>
    </row>
    <row r="9" spans="1:14" s="31" customFormat="1" ht="12.75" customHeight="1" x14ac:dyDescent="0.25">
      <c r="A9" s="70" t="s">
        <v>239</v>
      </c>
      <c r="B9" s="548">
        <v>21285.86</v>
      </c>
      <c r="C9" s="48">
        <v>1062</v>
      </c>
      <c r="D9" s="49">
        <v>155</v>
      </c>
      <c r="E9" s="49">
        <v>224</v>
      </c>
      <c r="F9" s="75">
        <v>1527</v>
      </c>
      <c r="G9" s="75">
        <v>0</v>
      </c>
      <c r="H9" s="75">
        <v>1527</v>
      </c>
      <c r="J9" s="74" t="s">
        <v>240</v>
      </c>
      <c r="K9" s="73"/>
      <c r="L9" s="73" t="s">
        <v>193</v>
      </c>
      <c r="M9" s="73"/>
      <c r="N9" s="73"/>
    </row>
    <row r="10" spans="1:14" s="31" customFormat="1" ht="12.75" customHeight="1" x14ac:dyDescent="0.25">
      <c r="A10" s="70" t="s">
        <v>241</v>
      </c>
      <c r="B10" s="547">
        <v>2218.84</v>
      </c>
      <c r="C10" s="76">
        <v>266</v>
      </c>
      <c r="D10" s="49">
        <v>61</v>
      </c>
      <c r="E10" s="49">
        <v>66</v>
      </c>
      <c r="F10" s="71">
        <v>1416</v>
      </c>
      <c r="G10" s="71">
        <v>0</v>
      </c>
      <c r="H10" s="71">
        <v>1416</v>
      </c>
      <c r="J10" s="74" t="s">
        <v>242</v>
      </c>
      <c r="K10" s="73"/>
      <c r="L10" s="73"/>
      <c r="M10" s="73" t="s">
        <v>193</v>
      </c>
      <c r="N10" s="73"/>
    </row>
    <row r="11" spans="1:14" s="36" customFormat="1" ht="12.75" customHeight="1" x14ac:dyDescent="0.25">
      <c r="A11" s="77" t="s">
        <v>243</v>
      </c>
      <c r="B11" s="549">
        <v>447.6</v>
      </c>
      <c r="C11" s="45">
        <v>109</v>
      </c>
      <c r="D11" s="38">
        <v>25</v>
      </c>
      <c r="E11" s="38">
        <v>28</v>
      </c>
      <c r="F11" s="78">
        <v>1416</v>
      </c>
      <c r="G11" s="78">
        <v>17</v>
      </c>
      <c r="H11" s="78">
        <v>1399</v>
      </c>
      <c r="J11" s="79" t="s">
        <v>244</v>
      </c>
      <c r="K11" s="73"/>
      <c r="L11" s="73"/>
      <c r="M11" s="73"/>
      <c r="N11" s="73" t="s">
        <v>193</v>
      </c>
    </row>
    <row r="12" spans="1:14" s="36" customFormat="1" ht="12.75" customHeight="1" x14ac:dyDescent="0.25">
      <c r="A12" s="77" t="s">
        <v>245</v>
      </c>
      <c r="B12" s="549">
        <v>136.52000000000001</v>
      </c>
      <c r="C12" s="45">
        <v>67</v>
      </c>
      <c r="D12" s="38">
        <v>15</v>
      </c>
      <c r="E12" s="38">
        <v>17</v>
      </c>
      <c r="F12" s="78">
        <v>805</v>
      </c>
      <c r="G12" s="78">
        <v>0</v>
      </c>
      <c r="H12" s="78">
        <v>805</v>
      </c>
      <c r="J12" s="79" t="s">
        <v>246</v>
      </c>
      <c r="K12" s="73"/>
      <c r="L12" s="73"/>
      <c r="M12" s="73"/>
      <c r="N12" s="73" t="s">
        <v>193</v>
      </c>
    </row>
    <row r="13" spans="1:14" s="36" customFormat="1" ht="12.75" customHeight="1" x14ac:dyDescent="0.25">
      <c r="A13" s="77" t="s">
        <v>247</v>
      </c>
      <c r="B13" s="549">
        <v>238.25</v>
      </c>
      <c r="C13" s="45">
        <v>102</v>
      </c>
      <c r="D13" s="38">
        <v>26</v>
      </c>
      <c r="E13" s="38">
        <v>21</v>
      </c>
      <c r="F13" s="78">
        <v>1336</v>
      </c>
      <c r="G13" s="78">
        <v>25</v>
      </c>
      <c r="H13" s="78">
        <v>1311</v>
      </c>
      <c r="J13" s="79" t="s">
        <v>248</v>
      </c>
      <c r="K13" s="73"/>
      <c r="L13" s="73"/>
      <c r="M13" s="73"/>
      <c r="N13" s="73" t="s">
        <v>193</v>
      </c>
    </row>
    <row r="14" spans="1:14" s="36" customFormat="1" ht="12.75" customHeight="1" x14ac:dyDescent="0.25">
      <c r="A14" s="77" t="s">
        <v>249</v>
      </c>
      <c r="B14" s="549">
        <v>211.31</v>
      </c>
      <c r="C14" s="45">
        <v>71</v>
      </c>
      <c r="D14" s="38">
        <v>14</v>
      </c>
      <c r="E14" s="38">
        <v>21</v>
      </c>
      <c r="F14" s="78">
        <v>1114</v>
      </c>
      <c r="G14" s="78">
        <v>9</v>
      </c>
      <c r="H14" s="78">
        <v>1105</v>
      </c>
      <c r="J14" s="79" t="s">
        <v>250</v>
      </c>
      <c r="K14" s="73"/>
      <c r="L14" s="73"/>
      <c r="M14" s="73"/>
      <c r="N14" s="73" t="s">
        <v>193</v>
      </c>
    </row>
    <row r="15" spans="1:14" s="36" customFormat="1" ht="12.75" customHeight="1" x14ac:dyDescent="0.25">
      <c r="A15" s="77" t="s">
        <v>251</v>
      </c>
      <c r="B15" s="549">
        <v>138.19</v>
      </c>
      <c r="C15" s="45">
        <v>57</v>
      </c>
      <c r="D15" s="38">
        <v>15</v>
      </c>
      <c r="E15" s="38">
        <v>16</v>
      </c>
      <c r="F15" s="78">
        <v>883</v>
      </c>
      <c r="G15" s="78">
        <v>125</v>
      </c>
      <c r="H15" s="78">
        <v>758</v>
      </c>
      <c r="J15" s="79" t="s">
        <v>252</v>
      </c>
      <c r="K15" s="73"/>
      <c r="L15" s="73"/>
      <c r="M15" s="73"/>
      <c r="N15" s="73" t="s">
        <v>193</v>
      </c>
    </row>
    <row r="16" spans="1:14" s="36" customFormat="1" ht="12.75" customHeight="1" x14ac:dyDescent="0.25">
      <c r="A16" s="77" t="s">
        <v>253</v>
      </c>
      <c r="B16" s="549">
        <v>182.11</v>
      </c>
      <c r="C16" s="45">
        <v>83</v>
      </c>
      <c r="D16" s="38">
        <v>16</v>
      </c>
      <c r="E16" s="38">
        <v>26</v>
      </c>
      <c r="F16" s="78">
        <v>1359</v>
      </c>
      <c r="G16" s="78">
        <v>25</v>
      </c>
      <c r="H16" s="78">
        <v>1334</v>
      </c>
      <c r="J16" s="79" t="s">
        <v>254</v>
      </c>
      <c r="K16" s="73"/>
      <c r="L16" s="73"/>
      <c r="M16" s="73"/>
      <c r="N16" s="73" t="s">
        <v>193</v>
      </c>
    </row>
    <row r="17" spans="1:14" s="36" customFormat="1" ht="12.75" customHeight="1" x14ac:dyDescent="0.25">
      <c r="A17" s="77" t="s">
        <v>255</v>
      </c>
      <c r="B17" s="549">
        <v>320.25</v>
      </c>
      <c r="C17" s="45">
        <v>98</v>
      </c>
      <c r="D17" s="38">
        <v>27</v>
      </c>
      <c r="E17" s="38">
        <v>20</v>
      </c>
      <c r="F17" s="78">
        <v>835</v>
      </c>
      <c r="G17" s="78">
        <v>3</v>
      </c>
      <c r="H17" s="78">
        <v>832</v>
      </c>
      <c r="J17" s="79" t="s">
        <v>256</v>
      </c>
      <c r="K17" s="73"/>
      <c r="L17" s="73"/>
      <c r="M17" s="73"/>
      <c r="N17" s="73" t="s">
        <v>193</v>
      </c>
    </row>
    <row r="18" spans="1:14" s="36" customFormat="1" ht="12.75" customHeight="1" x14ac:dyDescent="0.25">
      <c r="A18" s="77" t="s">
        <v>257</v>
      </c>
      <c r="B18" s="549">
        <v>117.13</v>
      </c>
      <c r="C18" s="45">
        <v>47</v>
      </c>
      <c r="D18" s="38">
        <v>14</v>
      </c>
      <c r="E18" s="38">
        <v>13</v>
      </c>
      <c r="F18" s="78">
        <v>784</v>
      </c>
      <c r="G18" s="78">
        <v>0</v>
      </c>
      <c r="H18" s="78">
        <v>784</v>
      </c>
      <c r="J18" s="79" t="s">
        <v>258</v>
      </c>
      <c r="K18" s="73"/>
      <c r="L18" s="73"/>
      <c r="M18" s="73"/>
      <c r="N18" s="73" t="s">
        <v>193</v>
      </c>
    </row>
    <row r="19" spans="1:14" s="36" customFormat="1" ht="12.75" customHeight="1" x14ac:dyDescent="0.25">
      <c r="A19" s="77" t="s">
        <v>259</v>
      </c>
      <c r="B19" s="549">
        <v>319.02</v>
      </c>
      <c r="C19" s="45">
        <v>98</v>
      </c>
      <c r="D19" s="38">
        <v>25</v>
      </c>
      <c r="E19" s="38">
        <v>20</v>
      </c>
      <c r="F19" s="78">
        <v>823</v>
      </c>
      <c r="G19" s="78">
        <v>0</v>
      </c>
      <c r="H19" s="78">
        <v>823</v>
      </c>
      <c r="J19" s="79" t="s">
        <v>260</v>
      </c>
      <c r="K19" s="73"/>
      <c r="L19" s="73"/>
      <c r="M19" s="73"/>
      <c r="N19" s="73" t="s">
        <v>193</v>
      </c>
    </row>
    <row r="20" spans="1:14" s="36" customFormat="1" ht="12.75" customHeight="1" x14ac:dyDescent="0.25">
      <c r="A20" s="77" t="s">
        <v>261</v>
      </c>
      <c r="B20" s="549">
        <v>108.47</v>
      </c>
      <c r="C20" s="45">
        <v>53</v>
      </c>
      <c r="D20" s="38">
        <v>16</v>
      </c>
      <c r="E20" s="38">
        <v>12</v>
      </c>
      <c r="F20" s="78">
        <v>638</v>
      </c>
      <c r="G20" s="78">
        <v>0</v>
      </c>
      <c r="H20" s="78">
        <v>638</v>
      </c>
      <c r="J20" s="79" t="s">
        <v>262</v>
      </c>
      <c r="K20" s="73"/>
      <c r="L20" s="73"/>
      <c r="M20" s="73"/>
      <c r="N20" s="73" t="s">
        <v>193</v>
      </c>
    </row>
    <row r="21" spans="1:14" s="31" customFormat="1" ht="12.75" customHeight="1" x14ac:dyDescent="0.25">
      <c r="A21" s="70" t="s">
        <v>263</v>
      </c>
      <c r="B21" s="547">
        <v>1245.79</v>
      </c>
      <c r="C21" s="76">
        <v>237</v>
      </c>
      <c r="D21" s="49">
        <v>45</v>
      </c>
      <c r="E21" s="49">
        <v>64</v>
      </c>
      <c r="F21" s="71">
        <v>1525</v>
      </c>
      <c r="G21" s="71">
        <v>0</v>
      </c>
      <c r="H21" s="71">
        <v>1525</v>
      </c>
      <c r="J21" s="74" t="s">
        <v>264</v>
      </c>
      <c r="K21" s="73"/>
      <c r="L21" s="73"/>
      <c r="M21" s="73" t="s">
        <v>193</v>
      </c>
      <c r="N21" s="73"/>
    </row>
    <row r="22" spans="1:14" s="36" customFormat="1" ht="12.75" customHeight="1" x14ac:dyDescent="0.25">
      <c r="A22" s="77" t="s">
        <v>265</v>
      </c>
      <c r="B22" s="549">
        <v>81.95</v>
      </c>
      <c r="C22" s="45">
        <v>53</v>
      </c>
      <c r="D22" s="38">
        <v>11</v>
      </c>
      <c r="E22" s="38">
        <v>16</v>
      </c>
      <c r="F22" s="78">
        <v>901</v>
      </c>
      <c r="G22" s="78">
        <v>24</v>
      </c>
      <c r="H22" s="78">
        <v>877</v>
      </c>
      <c r="J22" s="79" t="s">
        <v>266</v>
      </c>
      <c r="K22" s="73"/>
      <c r="L22" s="73"/>
      <c r="M22" s="73"/>
      <c r="N22" s="73" t="s">
        <v>193</v>
      </c>
    </row>
    <row r="23" spans="1:14" s="36" customFormat="1" ht="12.75" customHeight="1" x14ac:dyDescent="0.25">
      <c r="A23" s="77" t="s">
        <v>267</v>
      </c>
      <c r="B23" s="549">
        <v>378.9</v>
      </c>
      <c r="C23" s="45">
        <v>109</v>
      </c>
      <c r="D23" s="38">
        <v>27</v>
      </c>
      <c r="E23" s="38">
        <v>21</v>
      </c>
      <c r="F23" s="78">
        <v>488</v>
      </c>
      <c r="G23" s="78">
        <v>9</v>
      </c>
      <c r="H23" s="78">
        <v>479</v>
      </c>
      <c r="J23" s="79" t="s">
        <v>268</v>
      </c>
      <c r="K23" s="73"/>
      <c r="L23" s="73"/>
      <c r="M23" s="73"/>
      <c r="N23" s="73" t="s">
        <v>193</v>
      </c>
    </row>
    <row r="24" spans="1:14" s="36" customFormat="1" ht="12.75" customHeight="1" x14ac:dyDescent="0.25">
      <c r="A24" s="77" t="s">
        <v>269</v>
      </c>
      <c r="B24" s="549">
        <v>183.4</v>
      </c>
      <c r="C24" s="45">
        <v>67</v>
      </c>
      <c r="D24" s="38">
        <v>17</v>
      </c>
      <c r="E24" s="38">
        <v>19</v>
      </c>
      <c r="F24" s="78">
        <v>572</v>
      </c>
      <c r="G24" s="78">
        <v>22</v>
      </c>
      <c r="H24" s="78">
        <v>550</v>
      </c>
      <c r="J24" s="79" t="s">
        <v>270</v>
      </c>
      <c r="K24" s="73"/>
      <c r="L24" s="73"/>
      <c r="M24" s="73"/>
      <c r="N24" s="73" t="s">
        <v>193</v>
      </c>
    </row>
    <row r="25" spans="1:14" s="36" customFormat="1" ht="12.75" customHeight="1" x14ac:dyDescent="0.25">
      <c r="A25" s="77" t="s">
        <v>271</v>
      </c>
      <c r="B25" s="549">
        <v>95.41</v>
      </c>
      <c r="C25" s="45">
        <v>56</v>
      </c>
      <c r="D25" s="38">
        <v>18</v>
      </c>
      <c r="E25" s="38">
        <v>9</v>
      </c>
      <c r="F25" s="78">
        <v>281</v>
      </c>
      <c r="G25" s="78">
        <v>0</v>
      </c>
      <c r="H25" s="78">
        <v>281</v>
      </c>
      <c r="J25" s="79" t="s">
        <v>272</v>
      </c>
      <c r="K25" s="73"/>
      <c r="L25" s="73"/>
      <c r="M25" s="73"/>
      <c r="N25" s="73" t="s">
        <v>193</v>
      </c>
    </row>
    <row r="26" spans="1:14" s="36" customFormat="1" ht="12.75" customHeight="1" x14ac:dyDescent="0.25">
      <c r="A26" s="77" t="s">
        <v>273</v>
      </c>
      <c r="B26" s="549">
        <v>277.45999999999998</v>
      </c>
      <c r="C26" s="45">
        <v>92</v>
      </c>
      <c r="D26" s="38">
        <v>19</v>
      </c>
      <c r="E26" s="38">
        <v>26</v>
      </c>
      <c r="F26" s="78">
        <v>1525</v>
      </c>
      <c r="G26" s="78">
        <v>75</v>
      </c>
      <c r="H26" s="78">
        <v>1450</v>
      </c>
      <c r="J26" s="79" t="s">
        <v>274</v>
      </c>
      <c r="K26" s="73"/>
      <c r="L26" s="73"/>
      <c r="M26" s="73"/>
      <c r="N26" s="73" t="s">
        <v>193</v>
      </c>
    </row>
    <row r="27" spans="1:14" s="36" customFormat="1" ht="12.75" customHeight="1" x14ac:dyDescent="0.25">
      <c r="A27" s="77" t="s">
        <v>275</v>
      </c>
      <c r="B27" s="549">
        <v>228.67</v>
      </c>
      <c r="C27" s="45">
        <v>81</v>
      </c>
      <c r="D27" s="38">
        <v>22</v>
      </c>
      <c r="E27" s="38">
        <v>20</v>
      </c>
      <c r="F27" s="78">
        <v>789</v>
      </c>
      <c r="G27" s="78">
        <v>21</v>
      </c>
      <c r="H27" s="78">
        <v>768</v>
      </c>
      <c r="J27" s="79" t="s">
        <v>276</v>
      </c>
      <c r="K27" s="73"/>
      <c r="L27" s="73"/>
      <c r="M27" s="73"/>
      <c r="N27" s="73" t="s">
        <v>193</v>
      </c>
    </row>
    <row r="28" spans="1:14" s="31" customFormat="1" ht="12.75" customHeight="1" x14ac:dyDescent="0.25">
      <c r="A28" s="70" t="s">
        <v>277</v>
      </c>
      <c r="B28" s="547">
        <v>1451.36</v>
      </c>
      <c r="C28" s="49">
        <v>323</v>
      </c>
      <c r="D28" s="49">
        <v>44</v>
      </c>
      <c r="E28" s="49">
        <v>70</v>
      </c>
      <c r="F28" s="71">
        <v>1307</v>
      </c>
      <c r="G28" s="71">
        <v>25</v>
      </c>
      <c r="H28" s="71">
        <v>1282</v>
      </c>
      <c r="J28" s="74" t="s">
        <v>278</v>
      </c>
      <c r="K28" s="73"/>
      <c r="L28" s="73"/>
      <c r="M28" s="73" t="s">
        <v>193</v>
      </c>
      <c r="N28" s="73"/>
    </row>
    <row r="29" spans="1:14" s="36" customFormat="1" ht="12.75" customHeight="1" x14ac:dyDescent="0.25">
      <c r="A29" s="77" t="s">
        <v>279</v>
      </c>
      <c r="B29" s="549">
        <v>241.82</v>
      </c>
      <c r="C29" s="45">
        <v>82</v>
      </c>
      <c r="D29" s="38">
        <v>19</v>
      </c>
      <c r="E29" s="38">
        <v>22</v>
      </c>
      <c r="F29" s="78">
        <v>1200</v>
      </c>
      <c r="G29" s="78">
        <v>150</v>
      </c>
      <c r="H29" s="78">
        <v>1050</v>
      </c>
      <c r="J29" s="79" t="s">
        <v>280</v>
      </c>
      <c r="K29" s="73"/>
      <c r="L29" s="73"/>
      <c r="M29" s="73"/>
      <c r="N29" s="73" t="s">
        <v>193</v>
      </c>
    </row>
    <row r="30" spans="1:14" s="36" customFormat="1" ht="12.75" customHeight="1" x14ac:dyDescent="0.25">
      <c r="A30" s="77" t="s">
        <v>281</v>
      </c>
      <c r="B30" s="549">
        <v>219.08</v>
      </c>
      <c r="C30" s="45">
        <v>77</v>
      </c>
      <c r="D30" s="38">
        <v>21</v>
      </c>
      <c r="E30" s="38">
        <v>16</v>
      </c>
      <c r="F30" s="78">
        <v>894</v>
      </c>
      <c r="G30" s="78">
        <v>175</v>
      </c>
      <c r="H30" s="78">
        <v>719</v>
      </c>
      <c r="J30" s="79" t="s">
        <v>282</v>
      </c>
      <c r="K30" s="73"/>
      <c r="L30" s="73"/>
      <c r="M30" s="73"/>
      <c r="N30" s="73" t="s">
        <v>193</v>
      </c>
    </row>
    <row r="31" spans="1:14" s="36" customFormat="1" ht="12.75" customHeight="1" x14ac:dyDescent="0.25">
      <c r="A31" s="77" t="s">
        <v>283</v>
      </c>
      <c r="B31" s="549">
        <v>241</v>
      </c>
      <c r="C31" s="45">
        <v>115</v>
      </c>
      <c r="D31" s="38">
        <v>23</v>
      </c>
      <c r="E31" s="38">
        <v>21</v>
      </c>
      <c r="F31" s="78">
        <v>613</v>
      </c>
      <c r="G31" s="78">
        <v>83</v>
      </c>
      <c r="H31" s="78">
        <v>530</v>
      </c>
      <c r="J31" s="79" t="s">
        <v>284</v>
      </c>
      <c r="K31" s="73"/>
      <c r="L31" s="73"/>
      <c r="M31" s="73"/>
      <c r="N31" s="73" t="s">
        <v>193</v>
      </c>
    </row>
    <row r="32" spans="1:14" s="36" customFormat="1" ht="12.75" customHeight="1" x14ac:dyDescent="0.25">
      <c r="A32" s="77" t="s">
        <v>285</v>
      </c>
      <c r="B32" s="549">
        <v>172.08</v>
      </c>
      <c r="C32" s="45">
        <v>70</v>
      </c>
      <c r="D32" s="38">
        <v>21</v>
      </c>
      <c r="E32" s="38">
        <v>16</v>
      </c>
      <c r="F32" s="78">
        <v>1307</v>
      </c>
      <c r="G32" s="78">
        <v>100</v>
      </c>
      <c r="H32" s="78">
        <v>1207</v>
      </c>
      <c r="J32" s="79" t="s">
        <v>286</v>
      </c>
      <c r="K32" s="73"/>
      <c r="L32" s="73"/>
      <c r="M32" s="73"/>
      <c r="N32" s="73" t="s">
        <v>193</v>
      </c>
    </row>
    <row r="33" spans="1:14" s="36" customFormat="1" ht="12.75" customHeight="1" x14ac:dyDescent="0.25">
      <c r="A33" s="77" t="s">
        <v>287</v>
      </c>
      <c r="B33" s="549">
        <v>134.65</v>
      </c>
      <c r="C33" s="45">
        <v>75</v>
      </c>
      <c r="D33" s="38">
        <v>15</v>
      </c>
      <c r="E33" s="38">
        <v>16</v>
      </c>
      <c r="F33" s="78">
        <v>743</v>
      </c>
      <c r="G33" s="78">
        <v>50</v>
      </c>
      <c r="H33" s="78">
        <v>693</v>
      </c>
      <c r="J33" s="79" t="s">
        <v>288</v>
      </c>
      <c r="K33" s="73"/>
      <c r="L33" s="73"/>
      <c r="M33" s="73"/>
      <c r="N33" s="73" t="s">
        <v>193</v>
      </c>
    </row>
    <row r="34" spans="1:14" s="36" customFormat="1" ht="12.75" customHeight="1" x14ac:dyDescent="0.25">
      <c r="A34" s="77" t="s">
        <v>289</v>
      </c>
      <c r="B34" s="549">
        <v>216.44</v>
      </c>
      <c r="C34" s="80">
        <v>83</v>
      </c>
      <c r="D34" s="38">
        <v>17</v>
      </c>
      <c r="E34" s="38">
        <v>23</v>
      </c>
      <c r="F34" s="78">
        <v>1262</v>
      </c>
      <c r="G34" s="78">
        <v>75</v>
      </c>
      <c r="H34" s="78">
        <v>1187</v>
      </c>
      <c r="J34" s="79" t="s">
        <v>290</v>
      </c>
      <c r="K34" s="73"/>
      <c r="L34" s="73"/>
      <c r="M34" s="73"/>
      <c r="N34" s="73" t="s">
        <v>193</v>
      </c>
    </row>
    <row r="35" spans="1:14" s="36" customFormat="1" ht="12.75" customHeight="1" x14ac:dyDescent="0.25">
      <c r="A35" s="77" t="s">
        <v>291</v>
      </c>
      <c r="B35" s="549">
        <v>201.59</v>
      </c>
      <c r="C35" s="45">
        <v>81</v>
      </c>
      <c r="D35" s="38">
        <v>16</v>
      </c>
      <c r="E35" s="38">
        <v>21</v>
      </c>
      <c r="F35" s="78">
        <v>462</v>
      </c>
      <c r="G35" s="78">
        <v>25</v>
      </c>
      <c r="H35" s="78">
        <v>437</v>
      </c>
      <c r="J35" s="79" t="s">
        <v>292</v>
      </c>
      <c r="K35" s="73"/>
      <c r="L35" s="73"/>
      <c r="M35" s="73"/>
      <c r="N35" s="73" t="s">
        <v>193</v>
      </c>
    </row>
    <row r="36" spans="1:14" s="36" customFormat="1" ht="12.75" customHeight="1" x14ac:dyDescent="0.25">
      <c r="A36" s="77" t="s">
        <v>293</v>
      </c>
      <c r="B36" s="549">
        <v>24.7</v>
      </c>
      <c r="C36" s="45">
        <v>34</v>
      </c>
      <c r="D36" s="38">
        <v>7</v>
      </c>
      <c r="E36" s="38">
        <v>7</v>
      </c>
      <c r="F36" s="78">
        <v>478</v>
      </c>
      <c r="G36" s="78">
        <v>125</v>
      </c>
      <c r="H36" s="78">
        <v>353</v>
      </c>
      <c r="J36" s="79" t="s">
        <v>294</v>
      </c>
      <c r="K36" s="73"/>
      <c r="L36" s="73"/>
      <c r="M36" s="73"/>
      <c r="N36" s="73" t="s">
        <v>193</v>
      </c>
    </row>
    <row r="37" spans="1:14" s="31" customFormat="1" ht="12.75" customHeight="1" x14ac:dyDescent="0.25">
      <c r="A37" s="81" t="s">
        <v>295</v>
      </c>
      <c r="B37" s="547">
        <v>2041.27</v>
      </c>
      <c r="C37" s="49">
        <v>420</v>
      </c>
      <c r="D37" s="49">
        <v>79</v>
      </c>
      <c r="E37" s="49">
        <v>59</v>
      </c>
      <c r="F37" s="71">
        <v>1222</v>
      </c>
      <c r="G37" s="71">
        <v>0</v>
      </c>
      <c r="H37" s="71">
        <v>1222</v>
      </c>
      <c r="J37" s="74" t="s">
        <v>296</v>
      </c>
      <c r="K37" s="73"/>
      <c r="L37" s="73"/>
      <c r="M37" s="73" t="s">
        <v>193</v>
      </c>
      <c r="N37" s="73"/>
    </row>
    <row r="38" spans="1:14" s="36" customFormat="1" ht="12.75" customHeight="1" x14ac:dyDescent="0.25">
      <c r="A38" s="77" t="s">
        <v>297</v>
      </c>
      <c r="B38" s="549">
        <v>329.11</v>
      </c>
      <c r="C38" s="45">
        <v>118</v>
      </c>
      <c r="D38" s="38">
        <v>19</v>
      </c>
      <c r="E38" s="38">
        <v>29</v>
      </c>
      <c r="F38" s="78">
        <v>1222</v>
      </c>
      <c r="G38" s="78">
        <v>50</v>
      </c>
      <c r="H38" s="78">
        <v>1172</v>
      </c>
      <c r="J38" s="79" t="s">
        <v>298</v>
      </c>
      <c r="K38" s="73"/>
      <c r="L38" s="73"/>
      <c r="M38" s="73"/>
      <c r="N38" s="73" t="s">
        <v>193</v>
      </c>
    </row>
    <row r="39" spans="1:14" s="36" customFormat="1" ht="12.75" customHeight="1" x14ac:dyDescent="0.25">
      <c r="A39" s="77" t="s">
        <v>299</v>
      </c>
      <c r="B39" s="549">
        <v>21.06</v>
      </c>
      <c r="C39" s="45">
        <v>24</v>
      </c>
      <c r="D39" s="38">
        <v>7</v>
      </c>
      <c r="E39" s="38">
        <v>5</v>
      </c>
      <c r="F39" s="78">
        <v>100</v>
      </c>
      <c r="G39" s="78">
        <v>0</v>
      </c>
      <c r="H39" s="78">
        <v>100</v>
      </c>
      <c r="J39" s="79" t="s">
        <v>300</v>
      </c>
      <c r="K39" s="73"/>
      <c r="L39" s="73"/>
      <c r="M39" s="73"/>
      <c r="N39" s="73" t="s">
        <v>193</v>
      </c>
    </row>
    <row r="40" spans="1:14" s="36" customFormat="1" ht="12.75" customHeight="1" x14ac:dyDescent="0.25">
      <c r="A40" s="77" t="s">
        <v>301</v>
      </c>
      <c r="B40" s="549">
        <v>131.91999999999999</v>
      </c>
      <c r="C40" s="45">
        <v>80</v>
      </c>
      <c r="D40" s="38">
        <v>22</v>
      </c>
      <c r="E40" s="38">
        <v>18</v>
      </c>
      <c r="F40" s="78">
        <v>470</v>
      </c>
      <c r="G40" s="78">
        <v>5</v>
      </c>
      <c r="H40" s="78">
        <v>465</v>
      </c>
      <c r="J40" s="79" t="s">
        <v>302</v>
      </c>
      <c r="K40" s="73"/>
      <c r="L40" s="73"/>
      <c r="M40" s="73"/>
      <c r="N40" s="73" t="s">
        <v>193</v>
      </c>
    </row>
    <row r="41" spans="1:14" s="36" customFormat="1" ht="12.75" customHeight="1" x14ac:dyDescent="0.25">
      <c r="A41" s="77" t="s">
        <v>303</v>
      </c>
      <c r="B41" s="549">
        <v>82.95</v>
      </c>
      <c r="C41" s="45">
        <v>70</v>
      </c>
      <c r="D41" s="38">
        <v>13</v>
      </c>
      <c r="E41" s="38">
        <v>15</v>
      </c>
      <c r="F41" s="78">
        <v>255</v>
      </c>
      <c r="G41" s="78">
        <v>35</v>
      </c>
      <c r="H41" s="78">
        <v>220</v>
      </c>
      <c r="J41" s="79" t="s">
        <v>304</v>
      </c>
      <c r="K41" s="73"/>
      <c r="L41" s="73"/>
      <c r="M41" s="73"/>
      <c r="N41" s="73" t="s">
        <v>193</v>
      </c>
    </row>
    <row r="42" spans="1:14" s="36" customFormat="1" ht="12.75" customHeight="1" x14ac:dyDescent="0.25">
      <c r="A42" s="77" t="s">
        <v>305</v>
      </c>
      <c r="B42" s="549">
        <v>62.42</v>
      </c>
      <c r="C42" s="45">
        <v>59</v>
      </c>
      <c r="D42" s="38">
        <v>11</v>
      </c>
      <c r="E42" s="38">
        <v>11</v>
      </c>
      <c r="F42" s="78">
        <v>134</v>
      </c>
      <c r="G42" s="78">
        <v>0</v>
      </c>
      <c r="H42" s="78">
        <v>134</v>
      </c>
      <c r="J42" s="79" t="s">
        <v>306</v>
      </c>
      <c r="K42" s="73"/>
      <c r="L42" s="73"/>
      <c r="M42" s="73"/>
      <c r="N42" s="73" t="s">
        <v>193</v>
      </c>
    </row>
    <row r="43" spans="1:14" s="36" customFormat="1" ht="12.75" customHeight="1" x14ac:dyDescent="0.25">
      <c r="A43" s="77" t="s">
        <v>307</v>
      </c>
      <c r="B43" s="549">
        <v>161.1</v>
      </c>
      <c r="C43" s="45">
        <v>86</v>
      </c>
      <c r="D43" s="38">
        <v>20</v>
      </c>
      <c r="E43" s="38">
        <v>14</v>
      </c>
      <c r="F43" s="78">
        <v>645</v>
      </c>
      <c r="G43" s="78">
        <v>25</v>
      </c>
      <c r="H43" s="78">
        <v>620</v>
      </c>
      <c r="J43" s="79" t="s">
        <v>308</v>
      </c>
      <c r="K43" s="73"/>
      <c r="L43" s="73"/>
      <c r="M43" s="73"/>
      <c r="N43" s="73" t="s">
        <v>193</v>
      </c>
    </row>
    <row r="44" spans="1:14" s="36" customFormat="1" ht="12.75" customHeight="1" x14ac:dyDescent="0.25">
      <c r="A44" s="77" t="s">
        <v>309</v>
      </c>
      <c r="B44" s="549">
        <v>156.76</v>
      </c>
      <c r="C44" s="45">
        <v>79</v>
      </c>
      <c r="D44" s="38">
        <v>21</v>
      </c>
      <c r="E44" s="38">
        <v>15</v>
      </c>
      <c r="F44" s="78">
        <v>519</v>
      </c>
      <c r="G44" s="78">
        <v>25</v>
      </c>
      <c r="H44" s="78">
        <v>494</v>
      </c>
      <c r="J44" s="79" t="s">
        <v>310</v>
      </c>
      <c r="K44" s="73"/>
      <c r="L44" s="73"/>
      <c r="M44" s="73"/>
      <c r="N44" s="73" t="s">
        <v>193</v>
      </c>
    </row>
    <row r="45" spans="1:14" s="36" customFormat="1" ht="12.75" customHeight="1" x14ac:dyDescent="0.25">
      <c r="A45" s="77" t="s">
        <v>311</v>
      </c>
      <c r="B45" s="549">
        <v>41.42</v>
      </c>
      <c r="C45" s="45">
        <v>36</v>
      </c>
      <c r="D45" s="38">
        <v>5</v>
      </c>
      <c r="E45" s="38">
        <v>12</v>
      </c>
      <c r="F45" s="78">
        <v>157</v>
      </c>
      <c r="G45" s="78">
        <v>0</v>
      </c>
      <c r="H45" s="78">
        <v>157</v>
      </c>
      <c r="J45" s="79" t="s">
        <v>312</v>
      </c>
      <c r="K45" s="73"/>
      <c r="L45" s="73"/>
      <c r="M45" s="73"/>
      <c r="N45" s="73" t="s">
        <v>193</v>
      </c>
    </row>
    <row r="46" spans="1:14" s="36" customFormat="1" ht="12.75" customHeight="1" x14ac:dyDescent="0.25">
      <c r="A46" s="77" t="s">
        <v>313</v>
      </c>
      <c r="B46" s="549">
        <v>82.21</v>
      </c>
      <c r="C46" s="45">
        <v>63</v>
      </c>
      <c r="D46" s="38">
        <v>12</v>
      </c>
      <c r="E46" s="38">
        <v>17</v>
      </c>
      <c r="F46" s="78">
        <v>202</v>
      </c>
      <c r="G46" s="78">
        <v>0</v>
      </c>
      <c r="H46" s="78">
        <v>202</v>
      </c>
      <c r="J46" s="79" t="s">
        <v>314</v>
      </c>
      <c r="K46" s="73"/>
      <c r="L46" s="73"/>
      <c r="M46" s="73"/>
      <c r="N46" s="73" t="s">
        <v>193</v>
      </c>
    </row>
    <row r="47" spans="1:14" s="31" customFormat="1" ht="12.75" customHeight="1" x14ac:dyDescent="0.25">
      <c r="A47" s="77" t="s">
        <v>315</v>
      </c>
      <c r="B47" s="549">
        <v>215.88</v>
      </c>
      <c r="C47" s="45">
        <v>88</v>
      </c>
      <c r="D47" s="38">
        <v>20</v>
      </c>
      <c r="E47" s="38">
        <v>19</v>
      </c>
      <c r="F47" s="78">
        <v>450</v>
      </c>
      <c r="G47" s="78">
        <v>25</v>
      </c>
      <c r="H47" s="78">
        <v>425</v>
      </c>
      <c r="J47" s="79" t="s">
        <v>316</v>
      </c>
      <c r="K47" s="73"/>
      <c r="L47" s="73"/>
      <c r="M47" s="73"/>
      <c r="N47" s="73" t="s">
        <v>193</v>
      </c>
    </row>
    <row r="48" spans="1:14" s="36" customFormat="1" ht="12.75" customHeight="1" x14ac:dyDescent="0.25">
      <c r="A48" s="77" t="s">
        <v>317</v>
      </c>
      <c r="B48" s="549">
        <v>136.56</v>
      </c>
      <c r="C48" s="45">
        <v>69</v>
      </c>
      <c r="D48" s="38">
        <v>16</v>
      </c>
      <c r="E48" s="38">
        <v>17</v>
      </c>
      <c r="F48" s="78">
        <v>535</v>
      </c>
      <c r="G48" s="78">
        <v>36</v>
      </c>
      <c r="H48" s="78">
        <v>499</v>
      </c>
      <c r="J48" s="79" t="s">
        <v>318</v>
      </c>
      <c r="K48" s="73"/>
      <c r="L48" s="73"/>
      <c r="M48" s="73"/>
      <c r="N48" s="73" t="s">
        <v>193</v>
      </c>
    </row>
    <row r="49" spans="1:14" s="36" customFormat="1" ht="12.75" customHeight="1" x14ac:dyDescent="0.25">
      <c r="A49" s="77" t="s">
        <v>319</v>
      </c>
      <c r="B49" s="549">
        <v>7.94</v>
      </c>
      <c r="C49" s="45">
        <v>13</v>
      </c>
      <c r="D49" s="38">
        <v>4</v>
      </c>
      <c r="E49" s="38">
        <v>3</v>
      </c>
      <c r="F49" s="78">
        <v>276</v>
      </c>
      <c r="G49" s="78">
        <v>150</v>
      </c>
      <c r="H49" s="78">
        <v>126</v>
      </c>
      <c r="J49" s="79" t="s">
        <v>320</v>
      </c>
      <c r="K49" s="73"/>
      <c r="L49" s="73"/>
      <c r="M49" s="73"/>
      <c r="N49" s="73" t="s">
        <v>193</v>
      </c>
    </row>
    <row r="50" spans="1:14" s="36" customFormat="1" ht="12.75" customHeight="1" x14ac:dyDescent="0.25">
      <c r="A50" s="77" t="s">
        <v>321</v>
      </c>
      <c r="B50" s="549">
        <v>72</v>
      </c>
      <c r="C50" s="45">
        <v>42</v>
      </c>
      <c r="D50" s="38">
        <v>10</v>
      </c>
      <c r="E50" s="38">
        <v>11</v>
      </c>
      <c r="F50" s="78">
        <v>250</v>
      </c>
      <c r="G50" s="78">
        <v>25</v>
      </c>
      <c r="H50" s="78">
        <v>225</v>
      </c>
      <c r="J50" s="79" t="s">
        <v>322</v>
      </c>
      <c r="K50" s="73"/>
      <c r="L50" s="73"/>
      <c r="M50" s="73"/>
      <c r="N50" s="73" t="s">
        <v>193</v>
      </c>
    </row>
    <row r="51" spans="1:14" s="36" customFormat="1" ht="12.75" customHeight="1" x14ac:dyDescent="0.25">
      <c r="A51" s="77" t="s">
        <v>323</v>
      </c>
      <c r="B51" s="549">
        <v>147.33000000000001</v>
      </c>
      <c r="C51" s="45">
        <v>69</v>
      </c>
      <c r="D51" s="38">
        <v>16</v>
      </c>
      <c r="E51" s="38">
        <v>17</v>
      </c>
      <c r="F51" s="78">
        <v>1046</v>
      </c>
      <c r="G51" s="78">
        <v>75</v>
      </c>
      <c r="H51" s="78">
        <v>971</v>
      </c>
      <c r="J51" s="79" t="s">
        <v>324</v>
      </c>
      <c r="K51" s="73"/>
      <c r="L51" s="73"/>
      <c r="M51" s="73"/>
      <c r="N51" s="73" t="s">
        <v>193</v>
      </c>
    </row>
    <row r="52" spans="1:14" s="36" customFormat="1" ht="12.75" customHeight="1" x14ac:dyDescent="0.25">
      <c r="A52" s="77" t="s">
        <v>325</v>
      </c>
      <c r="B52" s="549">
        <v>75.12</v>
      </c>
      <c r="C52" s="45">
        <v>53</v>
      </c>
      <c r="D52" s="38">
        <v>14</v>
      </c>
      <c r="E52" s="38">
        <v>11</v>
      </c>
      <c r="F52" s="78">
        <v>385</v>
      </c>
      <c r="G52" s="78">
        <v>50</v>
      </c>
      <c r="H52" s="78">
        <v>335</v>
      </c>
      <c r="J52" s="79" t="s">
        <v>326</v>
      </c>
      <c r="K52" s="73"/>
      <c r="L52" s="73"/>
      <c r="M52" s="73"/>
      <c r="N52" s="73" t="s">
        <v>193</v>
      </c>
    </row>
    <row r="53" spans="1:14" s="36" customFormat="1" ht="12.75" customHeight="1" x14ac:dyDescent="0.25">
      <c r="A53" s="77" t="s">
        <v>327</v>
      </c>
      <c r="B53" s="549">
        <v>149.03</v>
      </c>
      <c r="C53" s="45">
        <v>68</v>
      </c>
      <c r="D53" s="38">
        <v>19</v>
      </c>
      <c r="E53" s="38">
        <v>13</v>
      </c>
      <c r="F53" s="78">
        <v>235</v>
      </c>
      <c r="G53" s="78">
        <v>0</v>
      </c>
      <c r="H53" s="78">
        <v>235</v>
      </c>
      <c r="J53" s="79" t="s">
        <v>328</v>
      </c>
      <c r="K53" s="73"/>
      <c r="L53" s="73"/>
      <c r="M53" s="73"/>
      <c r="N53" s="73" t="s">
        <v>193</v>
      </c>
    </row>
    <row r="54" spans="1:14" s="36" customFormat="1" ht="12.75" customHeight="1" x14ac:dyDescent="0.25">
      <c r="A54" s="77" t="s">
        <v>329</v>
      </c>
      <c r="B54" s="549">
        <v>168.46</v>
      </c>
      <c r="C54" s="45">
        <v>77</v>
      </c>
      <c r="D54" s="38">
        <v>15</v>
      </c>
      <c r="E54" s="38">
        <v>19</v>
      </c>
      <c r="F54" s="78">
        <v>262</v>
      </c>
      <c r="G54" s="78">
        <v>0</v>
      </c>
      <c r="H54" s="78">
        <v>262</v>
      </c>
      <c r="J54" s="79" t="s">
        <v>330</v>
      </c>
      <c r="K54" s="73"/>
      <c r="L54" s="73"/>
      <c r="M54" s="73"/>
      <c r="N54" s="73" t="s">
        <v>193</v>
      </c>
    </row>
    <row r="55" spans="1:14" s="36" customFormat="1" ht="12.75" customHeight="1" x14ac:dyDescent="0.25">
      <c r="A55" s="70" t="s">
        <v>331</v>
      </c>
      <c r="B55" s="547">
        <v>2921.91</v>
      </c>
      <c r="C55" s="49">
        <v>363</v>
      </c>
      <c r="D55" s="49">
        <v>60</v>
      </c>
      <c r="E55" s="49">
        <v>79</v>
      </c>
      <c r="F55" s="71">
        <v>1527</v>
      </c>
      <c r="G55" s="71">
        <v>153</v>
      </c>
      <c r="H55" s="71">
        <v>1374</v>
      </c>
      <c r="J55" s="74" t="s">
        <v>332</v>
      </c>
      <c r="K55" s="73"/>
      <c r="L55" s="73"/>
      <c r="M55" s="73" t="s">
        <v>193</v>
      </c>
      <c r="N55" s="73"/>
    </row>
    <row r="56" spans="1:14" s="36" customFormat="1" ht="12.75" customHeight="1" x14ac:dyDescent="0.25">
      <c r="A56" s="77" t="s">
        <v>333</v>
      </c>
      <c r="B56" s="549">
        <v>321.95999999999998</v>
      </c>
      <c r="C56" s="45">
        <v>122</v>
      </c>
      <c r="D56" s="38">
        <v>24</v>
      </c>
      <c r="E56" s="38">
        <v>30</v>
      </c>
      <c r="F56" s="78">
        <v>1270</v>
      </c>
      <c r="G56" s="78">
        <v>250</v>
      </c>
      <c r="H56" s="78">
        <v>1020</v>
      </c>
      <c r="J56" s="79" t="s">
        <v>334</v>
      </c>
      <c r="K56" s="73"/>
      <c r="L56" s="73"/>
      <c r="M56" s="73"/>
      <c r="N56" s="73" t="s">
        <v>193</v>
      </c>
    </row>
    <row r="57" spans="1:14" s="36" customFormat="1" ht="12.75" customHeight="1" x14ac:dyDescent="0.25">
      <c r="A57" s="77" t="s">
        <v>335</v>
      </c>
      <c r="B57" s="549">
        <v>591.23</v>
      </c>
      <c r="C57" s="45">
        <v>166</v>
      </c>
      <c r="D57" s="38">
        <v>33</v>
      </c>
      <c r="E57" s="38">
        <v>35</v>
      </c>
      <c r="F57" s="78">
        <v>1050</v>
      </c>
      <c r="G57" s="78">
        <v>300</v>
      </c>
      <c r="H57" s="78">
        <v>750</v>
      </c>
      <c r="J57" s="79" t="s">
        <v>336</v>
      </c>
      <c r="K57" s="73"/>
      <c r="L57" s="73"/>
      <c r="M57" s="73"/>
      <c r="N57" s="73" t="s">
        <v>193</v>
      </c>
    </row>
    <row r="58" spans="1:14" s="36" customFormat="1" ht="12.75" customHeight="1" x14ac:dyDescent="0.25">
      <c r="A58" s="77" t="s">
        <v>337</v>
      </c>
      <c r="B58" s="549">
        <v>805.46</v>
      </c>
      <c r="C58" s="45">
        <v>195</v>
      </c>
      <c r="D58" s="38">
        <v>38</v>
      </c>
      <c r="E58" s="38">
        <v>45</v>
      </c>
      <c r="F58" s="78">
        <v>1527</v>
      </c>
      <c r="G58" s="78">
        <v>175</v>
      </c>
      <c r="H58" s="78">
        <v>1352</v>
      </c>
      <c r="J58" s="79" t="s">
        <v>338</v>
      </c>
      <c r="K58" s="73"/>
      <c r="L58" s="73"/>
      <c r="M58" s="73"/>
      <c r="N58" s="73" t="s">
        <v>193</v>
      </c>
    </row>
    <row r="59" spans="1:14" s="36" customFormat="1" ht="12.75" customHeight="1" x14ac:dyDescent="0.25">
      <c r="A59" s="77" t="s">
        <v>339</v>
      </c>
      <c r="B59" s="549">
        <v>217.46</v>
      </c>
      <c r="C59" s="45">
        <v>98</v>
      </c>
      <c r="D59" s="38">
        <v>28</v>
      </c>
      <c r="E59" s="38">
        <v>17</v>
      </c>
      <c r="F59" s="78">
        <v>1286</v>
      </c>
      <c r="G59" s="78">
        <v>153</v>
      </c>
      <c r="H59" s="78">
        <v>1133</v>
      </c>
      <c r="J59" s="79" t="s">
        <v>340</v>
      </c>
      <c r="K59" s="73"/>
      <c r="L59" s="73"/>
      <c r="M59" s="73"/>
      <c r="N59" s="73" t="s">
        <v>193</v>
      </c>
    </row>
    <row r="60" spans="1:14" s="36" customFormat="1" ht="12.75" customHeight="1" x14ac:dyDescent="0.25">
      <c r="A60" s="77" t="s">
        <v>341</v>
      </c>
      <c r="B60" s="549">
        <v>548.74</v>
      </c>
      <c r="C60" s="45">
        <v>148</v>
      </c>
      <c r="D60" s="38">
        <v>38</v>
      </c>
      <c r="E60" s="38">
        <v>30</v>
      </c>
      <c r="F60" s="78">
        <v>1148</v>
      </c>
      <c r="G60" s="78">
        <v>225</v>
      </c>
      <c r="H60" s="78">
        <v>923</v>
      </c>
      <c r="J60" s="79" t="s">
        <v>342</v>
      </c>
      <c r="K60" s="73"/>
      <c r="L60" s="73"/>
      <c r="M60" s="73"/>
      <c r="N60" s="73" t="s">
        <v>193</v>
      </c>
    </row>
    <row r="61" spans="1:14" s="36" customFormat="1" ht="12.75" customHeight="1" x14ac:dyDescent="0.25">
      <c r="A61" s="77" t="s">
        <v>343</v>
      </c>
      <c r="B61" s="549">
        <v>437.07</v>
      </c>
      <c r="C61" s="45">
        <v>110</v>
      </c>
      <c r="D61" s="38">
        <v>28</v>
      </c>
      <c r="E61" s="38">
        <v>26</v>
      </c>
      <c r="F61" s="78">
        <v>1205</v>
      </c>
      <c r="G61" s="78">
        <v>225</v>
      </c>
      <c r="H61" s="78">
        <v>980</v>
      </c>
      <c r="J61" s="79" t="s">
        <v>344</v>
      </c>
      <c r="K61" s="73"/>
      <c r="L61" s="73"/>
      <c r="M61" s="73"/>
      <c r="N61" s="73" t="s">
        <v>193</v>
      </c>
    </row>
    <row r="62" spans="1:14" s="36" customFormat="1" ht="12.75" customHeight="1" x14ac:dyDescent="0.25">
      <c r="A62" s="70" t="s">
        <v>345</v>
      </c>
      <c r="B62" s="547">
        <v>1831.52</v>
      </c>
      <c r="C62" s="49">
        <v>297</v>
      </c>
      <c r="D62" s="49">
        <v>58</v>
      </c>
      <c r="E62" s="49">
        <v>50</v>
      </c>
      <c r="F62" s="71">
        <v>1416</v>
      </c>
      <c r="G62" s="71">
        <v>8</v>
      </c>
      <c r="H62" s="71">
        <v>1408</v>
      </c>
      <c r="J62" s="74" t="s">
        <v>346</v>
      </c>
      <c r="K62" s="73"/>
      <c r="L62" s="73"/>
      <c r="M62" s="73" t="s">
        <v>193</v>
      </c>
      <c r="N62" s="73"/>
    </row>
    <row r="63" spans="1:14" s="31" customFormat="1" ht="12.75" customHeight="1" x14ac:dyDescent="0.25">
      <c r="A63" s="77" t="s">
        <v>347</v>
      </c>
      <c r="B63" s="549">
        <v>301.33</v>
      </c>
      <c r="C63" s="45">
        <v>118</v>
      </c>
      <c r="D63" s="38">
        <v>21</v>
      </c>
      <c r="E63" s="38">
        <v>27</v>
      </c>
      <c r="F63" s="78">
        <v>1348</v>
      </c>
      <c r="G63" s="78">
        <v>50</v>
      </c>
      <c r="H63" s="78">
        <v>1298</v>
      </c>
      <c r="J63" s="79" t="s">
        <v>348</v>
      </c>
      <c r="K63" s="73"/>
      <c r="L63" s="73"/>
      <c r="M63" s="73"/>
      <c r="N63" s="73" t="s">
        <v>193</v>
      </c>
    </row>
    <row r="64" spans="1:14" s="36" customFormat="1" ht="12.75" customHeight="1" x14ac:dyDescent="0.25">
      <c r="A64" s="77" t="s">
        <v>349</v>
      </c>
      <c r="B64" s="549">
        <v>174.53</v>
      </c>
      <c r="C64" s="45">
        <v>74</v>
      </c>
      <c r="D64" s="38">
        <v>18</v>
      </c>
      <c r="E64" s="38">
        <v>20</v>
      </c>
      <c r="F64" s="78">
        <v>1416</v>
      </c>
      <c r="G64" s="78">
        <v>50</v>
      </c>
      <c r="H64" s="78">
        <v>1366</v>
      </c>
      <c r="J64" s="79" t="s">
        <v>350</v>
      </c>
      <c r="K64" s="73"/>
      <c r="L64" s="73"/>
      <c r="M64" s="73"/>
      <c r="N64" s="73" t="s">
        <v>193</v>
      </c>
    </row>
    <row r="65" spans="1:14" s="36" customFormat="1" ht="12.75" customHeight="1" x14ac:dyDescent="0.25">
      <c r="A65" s="77" t="s">
        <v>351</v>
      </c>
      <c r="B65" s="549">
        <v>115.01</v>
      </c>
      <c r="C65" s="45">
        <v>61</v>
      </c>
      <c r="D65" s="38">
        <v>13</v>
      </c>
      <c r="E65" s="38">
        <v>14</v>
      </c>
      <c r="F65" s="78">
        <v>694</v>
      </c>
      <c r="G65" s="78">
        <v>25</v>
      </c>
      <c r="H65" s="78">
        <v>669</v>
      </c>
      <c r="J65" s="79" t="s">
        <v>352</v>
      </c>
      <c r="K65" s="73"/>
      <c r="L65" s="73"/>
      <c r="M65" s="73"/>
      <c r="N65" s="73" t="s">
        <v>193</v>
      </c>
    </row>
    <row r="66" spans="1:14" s="36" customFormat="1" ht="12.75" customHeight="1" x14ac:dyDescent="0.25">
      <c r="A66" s="77" t="s">
        <v>353</v>
      </c>
      <c r="B66" s="549">
        <v>181.07</v>
      </c>
      <c r="C66" s="45">
        <v>71</v>
      </c>
      <c r="D66" s="38">
        <v>19</v>
      </c>
      <c r="E66" s="38">
        <v>18</v>
      </c>
      <c r="F66" s="78">
        <v>851</v>
      </c>
      <c r="G66" s="78">
        <v>75</v>
      </c>
      <c r="H66" s="78">
        <v>776</v>
      </c>
      <c r="J66" s="79" t="s">
        <v>354</v>
      </c>
      <c r="K66" s="73"/>
      <c r="L66" s="73"/>
      <c r="M66" s="73"/>
      <c r="N66" s="73" t="s">
        <v>193</v>
      </c>
    </row>
    <row r="67" spans="1:14" s="36" customFormat="1" ht="12.75" customHeight="1" x14ac:dyDescent="0.25">
      <c r="A67" s="77" t="s">
        <v>355</v>
      </c>
      <c r="B67" s="549">
        <v>239.29</v>
      </c>
      <c r="C67" s="45">
        <v>93</v>
      </c>
      <c r="D67" s="38">
        <v>15</v>
      </c>
      <c r="E67" s="38">
        <v>26</v>
      </c>
      <c r="F67" s="78">
        <v>1381</v>
      </c>
      <c r="G67" s="78">
        <v>12</v>
      </c>
      <c r="H67" s="78">
        <v>1369</v>
      </c>
      <c r="J67" s="79" t="s">
        <v>356</v>
      </c>
      <c r="K67" s="73"/>
      <c r="L67" s="73"/>
      <c r="M67" s="73"/>
      <c r="N67" s="73" t="s">
        <v>193</v>
      </c>
    </row>
    <row r="68" spans="1:14" s="36" customFormat="1" ht="12.75" customHeight="1" x14ac:dyDescent="0.25">
      <c r="A68" s="77" t="s">
        <v>357</v>
      </c>
      <c r="B68" s="549">
        <v>115.74</v>
      </c>
      <c r="C68" s="45">
        <v>58</v>
      </c>
      <c r="D68" s="38">
        <v>13</v>
      </c>
      <c r="E68" s="38">
        <v>14</v>
      </c>
      <c r="F68" s="78">
        <v>575</v>
      </c>
      <c r="G68" s="78">
        <v>145</v>
      </c>
      <c r="H68" s="78">
        <v>430</v>
      </c>
      <c r="J68" s="79" t="s">
        <v>358</v>
      </c>
      <c r="K68" s="73"/>
      <c r="L68" s="73"/>
      <c r="M68" s="73"/>
      <c r="N68" s="73" t="s">
        <v>193</v>
      </c>
    </row>
    <row r="69" spans="1:14" s="31" customFormat="1" ht="12.75" customHeight="1" x14ac:dyDescent="0.25">
      <c r="A69" s="77" t="s">
        <v>359</v>
      </c>
      <c r="B69" s="549">
        <v>96.08</v>
      </c>
      <c r="C69" s="45">
        <v>56</v>
      </c>
      <c r="D69" s="38">
        <v>13</v>
      </c>
      <c r="E69" s="38">
        <v>12</v>
      </c>
      <c r="F69" s="78">
        <v>578</v>
      </c>
      <c r="G69" s="78">
        <v>175</v>
      </c>
      <c r="H69" s="78">
        <v>403</v>
      </c>
      <c r="J69" s="79" t="s">
        <v>360</v>
      </c>
      <c r="K69" s="73"/>
      <c r="L69" s="73"/>
      <c r="M69" s="73"/>
      <c r="N69" s="73" t="s">
        <v>193</v>
      </c>
    </row>
    <row r="70" spans="1:14" s="36" customFormat="1" ht="12.75" customHeight="1" x14ac:dyDescent="0.25">
      <c r="A70" s="77" t="s">
        <v>361</v>
      </c>
      <c r="B70" s="549">
        <v>201.89</v>
      </c>
      <c r="C70" s="45">
        <v>95</v>
      </c>
      <c r="D70" s="38">
        <v>22</v>
      </c>
      <c r="E70" s="38">
        <v>21</v>
      </c>
      <c r="F70" s="78">
        <v>962</v>
      </c>
      <c r="G70" s="78">
        <v>8</v>
      </c>
      <c r="H70" s="78">
        <v>954</v>
      </c>
      <c r="J70" s="79" t="s">
        <v>362</v>
      </c>
      <c r="K70" s="73"/>
      <c r="L70" s="73"/>
      <c r="M70" s="73"/>
      <c r="N70" s="73" t="s">
        <v>193</v>
      </c>
    </row>
    <row r="71" spans="1:14" s="36" customFormat="1" ht="12.75" customHeight="1" x14ac:dyDescent="0.25">
      <c r="A71" s="77" t="s">
        <v>363</v>
      </c>
      <c r="B71" s="549">
        <v>70.989999999999995</v>
      </c>
      <c r="C71" s="45">
        <v>46</v>
      </c>
      <c r="D71" s="38">
        <v>11</v>
      </c>
      <c r="E71" s="38">
        <v>11</v>
      </c>
      <c r="F71" s="78">
        <v>570</v>
      </c>
      <c r="G71" s="78">
        <v>175</v>
      </c>
      <c r="H71" s="78">
        <v>395</v>
      </c>
      <c r="J71" s="79" t="s">
        <v>364</v>
      </c>
      <c r="K71" s="73"/>
      <c r="L71" s="73"/>
      <c r="M71" s="73"/>
      <c r="N71" s="73" t="s">
        <v>193</v>
      </c>
    </row>
    <row r="72" spans="1:14" s="36" customFormat="1" ht="12.75" customHeight="1" x14ac:dyDescent="0.25">
      <c r="A72" s="77" t="s">
        <v>365</v>
      </c>
      <c r="B72" s="549">
        <v>212.24</v>
      </c>
      <c r="C72" s="45">
        <v>85</v>
      </c>
      <c r="D72" s="38">
        <v>23</v>
      </c>
      <c r="E72" s="38">
        <v>19</v>
      </c>
      <c r="F72" s="78">
        <v>586</v>
      </c>
      <c r="G72" s="78">
        <v>22</v>
      </c>
      <c r="H72" s="78">
        <v>564</v>
      </c>
      <c r="J72" s="79" t="s">
        <v>366</v>
      </c>
      <c r="K72" s="73"/>
      <c r="L72" s="73"/>
      <c r="M72" s="73"/>
      <c r="N72" s="73" t="s">
        <v>193</v>
      </c>
    </row>
    <row r="73" spans="1:14" s="36" customFormat="1" ht="12.75" customHeight="1" x14ac:dyDescent="0.25">
      <c r="A73" s="77" t="s">
        <v>367</v>
      </c>
      <c r="B73" s="549">
        <v>123.35</v>
      </c>
      <c r="C73" s="45">
        <v>58</v>
      </c>
      <c r="D73" s="38">
        <v>17</v>
      </c>
      <c r="E73" s="38">
        <v>15</v>
      </c>
      <c r="F73" s="78">
        <v>1218</v>
      </c>
      <c r="G73" s="78">
        <v>50</v>
      </c>
      <c r="H73" s="78">
        <v>1168</v>
      </c>
      <c r="J73" s="79" t="s">
        <v>368</v>
      </c>
      <c r="K73" s="73"/>
      <c r="L73" s="73"/>
      <c r="M73" s="73"/>
      <c r="N73" s="73" t="s">
        <v>193</v>
      </c>
    </row>
    <row r="74" spans="1:14" s="36" customFormat="1" ht="12.75" customHeight="1" x14ac:dyDescent="0.25">
      <c r="A74" s="70" t="s">
        <v>369</v>
      </c>
      <c r="B74" s="547">
        <v>4031.58</v>
      </c>
      <c r="C74" s="49">
        <v>493</v>
      </c>
      <c r="D74" s="49">
        <v>79</v>
      </c>
      <c r="E74" s="49">
        <v>103</v>
      </c>
      <c r="F74" s="71">
        <v>1416</v>
      </c>
      <c r="G74" s="71">
        <v>50</v>
      </c>
      <c r="H74" s="71">
        <v>1366</v>
      </c>
      <c r="J74" s="74" t="s">
        <v>370</v>
      </c>
      <c r="K74" s="73"/>
      <c r="L74" s="73"/>
      <c r="M74" s="73" t="s">
        <v>193</v>
      </c>
      <c r="N74" s="73"/>
    </row>
    <row r="75" spans="1:14" s="36" customFormat="1" ht="12.75" customHeight="1" x14ac:dyDescent="0.25">
      <c r="A75" s="77" t="s">
        <v>371</v>
      </c>
      <c r="B75" s="549">
        <v>297.60000000000002</v>
      </c>
      <c r="C75" s="45">
        <v>97</v>
      </c>
      <c r="D75" s="38">
        <v>25</v>
      </c>
      <c r="E75" s="38">
        <v>20</v>
      </c>
      <c r="F75" s="78">
        <v>1000</v>
      </c>
      <c r="G75" s="78">
        <v>75</v>
      </c>
      <c r="H75" s="78">
        <v>925</v>
      </c>
      <c r="J75" s="79" t="s">
        <v>372</v>
      </c>
      <c r="K75" s="73"/>
      <c r="L75" s="73"/>
      <c r="M75" s="73"/>
      <c r="N75" s="73" t="s">
        <v>193</v>
      </c>
    </row>
    <row r="76" spans="1:14" s="36" customFormat="1" ht="12.75" customHeight="1" x14ac:dyDescent="0.25">
      <c r="A76" s="77" t="s">
        <v>373</v>
      </c>
      <c r="B76" s="549">
        <v>117.24</v>
      </c>
      <c r="C76" s="45">
        <v>61</v>
      </c>
      <c r="D76" s="38">
        <v>16</v>
      </c>
      <c r="E76" s="38">
        <v>12</v>
      </c>
      <c r="F76" s="78">
        <v>955</v>
      </c>
      <c r="G76" s="78">
        <v>75</v>
      </c>
      <c r="H76" s="78">
        <v>880</v>
      </c>
      <c r="J76" s="79" t="s">
        <v>374</v>
      </c>
      <c r="K76" s="73"/>
      <c r="L76" s="73"/>
      <c r="M76" s="73"/>
      <c r="N76" s="73" t="s">
        <v>193</v>
      </c>
    </row>
    <row r="77" spans="1:14" s="36" customFormat="1" ht="12.75" customHeight="1" x14ac:dyDescent="0.25">
      <c r="A77" s="77" t="s">
        <v>375</v>
      </c>
      <c r="B77" s="549">
        <v>279.24</v>
      </c>
      <c r="C77" s="45">
        <v>88</v>
      </c>
      <c r="D77" s="38">
        <v>23</v>
      </c>
      <c r="E77" s="38">
        <v>21</v>
      </c>
      <c r="F77" s="78">
        <v>898</v>
      </c>
      <c r="G77" s="78">
        <v>75</v>
      </c>
      <c r="H77" s="78">
        <v>823</v>
      </c>
      <c r="J77" s="79" t="s">
        <v>376</v>
      </c>
      <c r="K77" s="73"/>
      <c r="L77" s="73"/>
      <c r="M77" s="73"/>
      <c r="N77" s="73" t="s">
        <v>193</v>
      </c>
    </row>
    <row r="78" spans="1:14" s="36" customFormat="1" ht="12.75" customHeight="1" x14ac:dyDescent="0.25">
      <c r="A78" s="77" t="s">
        <v>377</v>
      </c>
      <c r="B78" s="549">
        <v>244.14</v>
      </c>
      <c r="C78" s="45">
        <v>101</v>
      </c>
      <c r="D78" s="38">
        <v>25</v>
      </c>
      <c r="E78" s="38">
        <v>25</v>
      </c>
      <c r="F78" s="78">
        <v>885</v>
      </c>
      <c r="G78" s="78">
        <v>124</v>
      </c>
      <c r="H78" s="78">
        <v>761</v>
      </c>
      <c r="J78" s="79" t="s">
        <v>378</v>
      </c>
      <c r="K78" s="73"/>
      <c r="L78" s="73"/>
      <c r="M78" s="73"/>
      <c r="N78" s="73" t="s">
        <v>193</v>
      </c>
    </row>
    <row r="79" spans="1:14" s="36" customFormat="1" ht="12.75" customHeight="1" x14ac:dyDescent="0.25">
      <c r="A79" s="77" t="s">
        <v>379</v>
      </c>
      <c r="B79" s="549">
        <v>165.42</v>
      </c>
      <c r="C79" s="45">
        <v>82</v>
      </c>
      <c r="D79" s="38">
        <v>20</v>
      </c>
      <c r="E79" s="38">
        <v>16</v>
      </c>
      <c r="F79" s="78">
        <v>1122</v>
      </c>
      <c r="G79" s="78">
        <v>50</v>
      </c>
      <c r="H79" s="78">
        <v>1072</v>
      </c>
      <c r="J79" s="79" t="s">
        <v>380</v>
      </c>
      <c r="K79" s="73"/>
      <c r="L79" s="73"/>
      <c r="M79" s="73"/>
      <c r="N79" s="73" t="s">
        <v>193</v>
      </c>
    </row>
    <row r="80" spans="1:14" s="36" customFormat="1" ht="12.75" customHeight="1" x14ac:dyDescent="0.25">
      <c r="A80" s="77" t="s">
        <v>381</v>
      </c>
      <c r="B80" s="549">
        <v>26.65</v>
      </c>
      <c r="C80" s="45">
        <v>35</v>
      </c>
      <c r="D80" s="38">
        <v>9</v>
      </c>
      <c r="E80" s="38">
        <v>8</v>
      </c>
      <c r="F80" s="78">
        <v>1038</v>
      </c>
      <c r="G80" s="78">
        <v>50</v>
      </c>
      <c r="H80" s="78">
        <v>988</v>
      </c>
      <c r="J80" s="79" t="s">
        <v>382</v>
      </c>
      <c r="K80" s="73"/>
      <c r="L80" s="73"/>
      <c r="M80" s="73"/>
      <c r="N80" s="73" t="s">
        <v>193</v>
      </c>
    </row>
    <row r="81" spans="1:14" s="36" customFormat="1" ht="12.75" customHeight="1" x14ac:dyDescent="0.25">
      <c r="A81" s="77" t="s">
        <v>383</v>
      </c>
      <c r="B81" s="549">
        <v>219.97</v>
      </c>
      <c r="C81" s="45">
        <v>88</v>
      </c>
      <c r="D81" s="38">
        <v>23</v>
      </c>
      <c r="E81" s="38">
        <v>19</v>
      </c>
      <c r="F81" s="78">
        <v>1011</v>
      </c>
      <c r="G81" s="78">
        <v>375</v>
      </c>
      <c r="H81" s="78">
        <v>636</v>
      </c>
      <c r="J81" s="79" t="s">
        <v>384</v>
      </c>
      <c r="K81" s="73"/>
      <c r="L81" s="73"/>
      <c r="M81" s="73"/>
      <c r="N81" s="73" t="s">
        <v>193</v>
      </c>
    </row>
    <row r="82" spans="1:14" s="36" customFormat="1" ht="12.75" customHeight="1" x14ac:dyDescent="0.25">
      <c r="A82" s="77" t="s">
        <v>385</v>
      </c>
      <c r="B82" s="549">
        <v>189.37</v>
      </c>
      <c r="C82" s="45">
        <v>93</v>
      </c>
      <c r="D82" s="38">
        <v>23</v>
      </c>
      <c r="E82" s="38">
        <v>23</v>
      </c>
      <c r="F82" s="78">
        <v>1031</v>
      </c>
      <c r="G82" s="78">
        <v>175</v>
      </c>
      <c r="H82" s="78">
        <v>856</v>
      </c>
      <c r="J82" s="79" t="s">
        <v>386</v>
      </c>
      <c r="K82" s="73"/>
      <c r="L82" s="73"/>
      <c r="M82" s="73"/>
      <c r="N82" s="73" t="s">
        <v>193</v>
      </c>
    </row>
    <row r="83" spans="1:14" s="36" customFormat="1" ht="12.75" customHeight="1" x14ac:dyDescent="0.25">
      <c r="A83" s="77" t="s">
        <v>387</v>
      </c>
      <c r="B83" s="549">
        <v>133.71</v>
      </c>
      <c r="C83" s="45">
        <v>64</v>
      </c>
      <c r="D83" s="38">
        <v>18</v>
      </c>
      <c r="E83" s="38">
        <v>11</v>
      </c>
      <c r="F83" s="78">
        <v>1000</v>
      </c>
      <c r="G83" s="78">
        <v>450</v>
      </c>
      <c r="H83" s="78">
        <v>550</v>
      </c>
      <c r="J83" s="79" t="s">
        <v>388</v>
      </c>
      <c r="K83" s="73"/>
      <c r="L83" s="73"/>
      <c r="M83" s="73"/>
      <c r="N83" s="73" t="s">
        <v>193</v>
      </c>
    </row>
    <row r="84" spans="1:14" s="36" customFormat="1" ht="12.75" customHeight="1" x14ac:dyDescent="0.25">
      <c r="A84" s="77" t="s">
        <v>389</v>
      </c>
      <c r="B84" s="549">
        <v>94.86</v>
      </c>
      <c r="C84" s="45">
        <v>81</v>
      </c>
      <c r="D84" s="38">
        <v>11</v>
      </c>
      <c r="E84" s="38">
        <v>21</v>
      </c>
      <c r="F84" s="78">
        <v>1397</v>
      </c>
      <c r="G84" s="78">
        <v>50</v>
      </c>
      <c r="H84" s="78">
        <v>1347</v>
      </c>
      <c r="J84" s="79" t="s">
        <v>390</v>
      </c>
      <c r="K84" s="73"/>
      <c r="L84" s="73"/>
      <c r="M84" s="73"/>
      <c r="N84" s="73" t="s">
        <v>193</v>
      </c>
    </row>
    <row r="85" spans="1:14" s="36" customFormat="1" ht="12.75" customHeight="1" x14ac:dyDescent="0.25">
      <c r="A85" s="77" t="s">
        <v>391</v>
      </c>
      <c r="B85" s="549">
        <v>156.91999999999999</v>
      </c>
      <c r="C85" s="45">
        <v>91</v>
      </c>
      <c r="D85" s="38">
        <v>28</v>
      </c>
      <c r="E85" s="38">
        <v>11</v>
      </c>
      <c r="F85" s="78">
        <v>1100</v>
      </c>
      <c r="G85" s="78">
        <v>75</v>
      </c>
      <c r="H85" s="78">
        <v>1025</v>
      </c>
      <c r="J85" s="79" t="s">
        <v>392</v>
      </c>
      <c r="K85" s="73"/>
      <c r="L85" s="73"/>
      <c r="M85" s="73"/>
      <c r="N85" s="73" t="s">
        <v>193</v>
      </c>
    </row>
    <row r="86" spans="1:14" s="36" customFormat="1" ht="12.75" customHeight="1" x14ac:dyDescent="0.25">
      <c r="A86" s="77" t="s">
        <v>393</v>
      </c>
      <c r="B86" s="549">
        <v>69.28</v>
      </c>
      <c r="C86" s="45">
        <v>67</v>
      </c>
      <c r="D86" s="38">
        <v>11</v>
      </c>
      <c r="E86" s="38">
        <v>13</v>
      </c>
      <c r="F86" s="78">
        <v>1416</v>
      </c>
      <c r="G86" s="78">
        <v>75</v>
      </c>
      <c r="H86" s="78">
        <v>1341</v>
      </c>
      <c r="J86" s="79" t="s">
        <v>394</v>
      </c>
      <c r="K86" s="73"/>
      <c r="L86" s="73"/>
      <c r="M86" s="73"/>
      <c r="N86" s="73" t="s">
        <v>193</v>
      </c>
    </row>
    <row r="87" spans="1:14" s="36" customFormat="1" ht="12.75" customHeight="1" x14ac:dyDescent="0.25">
      <c r="A87" s="77" t="s">
        <v>395</v>
      </c>
      <c r="B87" s="549">
        <v>266.11</v>
      </c>
      <c r="C87" s="45">
        <v>100</v>
      </c>
      <c r="D87" s="38">
        <v>24</v>
      </c>
      <c r="E87" s="38">
        <v>21</v>
      </c>
      <c r="F87" s="78">
        <v>994</v>
      </c>
      <c r="G87" s="78">
        <v>75</v>
      </c>
      <c r="H87" s="78">
        <v>919</v>
      </c>
      <c r="J87" s="79" t="s">
        <v>396</v>
      </c>
      <c r="K87" s="73"/>
      <c r="L87" s="73"/>
      <c r="M87" s="73"/>
      <c r="N87" s="73" t="s">
        <v>193</v>
      </c>
    </row>
    <row r="88" spans="1:14" s="36" customFormat="1" ht="12.75" customHeight="1" x14ac:dyDescent="0.25">
      <c r="A88" s="77" t="s">
        <v>397</v>
      </c>
      <c r="B88" s="549">
        <v>228.61</v>
      </c>
      <c r="C88" s="45">
        <v>99</v>
      </c>
      <c r="D88" s="38">
        <v>23</v>
      </c>
      <c r="E88" s="38">
        <v>24</v>
      </c>
      <c r="F88" s="78">
        <v>964</v>
      </c>
      <c r="G88" s="78">
        <v>475</v>
      </c>
      <c r="H88" s="78">
        <v>489</v>
      </c>
      <c r="J88" s="79" t="s">
        <v>398</v>
      </c>
      <c r="K88" s="73"/>
      <c r="L88" s="73"/>
      <c r="M88" s="73"/>
      <c r="N88" s="73" t="s">
        <v>193</v>
      </c>
    </row>
    <row r="89" spans="1:14" s="31" customFormat="1" ht="12.75" customHeight="1" x14ac:dyDescent="0.25">
      <c r="A89" s="77" t="s">
        <v>399</v>
      </c>
      <c r="B89" s="549">
        <v>133.86000000000001</v>
      </c>
      <c r="C89" s="45">
        <v>70</v>
      </c>
      <c r="D89" s="38">
        <v>19</v>
      </c>
      <c r="E89" s="38">
        <v>14</v>
      </c>
      <c r="F89" s="78">
        <v>985</v>
      </c>
      <c r="G89" s="78">
        <v>75</v>
      </c>
      <c r="H89" s="78">
        <v>910</v>
      </c>
      <c r="J89" s="79" t="s">
        <v>400</v>
      </c>
      <c r="K89" s="73"/>
      <c r="L89" s="73"/>
      <c r="M89" s="73"/>
      <c r="N89" s="73" t="s">
        <v>193</v>
      </c>
    </row>
    <row r="90" spans="1:14" s="36" customFormat="1" ht="12.75" customHeight="1" x14ac:dyDescent="0.25">
      <c r="A90" s="77" t="s">
        <v>401</v>
      </c>
      <c r="B90" s="549">
        <v>100.08</v>
      </c>
      <c r="C90" s="45">
        <v>73</v>
      </c>
      <c r="D90" s="38">
        <v>14</v>
      </c>
      <c r="E90" s="38">
        <v>16</v>
      </c>
      <c r="F90" s="78">
        <v>1102</v>
      </c>
      <c r="G90" s="78">
        <v>325</v>
      </c>
      <c r="H90" s="78">
        <v>777</v>
      </c>
      <c r="J90" s="79" t="s">
        <v>402</v>
      </c>
      <c r="K90" s="73"/>
      <c r="L90" s="73"/>
      <c r="M90" s="73"/>
      <c r="N90" s="73" t="s">
        <v>193</v>
      </c>
    </row>
    <row r="91" spans="1:14" s="36" customFormat="1" ht="12.75" customHeight="1" x14ac:dyDescent="0.25">
      <c r="A91" s="77" t="s">
        <v>403</v>
      </c>
      <c r="B91" s="549">
        <v>531.55999999999995</v>
      </c>
      <c r="C91" s="45">
        <v>148</v>
      </c>
      <c r="D91" s="38">
        <v>31</v>
      </c>
      <c r="E91" s="38">
        <v>36</v>
      </c>
      <c r="F91" s="78">
        <v>920</v>
      </c>
      <c r="G91" s="78">
        <v>100</v>
      </c>
      <c r="H91" s="78">
        <v>820</v>
      </c>
      <c r="J91" s="79" t="s">
        <v>404</v>
      </c>
      <c r="K91" s="73"/>
      <c r="L91" s="73"/>
      <c r="M91" s="73"/>
      <c r="N91" s="73" t="s">
        <v>193</v>
      </c>
    </row>
    <row r="92" spans="1:14" s="36" customFormat="1" ht="12.75" customHeight="1" x14ac:dyDescent="0.25">
      <c r="A92" s="77" t="s">
        <v>405</v>
      </c>
      <c r="B92" s="549">
        <v>398.15</v>
      </c>
      <c r="C92" s="45">
        <v>125</v>
      </c>
      <c r="D92" s="38">
        <v>29</v>
      </c>
      <c r="E92" s="38">
        <v>31</v>
      </c>
      <c r="F92" s="78">
        <v>814</v>
      </c>
      <c r="G92" s="78">
        <v>82</v>
      </c>
      <c r="H92" s="78">
        <v>732</v>
      </c>
      <c r="J92" s="79" t="s">
        <v>406</v>
      </c>
      <c r="K92" s="73"/>
      <c r="L92" s="73"/>
      <c r="M92" s="73"/>
      <c r="N92" s="73" t="s">
        <v>193</v>
      </c>
    </row>
    <row r="93" spans="1:14" s="36" customFormat="1" ht="12.75" customHeight="1" x14ac:dyDescent="0.25">
      <c r="A93" s="77" t="s">
        <v>407</v>
      </c>
      <c r="B93" s="549">
        <v>378.8</v>
      </c>
      <c r="C93" s="45">
        <v>120</v>
      </c>
      <c r="D93" s="38">
        <v>27</v>
      </c>
      <c r="E93" s="38">
        <v>27</v>
      </c>
      <c r="F93" s="78">
        <v>1350</v>
      </c>
      <c r="G93" s="78">
        <v>125</v>
      </c>
      <c r="H93" s="78">
        <v>1225</v>
      </c>
      <c r="J93" s="79" t="s">
        <v>408</v>
      </c>
      <c r="K93" s="73"/>
      <c r="L93" s="73"/>
      <c r="M93" s="73"/>
      <c r="N93" s="73" t="s">
        <v>193</v>
      </c>
    </row>
    <row r="94" spans="1:14" s="36" customFormat="1" ht="12.75" customHeight="1" x14ac:dyDescent="0.25">
      <c r="A94" s="70" t="s">
        <v>409</v>
      </c>
      <c r="B94" s="547">
        <v>5543.6</v>
      </c>
      <c r="C94" s="49">
        <v>447</v>
      </c>
      <c r="D94" s="49">
        <v>89</v>
      </c>
      <c r="E94" s="49">
        <v>98</v>
      </c>
      <c r="F94" s="71">
        <v>1489</v>
      </c>
      <c r="G94" s="71">
        <v>123</v>
      </c>
      <c r="H94" s="71">
        <v>1366</v>
      </c>
      <c r="J94" s="74" t="s">
        <v>410</v>
      </c>
      <c r="K94" s="73"/>
      <c r="L94" s="73"/>
      <c r="M94" s="73" t="s">
        <v>193</v>
      </c>
      <c r="N94" s="73"/>
    </row>
    <row r="95" spans="1:14" s="36" customFormat="1" ht="12.75" customHeight="1" x14ac:dyDescent="0.25">
      <c r="A95" s="77" t="s">
        <v>411</v>
      </c>
      <c r="B95" s="549">
        <v>321.95</v>
      </c>
      <c r="C95" s="45">
        <v>93</v>
      </c>
      <c r="D95" s="38">
        <v>26</v>
      </c>
      <c r="E95" s="38">
        <v>21</v>
      </c>
      <c r="F95" s="78">
        <v>1199</v>
      </c>
      <c r="G95" s="78">
        <v>150</v>
      </c>
      <c r="H95" s="78">
        <v>1049</v>
      </c>
      <c r="J95" s="79" t="s">
        <v>412</v>
      </c>
      <c r="K95" s="73"/>
      <c r="L95" s="73"/>
      <c r="M95" s="73"/>
      <c r="N95" s="73" t="s">
        <v>193</v>
      </c>
    </row>
    <row r="96" spans="1:14" s="36" customFormat="1" ht="12.75" customHeight="1" x14ac:dyDescent="0.25">
      <c r="A96" s="77" t="s">
        <v>413</v>
      </c>
      <c r="B96" s="549">
        <v>1173.57</v>
      </c>
      <c r="C96" s="45">
        <v>199</v>
      </c>
      <c r="D96" s="38">
        <v>51</v>
      </c>
      <c r="E96" s="38">
        <v>36</v>
      </c>
      <c r="F96" s="78">
        <v>1489</v>
      </c>
      <c r="G96" s="78">
        <v>325</v>
      </c>
      <c r="H96" s="78">
        <v>1164</v>
      </c>
      <c r="J96" s="79" t="s">
        <v>414</v>
      </c>
      <c r="K96" s="73"/>
      <c r="L96" s="73"/>
      <c r="M96" s="73"/>
      <c r="N96" s="73" t="s">
        <v>193</v>
      </c>
    </row>
    <row r="97" spans="1:14" s="36" customFormat="1" ht="12.75" customHeight="1" x14ac:dyDescent="0.25">
      <c r="A97" s="77" t="s">
        <v>415</v>
      </c>
      <c r="B97" s="549">
        <v>699.14</v>
      </c>
      <c r="C97" s="45">
        <v>175</v>
      </c>
      <c r="D97" s="38">
        <v>34</v>
      </c>
      <c r="E97" s="38">
        <v>40</v>
      </c>
      <c r="F97" s="78">
        <v>1263</v>
      </c>
      <c r="G97" s="78">
        <v>225</v>
      </c>
      <c r="H97" s="78">
        <v>1038</v>
      </c>
      <c r="J97" s="79" t="s">
        <v>416</v>
      </c>
      <c r="K97" s="73"/>
      <c r="L97" s="73"/>
      <c r="M97" s="73"/>
      <c r="N97" s="73" t="s">
        <v>193</v>
      </c>
    </row>
    <row r="98" spans="1:14" s="36" customFormat="1" ht="12.75" customHeight="1" x14ac:dyDescent="0.25">
      <c r="A98" s="77" t="s">
        <v>417</v>
      </c>
      <c r="B98" s="549">
        <v>487.18</v>
      </c>
      <c r="C98" s="45">
        <v>146</v>
      </c>
      <c r="D98" s="38">
        <v>37</v>
      </c>
      <c r="E98" s="38">
        <v>28</v>
      </c>
      <c r="F98" s="78">
        <v>911</v>
      </c>
      <c r="G98" s="78">
        <v>400</v>
      </c>
      <c r="H98" s="78">
        <v>511</v>
      </c>
      <c r="J98" s="79" t="s">
        <v>418</v>
      </c>
      <c r="K98" s="73"/>
      <c r="L98" s="73"/>
      <c r="M98" s="73"/>
      <c r="N98" s="73" t="s">
        <v>193</v>
      </c>
    </row>
    <row r="99" spans="1:14" s="36" customFormat="1" ht="12.75" customHeight="1" x14ac:dyDescent="0.25">
      <c r="A99" s="77" t="s">
        <v>419</v>
      </c>
      <c r="B99" s="549">
        <v>658.96</v>
      </c>
      <c r="C99" s="45">
        <v>149</v>
      </c>
      <c r="D99" s="38">
        <v>45</v>
      </c>
      <c r="E99" s="38">
        <v>28</v>
      </c>
      <c r="F99" s="78">
        <v>941</v>
      </c>
      <c r="G99" s="78">
        <v>175</v>
      </c>
      <c r="H99" s="78">
        <v>766</v>
      </c>
      <c r="J99" s="79" t="s">
        <v>420</v>
      </c>
      <c r="K99" s="73"/>
      <c r="L99" s="73"/>
      <c r="M99" s="73"/>
      <c r="N99" s="73" t="s">
        <v>193</v>
      </c>
    </row>
    <row r="100" spans="1:14" s="36" customFormat="1" ht="12.75" customHeight="1" x14ac:dyDescent="0.25">
      <c r="A100" s="77" t="s">
        <v>421</v>
      </c>
      <c r="B100" s="549">
        <v>760.65</v>
      </c>
      <c r="C100" s="45">
        <v>174</v>
      </c>
      <c r="D100" s="38">
        <v>31</v>
      </c>
      <c r="E100" s="38">
        <v>42</v>
      </c>
      <c r="F100" s="78">
        <v>997</v>
      </c>
      <c r="G100" s="78">
        <v>150</v>
      </c>
      <c r="H100" s="78">
        <v>847</v>
      </c>
      <c r="J100" s="79" t="s">
        <v>422</v>
      </c>
      <c r="K100" s="73"/>
      <c r="L100" s="73"/>
      <c r="M100" s="73"/>
      <c r="N100" s="73" t="s">
        <v>193</v>
      </c>
    </row>
    <row r="101" spans="1:14" s="36" customFormat="1" ht="12.75" customHeight="1" x14ac:dyDescent="0.25">
      <c r="A101" s="77" t="s">
        <v>423</v>
      </c>
      <c r="B101" s="549">
        <v>265.81</v>
      </c>
      <c r="C101" s="45">
        <v>92</v>
      </c>
      <c r="D101" s="38">
        <v>21</v>
      </c>
      <c r="E101" s="38">
        <v>22</v>
      </c>
      <c r="F101" s="78">
        <v>837</v>
      </c>
      <c r="G101" s="78">
        <v>123</v>
      </c>
      <c r="H101" s="78">
        <v>714</v>
      </c>
      <c r="J101" s="79" t="s">
        <v>424</v>
      </c>
      <c r="K101" s="73"/>
      <c r="L101" s="73"/>
      <c r="M101" s="73"/>
      <c r="N101" s="73" t="s">
        <v>193</v>
      </c>
    </row>
    <row r="102" spans="1:14" s="36" customFormat="1" ht="12.75" customHeight="1" x14ac:dyDescent="0.25">
      <c r="A102" s="77" t="s">
        <v>425</v>
      </c>
      <c r="B102" s="549">
        <v>481.59</v>
      </c>
      <c r="C102" s="45">
        <v>130</v>
      </c>
      <c r="D102" s="38">
        <v>28</v>
      </c>
      <c r="E102" s="38">
        <v>26</v>
      </c>
      <c r="F102" s="78">
        <v>955</v>
      </c>
      <c r="G102" s="78">
        <v>250</v>
      </c>
      <c r="H102" s="78">
        <v>705</v>
      </c>
      <c r="J102" s="79" t="s">
        <v>426</v>
      </c>
      <c r="K102" s="73"/>
      <c r="L102" s="73"/>
      <c r="M102" s="73"/>
      <c r="N102" s="73" t="s">
        <v>193</v>
      </c>
    </row>
    <row r="103" spans="1:14" s="36" customFormat="1" ht="12.75" customHeight="1" x14ac:dyDescent="0.25">
      <c r="A103" s="77" t="s">
        <v>427</v>
      </c>
      <c r="B103" s="549">
        <v>694.75</v>
      </c>
      <c r="C103" s="45">
        <v>158</v>
      </c>
      <c r="D103" s="38">
        <v>35</v>
      </c>
      <c r="E103" s="38">
        <v>29</v>
      </c>
      <c r="F103" s="78">
        <v>1273</v>
      </c>
      <c r="G103" s="78">
        <v>275</v>
      </c>
      <c r="H103" s="78">
        <v>998</v>
      </c>
      <c r="J103" s="79" t="s">
        <v>428</v>
      </c>
      <c r="K103" s="73"/>
      <c r="L103" s="73"/>
      <c r="M103" s="73"/>
      <c r="N103" s="73" t="s">
        <v>193</v>
      </c>
    </row>
    <row r="104" spans="1:14" s="31" customFormat="1" ht="12.75" customHeight="1" x14ac:dyDescent="0.25">
      <c r="A104" s="82" t="s">
        <v>429</v>
      </c>
      <c r="B104" s="547">
        <v>28199.35</v>
      </c>
      <c r="C104" s="83">
        <v>1323</v>
      </c>
      <c r="D104" s="49">
        <v>235</v>
      </c>
      <c r="E104" s="49">
        <v>234</v>
      </c>
      <c r="F104" s="71">
        <v>1993</v>
      </c>
      <c r="G104" s="71">
        <v>0</v>
      </c>
      <c r="H104" s="71">
        <v>1993</v>
      </c>
      <c r="J104" s="72">
        <v>16</v>
      </c>
      <c r="K104" s="73"/>
      <c r="L104" s="73" t="s">
        <v>193</v>
      </c>
      <c r="M104" s="73"/>
      <c r="N104" s="73"/>
    </row>
    <row r="105" spans="1:14" s="31" customFormat="1" ht="12.75" customHeight="1" x14ac:dyDescent="0.25">
      <c r="A105" s="70" t="s">
        <v>430</v>
      </c>
      <c r="B105" s="550">
        <v>2220.16</v>
      </c>
      <c r="C105" s="85">
        <v>364</v>
      </c>
      <c r="D105" s="49">
        <v>91</v>
      </c>
      <c r="E105" s="49">
        <v>56</v>
      </c>
      <c r="F105" s="84">
        <v>666</v>
      </c>
      <c r="G105" s="84">
        <v>0</v>
      </c>
      <c r="H105" s="84">
        <v>666</v>
      </c>
      <c r="J105" s="72" t="s">
        <v>431</v>
      </c>
      <c r="K105" s="73"/>
      <c r="L105" s="73"/>
      <c r="M105" s="73" t="s">
        <v>193</v>
      </c>
      <c r="N105" s="73"/>
    </row>
    <row r="106" spans="1:14" s="36" customFormat="1" ht="12.75" customHeight="1" x14ac:dyDescent="0.25">
      <c r="A106" s="77" t="s">
        <v>432</v>
      </c>
      <c r="B106" s="551">
        <v>408.14</v>
      </c>
      <c r="C106" s="67">
        <v>168</v>
      </c>
      <c r="D106" s="38">
        <v>40</v>
      </c>
      <c r="E106" s="38">
        <v>25</v>
      </c>
      <c r="F106" s="86">
        <v>504</v>
      </c>
      <c r="G106" s="86">
        <v>0</v>
      </c>
      <c r="H106" s="86">
        <v>504</v>
      </c>
      <c r="J106" s="79" t="s">
        <v>433</v>
      </c>
      <c r="K106" s="73"/>
      <c r="L106" s="73"/>
      <c r="M106" s="73"/>
      <c r="N106" s="73" t="s">
        <v>193</v>
      </c>
    </row>
    <row r="107" spans="1:14" s="36" customFormat="1" ht="12.75" customHeight="1" x14ac:dyDescent="0.25">
      <c r="A107" s="77" t="s">
        <v>434</v>
      </c>
      <c r="B107" s="551">
        <v>304.22000000000003</v>
      </c>
      <c r="C107" s="67">
        <v>101</v>
      </c>
      <c r="D107" s="38">
        <v>21</v>
      </c>
      <c r="E107" s="38">
        <v>21</v>
      </c>
      <c r="F107" s="86">
        <v>666</v>
      </c>
      <c r="G107" s="86">
        <v>2</v>
      </c>
      <c r="H107" s="86">
        <v>664</v>
      </c>
      <c r="J107" s="79" t="s">
        <v>435</v>
      </c>
      <c r="K107" s="73"/>
      <c r="L107" s="73"/>
      <c r="M107" s="73"/>
      <c r="N107" s="73" t="s">
        <v>193</v>
      </c>
    </row>
    <row r="108" spans="1:14" s="36" customFormat="1" ht="12.75" customHeight="1" x14ac:dyDescent="0.25">
      <c r="A108" s="77" t="s">
        <v>436</v>
      </c>
      <c r="B108" s="551">
        <v>77.959999999999994</v>
      </c>
      <c r="C108" s="67">
        <v>73</v>
      </c>
      <c r="D108" s="38">
        <v>12</v>
      </c>
      <c r="E108" s="38">
        <v>14</v>
      </c>
      <c r="F108" s="86">
        <v>395</v>
      </c>
      <c r="G108" s="86">
        <v>44</v>
      </c>
      <c r="H108" s="86">
        <v>351</v>
      </c>
      <c r="J108" s="79" t="s">
        <v>437</v>
      </c>
      <c r="K108" s="73"/>
      <c r="L108" s="73"/>
      <c r="M108" s="73"/>
      <c r="N108" s="73" t="s">
        <v>193</v>
      </c>
    </row>
    <row r="109" spans="1:14" s="36" customFormat="1" ht="12.75" customHeight="1" x14ac:dyDescent="0.25">
      <c r="A109" s="77" t="s">
        <v>438</v>
      </c>
      <c r="B109" s="551">
        <v>91.29</v>
      </c>
      <c r="C109" s="67">
        <v>61</v>
      </c>
      <c r="D109" s="38">
        <v>14</v>
      </c>
      <c r="E109" s="38">
        <v>13</v>
      </c>
      <c r="F109" s="86">
        <v>205</v>
      </c>
      <c r="G109" s="86">
        <v>11</v>
      </c>
      <c r="H109" s="86">
        <v>194</v>
      </c>
      <c r="J109" s="79" t="s">
        <v>439</v>
      </c>
      <c r="K109" s="73"/>
      <c r="L109" s="73"/>
      <c r="M109" s="73"/>
      <c r="N109" s="73" t="s">
        <v>193</v>
      </c>
    </row>
    <row r="110" spans="1:14" s="36" customFormat="1" ht="12.75" customHeight="1" x14ac:dyDescent="0.25">
      <c r="A110" s="77" t="s">
        <v>440</v>
      </c>
      <c r="B110" s="551">
        <v>174.89</v>
      </c>
      <c r="C110" s="67">
        <v>64</v>
      </c>
      <c r="D110" s="38">
        <v>16</v>
      </c>
      <c r="E110" s="38">
        <v>18</v>
      </c>
      <c r="F110" s="86">
        <v>665</v>
      </c>
      <c r="G110" s="86">
        <v>46</v>
      </c>
      <c r="H110" s="86">
        <v>619</v>
      </c>
      <c r="J110" s="79" t="s">
        <v>441</v>
      </c>
      <c r="K110" s="73"/>
      <c r="L110" s="73"/>
      <c r="M110" s="73"/>
      <c r="N110" s="73" t="s">
        <v>193</v>
      </c>
    </row>
    <row r="111" spans="1:14" s="36" customFormat="1" ht="12.75" customHeight="1" x14ac:dyDescent="0.25">
      <c r="A111" s="77" t="s">
        <v>442</v>
      </c>
      <c r="B111" s="551">
        <v>255.69</v>
      </c>
      <c r="C111" s="67">
        <v>106</v>
      </c>
      <c r="D111" s="38">
        <v>24</v>
      </c>
      <c r="E111" s="38">
        <v>22</v>
      </c>
      <c r="F111" s="86">
        <v>255</v>
      </c>
      <c r="G111" s="86">
        <v>0</v>
      </c>
      <c r="H111" s="86">
        <v>255</v>
      </c>
      <c r="J111" s="79" t="s">
        <v>443</v>
      </c>
      <c r="K111" s="73"/>
      <c r="L111" s="73"/>
      <c r="M111" s="73"/>
      <c r="N111" s="73" t="s">
        <v>193</v>
      </c>
    </row>
    <row r="112" spans="1:14" s="36" customFormat="1" ht="12.75" customHeight="1" x14ac:dyDescent="0.25">
      <c r="A112" s="77" t="s">
        <v>444</v>
      </c>
      <c r="B112" s="551">
        <v>147.16999999999999</v>
      </c>
      <c r="C112" s="67">
        <v>69</v>
      </c>
      <c r="D112" s="38">
        <v>16</v>
      </c>
      <c r="E112" s="38">
        <v>15</v>
      </c>
      <c r="F112" s="86">
        <v>201</v>
      </c>
      <c r="G112" s="86">
        <v>0</v>
      </c>
      <c r="H112" s="86">
        <v>201</v>
      </c>
      <c r="J112" s="79" t="s">
        <v>445</v>
      </c>
      <c r="K112" s="73"/>
      <c r="L112" s="73"/>
      <c r="M112" s="73"/>
      <c r="N112" s="73" t="s">
        <v>193</v>
      </c>
    </row>
    <row r="113" spans="1:14" s="36" customFormat="1" ht="12.75" customHeight="1" x14ac:dyDescent="0.25">
      <c r="A113" s="77" t="s">
        <v>446</v>
      </c>
      <c r="B113" s="551">
        <v>82.43</v>
      </c>
      <c r="C113" s="67">
        <v>59</v>
      </c>
      <c r="D113" s="38">
        <v>15</v>
      </c>
      <c r="E113" s="38">
        <v>13</v>
      </c>
      <c r="F113" s="86">
        <v>177</v>
      </c>
      <c r="G113" s="86">
        <v>0</v>
      </c>
      <c r="H113" s="86">
        <v>177</v>
      </c>
      <c r="J113" s="79" t="s">
        <v>447</v>
      </c>
      <c r="K113" s="73"/>
      <c r="L113" s="73"/>
      <c r="M113" s="73"/>
      <c r="N113" s="73" t="s">
        <v>193</v>
      </c>
    </row>
    <row r="114" spans="1:14" s="36" customFormat="1" ht="12.75" customHeight="1" x14ac:dyDescent="0.25">
      <c r="A114" s="77" t="s">
        <v>448</v>
      </c>
      <c r="B114" s="551">
        <v>141.55000000000001</v>
      </c>
      <c r="C114" s="67">
        <v>73</v>
      </c>
      <c r="D114" s="38">
        <v>14</v>
      </c>
      <c r="E114" s="38">
        <v>20</v>
      </c>
      <c r="F114" s="86">
        <v>222</v>
      </c>
      <c r="G114" s="86">
        <v>0</v>
      </c>
      <c r="H114" s="86">
        <v>222</v>
      </c>
      <c r="J114" s="79" t="s">
        <v>449</v>
      </c>
      <c r="K114" s="73"/>
      <c r="L114" s="73"/>
      <c r="M114" s="73"/>
      <c r="N114" s="73" t="s">
        <v>193</v>
      </c>
    </row>
    <row r="115" spans="1:14" s="36" customFormat="1" ht="12.75" customHeight="1" x14ac:dyDescent="0.25">
      <c r="A115" s="77" t="s">
        <v>450</v>
      </c>
      <c r="B115" s="551">
        <v>77.55</v>
      </c>
      <c r="C115" s="67">
        <v>61</v>
      </c>
      <c r="D115" s="38">
        <v>16</v>
      </c>
      <c r="E115" s="38">
        <v>22</v>
      </c>
      <c r="F115" s="86">
        <v>165</v>
      </c>
      <c r="G115" s="86">
        <v>0</v>
      </c>
      <c r="H115" s="86">
        <v>165</v>
      </c>
      <c r="J115" s="79" t="s">
        <v>451</v>
      </c>
      <c r="K115" s="73"/>
      <c r="L115" s="73"/>
      <c r="M115" s="73"/>
      <c r="N115" s="73" t="s">
        <v>193</v>
      </c>
    </row>
    <row r="116" spans="1:14" s="36" customFormat="1" ht="12.75" customHeight="1" x14ac:dyDescent="0.25">
      <c r="A116" s="77" t="s">
        <v>452</v>
      </c>
      <c r="B116" s="551">
        <v>52.1</v>
      </c>
      <c r="C116" s="67">
        <v>68</v>
      </c>
      <c r="D116" s="38">
        <v>10</v>
      </c>
      <c r="E116" s="38">
        <v>12</v>
      </c>
      <c r="F116" s="86">
        <v>442</v>
      </c>
      <c r="G116" s="86">
        <v>125</v>
      </c>
      <c r="H116" s="86">
        <v>317</v>
      </c>
      <c r="J116" s="79" t="s">
        <v>453</v>
      </c>
      <c r="K116" s="73"/>
      <c r="L116" s="73"/>
      <c r="M116" s="73"/>
      <c r="N116" s="73" t="s">
        <v>193</v>
      </c>
    </row>
    <row r="117" spans="1:14" s="36" customFormat="1" ht="12.75" customHeight="1" x14ac:dyDescent="0.25">
      <c r="A117" s="77" t="s">
        <v>454</v>
      </c>
      <c r="B117" s="551">
        <v>407.15</v>
      </c>
      <c r="C117" s="67">
        <v>117</v>
      </c>
      <c r="D117" s="38">
        <v>24</v>
      </c>
      <c r="E117" s="38">
        <v>26</v>
      </c>
      <c r="F117" s="86">
        <v>394</v>
      </c>
      <c r="G117" s="86">
        <v>0</v>
      </c>
      <c r="H117" s="86">
        <v>394</v>
      </c>
      <c r="J117" s="79" t="s">
        <v>455</v>
      </c>
      <c r="K117" s="73"/>
      <c r="L117" s="73"/>
      <c r="M117" s="73"/>
      <c r="N117" s="73" t="s">
        <v>193</v>
      </c>
    </row>
    <row r="118" spans="1:14" s="31" customFormat="1" ht="12.75" customHeight="1" x14ac:dyDescent="0.25">
      <c r="A118" s="70" t="s">
        <v>456</v>
      </c>
      <c r="B118" s="550">
        <v>1692.86</v>
      </c>
      <c r="C118" s="85">
        <v>269</v>
      </c>
      <c r="D118" s="49">
        <v>64</v>
      </c>
      <c r="E118" s="49">
        <v>46</v>
      </c>
      <c r="F118" s="84">
        <v>841</v>
      </c>
      <c r="G118" s="84">
        <v>0</v>
      </c>
      <c r="H118" s="84">
        <v>841</v>
      </c>
      <c r="J118" s="72" t="s">
        <v>457</v>
      </c>
      <c r="K118" s="73"/>
      <c r="L118" s="73"/>
      <c r="M118" s="73" t="s">
        <v>193</v>
      </c>
      <c r="N118" s="73"/>
    </row>
    <row r="119" spans="1:14" s="36" customFormat="1" ht="12.75" customHeight="1" x14ac:dyDescent="0.25">
      <c r="A119" s="77" t="s">
        <v>458</v>
      </c>
      <c r="B119" s="551">
        <v>335.27</v>
      </c>
      <c r="C119" s="67">
        <v>105</v>
      </c>
      <c r="D119" s="38">
        <v>22</v>
      </c>
      <c r="E119" s="38">
        <v>26</v>
      </c>
      <c r="F119" s="86">
        <v>762</v>
      </c>
      <c r="G119" s="86">
        <v>4</v>
      </c>
      <c r="H119" s="86">
        <v>758</v>
      </c>
      <c r="J119" s="79" t="s">
        <v>459</v>
      </c>
      <c r="K119" s="73"/>
      <c r="L119" s="73"/>
      <c r="M119" s="73"/>
      <c r="N119" s="73" t="s">
        <v>193</v>
      </c>
    </row>
    <row r="120" spans="1:14" s="36" customFormat="1" ht="12.75" customHeight="1" x14ac:dyDescent="0.25">
      <c r="A120" s="77" t="s">
        <v>460</v>
      </c>
      <c r="B120" s="551">
        <v>158.82</v>
      </c>
      <c r="C120" s="67">
        <v>82</v>
      </c>
      <c r="D120" s="38">
        <v>19</v>
      </c>
      <c r="E120" s="38">
        <v>19</v>
      </c>
      <c r="F120" s="86">
        <v>425</v>
      </c>
      <c r="G120" s="86">
        <v>0</v>
      </c>
      <c r="H120" s="86">
        <v>425</v>
      </c>
      <c r="J120" s="79" t="s">
        <v>461</v>
      </c>
      <c r="K120" s="73"/>
      <c r="L120" s="73"/>
      <c r="M120" s="73"/>
      <c r="N120" s="73" t="s">
        <v>193</v>
      </c>
    </row>
    <row r="121" spans="1:14" s="36" customFormat="1" ht="12.75" customHeight="1" x14ac:dyDescent="0.25">
      <c r="A121" s="77" t="s">
        <v>462</v>
      </c>
      <c r="B121" s="551">
        <v>216.63</v>
      </c>
      <c r="C121" s="67">
        <v>75</v>
      </c>
      <c r="D121" s="38">
        <v>13</v>
      </c>
      <c r="E121" s="38">
        <v>23</v>
      </c>
      <c r="F121" s="86">
        <v>525</v>
      </c>
      <c r="G121" s="86">
        <v>13</v>
      </c>
      <c r="H121" s="86">
        <v>512</v>
      </c>
      <c r="J121" s="79" t="s">
        <v>463</v>
      </c>
      <c r="K121" s="73"/>
      <c r="L121" s="73"/>
      <c r="M121" s="73"/>
      <c r="N121" s="73" t="s">
        <v>193</v>
      </c>
    </row>
    <row r="122" spans="1:14" s="36" customFormat="1" ht="12.75" customHeight="1" x14ac:dyDescent="0.25">
      <c r="A122" s="77" t="s">
        <v>464</v>
      </c>
      <c r="B122" s="551">
        <v>197.58</v>
      </c>
      <c r="C122" s="67">
        <v>77</v>
      </c>
      <c r="D122" s="38">
        <v>22</v>
      </c>
      <c r="E122" s="38">
        <v>20</v>
      </c>
      <c r="F122" s="86">
        <v>78</v>
      </c>
      <c r="G122" s="86">
        <v>0</v>
      </c>
      <c r="H122" s="86">
        <v>78</v>
      </c>
      <c r="J122" s="79" t="s">
        <v>465</v>
      </c>
      <c r="K122" s="73"/>
      <c r="L122" s="73"/>
      <c r="M122" s="73"/>
      <c r="N122" s="73" t="s">
        <v>193</v>
      </c>
    </row>
    <row r="123" spans="1:14" s="36" customFormat="1" ht="12.75" customHeight="1" x14ac:dyDescent="0.25">
      <c r="A123" s="77" t="s">
        <v>466</v>
      </c>
      <c r="B123" s="551">
        <v>108.17</v>
      </c>
      <c r="C123" s="67">
        <v>68</v>
      </c>
      <c r="D123" s="38">
        <v>16</v>
      </c>
      <c r="E123" s="38">
        <v>13</v>
      </c>
      <c r="F123" s="86">
        <v>130</v>
      </c>
      <c r="G123" s="86">
        <v>0</v>
      </c>
      <c r="H123" s="86">
        <v>130</v>
      </c>
      <c r="J123" s="79" t="s">
        <v>467</v>
      </c>
      <c r="K123" s="73"/>
      <c r="L123" s="73"/>
      <c r="M123" s="73"/>
      <c r="N123" s="73" t="s">
        <v>193</v>
      </c>
    </row>
    <row r="124" spans="1:14" s="36" customFormat="1" ht="12.75" customHeight="1" x14ac:dyDescent="0.25">
      <c r="A124" s="77" t="s">
        <v>468</v>
      </c>
      <c r="B124" s="551">
        <v>73.48</v>
      </c>
      <c r="C124" s="67">
        <v>41</v>
      </c>
      <c r="D124" s="38">
        <v>11</v>
      </c>
      <c r="E124" s="38">
        <v>13</v>
      </c>
      <c r="F124" s="86">
        <v>61</v>
      </c>
      <c r="G124" s="86">
        <v>0</v>
      </c>
      <c r="H124" s="86">
        <v>61</v>
      </c>
      <c r="J124" s="79" t="s">
        <v>469</v>
      </c>
      <c r="K124" s="73"/>
      <c r="L124" s="73"/>
      <c r="M124" s="73"/>
      <c r="N124" s="73" t="s">
        <v>193</v>
      </c>
    </row>
    <row r="125" spans="1:14" s="36" customFormat="1" ht="12.75" customHeight="1" x14ac:dyDescent="0.25">
      <c r="A125" s="77" t="s">
        <v>470</v>
      </c>
      <c r="B125" s="551">
        <v>73.09</v>
      </c>
      <c r="C125" s="67">
        <v>47</v>
      </c>
      <c r="D125" s="38">
        <v>13</v>
      </c>
      <c r="E125" s="38">
        <v>12</v>
      </c>
      <c r="F125" s="86">
        <v>17</v>
      </c>
      <c r="G125" s="86">
        <v>0</v>
      </c>
      <c r="H125" s="86">
        <v>17</v>
      </c>
      <c r="J125" s="79" t="s">
        <v>471</v>
      </c>
      <c r="K125" s="73"/>
      <c r="L125" s="73"/>
      <c r="M125" s="73"/>
      <c r="N125" s="73" t="s">
        <v>193</v>
      </c>
    </row>
    <row r="126" spans="1:14" s="36" customFormat="1" ht="12.75" customHeight="1" x14ac:dyDescent="0.25">
      <c r="A126" s="77" t="s">
        <v>472</v>
      </c>
      <c r="B126" s="551">
        <v>87.32</v>
      </c>
      <c r="C126" s="67">
        <v>52</v>
      </c>
      <c r="D126" s="38">
        <v>11</v>
      </c>
      <c r="E126" s="38">
        <v>15</v>
      </c>
      <c r="F126" s="86">
        <v>78</v>
      </c>
      <c r="G126" s="86">
        <v>5</v>
      </c>
      <c r="H126" s="86">
        <v>73</v>
      </c>
      <c r="J126" s="79" t="s">
        <v>473</v>
      </c>
      <c r="K126" s="73"/>
      <c r="L126" s="73"/>
      <c r="M126" s="73"/>
      <c r="N126" s="73" t="s">
        <v>193</v>
      </c>
    </row>
    <row r="127" spans="1:14" s="31" customFormat="1" ht="12.75" customHeight="1" x14ac:dyDescent="0.25">
      <c r="A127" s="77" t="s">
        <v>474</v>
      </c>
      <c r="B127" s="551">
        <v>147.69999999999999</v>
      </c>
      <c r="C127" s="67">
        <v>71</v>
      </c>
      <c r="D127" s="38">
        <v>20</v>
      </c>
      <c r="E127" s="38">
        <v>15</v>
      </c>
      <c r="F127" s="86">
        <v>225</v>
      </c>
      <c r="G127" s="86">
        <v>0</v>
      </c>
      <c r="H127" s="86">
        <v>225</v>
      </c>
      <c r="J127" s="79" t="s">
        <v>475</v>
      </c>
      <c r="K127" s="73"/>
      <c r="L127" s="73"/>
      <c r="M127" s="73"/>
      <c r="N127" s="73" t="s">
        <v>193</v>
      </c>
    </row>
    <row r="128" spans="1:14" s="36" customFormat="1" ht="12.75" customHeight="1" x14ac:dyDescent="0.25">
      <c r="A128" s="77" t="s">
        <v>476</v>
      </c>
      <c r="B128" s="551">
        <v>129.88</v>
      </c>
      <c r="C128" s="67">
        <v>68</v>
      </c>
      <c r="D128" s="38">
        <v>18</v>
      </c>
      <c r="E128" s="38">
        <v>12</v>
      </c>
      <c r="F128" s="86">
        <v>841</v>
      </c>
      <c r="G128" s="86">
        <v>25</v>
      </c>
      <c r="H128" s="86">
        <v>816</v>
      </c>
      <c r="J128" s="79" t="s">
        <v>477</v>
      </c>
      <c r="K128" s="73"/>
      <c r="L128" s="73"/>
      <c r="M128" s="73"/>
      <c r="N128" s="73" t="s">
        <v>193</v>
      </c>
    </row>
    <row r="129" spans="1:14" s="36" customFormat="1" ht="12.75" customHeight="1" x14ac:dyDescent="0.25">
      <c r="A129" s="77" t="s">
        <v>478</v>
      </c>
      <c r="B129" s="551">
        <v>164.92</v>
      </c>
      <c r="C129" s="67">
        <v>60</v>
      </c>
      <c r="D129" s="38">
        <v>18</v>
      </c>
      <c r="E129" s="38">
        <v>15</v>
      </c>
      <c r="F129" s="86">
        <v>68</v>
      </c>
      <c r="G129" s="86">
        <v>0</v>
      </c>
      <c r="H129" s="86">
        <v>68</v>
      </c>
      <c r="J129" s="79" t="s">
        <v>479</v>
      </c>
      <c r="K129" s="73"/>
      <c r="L129" s="73"/>
      <c r="M129" s="73"/>
      <c r="N129" s="73" t="s">
        <v>193</v>
      </c>
    </row>
    <row r="130" spans="1:14" s="36" customFormat="1" ht="12.75" customHeight="1" x14ac:dyDescent="0.25">
      <c r="A130" s="70" t="s">
        <v>480</v>
      </c>
      <c r="B130" s="550">
        <v>4335.57</v>
      </c>
      <c r="C130" s="85">
        <v>532</v>
      </c>
      <c r="D130" s="49">
        <v>66</v>
      </c>
      <c r="E130" s="49">
        <v>100</v>
      </c>
      <c r="F130" s="84">
        <v>1418</v>
      </c>
      <c r="G130" s="84">
        <v>0</v>
      </c>
      <c r="H130" s="84">
        <v>1418</v>
      </c>
      <c r="J130" s="87" t="s">
        <v>481</v>
      </c>
      <c r="K130" s="73"/>
      <c r="L130" s="73"/>
      <c r="M130" s="73" t="s">
        <v>193</v>
      </c>
      <c r="N130" s="73"/>
    </row>
    <row r="131" spans="1:14" s="36" customFormat="1" ht="12.75" customHeight="1" x14ac:dyDescent="0.25">
      <c r="A131" s="77" t="s">
        <v>482</v>
      </c>
      <c r="B131" s="551">
        <v>332.84</v>
      </c>
      <c r="C131" s="67">
        <v>148</v>
      </c>
      <c r="D131" s="38">
        <v>19</v>
      </c>
      <c r="E131" s="38">
        <v>36</v>
      </c>
      <c r="F131" s="86">
        <v>1418</v>
      </c>
      <c r="G131" s="86">
        <v>75</v>
      </c>
      <c r="H131" s="86">
        <v>1343</v>
      </c>
      <c r="J131" s="79" t="s">
        <v>483</v>
      </c>
      <c r="K131" s="73"/>
      <c r="L131" s="73"/>
      <c r="M131" s="73"/>
      <c r="N131" s="73" t="s">
        <v>193</v>
      </c>
    </row>
    <row r="132" spans="1:14" s="36" customFormat="1" ht="12.75" customHeight="1" x14ac:dyDescent="0.25">
      <c r="A132" s="77" t="s">
        <v>484</v>
      </c>
      <c r="B132" s="551">
        <v>390.88</v>
      </c>
      <c r="C132" s="67">
        <v>132</v>
      </c>
      <c r="D132" s="38">
        <v>27</v>
      </c>
      <c r="E132" s="38">
        <v>31</v>
      </c>
      <c r="F132" s="86">
        <v>137</v>
      </c>
      <c r="G132" s="86">
        <v>0</v>
      </c>
      <c r="H132" s="86">
        <v>137</v>
      </c>
      <c r="J132" s="79" t="s">
        <v>485</v>
      </c>
      <c r="K132" s="73"/>
      <c r="L132" s="73"/>
      <c r="M132" s="73"/>
      <c r="N132" s="73" t="s">
        <v>193</v>
      </c>
    </row>
    <row r="133" spans="1:14" s="31" customFormat="1" ht="12.75" customHeight="1" x14ac:dyDescent="0.25">
      <c r="A133" s="77" t="s">
        <v>486</v>
      </c>
      <c r="B133" s="551">
        <v>319.39999999999998</v>
      </c>
      <c r="C133" s="67">
        <v>137</v>
      </c>
      <c r="D133" s="38">
        <v>28</v>
      </c>
      <c r="E133" s="38">
        <v>24</v>
      </c>
      <c r="F133" s="86">
        <v>500</v>
      </c>
      <c r="G133" s="86">
        <v>9</v>
      </c>
      <c r="H133" s="86">
        <v>491</v>
      </c>
      <c r="J133" s="79" t="s">
        <v>487</v>
      </c>
      <c r="K133" s="73"/>
      <c r="L133" s="73"/>
      <c r="M133" s="73"/>
      <c r="N133" s="73" t="s">
        <v>193</v>
      </c>
    </row>
    <row r="134" spans="1:14" s="36" customFormat="1" ht="12.75" customHeight="1" x14ac:dyDescent="0.25">
      <c r="A134" s="77" t="s">
        <v>488</v>
      </c>
      <c r="B134" s="551">
        <v>138.66999999999999</v>
      </c>
      <c r="C134" s="67">
        <v>73</v>
      </c>
      <c r="D134" s="38">
        <v>17</v>
      </c>
      <c r="E134" s="38">
        <v>16</v>
      </c>
      <c r="F134" s="86">
        <v>466</v>
      </c>
      <c r="G134" s="86">
        <v>12</v>
      </c>
      <c r="H134" s="86">
        <v>454</v>
      </c>
      <c r="J134" s="79" t="s">
        <v>489</v>
      </c>
      <c r="K134" s="73"/>
      <c r="L134" s="73"/>
      <c r="M134" s="73"/>
      <c r="N134" s="73" t="s">
        <v>193</v>
      </c>
    </row>
    <row r="135" spans="1:14" s="36" customFormat="1" ht="12.75" customHeight="1" x14ac:dyDescent="0.25">
      <c r="A135" s="77" t="s">
        <v>490</v>
      </c>
      <c r="B135" s="551">
        <v>379.05</v>
      </c>
      <c r="C135" s="67">
        <v>107</v>
      </c>
      <c r="D135" s="38">
        <v>35</v>
      </c>
      <c r="E135" s="38">
        <v>18</v>
      </c>
      <c r="F135" s="86">
        <v>257</v>
      </c>
      <c r="G135" s="86">
        <v>0</v>
      </c>
      <c r="H135" s="86">
        <v>257</v>
      </c>
      <c r="J135" s="79" t="s">
        <v>491</v>
      </c>
      <c r="K135" s="73"/>
      <c r="L135" s="73"/>
      <c r="M135" s="73"/>
      <c r="N135" s="73" t="s">
        <v>193</v>
      </c>
    </row>
    <row r="136" spans="1:14" s="36" customFormat="1" ht="12.75" customHeight="1" x14ac:dyDescent="0.25">
      <c r="A136" s="77" t="s">
        <v>492</v>
      </c>
      <c r="B136" s="551">
        <v>263.3</v>
      </c>
      <c r="C136" s="67">
        <v>111</v>
      </c>
      <c r="D136" s="38">
        <v>28</v>
      </c>
      <c r="E136" s="38">
        <v>20</v>
      </c>
      <c r="F136" s="86">
        <v>1204</v>
      </c>
      <c r="G136" s="86">
        <v>150</v>
      </c>
      <c r="H136" s="86">
        <v>1054</v>
      </c>
      <c r="J136" s="79" t="s">
        <v>493</v>
      </c>
      <c r="K136" s="73"/>
      <c r="L136" s="73"/>
      <c r="M136" s="73"/>
      <c r="N136" s="73" t="s">
        <v>193</v>
      </c>
    </row>
    <row r="137" spans="1:14" s="36" customFormat="1" ht="12.75" customHeight="1" x14ac:dyDescent="0.25">
      <c r="A137" s="77" t="s">
        <v>494</v>
      </c>
      <c r="B137" s="551">
        <v>138.4</v>
      </c>
      <c r="C137" s="67">
        <v>56</v>
      </c>
      <c r="D137" s="38">
        <v>17</v>
      </c>
      <c r="E137" s="38">
        <v>14</v>
      </c>
      <c r="F137" s="86">
        <v>1205</v>
      </c>
      <c r="G137" s="86">
        <v>75</v>
      </c>
      <c r="H137" s="86">
        <v>1130</v>
      </c>
      <c r="J137" s="79" t="s">
        <v>495</v>
      </c>
      <c r="K137" s="73"/>
      <c r="L137" s="73"/>
      <c r="M137" s="73"/>
      <c r="N137" s="73" t="s">
        <v>193</v>
      </c>
    </row>
    <row r="138" spans="1:14" s="36" customFormat="1" ht="12.75" customHeight="1" x14ac:dyDescent="0.25">
      <c r="A138" s="77" t="s">
        <v>496</v>
      </c>
      <c r="B138" s="551">
        <v>110.66</v>
      </c>
      <c r="C138" s="67">
        <v>65</v>
      </c>
      <c r="D138" s="38">
        <v>15</v>
      </c>
      <c r="E138" s="38">
        <v>15</v>
      </c>
      <c r="F138" s="86">
        <v>568</v>
      </c>
      <c r="G138" s="86">
        <v>25</v>
      </c>
      <c r="H138" s="86">
        <v>543</v>
      </c>
      <c r="J138" s="79" t="s">
        <v>497</v>
      </c>
      <c r="K138" s="73"/>
      <c r="L138" s="73"/>
      <c r="M138" s="73"/>
      <c r="N138" s="73" t="s">
        <v>193</v>
      </c>
    </row>
    <row r="139" spans="1:14" s="36" customFormat="1" ht="12.75" customHeight="1" x14ac:dyDescent="0.25">
      <c r="A139" s="77" t="s">
        <v>498</v>
      </c>
      <c r="B139" s="551">
        <v>124.03</v>
      </c>
      <c r="C139" s="67">
        <v>49</v>
      </c>
      <c r="D139" s="38">
        <v>17</v>
      </c>
      <c r="E139" s="38">
        <v>12</v>
      </c>
      <c r="F139" s="86">
        <v>64</v>
      </c>
      <c r="G139" s="86">
        <v>0</v>
      </c>
      <c r="H139" s="86">
        <v>64</v>
      </c>
      <c r="J139" s="79" t="s">
        <v>499</v>
      </c>
      <c r="K139" s="73"/>
      <c r="L139" s="73"/>
      <c r="M139" s="73"/>
      <c r="N139" s="73" t="s">
        <v>193</v>
      </c>
    </row>
    <row r="140" spans="1:14" s="36" customFormat="1" ht="12.75" customHeight="1" x14ac:dyDescent="0.25">
      <c r="A140" s="77" t="s">
        <v>500</v>
      </c>
      <c r="B140" s="551">
        <v>126.38</v>
      </c>
      <c r="C140" s="67">
        <v>73</v>
      </c>
      <c r="D140" s="38">
        <v>19</v>
      </c>
      <c r="E140" s="38">
        <v>14</v>
      </c>
      <c r="F140" s="86">
        <v>940</v>
      </c>
      <c r="G140" s="86">
        <v>50</v>
      </c>
      <c r="H140" s="86">
        <v>890</v>
      </c>
      <c r="J140" s="79" t="s">
        <v>501</v>
      </c>
      <c r="K140" s="73"/>
      <c r="L140" s="73"/>
      <c r="M140" s="73"/>
      <c r="N140" s="73" t="s">
        <v>193</v>
      </c>
    </row>
    <row r="141" spans="1:14" s="36" customFormat="1" ht="12.75" customHeight="1" x14ac:dyDescent="0.25">
      <c r="A141" s="77" t="s">
        <v>502</v>
      </c>
      <c r="B141" s="551">
        <v>228.96</v>
      </c>
      <c r="C141" s="67">
        <v>99</v>
      </c>
      <c r="D141" s="38">
        <v>22</v>
      </c>
      <c r="E141" s="38">
        <v>19</v>
      </c>
      <c r="F141" s="86">
        <v>127</v>
      </c>
      <c r="G141" s="86">
        <v>2</v>
      </c>
      <c r="H141" s="86">
        <v>125</v>
      </c>
      <c r="J141" s="79" t="s">
        <v>503</v>
      </c>
      <c r="K141" s="73"/>
      <c r="L141" s="73"/>
      <c r="M141" s="73"/>
      <c r="N141" s="73" t="s">
        <v>193</v>
      </c>
    </row>
    <row r="142" spans="1:14" s="36" customFormat="1" ht="12.75" customHeight="1" x14ac:dyDescent="0.25">
      <c r="A142" s="77" t="s">
        <v>504</v>
      </c>
      <c r="B142" s="551">
        <v>251.18</v>
      </c>
      <c r="C142" s="67">
        <v>82</v>
      </c>
      <c r="D142" s="38">
        <v>22</v>
      </c>
      <c r="E142" s="38">
        <v>17</v>
      </c>
      <c r="F142" s="86">
        <v>768</v>
      </c>
      <c r="G142" s="86">
        <v>75</v>
      </c>
      <c r="H142" s="86">
        <v>693</v>
      </c>
      <c r="J142" s="79" t="s">
        <v>505</v>
      </c>
      <c r="K142" s="73"/>
      <c r="L142" s="73"/>
      <c r="M142" s="73"/>
      <c r="N142" s="73" t="s">
        <v>193</v>
      </c>
    </row>
    <row r="143" spans="1:14" s="36" customFormat="1" ht="12.75" customHeight="1" x14ac:dyDescent="0.25">
      <c r="A143" s="77" t="s">
        <v>506</v>
      </c>
      <c r="B143" s="551">
        <v>234.52</v>
      </c>
      <c r="C143" s="67">
        <v>102</v>
      </c>
      <c r="D143" s="38">
        <v>27</v>
      </c>
      <c r="E143" s="38">
        <v>19</v>
      </c>
      <c r="F143" s="86">
        <v>1244</v>
      </c>
      <c r="G143" s="86">
        <v>150</v>
      </c>
      <c r="H143" s="86">
        <v>1094</v>
      </c>
      <c r="J143" s="79" t="s">
        <v>507</v>
      </c>
      <c r="K143" s="73"/>
      <c r="L143" s="73"/>
      <c r="M143" s="73"/>
      <c r="N143" s="73" t="s">
        <v>193</v>
      </c>
    </row>
    <row r="144" spans="1:14" s="36" customFormat="1" ht="12.75" customHeight="1" x14ac:dyDescent="0.25">
      <c r="A144" s="77" t="s">
        <v>508</v>
      </c>
      <c r="B144" s="551">
        <v>396.46</v>
      </c>
      <c r="C144" s="67">
        <v>169</v>
      </c>
      <c r="D144" s="38">
        <v>31</v>
      </c>
      <c r="E144" s="38">
        <v>34</v>
      </c>
      <c r="F144" s="86">
        <v>1418</v>
      </c>
      <c r="G144" s="86">
        <v>300</v>
      </c>
      <c r="H144" s="86">
        <v>1118</v>
      </c>
      <c r="J144" s="79" t="s">
        <v>509</v>
      </c>
      <c r="K144" s="73"/>
      <c r="L144" s="73"/>
      <c r="M144" s="73"/>
      <c r="N144" s="73" t="s">
        <v>193</v>
      </c>
    </row>
    <row r="145" spans="1:14" s="36" customFormat="1" ht="12.75" customHeight="1" x14ac:dyDescent="0.25">
      <c r="A145" s="77" t="s">
        <v>510</v>
      </c>
      <c r="B145" s="551">
        <v>216.73</v>
      </c>
      <c r="C145" s="67">
        <v>87</v>
      </c>
      <c r="D145" s="38">
        <v>17</v>
      </c>
      <c r="E145" s="38">
        <v>24</v>
      </c>
      <c r="F145" s="86">
        <v>550</v>
      </c>
      <c r="G145" s="86">
        <v>36</v>
      </c>
      <c r="H145" s="86">
        <v>514</v>
      </c>
      <c r="J145" s="79" t="s">
        <v>511</v>
      </c>
      <c r="K145" s="73"/>
      <c r="L145" s="73"/>
      <c r="M145" s="73"/>
      <c r="N145" s="73" t="s">
        <v>193</v>
      </c>
    </row>
    <row r="146" spans="1:14" s="36" customFormat="1" ht="12.75" customHeight="1" x14ac:dyDescent="0.25">
      <c r="A146" s="77" t="s">
        <v>512</v>
      </c>
      <c r="B146" s="551">
        <v>134.80000000000001</v>
      </c>
      <c r="C146" s="67">
        <v>92</v>
      </c>
      <c r="D146" s="38">
        <v>18</v>
      </c>
      <c r="E146" s="38">
        <v>17</v>
      </c>
      <c r="F146" s="86">
        <v>873</v>
      </c>
      <c r="G146" s="86">
        <v>150</v>
      </c>
      <c r="H146" s="86">
        <v>723</v>
      </c>
      <c r="J146" s="79" t="s">
        <v>513</v>
      </c>
      <c r="K146" s="73"/>
      <c r="L146" s="73"/>
      <c r="M146" s="73"/>
      <c r="N146" s="73" t="s">
        <v>193</v>
      </c>
    </row>
    <row r="147" spans="1:14" s="36" customFormat="1" ht="12.75" customHeight="1" x14ac:dyDescent="0.25">
      <c r="A147" s="77" t="s">
        <v>514</v>
      </c>
      <c r="B147" s="551">
        <v>265.06</v>
      </c>
      <c r="C147" s="67">
        <v>116</v>
      </c>
      <c r="D147" s="38">
        <v>25</v>
      </c>
      <c r="E147" s="38">
        <v>29</v>
      </c>
      <c r="F147" s="86">
        <v>532</v>
      </c>
      <c r="G147" s="86">
        <v>6</v>
      </c>
      <c r="H147" s="86">
        <v>526</v>
      </c>
      <c r="J147" s="79" t="s">
        <v>515</v>
      </c>
      <c r="K147" s="73"/>
      <c r="L147" s="73"/>
      <c r="M147" s="73"/>
      <c r="N147" s="73" t="s">
        <v>193</v>
      </c>
    </row>
    <row r="148" spans="1:14" s="31" customFormat="1" ht="12.75" customHeight="1" x14ac:dyDescent="0.25">
      <c r="A148" s="77" t="s">
        <v>516</v>
      </c>
      <c r="B148" s="551">
        <v>199.79</v>
      </c>
      <c r="C148" s="67">
        <v>83</v>
      </c>
      <c r="D148" s="38">
        <v>20</v>
      </c>
      <c r="E148" s="38">
        <v>20</v>
      </c>
      <c r="F148" s="86">
        <v>518</v>
      </c>
      <c r="G148" s="86">
        <v>143</v>
      </c>
      <c r="H148" s="86">
        <v>375</v>
      </c>
      <c r="J148" s="79" t="s">
        <v>517</v>
      </c>
      <c r="K148" s="73"/>
      <c r="L148" s="73"/>
      <c r="M148" s="73"/>
      <c r="N148" s="73" t="s">
        <v>193</v>
      </c>
    </row>
    <row r="149" spans="1:14" s="36" customFormat="1" ht="12.75" customHeight="1" x14ac:dyDescent="0.25">
      <c r="A149" s="77" t="s">
        <v>518</v>
      </c>
      <c r="B149" s="551">
        <v>84.45</v>
      </c>
      <c r="C149" s="67">
        <v>52</v>
      </c>
      <c r="D149" s="38">
        <v>9</v>
      </c>
      <c r="E149" s="38">
        <v>15</v>
      </c>
      <c r="F149" s="86">
        <v>458</v>
      </c>
      <c r="G149" s="86">
        <v>42</v>
      </c>
      <c r="H149" s="86">
        <v>416</v>
      </c>
      <c r="J149" s="79" t="s">
        <v>519</v>
      </c>
      <c r="K149" s="73"/>
      <c r="L149" s="73"/>
      <c r="M149" s="73"/>
      <c r="N149" s="73" t="s">
        <v>193</v>
      </c>
    </row>
    <row r="150" spans="1:14" s="36" customFormat="1" ht="12.75" customHeight="1" x14ac:dyDescent="0.25">
      <c r="A150" s="70" t="s">
        <v>520</v>
      </c>
      <c r="B150" s="550">
        <v>2449.13</v>
      </c>
      <c r="C150" s="85">
        <v>424</v>
      </c>
      <c r="D150" s="49">
        <v>69</v>
      </c>
      <c r="E150" s="49">
        <v>80</v>
      </c>
      <c r="F150" s="84">
        <v>1205</v>
      </c>
      <c r="G150" s="84">
        <v>0</v>
      </c>
      <c r="H150" s="84">
        <v>1205</v>
      </c>
      <c r="J150" s="72" t="s">
        <v>521</v>
      </c>
      <c r="K150" s="73"/>
      <c r="L150" s="73"/>
      <c r="M150" s="73" t="s">
        <v>193</v>
      </c>
      <c r="N150" s="73"/>
    </row>
    <row r="151" spans="1:14" s="36" customFormat="1" ht="12.75" customHeight="1" x14ac:dyDescent="0.25">
      <c r="A151" s="77" t="s">
        <v>522</v>
      </c>
      <c r="B151" s="551">
        <v>160.47999999999999</v>
      </c>
      <c r="C151" s="67">
        <v>74</v>
      </c>
      <c r="D151" s="38">
        <v>19</v>
      </c>
      <c r="E151" s="38">
        <v>16</v>
      </c>
      <c r="F151" s="86">
        <v>618</v>
      </c>
      <c r="G151" s="86">
        <v>96</v>
      </c>
      <c r="H151" s="86">
        <v>522</v>
      </c>
      <c r="J151" s="79" t="s">
        <v>523</v>
      </c>
      <c r="K151" s="73"/>
      <c r="L151" s="73"/>
      <c r="M151" s="73"/>
      <c r="N151" s="73" t="s">
        <v>193</v>
      </c>
    </row>
    <row r="152" spans="1:14" s="36" customFormat="1" ht="12.75" customHeight="1" x14ac:dyDescent="0.25">
      <c r="A152" s="77" t="s">
        <v>524</v>
      </c>
      <c r="B152" s="551">
        <v>176.09</v>
      </c>
      <c r="C152" s="67">
        <v>83</v>
      </c>
      <c r="D152" s="38">
        <v>19</v>
      </c>
      <c r="E152" s="38">
        <v>17</v>
      </c>
      <c r="F152" s="86">
        <v>533</v>
      </c>
      <c r="G152" s="86">
        <v>175</v>
      </c>
      <c r="H152" s="86">
        <v>358</v>
      </c>
      <c r="J152" s="79" t="s">
        <v>525</v>
      </c>
      <c r="K152" s="73"/>
      <c r="L152" s="73"/>
      <c r="M152" s="73"/>
      <c r="N152" s="73" t="s">
        <v>193</v>
      </c>
    </row>
    <row r="153" spans="1:14" s="36" customFormat="1" ht="12.75" customHeight="1" x14ac:dyDescent="0.25">
      <c r="A153" s="77" t="s">
        <v>526</v>
      </c>
      <c r="B153" s="551">
        <v>103.42</v>
      </c>
      <c r="C153" s="67">
        <v>64</v>
      </c>
      <c r="D153" s="38">
        <v>16</v>
      </c>
      <c r="E153" s="38">
        <v>17</v>
      </c>
      <c r="F153" s="86">
        <v>523</v>
      </c>
      <c r="G153" s="86">
        <v>50</v>
      </c>
      <c r="H153" s="86">
        <v>473</v>
      </c>
      <c r="J153" s="79" t="s">
        <v>527</v>
      </c>
      <c r="K153" s="73"/>
      <c r="L153" s="73"/>
      <c r="M153" s="73"/>
      <c r="N153" s="73" t="s">
        <v>193</v>
      </c>
    </row>
    <row r="154" spans="1:14" s="36" customFormat="1" ht="12.75" customHeight="1" x14ac:dyDescent="0.25">
      <c r="A154" s="77" t="s">
        <v>528</v>
      </c>
      <c r="B154" s="551">
        <v>66.77</v>
      </c>
      <c r="C154" s="67">
        <v>45</v>
      </c>
      <c r="D154" s="38">
        <v>16</v>
      </c>
      <c r="E154" s="38">
        <v>8</v>
      </c>
      <c r="F154" s="86">
        <v>1205</v>
      </c>
      <c r="G154" s="86">
        <v>350</v>
      </c>
      <c r="H154" s="86">
        <v>855</v>
      </c>
      <c r="J154" s="79" t="s">
        <v>529</v>
      </c>
      <c r="K154" s="73"/>
      <c r="L154" s="73"/>
      <c r="M154" s="73"/>
      <c r="N154" s="73" t="s">
        <v>193</v>
      </c>
    </row>
    <row r="155" spans="1:14" s="36" customFormat="1" ht="12.75" customHeight="1" x14ac:dyDescent="0.25">
      <c r="A155" s="77" t="s">
        <v>530</v>
      </c>
      <c r="B155" s="551">
        <v>173.44</v>
      </c>
      <c r="C155" s="67">
        <v>106</v>
      </c>
      <c r="D155" s="38">
        <v>30</v>
      </c>
      <c r="E155" s="38">
        <v>13</v>
      </c>
      <c r="F155" s="86">
        <v>1009</v>
      </c>
      <c r="G155" s="86">
        <v>125</v>
      </c>
      <c r="H155" s="86">
        <v>884</v>
      </c>
      <c r="J155" s="79" t="s">
        <v>531</v>
      </c>
      <c r="K155" s="73"/>
      <c r="L155" s="73"/>
      <c r="M155" s="73"/>
      <c r="N155" s="73" t="s">
        <v>193</v>
      </c>
    </row>
    <row r="156" spans="1:14" s="36" customFormat="1" ht="12.75" customHeight="1" x14ac:dyDescent="0.25">
      <c r="A156" s="77" t="s">
        <v>532</v>
      </c>
      <c r="B156" s="551">
        <v>565.09</v>
      </c>
      <c r="C156" s="67">
        <v>158</v>
      </c>
      <c r="D156" s="38">
        <v>37</v>
      </c>
      <c r="E156" s="38">
        <v>29</v>
      </c>
      <c r="F156" s="86">
        <v>410</v>
      </c>
      <c r="G156" s="86">
        <v>0</v>
      </c>
      <c r="H156" s="86">
        <v>410</v>
      </c>
      <c r="J156" s="79" t="s">
        <v>533</v>
      </c>
      <c r="K156" s="73"/>
      <c r="L156" s="73"/>
      <c r="M156" s="73"/>
      <c r="N156" s="73" t="s">
        <v>193</v>
      </c>
    </row>
    <row r="157" spans="1:14" s="36" customFormat="1" ht="12.75" customHeight="1" x14ac:dyDescent="0.25">
      <c r="A157" s="77" t="s">
        <v>534</v>
      </c>
      <c r="B157" s="551">
        <v>187.25</v>
      </c>
      <c r="C157" s="67">
        <v>74</v>
      </c>
      <c r="D157" s="38">
        <v>22</v>
      </c>
      <c r="E157" s="38">
        <v>15</v>
      </c>
      <c r="F157" s="86">
        <v>165</v>
      </c>
      <c r="G157" s="86">
        <v>0</v>
      </c>
      <c r="H157" s="86">
        <v>165</v>
      </c>
      <c r="J157" s="79" t="s">
        <v>535</v>
      </c>
      <c r="K157" s="73"/>
      <c r="L157" s="73"/>
      <c r="M157" s="73"/>
      <c r="N157" s="73" t="s">
        <v>193</v>
      </c>
    </row>
    <row r="158" spans="1:14" s="36" customFormat="1" ht="12.75" customHeight="1" x14ac:dyDescent="0.25">
      <c r="A158" s="77" t="s">
        <v>536</v>
      </c>
      <c r="B158" s="551">
        <v>128.75</v>
      </c>
      <c r="C158" s="67">
        <v>69</v>
      </c>
      <c r="D158" s="38">
        <v>21</v>
      </c>
      <c r="E158" s="38">
        <v>13</v>
      </c>
      <c r="F158" s="86">
        <v>779</v>
      </c>
      <c r="G158" s="86">
        <v>150</v>
      </c>
      <c r="H158" s="86">
        <v>629</v>
      </c>
      <c r="J158" s="79" t="s">
        <v>537</v>
      </c>
      <c r="K158" s="73"/>
      <c r="L158" s="73"/>
      <c r="M158" s="73"/>
      <c r="N158" s="73" t="s">
        <v>193</v>
      </c>
    </row>
    <row r="159" spans="1:14" s="36" customFormat="1" ht="12.75" customHeight="1" x14ac:dyDescent="0.25">
      <c r="A159" s="77" t="s">
        <v>538</v>
      </c>
      <c r="B159" s="551">
        <v>626</v>
      </c>
      <c r="C159" s="67">
        <v>135</v>
      </c>
      <c r="D159" s="38">
        <v>30</v>
      </c>
      <c r="E159" s="38">
        <v>39</v>
      </c>
      <c r="F159" s="86">
        <v>560</v>
      </c>
      <c r="G159" s="86">
        <v>0</v>
      </c>
      <c r="H159" s="86">
        <v>560</v>
      </c>
      <c r="J159" s="79" t="s">
        <v>539</v>
      </c>
      <c r="K159" s="73"/>
      <c r="L159" s="73"/>
      <c r="M159" s="73"/>
      <c r="N159" s="73" t="s">
        <v>193</v>
      </c>
    </row>
    <row r="160" spans="1:14" s="36" customFormat="1" ht="12.75" customHeight="1" x14ac:dyDescent="0.25">
      <c r="A160" s="77" t="s">
        <v>540</v>
      </c>
      <c r="B160" s="551">
        <v>261.83</v>
      </c>
      <c r="C160" s="67">
        <v>97</v>
      </c>
      <c r="D160" s="38">
        <v>21</v>
      </c>
      <c r="E160" s="38">
        <v>21</v>
      </c>
      <c r="F160" s="86">
        <v>615</v>
      </c>
      <c r="G160" s="86">
        <v>50</v>
      </c>
      <c r="H160" s="86">
        <v>565</v>
      </c>
      <c r="J160" s="79" t="s">
        <v>541</v>
      </c>
      <c r="K160" s="73"/>
      <c r="L160" s="73"/>
      <c r="M160" s="73"/>
      <c r="N160" s="73" t="s">
        <v>193</v>
      </c>
    </row>
    <row r="161" spans="1:14" s="36" customFormat="1" ht="12.75" customHeight="1" x14ac:dyDescent="0.25">
      <c r="A161" s="70" t="s">
        <v>542</v>
      </c>
      <c r="B161" s="550">
        <v>3237.74</v>
      </c>
      <c r="C161" s="85">
        <v>343</v>
      </c>
      <c r="D161" s="49">
        <v>77</v>
      </c>
      <c r="E161" s="49">
        <v>77</v>
      </c>
      <c r="F161" s="84">
        <v>1375</v>
      </c>
      <c r="G161" s="84">
        <v>50</v>
      </c>
      <c r="H161" s="84">
        <v>1325</v>
      </c>
      <c r="J161" s="72" t="s">
        <v>543</v>
      </c>
      <c r="K161" s="73"/>
      <c r="L161" s="73"/>
      <c r="M161" s="73" t="s">
        <v>193</v>
      </c>
      <c r="N161" s="73"/>
    </row>
    <row r="162" spans="1:14" s="36" customFormat="1" ht="12.75" customHeight="1" x14ac:dyDescent="0.25">
      <c r="A162" s="77" t="s">
        <v>544</v>
      </c>
      <c r="B162" s="551">
        <v>206.77</v>
      </c>
      <c r="C162" s="67">
        <v>67</v>
      </c>
      <c r="D162" s="38">
        <v>20</v>
      </c>
      <c r="E162" s="38">
        <v>17</v>
      </c>
      <c r="F162" s="86">
        <v>989</v>
      </c>
      <c r="G162" s="86">
        <v>450</v>
      </c>
      <c r="H162" s="86">
        <v>539</v>
      </c>
      <c r="J162" s="79" t="s">
        <v>545</v>
      </c>
      <c r="K162" s="73"/>
      <c r="L162" s="73"/>
      <c r="M162" s="73"/>
      <c r="N162" s="73" t="s">
        <v>193</v>
      </c>
    </row>
    <row r="163" spans="1:14" s="36" customFormat="1" ht="12.75" customHeight="1" x14ac:dyDescent="0.25">
      <c r="A163" s="77" t="s">
        <v>546</v>
      </c>
      <c r="B163" s="551">
        <v>116.89</v>
      </c>
      <c r="C163" s="67">
        <v>56</v>
      </c>
      <c r="D163" s="38">
        <v>17</v>
      </c>
      <c r="E163" s="38">
        <v>14</v>
      </c>
      <c r="F163" s="86">
        <v>375</v>
      </c>
      <c r="G163" s="86">
        <v>150</v>
      </c>
      <c r="H163" s="86">
        <v>225</v>
      </c>
      <c r="J163" s="79" t="s">
        <v>547</v>
      </c>
      <c r="K163" s="73"/>
      <c r="L163" s="73"/>
      <c r="M163" s="73"/>
      <c r="N163" s="73" t="s">
        <v>193</v>
      </c>
    </row>
    <row r="164" spans="1:14" s="31" customFormat="1" ht="12.75" customHeight="1" x14ac:dyDescent="0.25">
      <c r="A164" s="77" t="s">
        <v>548</v>
      </c>
      <c r="B164" s="551">
        <v>379.04</v>
      </c>
      <c r="C164" s="67">
        <v>147</v>
      </c>
      <c r="D164" s="38">
        <v>27</v>
      </c>
      <c r="E164" s="38">
        <v>32</v>
      </c>
      <c r="F164" s="86">
        <v>1375</v>
      </c>
      <c r="G164" s="86">
        <v>200</v>
      </c>
      <c r="H164" s="86">
        <v>1175</v>
      </c>
      <c r="J164" s="79" t="s">
        <v>549</v>
      </c>
      <c r="K164" s="73"/>
      <c r="L164" s="73"/>
      <c r="M164" s="73"/>
      <c r="N164" s="73" t="s">
        <v>193</v>
      </c>
    </row>
    <row r="165" spans="1:14" s="36" customFormat="1" ht="12.75" customHeight="1" x14ac:dyDescent="0.25">
      <c r="A165" s="77" t="s">
        <v>550</v>
      </c>
      <c r="B165" s="551">
        <v>219.26</v>
      </c>
      <c r="C165" s="67">
        <v>85</v>
      </c>
      <c r="D165" s="38">
        <v>14</v>
      </c>
      <c r="E165" s="38">
        <v>28</v>
      </c>
      <c r="F165" s="86">
        <v>766</v>
      </c>
      <c r="G165" s="86">
        <v>225</v>
      </c>
      <c r="H165" s="86">
        <v>541</v>
      </c>
      <c r="J165" s="79" t="s">
        <v>551</v>
      </c>
      <c r="K165" s="73"/>
      <c r="L165" s="73"/>
      <c r="M165" s="73"/>
      <c r="N165" s="73" t="s">
        <v>193</v>
      </c>
    </row>
    <row r="166" spans="1:14" s="36" customFormat="1" ht="12.75" customHeight="1" x14ac:dyDescent="0.25">
      <c r="A166" s="77" t="s">
        <v>552</v>
      </c>
      <c r="B166" s="551">
        <v>125.71</v>
      </c>
      <c r="C166" s="67">
        <v>55</v>
      </c>
      <c r="D166" s="38">
        <v>15</v>
      </c>
      <c r="E166" s="38">
        <v>17</v>
      </c>
      <c r="F166" s="86">
        <v>484</v>
      </c>
      <c r="G166" s="86">
        <v>150</v>
      </c>
      <c r="H166" s="86">
        <v>334</v>
      </c>
      <c r="J166" s="79" t="s">
        <v>553</v>
      </c>
      <c r="K166" s="73"/>
      <c r="L166" s="73"/>
      <c r="M166" s="73"/>
      <c r="N166" s="73" t="s">
        <v>193</v>
      </c>
    </row>
    <row r="167" spans="1:14" s="36" customFormat="1" ht="12.75" customHeight="1" x14ac:dyDescent="0.25">
      <c r="A167" s="77" t="s">
        <v>554</v>
      </c>
      <c r="B167" s="551">
        <v>145.35</v>
      </c>
      <c r="C167" s="67">
        <v>103</v>
      </c>
      <c r="D167" s="38">
        <v>27</v>
      </c>
      <c r="E167" s="38">
        <v>17</v>
      </c>
      <c r="F167" s="86">
        <v>1062</v>
      </c>
      <c r="G167" s="86">
        <v>50</v>
      </c>
      <c r="H167" s="86">
        <v>1012</v>
      </c>
      <c r="J167" s="79" t="s">
        <v>555</v>
      </c>
      <c r="K167" s="73"/>
      <c r="L167" s="73"/>
      <c r="M167" s="73"/>
      <c r="N167" s="73" t="s">
        <v>193</v>
      </c>
    </row>
    <row r="168" spans="1:14" s="36" customFormat="1" ht="12.75" customHeight="1" x14ac:dyDescent="0.25">
      <c r="A168" s="77" t="s">
        <v>556</v>
      </c>
      <c r="B168" s="551">
        <v>134.34</v>
      </c>
      <c r="C168" s="67">
        <v>62</v>
      </c>
      <c r="D168" s="38">
        <v>11</v>
      </c>
      <c r="E168" s="38">
        <v>21</v>
      </c>
      <c r="F168" s="86">
        <v>724</v>
      </c>
      <c r="G168" s="86">
        <v>325</v>
      </c>
      <c r="H168" s="86">
        <v>399</v>
      </c>
      <c r="J168" s="79" t="s">
        <v>557</v>
      </c>
      <c r="K168" s="73"/>
      <c r="L168" s="73"/>
      <c r="M168" s="73"/>
      <c r="N168" s="73" t="s">
        <v>193</v>
      </c>
    </row>
    <row r="169" spans="1:14" s="36" customFormat="1" ht="12.75" customHeight="1" x14ac:dyDescent="0.25">
      <c r="A169" s="77" t="s">
        <v>558</v>
      </c>
      <c r="B169" s="551">
        <v>111.95</v>
      </c>
      <c r="C169" s="67">
        <v>60</v>
      </c>
      <c r="D169" s="38">
        <v>15</v>
      </c>
      <c r="E169" s="38">
        <v>12</v>
      </c>
      <c r="F169" s="86">
        <v>352</v>
      </c>
      <c r="G169" s="86">
        <v>137</v>
      </c>
      <c r="H169" s="86">
        <v>215</v>
      </c>
      <c r="J169" s="79" t="s">
        <v>559</v>
      </c>
      <c r="K169" s="73"/>
      <c r="L169" s="73"/>
      <c r="M169" s="73"/>
      <c r="N169" s="73" t="s">
        <v>193</v>
      </c>
    </row>
    <row r="170" spans="1:14" s="31" customFormat="1" ht="12.75" customHeight="1" x14ac:dyDescent="0.25">
      <c r="A170" s="77" t="s">
        <v>560</v>
      </c>
      <c r="B170" s="551">
        <v>348.95</v>
      </c>
      <c r="C170" s="67">
        <v>123</v>
      </c>
      <c r="D170" s="38">
        <v>23</v>
      </c>
      <c r="E170" s="38">
        <v>28</v>
      </c>
      <c r="F170" s="86">
        <v>1119</v>
      </c>
      <c r="G170" s="86">
        <v>75</v>
      </c>
      <c r="H170" s="86">
        <v>1044</v>
      </c>
      <c r="J170" s="79" t="s">
        <v>561</v>
      </c>
      <c r="K170" s="73"/>
      <c r="L170" s="73"/>
      <c r="M170" s="73"/>
      <c r="N170" s="73" t="s">
        <v>193</v>
      </c>
    </row>
    <row r="171" spans="1:14" s="36" customFormat="1" ht="12.75" customHeight="1" x14ac:dyDescent="0.25">
      <c r="A171" s="77" t="s">
        <v>562</v>
      </c>
      <c r="B171" s="551">
        <v>201.94</v>
      </c>
      <c r="C171" s="67">
        <v>78</v>
      </c>
      <c r="D171" s="38">
        <v>22</v>
      </c>
      <c r="E171" s="38">
        <v>17</v>
      </c>
      <c r="F171" s="86">
        <v>859</v>
      </c>
      <c r="G171" s="86">
        <v>375</v>
      </c>
      <c r="H171" s="86">
        <v>484</v>
      </c>
      <c r="J171" s="79" t="s">
        <v>563</v>
      </c>
      <c r="K171" s="73"/>
      <c r="L171" s="73"/>
      <c r="M171" s="73"/>
      <c r="N171" s="73" t="s">
        <v>193</v>
      </c>
    </row>
    <row r="172" spans="1:14" s="36" customFormat="1" ht="12.75" customHeight="1" x14ac:dyDescent="0.25">
      <c r="A172" s="77" t="s">
        <v>564</v>
      </c>
      <c r="B172" s="551">
        <v>371.22</v>
      </c>
      <c r="C172" s="67">
        <v>108</v>
      </c>
      <c r="D172" s="38">
        <v>21</v>
      </c>
      <c r="E172" s="38">
        <v>30</v>
      </c>
      <c r="F172" s="86">
        <v>1075</v>
      </c>
      <c r="G172" s="86">
        <v>133</v>
      </c>
      <c r="H172" s="86">
        <v>942</v>
      </c>
      <c r="J172" s="79" t="s">
        <v>565</v>
      </c>
      <c r="K172" s="73"/>
      <c r="L172" s="73"/>
      <c r="M172" s="73"/>
      <c r="N172" s="73" t="s">
        <v>193</v>
      </c>
    </row>
    <row r="173" spans="1:14" s="36" customFormat="1" ht="12.75" customHeight="1" x14ac:dyDescent="0.25">
      <c r="A173" s="77" t="s">
        <v>566</v>
      </c>
      <c r="B173" s="551">
        <v>175.53</v>
      </c>
      <c r="C173" s="67">
        <v>69</v>
      </c>
      <c r="D173" s="38">
        <v>20</v>
      </c>
      <c r="E173" s="38">
        <v>15</v>
      </c>
      <c r="F173" s="86">
        <v>1036</v>
      </c>
      <c r="G173" s="86">
        <v>550</v>
      </c>
      <c r="H173" s="86">
        <v>486</v>
      </c>
      <c r="J173" s="79" t="s">
        <v>567</v>
      </c>
      <c r="K173" s="73"/>
      <c r="L173" s="73"/>
      <c r="M173" s="73"/>
      <c r="N173" s="73" t="s">
        <v>193</v>
      </c>
    </row>
    <row r="174" spans="1:14" s="31" customFormat="1" ht="12.75" customHeight="1" x14ac:dyDescent="0.25">
      <c r="A174" s="77" t="s">
        <v>568</v>
      </c>
      <c r="B174" s="551">
        <v>507.1</v>
      </c>
      <c r="C174" s="67">
        <v>123</v>
      </c>
      <c r="D174" s="38">
        <v>34</v>
      </c>
      <c r="E174" s="38">
        <v>28</v>
      </c>
      <c r="F174" s="86">
        <v>899</v>
      </c>
      <c r="G174" s="86">
        <v>200</v>
      </c>
      <c r="H174" s="86">
        <v>699</v>
      </c>
      <c r="J174" s="79" t="s">
        <v>569</v>
      </c>
      <c r="K174" s="73"/>
      <c r="L174" s="73"/>
      <c r="M174" s="73"/>
      <c r="N174" s="73" t="s">
        <v>193</v>
      </c>
    </row>
    <row r="175" spans="1:14" s="36" customFormat="1" ht="12.75" customHeight="1" x14ac:dyDescent="0.25">
      <c r="A175" s="77" t="s">
        <v>570</v>
      </c>
      <c r="B175" s="551">
        <v>193.69</v>
      </c>
      <c r="C175" s="67">
        <v>76</v>
      </c>
      <c r="D175" s="38">
        <v>17</v>
      </c>
      <c r="E175" s="38">
        <v>23</v>
      </c>
      <c r="F175" s="86">
        <v>1043</v>
      </c>
      <c r="G175" s="86">
        <v>125</v>
      </c>
      <c r="H175" s="86">
        <v>918</v>
      </c>
      <c r="J175" s="79" t="s">
        <v>571</v>
      </c>
      <c r="K175" s="73"/>
      <c r="L175" s="73"/>
      <c r="M175" s="73"/>
      <c r="N175" s="73" t="s">
        <v>193</v>
      </c>
    </row>
    <row r="176" spans="1:14" s="36" customFormat="1" ht="12.75" customHeight="1" x14ac:dyDescent="0.25">
      <c r="A176" s="70" t="s">
        <v>572</v>
      </c>
      <c r="B176" s="550">
        <v>4614.6400000000003</v>
      </c>
      <c r="C176" s="85">
        <v>495</v>
      </c>
      <c r="D176" s="49">
        <v>87</v>
      </c>
      <c r="E176" s="49">
        <v>105</v>
      </c>
      <c r="F176" s="84">
        <v>1227</v>
      </c>
      <c r="G176" s="84">
        <v>50</v>
      </c>
      <c r="H176" s="84">
        <v>1177</v>
      </c>
      <c r="J176" s="72" t="s">
        <v>573</v>
      </c>
      <c r="K176" s="73"/>
      <c r="L176" s="73"/>
      <c r="M176" s="73" t="s">
        <v>193</v>
      </c>
      <c r="N176" s="73"/>
    </row>
    <row r="177" spans="1:14" s="36" customFormat="1" ht="12.75" customHeight="1" x14ac:dyDescent="0.25">
      <c r="A177" s="77" t="s">
        <v>574</v>
      </c>
      <c r="B177" s="551">
        <v>1438.19</v>
      </c>
      <c r="C177" s="67">
        <v>256</v>
      </c>
      <c r="D177" s="38">
        <v>49</v>
      </c>
      <c r="E177" s="38">
        <v>58</v>
      </c>
      <c r="F177" s="86">
        <v>1227</v>
      </c>
      <c r="G177" s="86">
        <v>121</v>
      </c>
      <c r="H177" s="86">
        <v>1106</v>
      </c>
      <c r="J177" s="79" t="s">
        <v>575</v>
      </c>
      <c r="K177" s="73"/>
      <c r="L177" s="73"/>
      <c r="M177" s="73"/>
      <c r="N177" s="73" t="s">
        <v>193</v>
      </c>
    </row>
    <row r="178" spans="1:14" s="36" customFormat="1" ht="12.75" customHeight="1" x14ac:dyDescent="0.25">
      <c r="A178" s="77" t="s">
        <v>576</v>
      </c>
      <c r="B178" s="551">
        <v>1416.34</v>
      </c>
      <c r="C178" s="67">
        <v>212</v>
      </c>
      <c r="D178" s="38">
        <v>50</v>
      </c>
      <c r="E178" s="38">
        <v>42</v>
      </c>
      <c r="F178" s="86">
        <v>828</v>
      </c>
      <c r="G178" s="86">
        <v>125</v>
      </c>
      <c r="H178" s="86">
        <v>703</v>
      </c>
      <c r="J178" s="79" t="s">
        <v>577</v>
      </c>
      <c r="K178" s="73"/>
      <c r="L178" s="73"/>
      <c r="M178" s="73"/>
      <c r="N178" s="73" t="s">
        <v>193</v>
      </c>
    </row>
    <row r="179" spans="1:14" s="36" customFormat="1" ht="12.75" customHeight="1" x14ac:dyDescent="0.25">
      <c r="A179" s="77" t="s">
        <v>578</v>
      </c>
      <c r="B179" s="551">
        <v>471.09</v>
      </c>
      <c r="C179" s="67">
        <v>148</v>
      </c>
      <c r="D179" s="38">
        <v>28</v>
      </c>
      <c r="E179" s="38">
        <v>34</v>
      </c>
      <c r="F179" s="86">
        <v>1085</v>
      </c>
      <c r="G179" s="86">
        <v>250</v>
      </c>
      <c r="H179" s="86">
        <v>835</v>
      </c>
      <c r="J179" s="79" t="s">
        <v>579</v>
      </c>
      <c r="K179" s="73"/>
      <c r="L179" s="73"/>
      <c r="M179" s="73"/>
      <c r="N179" s="73" t="s">
        <v>193</v>
      </c>
    </row>
    <row r="180" spans="1:14" s="36" customFormat="1" ht="12.75" customHeight="1" x14ac:dyDescent="0.25">
      <c r="A180" s="77" t="s">
        <v>580</v>
      </c>
      <c r="B180" s="551">
        <v>563.71</v>
      </c>
      <c r="C180" s="67">
        <v>164</v>
      </c>
      <c r="D180" s="38">
        <v>31</v>
      </c>
      <c r="E180" s="38">
        <v>33</v>
      </c>
      <c r="F180" s="86">
        <v>1076</v>
      </c>
      <c r="G180" s="86">
        <v>300</v>
      </c>
      <c r="H180" s="86">
        <v>776</v>
      </c>
      <c r="J180" s="79" t="s">
        <v>581</v>
      </c>
      <c r="K180" s="73"/>
      <c r="L180" s="73"/>
      <c r="M180" s="73"/>
      <c r="N180" s="73" t="s">
        <v>193</v>
      </c>
    </row>
    <row r="181" spans="1:14" s="36" customFormat="1" ht="12.75" customHeight="1" x14ac:dyDescent="0.25">
      <c r="A181" s="77" t="s">
        <v>582</v>
      </c>
      <c r="B181" s="551">
        <v>395.4</v>
      </c>
      <c r="C181" s="67">
        <v>146</v>
      </c>
      <c r="D181" s="38">
        <v>34</v>
      </c>
      <c r="E181" s="38">
        <v>25</v>
      </c>
      <c r="F181" s="86">
        <v>954</v>
      </c>
      <c r="G181" s="86">
        <v>114</v>
      </c>
      <c r="H181" s="86">
        <v>840</v>
      </c>
      <c r="J181" s="79" t="s">
        <v>583</v>
      </c>
      <c r="K181" s="73"/>
      <c r="L181" s="73"/>
      <c r="M181" s="73"/>
      <c r="N181" s="73" t="s">
        <v>193</v>
      </c>
    </row>
    <row r="182" spans="1:14" s="36" customFormat="1" ht="12.75" customHeight="1" x14ac:dyDescent="0.25">
      <c r="A182" s="77" t="s">
        <v>584</v>
      </c>
      <c r="B182" s="551">
        <v>329.91</v>
      </c>
      <c r="C182" s="67">
        <v>115</v>
      </c>
      <c r="D182" s="38">
        <v>29</v>
      </c>
      <c r="E182" s="38">
        <v>29</v>
      </c>
      <c r="F182" s="86">
        <v>570</v>
      </c>
      <c r="G182" s="86">
        <v>50</v>
      </c>
      <c r="H182" s="86">
        <v>520</v>
      </c>
      <c r="J182" s="79" t="s">
        <v>585</v>
      </c>
      <c r="K182" s="73"/>
      <c r="L182" s="73"/>
      <c r="M182" s="73"/>
      <c r="N182" s="73" t="s">
        <v>193</v>
      </c>
    </row>
    <row r="183" spans="1:14" s="36" customFormat="1" ht="12.75" customHeight="1" x14ac:dyDescent="0.25">
      <c r="A183" s="70" t="s">
        <v>586</v>
      </c>
      <c r="B183" s="550">
        <v>3344.31</v>
      </c>
      <c r="C183" s="85">
        <v>460</v>
      </c>
      <c r="D183" s="49">
        <v>79</v>
      </c>
      <c r="E183" s="49">
        <v>82</v>
      </c>
      <c r="F183" s="84">
        <v>1084</v>
      </c>
      <c r="G183" s="84">
        <v>13</v>
      </c>
      <c r="H183" s="84">
        <v>1071</v>
      </c>
      <c r="J183" s="72" t="s">
        <v>587</v>
      </c>
      <c r="K183" s="73"/>
      <c r="L183" s="73"/>
      <c r="M183" s="73" t="s">
        <v>193</v>
      </c>
      <c r="N183" s="73"/>
    </row>
    <row r="184" spans="1:14" s="31" customFormat="1" ht="12.75" customHeight="1" x14ac:dyDescent="0.25">
      <c r="A184" s="77" t="s">
        <v>588</v>
      </c>
      <c r="B184" s="551">
        <v>714.69</v>
      </c>
      <c r="C184" s="67">
        <v>183</v>
      </c>
      <c r="D184" s="38">
        <v>46</v>
      </c>
      <c r="E184" s="38">
        <v>36</v>
      </c>
      <c r="F184" s="86">
        <v>317</v>
      </c>
      <c r="G184" s="86">
        <v>18</v>
      </c>
      <c r="H184" s="86">
        <v>299</v>
      </c>
      <c r="J184" s="79" t="s">
        <v>589</v>
      </c>
      <c r="K184" s="73"/>
      <c r="L184" s="73"/>
      <c r="M184" s="73"/>
      <c r="N184" s="73" t="s">
        <v>193</v>
      </c>
    </row>
    <row r="185" spans="1:14" s="36" customFormat="1" ht="12.75" customHeight="1" x14ac:dyDescent="0.25">
      <c r="A185" s="77" t="s">
        <v>590</v>
      </c>
      <c r="B185" s="551">
        <v>127.33</v>
      </c>
      <c r="C185" s="67">
        <v>85</v>
      </c>
      <c r="D185" s="38">
        <v>18</v>
      </c>
      <c r="E185" s="38">
        <v>13</v>
      </c>
      <c r="F185" s="86">
        <v>678</v>
      </c>
      <c r="G185" s="86">
        <v>43</v>
      </c>
      <c r="H185" s="86">
        <v>635</v>
      </c>
      <c r="J185" s="79" t="s">
        <v>591</v>
      </c>
      <c r="K185" s="73"/>
      <c r="L185" s="73"/>
      <c r="M185" s="73"/>
      <c r="N185" s="73" t="s">
        <v>193</v>
      </c>
    </row>
    <row r="186" spans="1:14" s="36" customFormat="1" ht="12.75" customHeight="1" x14ac:dyDescent="0.25">
      <c r="A186" s="77" t="s">
        <v>592</v>
      </c>
      <c r="B186" s="551">
        <v>80.37</v>
      </c>
      <c r="C186" s="67">
        <v>51</v>
      </c>
      <c r="D186" s="38">
        <v>19</v>
      </c>
      <c r="E186" s="38">
        <v>9</v>
      </c>
      <c r="F186" s="86">
        <v>224</v>
      </c>
      <c r="G186" s="86">
        <v>22</v>
      </c>
      <c r="H186" s="86">
        <v>202</v>
      </c>
      <c r="J186" s="79" t="s">
        <v>593</v>
      </c>
      <c r="K186" s="73"/>
      <c r="L186" s="73"/>
      <c r="M186" s="73"/>
      <c r="N186" s="73" t="s">
        <v>193</v>
      </c>
    </row>
    <row r="187" spans="1:14" s="36" customFormat="1" ht="12.75" customHeight="1" x14ac:dyDescent="0.25">
      <c r="A187" s="77" t="s">
        <v>594</v>
      </c>
      <c r="B187" s="551">
        <v>13.73</v>
      </c>
      <c r="C187" s="67">
        <v>17</v>
      </c>
      <c r="D187" s="38">
        <v>6</v>
      </c>
      <c r="E187" s="38">
        <v>4</v>
      </c>
      <c r="F187" s="86">
        <v>87</v>
      </c>
      <c r="G187" s="86">
        <v>25</v>
      </c>
      <c r="H187" s="86">
        <v>62</v>
      </c>
      <c r="J187" s="79" t="s">
        <v>595</v>
      </c>
      <c r="K187" s="73"/>
      <c r="L187" s="73"/>
      <c r="M187" s="73"/>
      <c r="N187" s="73" t="s">
        <v>193</v>
      </c>
    </row>
    <row r="188" spans="1:14" s="36" customFormat="1" ht="12.75" customHeight="1" x14ac:dyDescent="0.25">
      <c r="A188" s="77" t="s">
        <v>596</v>
      </c>
      <c r="B188" s="551">
        <v>190.38</v>
      </c>
      <c r="C188" s="67">
        <v>94</v>
      </c>
      <c r="D188" s="38">
        <v>18</v>
      </c>
      <c r="E188" s="38">
        <v>18</v>
      </c>
      <c r="F188" s="86">
        <v>451</v>
      </c>
      <c r="G188" s="86">
        <v>125</v>
      </c>
      <c r="H188" s="86">
        <v>326</v>
      </c>
      <c r="J188" s="79" t="s">
        <v>597</v>
      </c>
      <c r="K188" s="73"/>
      <c r="L188" s="73"/>
      <c r="M188" s="73"/>
      <c r="N188" s="73" t="s">
        <v>193</v>
      </c>
    </row>
    <row r="189" spans="1:14" s="31" customFormat="1" ht="12.75" customHeight="1" x14ac:dyDescent="0.25">
      <c r="A189" s="77" t="s">
        <v>598</v>
      </c>
      <c r="B189" s="551">
        <v>399.98</v>
      </c>
      <c r="C189" s="67">
        <v>147</v>
      </c>
      <c r="D189" s="38">
        <v>31</v>
      </c>
      <c r="E189" s="38">
        <v>26</v>
      </c>
      <c r="F189" s="86">
        <v>643</v>
      </c>
      <c r="G189" s="86">
        <v>47</v>
      </c>
      <c r="H189" s="86">
        <v>596</v>
      </c>
      <c r="J189" s="79" t="s">
        <v>599</v>
      </c>
      <c r="K189" s="73"/>
      <c r="L189" s="73"/>
      <c r="M189" s="73"/>
      <c r="N189" s="73" t="s">
        <v>193</v>
      </c>
    </row>
    <row r="190" spans="1:14" s="36" customFormat="1" ht="12.75" customHeight="1" x14ac:dyDescent="0.25">
      <c r="A190" s="77" t="s">
        <v>600</v>
      </c>
      <c r="B190" s="551">
        <v>416.68</v>
      </c>
      <c r="C190" s="67">
        <v>128</v>
      </c>
      <c r="D190" s="38">
        <v>34</v>
      </c>
      <c r="E190" s="38">
        <v>24</v>
      </c>
      <c r="F190" s="86">
        <v>678</v>
      </c>
      <c r="G190" s="86">
        <v>95</v>
      </c>
      <c r="H190" s="86">
        <v>583</v>
      </c>
      <c r="J190" s="79" t="s">
        <v>601</v>
      </c>
      <c r="K190" s="73"/>
      <c r="L190" s="73"/>
      <c r="M190" s="73"/>
      <c r="N190" s="73" t="s">
        <v>193</v>
      </c>
    </row>
    <row r="191" spans="1:14" s="36" customFormat="1" ht="12.75" customHeight="1" x14ac:dyDescent="0.25">
      <c r="A191" s="77" t="s">
        <v>602</v>
      </c>
      <c r="B191" s="551">
        <v>92.15</v>
      </c>
      <c r="C191" s="67">
        <v>52</v>
      </c>
      <c r="D191" s="38">
        <v>14</v>
      </c>
      <c r="E191" s="38">
        <v>10</v>
      </c>
      <c r="F191" s="86">
        <v>452</v>
      </c>
      <c r="G191" s="86">
        <v>75</v>
      </c>
      <c r="H191" s="86">
        <v>377</v>
      </c>
      <c r="J191" s="79" t="s">
        <v>603</v>
      </c>
      <c r="K191" s="73"/>
      <c r="L191" s="73"/>
      <c r="M191" s="73"/>
      <c r="N191" s="73" t="s">
        <v>193</v>
      </c>
    </row>
    <row r="192" spans="1:14" s="36" customFormat="1" ht="12.75" customHeight="1" x14ac:dyDescent="0.25">
      <c r="A192" s="77" t="s">
        <v>604</v>
      </c>
      <c r="B192" s="551">
        <v>446.73</v>
      </c>
      <c r="C192" s="67">
        <v>126</v>
      </c>
      <c r="D192" s="38">
        <v>25</v>
      </c>
      <c r="E192" s="38">
        <v>32</v>
      </c>
      <c r="F192" s="86">
        <v>1084</v>
      </c>
      <c r="G192" s="86">
        <v>125</v>
      </c>
      <c r="H192" s="86">
        <v>959</v>
      </c>
      <c r="J192" s="79" t="s">
        <v>605</v>
      </c>
      <c r="K192" s="73"/>
      <c r="L192" s="73"/>
      <c r="M192" s="73"/>
      <c r="N192" s="73" t="s">
        <v>193</v>
      </c>
    </row>
    <row r="193" spans="1:14" s="36" customFormat="1" ht="12.75" customHeight="1" x14ac:dyDescent="0.25">
      <c r="A193" s="77" t="s">
        <v>606</v>
      </c>
      <c r="B193" s="551">
        <v>351.2</v>
      </c>
      <c r="C193" s="67">
        <v>116</v>
      </c>
      <c r="D193" s="38">
        <v>26</v>
      </c>
      <c r="E193" s="38">
        <v>24</v>
      </c>
      <c r="F193" s="86">
        <v>350</v>
      </c>
      <c r="G193" s="86">
        <v>32</v>
      </c>
      <c r="H193" s="86">
        <v>318</v>
      </c>
      <c r="J193" s="79" t="s">
        <v>607</v>
      </c>
      <c r="K193" s="73"/>
      <c r="L193" s="73"/>
      <c r="M193" s="73"/>
      <c r="N193" s="73" t="s">
        <v>193</v>
      </c>
    </row>
    <row r="194" spans="1:14" s="36" customFormat="1" ht="12.75" customHeight="1" x14ac:dyDescent="0.25">
      <c r="A194" s="77" t="s">
        <v>608</v>
      </c>
      <c r="B194" s="551">
        <v>270</v>
      </c>
      <c r="C194" s="67">
        <v>86</v>
      </c>
      <c r="D194" s="38">
        <v>26</v>
      </c>
      <c r="E194" s="38">
        <v>19</v>
      </c>
      <c r="F194" s="86">
        <v>678</v>
      </c>
      <c r="G194" s="86">
        <v>13</v>
      </c>
      <c r="H194" s="86">
        <v>665</v>
      </c>
      <c r="J194" s="79" t="s">
        <v>609</v>
      </c>
      <c r="K194" s="73"/>
      <c r="L194" s="73"/>
      <c r="M194" s="73"/>
      <c r="N194" s="73" t="s">
        <v>193</v>
      </c>
    </row>
    <row r="195" spans="1:14" s="36" customFormat="1" ht="12.75" customHeight="1" x14ac:dyDescent="0.25">
      <c r="A195" s="77" t="s">
        <v>610</v>
      </c>
      <c r="B195" s="551">
        <v>191.55</v>
      </c>
      <c r="C195" s="67">
        <v>74</v>
      </c>
      <c r="D195" s="38">
        <v>17</v>
      </c>
      <c r="E195" s="38">
        <v>16</v>
      </c>
      <c r="F195" s="86">
        <v>594</v>
      </c>
      <c r="G195" s="86">
        <v>125</v>
      </c>
      <c r="H195" s="86">
        <v>469</v>
      </c>
      <c r="J195" s="79" t="s">
        <v>611</v>
      </c>
      <c r="K195" s="73"/>
      <c r="L195" s="73"/>
      <c r="M195" s="73"/>
      <c r="N195" s="73" t="s">
        <v>193</v>
      </c>
    </row>
    <row r="196" spans="1:14" s="36" customFormat="1" ht="12.75" customHeight="1" x14ac:dyDescent="0.25">
      <c r="A196" s="77" t="s">
        <v>612</v>
      </c>
      <c r="B196" s="551">
        <v>49.53</v>
      </c>
      <c r="C196" s="67">
        <v>46</v>
      </c>
      <c r="D196" s="38">
        <v>8</v>
      </c>
      <c r="E196" s="38">
        <v>12</v>
      </c>
      <c r="F196" s="86">
        <v>201</v>
      </c>
      <c r="G196" s="86">
        <v>19</v>
      </c>
      <c r="H196" s="86">
        <v>182</v>
      </c>
      <c r="J196" s="79" t="s">
        <v>613</v>
      </c>
      <c r="K196" s="73"/>
      <c r="L196" s="73"/>
      <c r="M196" s="73"/>
      <c r="N196" s="73" t="s">
        <v>193</v>
      </c>
    </row>
    <row r="197" spans="1:14" s="36" customFormat="1" ht="12.75" customHeight="1" x14ac:dyDescent="0.25">
      <c r="A197" s="70" t="s">
        <v>614</v>
      </c>
      <c r="B197" s="550">
        <v>6304.95</v>
      </c>
      <c r="C197" s="85">
        <v>550</v>
      </c>
      <c r="D197" s="49">
        <v>118</v>
      </c>
      <c r="E197" s="49">
        <v>91</v>
      </c>
      <c r="F197" s="84">
        <v>1993</v>
      </c>
      <c r="G197" s="84">
        <v>124</v>
      </c>
      <c r="H197" s="84">
        <v>1869</v>
      </c>
      <c r="J197" s="72" t="s">
        <v>615</v>
      </c>
      <c r="K197" s="73"/>
      <c r="L197" s="73"/>
      <c r="M197" s="73" t="s">
        <v>193</v>
      </c>
      <c r="N197" s="73"/>
    </row>
    <row r="198" spans="1:14" s="36" customFormat="1" ht="12.75" customHeight="1" x14ac:dyDescent="0.25">
      <c r="A198" s="77" t="s">
        <v>616</v>
      </c>
      <c r="B198" s="551">
        <v>517.98</v>
      </c>
      <c r="C198" s="67">
        <v>119</v>
      </c>
      <c r="D198" s="38">
        <v>34</v>
      </c>
      <c r="E198" s="38">
        <v>22</v>
      </c>
      <c r="F198" s="86">
        <v>845</v>
      </c>
      <c r="G198" s="86">
        <v>500</v>
      </c>
      <c r="H198" s="86">
        <v>345</v>
      </c>
      <c r="J198" s="79" t="s">
        <v>617</v>
      </c>
      <c r="K198" s="73"/>
      <c r="L198" s="73"/>
      <c r="M198" s="73"/>
      <c r="N198" s="73" t="s">
        <v>193</v>
      </c>
    </row>
    <row r="199" spans="1:14" s="36" customFormat="1" ht="12.75" customHeight="1" x14ac:dyDescent="0.25">
      <c r="A199" s="77" t="s">
        <v>618</v>
      </c>
      <c r="B199" s="551">
        <v>118.76</v>
      </c>
      <c r="C199" s="67">
        <v>59</v>
      </c>
      <c r="D199" s="38">
        <v>19</v>
      </c>
      <c r="E199" s="38">
        <v>10</v>
      </c>
      <c r="F199" s="86">
        <v>890</v>
      </c>
      <c r="G199" s="86">
        <v>446</v>
      </c>
      <c r="H199" s="86">
        <v>444</v>
      </c>
      <c r="J199" s="79" t="s">
        <v>619</v>
      </c>
      <c r="K199" s="73"/>
      <c r="L199" s="73"/>
      <c r="M199" s="73"/>
      <c r="N199" s="73" t="s">
        <v>193</v>
      </c>
    </row>
    <row r="200" spans="1:14" s="36" customFormat="1" ht="12.75" customHeight="1" x14ac:dyDescent="0.25">
      <c r="A200" s="77" t="s">
        <v>620</v>
      </c>
      <c r="B200" s="551">
        <v>247.22</v>
      </c>
      <c r="C200" s="67">
        <v>81</v>
      </c>
      <c r="D200" s="38">
        <v>22</v>
      </c>
      <c r="E200" s="38">
        <v>22</v>
      </c>
      <c r="F200" s="86">
        <v>1256</v>
      </c>
      <c r="G200" s="86">
        <v>375</v>
      </c>
      <c r="H200" s="86">
        <v>881</v>
      </c>
      <c r="J200" s="79" t="s">
        <v>621</v>
      </c>
      <c r="K200" s="73"/>
      <c r="L200" s="73"/>
      <c r="M200" s="73"/>
      <c r="N200" s="73" t="s">
        <v>193</v>
      </c>
    </row>
    <row r="201" spans="1:14" s="36" customFormat="1" ht="12.75" customHeight="1" x14ac:dyDescent="0.25">
      <c r="A201" s="77" t="s">
        <v>622</v>
      </c>
      <c r="B201" s="551">
        <v>555.6</v>
      </c>
      <c r="C201" s="67">
        <v>139</v>
      </c>
      <c r="D201" s="38">
        <v>30</v>
      </c>
      <c r="E201" s="38">
        <v>39</v>
      </c>
      <c r="F201" s="86">
        <v>1993</v>
      </c>
      <c r="G201" s="86">
        <v>375</v>
      </c>
      <c r="H201" s="86">
        <v>1618</v>
      </c>
      <c r="J201" s="79" t="s">
        <v>623</v>
      </c>
      <c r="K201" s="73"/>
      <c r="L201" s="73"/>
      <c r="M201" s="73"/>
      <c r="N201" s="73" t="s">
        <v>193</v>
      </c>
    </row>
    <row r="202" spans="1:14" s="36" customFormat="1" ht="12.75" customHeight="1" x14ac:dyDescent="0.25">
      <c r="A202" s="77" t="s">
        <v>624</v>
      </c>
      <c r="B202" s="551">
        <v>508.57</v>
      </c>
      <c r="C202" s="67">
        <v>112</v>
      </c>
      <c r="D202" s="38">
        <v>32</v>
      </c>
      <c r="E202" s="38">
        <v>27</v>
      </c>
      <c r="F202" s="86">
        <v>976</v>
      </c>
      <c r="G202" s="86">
        <v>124</v>
      </c>
      <c r="H202" s="86">
        <v>852</v>
      </c>
      <c r="J202" s="79" t="s">
        <v>625</v>
      </c>
      <c r="K202" s="73"/>
      <c r="L202" s="73"/>
      <c r="M202" s="73"/>
      <c r="N202" s="73" t="s">
        <v>193</v>
      </c>
    </row>
    <row r="203" spans="1:14" s="36" customFormat="1" ht="12.75" customHeight="1" x14ac:dyDescent="0.25">
      <c r="A203" s="77" t="s">
        <v>626</v>
      </c>
      <c r="B203" s="551">
        <v>131.44999999999999</v>
      </c>
      <c r="C203" s="67">
        <v>79</v>
      </c>
      <c r="D203" s="38">
        <v>22</v>
      </c>
      <c r="E203" s="38">
        <v>14</v>
      </c>
      <c r="F203" s="86">
        <v>915</v>
      </c>
      <c r="G203" s="86">
        <v>325</v>
      </c>
      <c r="H203" s="86">
        <v>590</v>
      </c>
      <c r="J203" s="79" t="s">
        <v>627</v>
      </c>
      <c r="K203" s="73"/>
      <c r="L203" s="73"/>
      <c r="M203" s="73"/>
      <c r="N203" s="73" t="s">
        <v>193</v>
      </c>
    </row>
    <row r="204" spans="1:14" s="36" customFormat="1" ht="12.75" customHeight="1" x14ac:dyDescent="0.25">
      <c r="A204" s="77" t="s">
        <v>628</v>
      </c>
      <c r="B204" s="551">
        <v>700.2</v>
      </c>
      <c r="C204" s="67">
        <v>193</v>
      </c>
      <c r="D204" s="38">
        <v>33</v>
      </c>
      <c r="E204" s="38">
        <v>48</v>
      </c>
      <c r="F204" s="86">
        <v>1227</v>
      </c>
      <c r="G204" s="86">
        <v>275</v>
      </c>
      <c r="H204" s="86">
        <v>952</v>
      </c>
      <c r="J204" s="79" t="s">
        <v>629</v>
      </c>
      <c r="K204" s="73"/>
      <c r="L204" s="73"/>
      <c r="M204" s="73"/>
      <c r="N204" s="73" t="s">
        <v>193</v>
      </c>
    </row>
    <row r="205" spans="1:14" s="36" customFormat="1" ht="12.75" customHeight="1" x14ac:dyDescent="0.25">
      <c r="A205" s="77" t="s">
        <v>630</v>
      </c>
      <c r="B205" s="551">
        <v>300.61</v>
      </c>
      <c r="C205" s="67">
        <v>98</v>
      </c>
      <c r="D205" s="38">
        <v>25</v>
      </c>
      <c r="E205" s="38">
        <v>26</v>
      </c>
      <c r="F205" s="86">
        <v>1626</v>
      </c>
      <c r="G205" s="86">
        <v>250</v>
      </c>
      <c r="H205" s="86">
        <v>1376</v>
      </c>
      <c r="J205" s="79" t="s">
        <v>631</v>
      </c>
      <c r="K205" s="73"/>
      <c r="L205" s="73"/>
      <c r="M205" s="73"/>
      <c r="N205" s="73" t="s">
        <v>193</v>
      </c>
    </row>
    <row r="206" spans="1:14" s="36" customFormat="1" ht="12.75" customHeight="1" x14ac:dyDescent="0.25">
      <c r="A206" s="77" t="s">
        <v>632</v>
      </c>
      <c r="B206" s="551">
        <v>712.1</v>
      </c>
      <c r="C206" s="67">
        <v>162</v>
      </c>
      <c r="D206" s="38">
        <v>36</v>
      </c>
      <c r="E206" s="38">
        <v>37</v>
      </c>
      <c r="F206" s="86">
        <v>1287</v>
      </c>
      <c r="G206" s="86">
        <v>441</v>
      </c>
      <c r="H206" s="86">
        <v>846</v>
      </c>
      <c r="J206" s="79" t="s">
        <v>633</v>
      </c>
      <c r="K206" s="73"/>
      <c r="L206" s="73"/>
      <c r="M206" s="73"/>
      <c r="N206" s="73" t="s">
        <v>193</v>
      </c>
    </row>
    <row r="207" spans="1:14" s="36" customFormat="1" ht="12.75" customHeight="1" x14ac:dyDescent="0.25">
      <c r="A207" s="77" t="s">
        <v>634</v>
      </c>
      <c r="B207" s="551">
        <v>121.98</v>
      </c>
      <c r="C207" s="67">
        <v>65</v>
      </c>
      <c r="D207" s="38">
        <v>17</v>
      </c>
      <c r="E207" s="38">
        <v>16</v>
      </c>
      <c r="F207" s="86">
        <v>1993</v>
      </c>
      <c r="G207" s="86">
        <v>518</v>
      </c>
      <c r="H207" s="86">
        <v>1475</v>
      </c>
      <c r="J207" s="79" t="s">
        <v>635</v>
      </c>
      <c r="K207" s="73"/>
      <c r="L207" s="73"/>
      <c r="M207" s="73"/>
      <c r="N207" s="73" t="s">
        <v>193</v>
      </c>
    </row>
    <row r="208" spans="1:14" s="36" customFormat="1" ht="12.75" customHeight="1" x14ac:dyDescent="0.25">
      <c r="A208" s="77" t="s">
        <v>636</v>
      </c>
      <c r="B208" s="551">
        <v>286.05</v>
      </c>
      <c r="C208" s="67">
        <v>100</v>
      </c>
      <c r="D208" s="38">
        <v>24</v>
      </c>
      <c r="E208" s="38">
        <v>21</v>
      </c>
      <c r="F208" s="86">
        <v>945</v>
      </c>
      <c r="G208" s="86">
        <v>225</v>
      </c>
      <c r="H208" s="86">
        <v>720</v>
      </c>
      <c r="J208" s="79" t="s">
        <v>637</v>
      </c>
      <c r="K208" s="73"/>
      <c r="L208" s="73"/>
      <c r="M208" s="73"/>
      <c r="N208" s="73" t="s">
        <v>193</v>
      </c>
    </row>
    <row r="209" spans="1:14" s="36" customFormat="1" ht="12.75" customHeight="1" x14ac:dyDescent="0.25">
      <c r="A209" s="77" t="s">
        <v>638</v>
      </c>
      <c r="B209" s="551">
        <v>484.52</v>
      </c>
      <c r="C209" s="67">
        <v>156</v>
      </c>
      <c r="D209" s="38">
        <v>43</v>
      </c>
      <c r="E209" s="38">
        <v>26</v>
      </c>
      <c r="F209" s="86">
        <v>926</v>
      </c>
      <c r="G209" s="86">
        <v>150</v>
      </c>
      <c r="H209" s="86">
        <v>776</v>
      </c>
      <c r="J209" s="79" t="s">
        <v>639</v>
      </c>
      <c r="K209" s="73"/>
      <c r="L209" s="73"/>
      <c r="M209" s="73"/>
      <c r="N209" s="73" t="s">
        <v>193</v>
      </c>
    </row>
    <row r="210" spans="1:14" s="36" customFormat="1" ht="12.75" customHeight="1" x14ac:dyDescent="0.25">
      <c r="A210" s="77" t="s">
        <v>640</v>
      </c>
      <c r="B210" s="551">
        <v>822.7</v>
      </c>
      <c r="C210" s="67">
        <v>182</v>
      </c>
      <c r="D210" s="38">
        <v>33</v>
      </c>
      <c r="E210" s="38">
        <v>47</v>
      </c>
      <c r="F210" s="86">
        <v>1223</v>
      </c>
      <c r="G210" s="86">
        <v>450</v>
      </c>
      <c r="H210" s="86">
        <v>773</v>
      </c>
      <c r="J210" s="79" t="s">
        <v>641</v>
      </c>
      <c r="K210" s="73"/>
      <c r="L210" s="73"/>
      <c r="M210" s="73"/>
      <c r="N210" s="73" t="s">
        <v>193</v>
      </c>
    </row>
    <row r="211" spans="1:14" s="36" customFormat="1" ht="12.75" customHeight="1" x14ac:dyDescent="0.25">
      <c r="A211" s="77" t="s">
        <v>642</v>
      </c>
      <c r="B211" s="551">
        <v>435.69</v>
      </c>
      <c r="C211" s="67">
        <v>118</v>
      </c>
      <c r="D211" s="38">
        <v>34</v>
      </c>
      <c r="E211" s="38">
        <v>23</v>
      </c>
      <c r="F211" s="86">
        <v>1993</v>
      </c>
      <c r="G211" s="86">
        <v>175</v>
      </c>
      <c r="H211" s="86">
        <v>1818</v>
      </c>
      <c r="J211" s="79" t="s">
        <v>643</v>
      </c>
      <c r="K211" s="73"/>
      <c r="L211" s="73"/>
      <c r="M211" s="73"/>
      <c r="N211" s="73" t="s">
        <v>193</v>
      </c>
    </row>
    <row r="212" spans="1:14" s="36" customFormat="1" ht="12.75" customHeight="1" x14ac:dyDescent="0.25">
      <c r="A212" s="77" t="s">
        <v>644</v>
      </c>
      <c r="B212" s="551">
        <v>361.52</v>
      </c>
      <c r="C212" s="67">
        <v>120</v>
      </c>
      <c r="D212" s="38">
        <v>26</v>
      </c>
      <c r="E212" s="38">
        <v>24</v>
      </c>
      <c r="F212" s="86">
        <v>986</v>
      </c>
      <c r="G212" s="86">
        <v>425</v>
      </c>
      <c r="H212" s="86">
        <v>561</v>
      </c>
      <c r="J212" s="79" t="s">
        <v>645</v>
      </c>
      <c r="K212" s="73"/>
      <c r="L212" s="73"/>
      <c r="M212" s="73"/>
      <c r="N212" s="73" t="s">
        <v>193</v>
      </c>
    </row>
    <row r="213" spans="1:14" s="36" customFormat="1" ht="12.75" customHeight="1" x14ac:dyDescent="0.25">
      <c r="A213" s="70" t="s">
        <v>646</v>
      </c>
      <c r="B213" s="548">
        <v>3015.24</v>
      </c>
      <c r="C213" s="85">
        <v>617</v>
      </c>
      <c r="D213" s="49">
        <v>73</v>
      </c>
      <c r="E213" s="49">
        <v>88</v>
      </c>
      <c r="F213" s="86">
        <v>528</v>
      </c>
      <c r="G213" s="86">
        <v>0</v>
      </c>
      <c r="H213" s="86">
        <v>528</v>
      </c>
      <c r="J213" s="72">
        <v>170</v>
      </c>
      <c r="K213" s="73"/>
      <c r="L213" s="73" t="s">
        <v>193</v>
      </c>
      <c r="M213" s="73" t="s">
        <v>193</v>
      </c>
      <c r="N213" s="73"/>
    </row>
    <row r="214" spans="1:14" s="36" customFormat="1" ht="12.75" customHeight="1" x14ac:dyDescent="0.25">
      <c r="A214" s="77" t="s">
        <v>647</v>
      </c>
      <c r="B214" s="551">
        <v>128.36000000000001</v>
      </c>
      <c r="C214" s="67">
        <v>106</v>
      </c>
      <c r="D214" s="38">
        <v>17</v>
      </c>
      <c r="E214" s="38">
        <v>19</v>
      </c>
      <c r="F214" s="86">
        <v>61</v>
      </c>
      <c r="G214" s="86">
        <v>0</v>
      </c>
      <c r="H214" s="86">
        <v>61</v>
      </c>
      <c r="J214" s="79" t="s">
        <v>648</v>
      </c>
      <c r="K214" s="73"/>
      <c r="L214" s="73"/>
      <c r="M214" s="73"/>
      <c r="N214" s="73" t="s">
        <v>193</v>
      </c>
    </row>
    <row r="215" spans="1:14" s="36" customFormat="1" ht="12.75" customHeight="1" x14ac:dyDescent="0.25">
      <c r="A215" s="77" t="s">
        <v>649</v>
      </c>
      <c r="B215" s="551">
        <v>70.010000000000005</v>
      </c>
      <c r="C215" s="67">
        <v>66</v>
      </c>
      <c r="D215" s="38">
        <v>15</v>
      </c>
      <c r="E215" s="38">
        <v>12</v>
      </c>
      <c r="F215" s="86">
        <v>125</v>
      </c>
      <c r="G215" s="86">
        <v>0</v>
      </c>
      <c r="H215" s="86">
        <v>125</v>
      </c>
      <c r="J215" s="79" t="s">
        <v>650</v>
      </c>
      <c r="K215" s="73"/>
      <c r="L215" s="73"/>
      <c r="M215" s="73"/>
      <c r="N215" s="73" t="s">
        <v>193</v>
      </c>
    </row>
    <row r="216" spans="1:14" s="36" customFormat="1" ht="12.75" customHeight="1" x14ac:dyDescent="0.25">
      <c r="A216" s="77" t="s">
        <v>651</v>
      </c>
      <c r="B216" s="551">
        <v>23.78</v>
      </c>
      <c r="C216" s="67">
        <v>30</v>
      </c>
      <c r="D216" s="38">
        <v>8</v>
      </c>
      <c r="E216" s="38">
        <v>6</v>
      </c>
      <c r="F216" s="86">
        <v>258</v>
      </c>
      <c r="G216" s="86">
        <v>50</v>
      </c>
      <c r="H216" s="86">
        <v>208</v>
      </c>
      <c r="J216" s="79" t="s">
        <v>652</v>
      </c>
      <c r="K216" s="73"/>
      <c r="L216" s="73"/>
      <c r="M216" s="73"/>
      <c r="N216" s="73" t="s">
        <v>193</v>
      </c>
    </row>
    <row r="217" spans="1:14" s="31" customFormat="1" ht="12.75" customHeight="1" x14ac:dyDescent="0.25">
      <c r="A217" s="77" t="s">
        <v>653</v>
      </c>
      <c r="B217" s="551">
        <v>36.39</v>
      </c>
      <c r="C217" s="67">
        <v>46</v>
      </c>
      <c r="D217" s="38">
        <v>12</v>
      </c>
      <c r="E217" s="38">
        <v>8</v>
      </c>
      <c r="F217" s="86">
        <v>76</v>
      </c>
      <c r="G217" s="86">
        <v>0</v>
      </c>
      <c r="H217" s="86">
        <v>76</v>
      </c>
      <c r="J217" s="79" t="s">
        <v>654</v>
      </c>
      <c r="K217" s="73"/>
      <c r="L217" s="73"/>
      <c r="M217" s="73"/>
      <c r="N217" s="73" t="s">
        <v>193</v>
      </c>
    </row>
    <row r="218" spans="1:14" s="36" customFormat="1" ht="12.75" customHeight="1" x14ac:dyDescent="0.25">
      <c r="A218" s="77" t="s">
        <v>655</v>
      </c>
      <c r="B218" s="551">
        <v>97.4</v>
      </c>
      <c r="C218" s="67">
        <v>72</v>
      </c>
      <c r="D218" s="38">
        <v>10</v>
      </c>
      <c r="E218" s="38">
        <v>16</v>
      </c>
      <c r="F218" s="86">
        <v>475</v>
      </c>
      <c r="G218" s="86">
        <v>0</v>
      </c>
      <c r="H218" s="86">
        <v>475</v>
      </c>
      <c r="J218" s="79" t="s">
        <v>656</v>
      </c>
      <c r="K218" s="73"/>
      <c r="L218" s="73"/>
      <c r="M218" s="73"/>
      <c r="N218" s="73" t="s">
        <v>193</v>
      </c>
    </row>
    <row r="219" spans="1:14" s="36" customFormat="1" ht="12.75" customHeight="1" x14ac:dyDescent="0.25">
      <c r="A219" s="77" t="s">
        <v>657</v>
      </c>
      <c r="B219" s="551">
        <v>100.05</v>
      </c>
      <c r="C219" s="67">
        <v>50</v>
      </c>
      <c r="D219" s="38">
        <v>12</v>
      </c>
      <c r="E219" s="38">
        <v>12</v>
      </c>
      <c r="F219" s="86">
        <v>228</v>
      </c>
      <c r="G219" s="86">
        <v>0</v>
      </c>
      <c r="H219" s="86">
        <v>228</v>
      </c>
      <c r="J219" s="79" t="s">
        <v>658</v>
      </c>
      <c r="K219" s="73"/>
      <c r="L219" s="73"/>
      <c r="M219" s="73"/>
      <c r="N219" s="73" t="s">
        <v>193</v>
      </c>
    </row>
    <row r="220" spans="1:14" s="36" customFormat="1" ht="12.75" customHeight="1" x14ac:dyDescent="0.25">
      <c r="A220" s="77" t="s">
        <v>659</v>
      </c>
      <c r="B220" s="551">
        <v>167.24</v>
      </c>
      <c r="C220" s="67">
        <v>90</v>
      </c>
      <c r="D220" s="38">
        <v>18</v>
      </c>
      <c r="E220" s="38">
        <v>15</v>
      </c>
      <c r="F220" s="86">
        <v>409</v>
      </c>
      <c r="G220" s="86">
        <v>0</v>
      </c>
      <c r="H220" s="86">
        <v>409</v>
      </c>
      <c r="J220" s="79" t="s">
        <v>660</v>
      </c>
      <c r="K220" s="73"/>
      <c r="L220" s="73"/>
      <c r="M220" s="73"/>
      <c r="N220" s="73" t="s">
        <v>193</v>
      </c>
    </row>
    <row r="221" spans="1:14" s="36" customFormat="1" ht="12.75" customHeight="1" x14ac:dyDescent="0.25">
      <c r="A221" s="77" t="s">
        <v>661</v>
      </c>
      <c r="B221" s="551">
        <v>291.64999999999998</v>
      </c>
      <c r="C221" s="67">
        <v>126</v>
      </c>
      <c r="D221" s="38">
        <v>23</v>
      </c>
      <c r="E221" s="38">
        <v>23</v>
      </c>
      <c r="F221" s="86">
        <v>431</v>
      </c>
      <c r="G221" s="86">
        <v>0</v>
      </c>
      <c r="H221" s="86">
        <v>431</v>
      </c>
      <c r="J221" s="79" t="s">
        <v>662</v>
      </c>
      <c r="K221" s="73"/>
      <c r="L221" s="73"/>
      <c r="M221" s="73"/>
      <c r="N221" s="73" t="s">
        <v>193</v>
      </c>
    </row>
    <row r="222" spans="1:14" s="36" customFormat="1" ht="12.75" customHeight="1" x14ac:dyDescent="0.25">
      <c r="A222" s="77" t="s">
        <v>663</v>
      </c>
      <c r="B222" s="551">
        <v>55.26</v>
      </c>
      <c r="C222" s="67">
        <v>42</v>
      </c>
      <c r="D222" s="38">
        <v>11</v>
      </c>
      <c r="E222" s="38">
        <v>9</v>
      </c>
      <c r="F222" s="86">
        <v>58</v>
      </c>
      <c r="G222" s="86">
        <v>0</v>
      </c>
      <c r="H222" s="86">
        <v>58</v>
      </c>
      <c r="J222" s="79" t="s">
        <v>664</v>
      </c>
      <c r="K222" s="73"/>
      <c r="L222" s="73"/>
      <c r="M222" s="73"/>
      <c r="N222" s="73" t="s">
        <v>193</v>
      </c>
    </row>
    <row r="223" spans="1:14" s="36" customFormat="1" ht="12.75" customHeight="1" x14ac:dyDescent="0.25">
      <c r="A223" s="77" t="s">
        <v>665</v>
      </c>
      <c r="B223" s="551">
        <v>348.62</v>
      </c>
      <c r="C223" s="67">
        <v>149</v>
      </c>
      <c r="D223" s="38">
        <v>22</v>
      </c>
      <c r="E223" s="38">
        <v>49</v>
      </c>
      <c r="F223" s="86">
        <v>135</v>
      </c>
      <c r="G223" s="86">
        <v>0</v>
      </c>
      <c r="H223" s="86">
        <v>135</v>
      </c>
      <c r="J223" s="79" t="s">
        <v>666</v>
      </c>
      <c r="K223" s="73"/>
      <c r="L223" s="73"/>
      <c r="M223" s="73"/>
      <c r="N223" s="73" t="s">
        <v>193</v>
      </c>
    </row>
    <row r="224" spans="1:14" s="36" customFormat="1" ht="12.75" customHeight="1" x14ac:dyDescent="0.25">
      <c r="A224" s="77" t="s">
        <v>667</v>
      </c>
      <c r="B224" s="551">
        <v>26.54</v>
      </c>
      <c r="C224" s="67">
        <v>32</v>
      </c>
      <c r="D224" s="38">
        <v>8</v>
      </c>
      <c r="E224" s="38">
        <v>8</v>
      </c>
      <c r="F224" s="86">
        <v>339</v>
      </c>
      <c r="G224" s="86">
        <v>24</v>
      </c>
      <c r="H224" s="86">
        <v>315</v>
      </c>
      <c r="J224" s="79" t="s">
        <v>668</v>
      </c>
      <c r="K224" s="73"/>
      <c r="L224" s="73"/>
      <c r="M224" s="73"/>
      <c r="N224" s="73" t="s">
        <v>193</v>
      </c>
    </row>
    <row r="225" spans="1:14" s="36" customFormat="1" ht="12.75" customHeight="1" x14ac:dyDescent="0.25">
      <c r="A225" s="77" t="s">
        <v>669</v>
      </c>
      <c r="B225" s="551">
        <v>45.88</v>
      </c>
      <c r="C225" s="67">
        <v>43</v>
      </c>
      <c r="D225" s="38">
        <v>9</v>
      </c>
      <c r="E225" s="38">
        <v>10</v>
      </c>
      <c r="F225" s="86">
        <v>199</v>
      </c>
      <c r="G225" s="86">
        <v>0</v>
      </c>
      <c r="H225" s="86">
        <v>199</v>
      </c>
      <c r="J225" s="79" t="s">
        <v>670</v>
      </c>
      <c r="K225" s="73"/>
      <c r="L225" s="73"/>
      <c r="M225" s="73"/>
      <c r="N225" s="73" t="s">
        <v>193</v>
      </c>
    </row>
    <row r="226" spans="1:14" s="36" customFormat="1" ht="12.75" customHeight="1" x14ac:dyDescent="0.25">
      <c r="A226" s="77" t="s">
        <v>671</v>
      </c>
      <c r="B226" s="551">
        <v>465.12</v>
      </c>
      <c r="C226" s="67">
        <v>157</v>
      </c>
      <c r="D226" s="38">
        <v>26</v>
      </c>
      <c r="E226" s="38">
        <v>36</v>
      </c>
      <c r="F226" s="86">
        <v>391</v>
      </c>
      <c r="G226" s="86">
        <v>0</v>
      </c>
      <c r="H226" s="86">
        <v>391</v>
      </c>
      <c r="J226" s="79" t="s">
        <v>672</v>
      </c>
      <c r="K226" s="73"/>
      <c r="L226" s="73"/>
      <c r="M226" s="73"/>
      <c r="N226" s="73" t="s">
        <v>193</v>
      </c>
    </row>
    <row r="227" spans="1:14" s="36" customFormat="1" ht="12.75" customHeight="1" x14ac:dyDescent="0.25">
      <c r="A227" s="77" t="s">
        <v>673</v>
      </c>
      <c r="B227" s="551">
        <v>95.45</v>
      </c>
      <c r="C227" s="67">
        <v>50</v>
      </c>
      <c r="D227" s="38">
        <v>13</v>
      </c>
      <c r="E227" s="38">
        <v>11</v>
      </c>
      <c r="F227" s="86">
        <v>81</v>
      </c>
      <c r="G227" s="86">
        <v>0</v>
      </c>
      <c r="H227" s="86">
        <v>81</v>
      </c>
      <c r="J227" s="79" t="s">
        <v>674</v>
      </c>
      <c r="K227" s="73"/>
      <c r="L227" s="73"/>
      <c r="M227" s="73"/>
      <c r="N227" s="73" t="s">
        <v>193</v>
      </c>
    </row>
    <row r="228" spans="1:14" s="31" customFormat="1" ht="12.75" customHeight="1" x14ac:dyDescent="0.25">
      <c r="A228" s="77" t="s">
        <v>675</v>
      </c>
      <c r="B228" s="551">
        <v>195.72</v>
      </c>
      <c r="C228" s="67">
        <v>87</v>
      </c>
      <c r="D228" s="38">
        <v>19</v>
      </c>
      <c r="E228" s="38">
        <v>18</v>
      </c>
      <c r="F228" s="86">
        <v>380</v>
      </c>
      <c r="G228" s="86">
        <v>0</v>
      </c>
      <c r="H228" s="86">
        <v>380</v>
      </c>
      <c r="J228" s="79" t="s">
        <v>676</v>
      </c>
      <c r="K228" s="73"/>
      <c r="L228" s="73"/>
      <c r="M228" s="73"/>
      <c r="N228" s="73" t="s">
        <v>193</v>
      </c>
    </row>
    <row r="229" spans="1:14" s="36" customFormat="1" ht="12.75" customHeight="1" x14ac:dyDescent="0.25">
      <c r="A229" s="77" t="s">
        <v>677</v>
      </c>
      <c r="B229" s="551">
        <v>230.33</v>
      </c>
      <c r="C229" s="67">
        <v>101</v>
      </c>
      <c r="D229" s="38">
        <v>14</v>
      </c>
      <c r="E229" s="38">
        <v>28</v>
      </c>
      <c r="F229" s="86">
        <v>501</v>
      </c>
      <c r="G229" s="86">
        <v>0</v>
      </c>
      <c r="H229" s="86">
        <v>501</v>
      </c>
      <c r="J229" s="79" t="s">
        <v>678</v>
      </c>
      <c r="K229" s="73"/>
      <c r="L229" s="73"/>
      <c r="M229" s="73"/>
      <c r="N229" s="73" t="s">
        <v>193</v>
      </c>
    </row>
    <row r="230" spans="1:14" s="36" customFormat="1" ht="12.75" customHeight="1" x14ac:dyDescent="0.25">
      <c r="A230" s="77" t="s">
        <v>679</v>
      </c>
      <c r="B230" s="551">
        <v>319.23</v>
      </c>
      <c r="C230" s="67">
        <v>115</v>
      </c>
      <c r="D230" s="38">
        <v>22</v>
      </c>
      <c r="E230" s="38">
        <v>24</v>
      </c>
      <c r="F230" s="86">
        <v>528</v>
      </c>
      <c r="G230" s="86">
        <v>0</v>
      </c>
      <c r="H230" s="86">
        <v>528</v>
      </c>
      <c r="J230" s="79" t="s">
        <v>680</v>
      </c>
      <c r="K230" s="73"/>
      <c r="L230" s="73"/>
      <c r="M230" s="73"/>
      <c r="N230" s="73" t="s">
        <v>193</v>
      </c>
    </row>
    <row r="231" spans="1:14" s="36" customFormat="1" ht="12.75" customHeight="1" x14ac:dyDescent="0.25">
      <c r="A231" s="77" t="s">
        <v>681</v>
      </c>
      <c r="B231" s="551">
        <v>318.19</v>
      </c>
      <c r="C231" s="67">
        <v>137</v>
      </c>
      <c r="D231" s="38">
        <v>26</v>
      </c>
      <c r="E231" s="38">
        <v>24</v>
      </c>
      <c r="F231" s="86">
        <v>378</v>
      </c>
      <c r="G231" s="86">
        <v>0</v>
      </c>
      <c r="H231" s="86">
        <v>378</v>
      </c>
      <c r="J231" s="79" t="s">
        <v>682</v>
      </c>
      <c r="K231" s="73"/>
      <c r="L231" s="73"/>
      <c r="M231" s="73"/>
      <c r="N231" s="73" t="s">
        <v>193</v>
      </c>
    </row>
    <row r="232" spans="1:14" s="36" customFormat="1" ht="12.75" customHeight="1" x14ac:dyDescent="0.25">
      <c r="A232" s="70" t="s">
        <v>683</v>
      </c>
      <c r="B232" s="547">
        <v>31604.9</v>
      </c>
      <c r="C232" s="83">
        <v>1332</v>
      </c>
      <c r="D232" s="49">
        <v>260</v>
      </c>
      <c r="E232" s="49">
        <v>181</v>
      </c>
      <c r="F232" s="71">
        <v>1027</v>
      </c>
      <c r="G232" s="71">
        <v>0</v>
      </c>
      <c r="H232" s="71">
        <v>1027</v>
      </c>
      <c r="J232" s="72">
        <v>18</v>
      </c>
      <c r="K232" s="73"/>
      <c r="L232" s="73" t="s">
        <v>193</v>
      </c>
      <c r="M232" s="73"/>
      <c r="N232" s="73"/>
    </row>
    <row r="233" spans="1:14" s="36" customFormat="1" ht="12.75" customHeight="1" x14ac:dyDescent="0.25">
      <c r="A233" s="70" t="s">
        <v>684</v>
      </c>
      <c r="B233" s="550">
        <v>5309.41</v>
      </c>
      <c r="C233" s="85">
        <v>554</v>
      </c>
      <c r="D233" s="49">
        <v>131</v>
      </c>
      <c r="E233" s="49">
        <v>68</v>
      </c>
      <c r="F233" s="84">
        <v>515</v>
      </c>
      <c r="G233" s="84">
        <v>0</v>
      </c>
      <c r="H233" s="84">
        <v>515</v>
      </c>
      <c r="J233" s="74">
        <v>181</v>
      </c>
      <c r="K233" s="73"/>
      <c r="L233" s="73"/>
      <c r="M233" s="73" t="s">
        <v>193</v>
      </c>
      <c r="N233" s="73"/>
    </row>
    <row r="234" spans="1:14" s="36" customFormat="1" ht="12.75" customHeight="1" x14ac:dyDescent="0.25">
      <c r="A234" s="77" t="s">
        <v>685</v>
      </c>
      <c r="B234" s="551">
        <v>1499.87</v>
      </c>
      <c r="C234" s="67">
        <v>213</v>
      </c>
      <c r="D234" s="38">
        <v>42</v>
      </c>
      <c r="E234" s="38">
        <v>61</v>
      </c>
      <c r="F234" s="86">
        <v>254</v>
      </c>
      <c r="G234" s="86">
        <v>0</v>
      </c>
      <c r="H234" s="86">
        <v>254</v>
      </c>
      <c r="J234" s="79" t="s">
        <v>686</v>
      </c>
      <c r="K234" s="73"/>
      <c r="L234" s="73"/>
      <c r="M234" s="73"/>
      <c r="N234" s="73" t="s">
        <v>193</v>
      </c>
    </row>
    <row r="235" spans="1:14" s="36" customFormat="1" ht="12.75" customHeight="1" x14ac:dyDescent="0.25">
      <c r="A235" s="77" t="s">
        <v>687</v>
      </c>
      <c r="B235" s="551">
        <v>825.94</v>
      </c>
      <c r="C235" s="67">
        <v>227</v>
      </c>
      <c r="D235" s="38">
        <v>54</v>
      </c>
      <c r="E235" s="38">
        <v>59</v>
      </c>
      <c r="F235" s="86">
        <v>325</v>
      </c>
      <c r="G235" s="86">
        <v>0</v>
      </c>
      <c r="H235" s="86">
        <v>325</v>
      </c>
      <c r="J235" s="79" t="s">
        <v>688</v>
      </c>
      <c r="K235" s="73"/>
      <c r="L235" s="73"/>
      <c r="M235" s="73"/>
      <c r="N235" s="73" t="s">
        <v>193</v>
      </c>
    </row>
    <row r="236" spans="1:14" s="36" customFormat="1" ht="12.75" customHeight="1" x14ac:dyDescent="0.25">
      <c r="A236" s="77" t="s">
        <v>689</v>
      </c>
      <c r="B236" s="551">
        <v>1720.6</v>
      </c>
      <c r="C236" s="67">
        <v>291</v>
      </c>
      <c r="D236" s="38">
        <v>55</v>
      </c>
      <c r="E236" s="38">
        <v>45</v>
      </c>
      <c r="F236" s="86">
        <v>515</v>
      </c>
      <c r="G236" s="86">
        <v>0</v>
      </c>
      <c r="H236" s="86">
        <v>515</v>
      </c>
      <c r="J236" s="79" t="s">
        <v>690</v>
      </c>
      <c r="K236" s="73"/>
      <c r="L236" s="73"/>
      <c r="M236" s="73"/>
      <c r="N236" s="73" t="s">
        <v>193</v>
      </c>
    </row>
    <row r="237" spans="1:14" s="36" customFormat="1" ht="12.75" customHeight="1" x14ac:dyDescent="0.25">
      <c r="A237" s="77" t="s">
        <v>691</v>
      </c>
      <c r="B237" s="551">
        <v>1059.69</v>
      </c>
      <c r="C237" s="67">
        <v>214</v>
      </c>
      <c r="D237" s="38">
        <v>42</v>
      </c>
      <c r="E237" s="38">
        <v>47</v>
      </c>
      <c r="F237" s="86">
        <v>370</v>
      </c>
      <c r="G237" s="86">
        <v>0</v>
      </c>
      <c r="H237" s="86">
        <v>370</v>
      </c>
      <c r="J237" s="79" t="s">
        <v>692</v>
      </c>
      <c r="K237" s="73"/>
      <c r="L237" s="73"/>
      <c r="M237" s="73"/>
      <c r="N237" s="73" t="s">
        <v>193</v>
      </c>
    </row>
    <row r="238" spans="1:14" s="36" customFormat="1" ht="12.75" customHeight="1" x14ac:dyDescent="0.25">
      <c r="A238" s="77" t="s">
        <v>693</v>
      </c>
      <c r="B238" s="551">
        <v>203.3</v>
      </c>
      <c r="C238" s="67">
        <v>112</v>
      </c>
      <c r="D238" s="38">
        <v>27</v>
      </c>
      <c r="E238" s="38">
        <v>18</v>
      </c>
      <c r="F238" s="86">
        <v>250</v>
      </c>
      <c r="G238" s="86">
        <v>0</v>
      </c>
      <c r="H238" s="86">
        <v>250</v>
      </c>
      <c r="J238" s="79" t="s">
        <v>694</v>
      </c>
      <c r="K238" s="73"/>
      <c r="L238" s="73"/>
      <c r="M238" s="73"/>
      <c r="N238" s="73" t="s">
        <v>193</v>
      </c>
    </row>
    <row r="239" spans="1:14" s="36" customFormat="1" ht="12.75" customHeight="1" x14ac:dyDescent="0.25">
      <c r="A239" s="70" t="s">
        <v>695</v>
      </c>
      <c r="B239" s="550">
        <v>8542.7199999999993</v>
      </c>
      <c r="C239" s="85">
        <v>654</v>
      </c>
      <c r="D239" s="49">
        <v>113</v>
      </c>
      <c r="E239" s="49">
        <v>135</v>
      </c>
      <c r="F239" s="84">
        <v>584</v>
      </c>
      <c r="G239" s="84">
        <v>24</v>
      </c>
      <c r="H239" s="84">
        <v>560</v>
      </c>
      <c r="J239" s="72">
        <v>184</v>
      </c>
      <c r="K239" s="73"/>
      <c r="L239" s="73"/>
      <c r="M239" s="73" t="s">
        <v>193</v>
      </c>
      <c r="N239" s="73"/>
    </row>
    <row r="240" spans="1:14" s="36" customFormat="1" ht="12.75" customHeight="1" x14ac:dyDescent="0.25">
      <c r="A240" s="77" t="s">
        <v>696</v>
      </c>
      <c r="B240" s="551">
        <v>458.47</v>
      </c>
      <c r="C240" s="67">
        <v>112</v>
      </c>
      <c r="D240" s="38">
        <v>24</v>
      </c>
      <c r="E240" s="38">
        <v>25</v>
      </c>
      <c r="F240" s="86">
        <v>258</v>
      </c>
      <c r="G240" s="86">
        <v>63</v>
      </c>
      <c r="H240" s="86">
        <v>195</v>
      </c>
      <c r="J240" s="79" t="s">
        <v>697</v>
      </c>
      <c r="K240" s="73"/>
      <c r="L240" s="73"/>
      <c r="M240" s="73"/>
      <c r="N240" s="73" t="s">
        <v>193</v>
      </c>
    </row>
    <row r="241" spans="1:14" s="36" customFormat="1" ht="12.75" customHeight="1" x14ac:dyDescent="0.25">
      <c r="A241" s="77" t="s">
        <v>698</v>
      </c>
      <c r="B241" s="551">
        <v>777.88</v>
      </c>
      <c r="C241" s="67">
        <v>199</v>
      </c>
      <c r="D241" s="38">
        <v>35</v>
      </c>
      <c r="E241" s="38">
        <v>34</v>
      </c>
      <c r="F241" s="86">
        <v>577</v>
      </c>
      <c r="G241" s="86">
        <v>150</v>
      </c>
      <c r="H241" s="86">
        <v>427</v>
      </c>
      <c r="J241" s="79" t="s">
        <v>699</v>
      </c>
      <c r="K241" s="73"/>
      <c r="L241" s="73"/>
      <c r="M241" s="73"/>
      <c r="N241" s="73" t="s">
        <v>193</v>
      </c>
    </row>
    <row r="242" spans="1:14" s="36" customFormat="1" ht="12.75" customHeight="1" x14ac:dyDescent="0.25">
      <c r="A242" s="77" t="s">
        <v>700</v>
      </c>
      <c r="B242" s="551">
        <v>264.85000000000002</v>
      </c>
      <c r="C242" s="67">
        <v>81</v>
      </c>
      <c r="D242" s="38">
        <v>20</v>
      </c>
      <c r="E242" s="38">
        <v>21</v>
      </c>
      <c r="F242" s="86">
        <v>315</v>
      </c>
      <c r="G242" s="86">
        <v>100</v>
      </c>
      <c r="H242" s="86">
        <v>215</v>
      </c>
      <c r="J242" s="79" t="s">
        <v>701</v>
      </c>
      <c r="K242" s="73"/>
      <c r="L242" s="73"/>
      <c r="M242" s="73"/>
      <c r="N242" s="73" t="s">
        <v>193</v>
      </c>
    </row>
    <row r="243" spans="1:14" s="36" customFormat="1" ht="12.75" customHeight="1" x14ac:dyDescent="0.25">
      <c r="A243" s="77" t="s">
        <v>702</v>
      </c>
      <c r="B243" s="551">
        <v>168.42</v>
      </c>
      <c r="C243" s="67">
        <v>106</v>
      </c>
      <c r="D243" s="38">
        <v>15</v>
      </c>
      <c r="E243" s="38">
        <v>24</v>
      </c>
      <c r="F243" s="86">
        <v>412</v>
      </c>
      <c r="G243" s="86">
        <v>125</v>
      </c>
      <c r="H243" s="86">
        <v>287</v>
      </c>
      <c r="J243" s="79" t="s">
        <v>703</v>
      </c>
      <c r="K243" s="73"/>
      <c r="L243" s="73"/>
      <c r="M243" s="73"/>
      <c r="N243" s="73" t="s">
        <v>193</v>
      </c>
    </row>
    <row r="244" spans="1:14" s="36" customFormat="1" ht="12.75" customHeight="1" x14ac:dyDescent="0.25">
      <c r="A244" s="77" t="s">
        <v>704</v>
      </c>
      <c r="B244" s="551">
        <v>1146.48</v>
      </c>
      <c r="C244" s="67">
        <v>208</v>
      </c>
      <c r="D244" s="38">
        <v>43</v>
      </c>
      <c r="E244" s="38">
        <v>40</v>
      </c>
      <c r="F244" s="86">
        <v>284</v>
      </c>
      <c r="G244" s="86">
        <v>25</v>
      </c>
      <c r="H244" s="86">
        <v>259</v>
      </c>
      <c r="J244" s="79" t="s">
        <v>705</v>
      </c>
      <c r="K244" s="73"/>
      <c r="L244" s="73"/>
      <c r="M244" s="73"/>
      <c r="N244" s="73" t="s">
        <v>193</v>
      </c>
    </row>
    <row r="245" spans="1:14" s="36" customFormat="1" ht="12.75" customHeight="1" x14ac:dyDescent="0.25">
      <c r="A245" s="77" t="s">
        <v>706</v>
      </c>
      <c r="B245" s="551">
        <v>569.44000000000005</v>
      </c>
      <c r="C245" s="67">
        <v>163</v>
      </c>
      <c r="D245" s="38">
        <v>30</v>
      </c>
      <c r="E245" s="38">
        <v>35</v>
      </c>
      <c r="F245" s="86">
        <v>288</v>
      </c>
      <c r="G245" s="86">
        <v>125</v>
      </c>
      <c r="H245" s="86">
        <v>163</v>
      </c>
      <c r="J245" s="79" t="s">
        <v>707</v>
      </c>
      <c r="K245" s="73"/>
      <c r="L245" s="73"/>
      <c r="M245" s="73"/>
      <c r="N245" s="73" t="s">
        <v>193</v>
      </c>
    </row>
    <row r="246" spans="1:14" s="36" customFormat="1" ht="12.75" customHeight="1" x14ac:dyDescent="0.25">
      <c r="A246" s="77" t="s">
        <v>708</v>
      </c>
      <c r="B246" s="551">
        <v>172.09</v>
      </c>
      <c r="C246" s="67">
        <v>80</v>
      </c>
      <c r="D246" s="38">
        <v>22</v>
      </c>
      <c r="E246" s="38">
        <v>15</v>
      </c>
      <c r="F246" s="86">
        <v>309</v>
      </c>
      <c r="G246" s="86">
        <v>150</v>
      </c>
      <c r="H246" s="86">
        <v>159</v>
      </c>
      <c r="J246" s="79" t="s">
        <v>709</v>
      </c>
      <c r="K246" s="73"/>
      <c r="L246" s="73"/>
      <c r="M246" s="73"/>
      <c r="N246" s="73" t="s">
        <v>193</v>
      </c>
    </row>
    <row r="247" spans="1:14" s="36" customFormat="1" ht="12.75" customHeight="1" x14ac:dyDescent="0.25">
      <c r="A247" s="77" t="s">
        <v>710</v>
      </c>
      <c r="B247" s="551">
        <v>648.21</v>
      </c>
      <c r="C247" s="67">
        <v>137</v>
      </c>
      <c r="D247" s="38">
        <v>29</v>
      </c>
      <c r="E247" s="38">
        <v>38</v>
      </c>
      <c r="F247" s="86">
        <v>277</v>
      </c>
      <c r="G247" s="86">
        <v>24</v>
      </c>
      <c r="H247" s="86">
        <v>253</v>
      </c>
      <c r="J247" s="79" t="s">
        <v>711</v>
      </c>
      <c r="K247" s="73"/>
      <c r="L247" s="73"/>
      <c r="M247" s="73"/>
      <c r="N247" s="73" t="s">
        <v>193</v>
      </c>
    </row>
    <row r="248" spans="1:14" s="36" customFormat="1" ht="12.75" customHeight="1" x14ac:dyDescent="0.25">
      <c r="A248" s="77" t="s">
        <v>712</v>
      </c>
      <c r="B248" s="551">
        <v>1292.8699999999999</v>
      </c>
      <c r="C248" s="67">
        <v>266</v>
      </c>
      <c r="D248" s="38">
        <v>46</v>
      </c>
      <c r="E248" s="38">
        <v>45</v>
      </c>
      <c r="F248" s="86">
        <v>371</v>
      </c>
      <c r="G248" s="86">
        <v>25</v>
      </c>
      <c r="H248" s="86">
        <v>346</v>
      </c>
      <c r="J248" s="79" t="s">
        <v>713</v>
      </c>
      <c r="K248" s="73"/>
      <c r="L248" s="73"/>
      <c r="M248" s="73"/>
      <c r="N248" s="73" t="s">
        <v>193</v>
      </c>
    </row>
    <row r="249" spans="1:14" s="36" customFormat="1" ht="12.75" customHeight="1" x14ac:dyDescent="0.25">
      <c r="A249" s="77" t="s">
        <v>714</v>
      </c>
      <c r="B249" s="551">
        <v>958.46</v>
      </c>
      <c r="C249" s="67">
        <v>220</v>
      </c>
      <c r="D249" s="38">
        <v>41</v>
      </c>
      <c r="E249" s="38">
        <v>48</v>
      </c>
      <c r="F249" s="86">
        <v>584</v>
      </c>
      <c r="G249" s="86">
        <v>75</v>
      </c>
      <c r="H249" s="86">
        <v>509</v>
      </c>
      <c r="J249" s="79" t="s">
        <v>715</v>
      </c>
      <c r="K249" s="73"/>
      <c r="L249" s="73"/>
      <c r="M249" s="73"/>
      <c r="N249" s="73" t="s">
        <v>193</v>
      </c>
    </row>
    <row r="250" spans="1:14" s="36" customFormat="1" ht="12.75" customHeight="1" x14ac:dyDescent="0.25">
      <c r="A250" s="77" t="s">
        <v>716</v>
      </c>
      <c r="B250" s="551">
        <v>663.31</v>
      </c>
      <c r="C250" s="67">
        <v>225</v>
      </c>
      <c r="D250" s="38">
        <v>50</v>
      </c>
      <c r="E250" s="38">
        <v>29</v>
      </c>
      <c r="F250" s="86">
        <v>377</v>
      </c>
      <c r="G250" s="86">
        <v>65</v>
      </c>
      <c r="H250" s="86">
        <v>312</v>
      </c>
      <c r="J250" s="79" t="s">
        <v>717</v>
      </c>
      <c r="K250" s="73"/>
      <c r="L250" s="73"/>
      <c r="M250" s="73"/>
      <c r="N250" s="73" t="s">
        <v>193</v>
      </c>
    </row>
    <row r="251" spans="1:14" s="36" customFormat="1" ht="12.75" customHeight="1" x14ac:dyDescent="0.25">
      <c r="A251" s="77" t="s">
        <v>718</v>
      </c>
      <c r="B251" s="551">
        <v>1105.6300000000001</v>
      </c>
      <c r="C251" s="67">
        <v>179</v>
      </c>
      <c r="D251" s="38">
        <v>48</v>
      </c>
      <c r="E251" s="38">
        <v>38</v>
      </c>
      <c r="F251" s="86">
        <v>523</v>
      </c>
      <c r="G251" s="86">
        <v>25</v>
      </c>
      <c r="H251" s="86">
        <v>498</v>
      </c>
      <c r="J251" s="79" t="s">
        <v>719</v>
      </c>
      <c r="K251" s="73"/>
      <c r="L251" s="73"/>
      <c r="M251" s="73"/>
      <c r="N251" s="73" t="s">
        <v>193</v>
      </c>
    </row>
    <row r="252" spans="1:14" s="36" customFormat="1" ht="12.75" customHeight="1" x14ac:dyDescent="0.25">
      <c r="A252" s="77" t="s">
        <v>720</v>
      </c>
      <c r="B252" s="551">
        <v>316.61</v>
      </c>
      <c r="C252" s="67">
        <v>125</v>
      </c>
      <c r="D252" s="38">
        <v>22</v>
      </c>
      <c r="E252" s="38">
        <v>35</v>
      </c>
      <c r="F252" s="86">
        <v>412</v>
      </c>
      <c r="G252" s="86">
        <v>75</v>
      </c>
      <c r="H252" s="86">
        <v>337</v>
      </c>
      <c r="J252" s="79" t="s">
        <v>721</v>
      </c>
      <c r="K252" s="73"/>
      <c r="L252" s="73"/>
      <c r="M252" s="73"/>
      <c r="N252" s="73" t="s">
        <v>193</v>
      </c>
    </row>
    <row r="253" spans="1:14" s="36" customFormat="1" ht="12.75" customHeight="1" x14ac:dyDescent="0.25">
      <c r="A253" s="70" t="s">
        <v>722</v>
      </c>
      <c r="B253" s="550">
        <v>4274.97</v>
      </c>
      <c r="C253" s="85">
        <v>469</v>
      </c>
      <c r="D253" s="49">
        <v>83</v>
      </c>
      <c r="E253" s="49">
        <v>76</v>
      </c>
      <c r="F253" s="84">
        <v>529</v>
      </c>
      <c r="G253" s="84">
        <v>0</v>
      </c>
      <c r="H253" s="84">
        <v>529</v>
      </c>
      <c r="J253" s="72">
        <v>185</v>
      </c>
      <c r="K253" s="73"/>
      <c r="L253" s="73"/>
      <c r="M253" s="73" t="s">
        <v>193</v>
      </c>
      <c r="N253" s="73"/>
    </row>
    <row r="254" spans="1:14" s="36" customFormat="1" ht="12.75" customHeight="1" x14ac:dyDescent="0.25">
      <c r="A254" s="77" t="s">
        <v>723</v>
      </c>
      <c r="B254" s="551">
        <v>222.12</v>
      </c>
      <c r="C254" s="67">
        <v>84</v>
      </c>
      <c r="D254" s="38">
        <v>17</v>
      </c>
      <c r="E254" s="38">
        <v>24</v>
      </c>
      <c r="F254" s="86">
        <v>171</v>
      </c>
      <c r="G254" s="86">
        <v>5</v>
      </c>
      <c r="H254" s="86">
        <v>166</v>
      </c>
      <c r="J254" s="79" t="s">
        <v>724</v>
      </c>
      <c r="K254" s="73"/>
      <c r="L254" s="73"/>
      <c r="M254" s="73"/>
      <c r="N254" s="73" t="s">
        <v>193</v>
      </c>
    </row>
    <row r="255" spans="1:14" s="36" customFormat="1" ht="12.75" customHeight="1" x14ac:dyDescent="0.25">
      <c r="A255" s="77" t="s">
        <v>725</v>
      </c>
      <c r="B255" s="551">
        <v>95.36</v>
      </c>
      <c r="C255" s="67">
        <v>46</v>
      </c>
      <c r="D255" s="38">
        <v>15</v>
      </c>
      <c r="E255" s="38">
        <v>12</v>
      </c>
      <c r="F255" s="86">
        <v>132</v>
      </c>
      <c r="G255" s="86">
        <v>9</v>
      </c>
      <c r="H255" s="86">
        <v>123</v>
      </c>
      <c r="J255" s="79" t="s">
        <v>726</v>
      </c>
      <c r="K255" s="73"/>
      <c r="L255" s="73"/>
      <c r="M255" s="73"/>
      <c r="N255" s="73" t="s">
        <v>193</v>
      </c>
    </row>
    <row r="256" spans="1:14" s="36" customFormat="1" ht="12.75" customHeight="1" x14ac:dyDescent="0.25">
      <c r="A256" s="77" t="s">
        <v>727</v>
      </c>
      <c r="B256" s="551">
        <v>262.66000000000003</v>
      </c>
      <c r="C256" s="67">
        <v>121</v>
      </c>
      <c r="D256" s="38">
        <v>28</v>
      </c>
      <c r="E256" s="38">
        <v>19</v>
      </c>
      <c r="F256" s="86">
        <v>194</v>
      </c>
      <c r="G256" s="86">
        <v>2</v>
      </c>
      <c r="H256" s="86">
        <v>192</v>
      </c>
      <c r="J256" s="79" t="s">
        <v>728</v>
      </c>
      <c r="K256" s="73"/>
      <c r="L256" s="73"/>
      <c r="M256" s="73"/>
      <c r="N256" s="73" t="s">
        <v>193</v>
      </c>
    </row>
    <row r="257" spans="1:14" s="36" customFormat="1" ht="12.75" customHeight="1" x14ac:dyDescent="0.25">
      <c r="A257" s="77" t="s">
        <v>729</v>
      </c>
      <c r="B257" s="551">
        <v>521.38</v>
      </c>
      <c r="C257" s="67">
        <v>124</v>
      </c>
      <c r="D257" s="38">
        <v>33</v>
      </c>
      <c r="E257" s="38">
        <v>27</v>
      </c>
      <c r="F257" s="86">
        <v>78</v>
      </c>
      <c r="G257" s="86">
        <v>0</v>
      </c>
      <c r="H257" s="86">
        <v>78</v>
      </c>
      <c r="J257" s="79" t="s">
        <v>730</v>
      </c>
      <c r="K257" s="73"/>
      <c r="L257" s="73"/>
      <c r="M257" s="73"/>
      <c r="N257" s="73" t="s">
        <v>193</v>
      </c>
    </row>
    <row r="258" spans="1:14" s="36" customFormat="1" ht="12.75" customHeight="1" x14ac:dyDescent="0.25">
      <c r="A258" s="77" t="s">
        <v>731</v>
      </c>
      <c r="B258" s="551">
        <v>158.16999999999999</v>
      </c>
      <c r="C258" s="67">
        <v>72</v>
      </c>
      <c r="D258" s="38">
        <v>17</v>
      </c>
      <c r="E258" s="38">
        <v>20</v>
      </c>
      <c r="F258" s="86">
        <v>130</v>
      </c>
      <c r="G258" s="86">
        <v>3</v>
      </c>
      <c r="H258" s="86">
        <v>127</v>
      </c>
      <c r="J258" s="79" t="s">
        <v>732</v>
      </c>
      <c r="K258" s="73"/>
      <c r="L258" s="73"/>
      <c r="M258" s="73"/>
      <c r="N258" s="73" t="s">
        <v>193</v>
      </c>
    </row>
    <row r="259" spans="1:14" s="36" customFormat="1" ht="12.75" customHeight="1" x14ac:dyDescent="0.25">
      <c r="A259" s="77" t="s">
        <v>733</v>
      </c>
      <c r="B259" s="551">
        <v>746.01</v>
      </c>
      <c r="C259" s="67">
        <v>145</v>
      </c>
      <c r="D259" s="38">
        <v>44</v>
      </c>
      <c r="E259" s="38">
        <v>35</v>
      </c>
      <c r="F259" s="86">
        <v>200</v>
      </c>
      <c r="G259" s="86">
        <v>11</v>
      </c>
      <c r="H259" s="86">
        <v>189</v>
      </c>
      <c r="J259" s="79" t="s">
        <v>734</v>
      </c>
      <c r="K259" s="73"/>
      <c r="L259" s="73"/>
      <c r="M259" s="73"/>
      <c r="N259" s="73" t="s">
        <v>193</v>
      </c>
    </row>
    <row r="260" spans="1:14" s="36" customFormat="1" ht="12.75" customHeight="1" x14ac:dyDescent="0.25">
      <c r="A260" s="77" t="s">
        <v>735</v>
      </c>
      <c r="B260" s="551">
        <v>1115.72</v>
      </c>
      <c r="C260" s="67">
        <v>231</v>
      </c>
      <c r="D260" s="38">
        <v>39</v>
      </c>
      <c r="E260" s="38">
        <v>52</v>
      </c>
      <c r="F260" s="86">
        <v>264</v>
      </c>
      <c r="G260" s="86">
        <v>7</v>
      </c>
      <c r="H260" s="86">
        <v>257</v>
      </c>
      <c r="J260" s="79" t="s">
        <v>736</v>
      </c>
      <c r="K260" s="73"/>
      <c r="L260" s="73"/>
      <c r="M260" s="73"/>
      <c r="N260" s="73" t="s">
        <v>193</v>
      </c>
    </row>
    <row r="261" spans="1:14" s="36" customFormat="1" ht="12.75" customHeight="1" x14ac:dyDescent="0.25">
      <c r="A261" s="77" t="s">
        <v>737</v>
      </c>
      <c r="B261" s="551">
        <v>84.32</v>
      </c>
      <c r="C261" s="67">
        <v>49</v>
      </c>
      <c r="D261" s="38">
        <v>16</v>
      </c>
      <c r="E261" s="38">
        <v>12</v>
      </c>
      <c r="F261" s="86">
        <v>95</v>
      </c>
      <c r="G261" s="86">
        <v>14</v>
      </c>
      <c r="H261" s="86">
        <v>81</v>
      </c>
      <c r="J261" s="79" t="s">
        <v>738</v>
      </c>
      <c r="K261" s="73"/>
      <c r="L261" s="73"/>
      <c r="M261" s="73"/>
      <c r="N261" s="73" t="s">
        <v>193</v>
      </c>
    </row>
    <row r="262" spans="1:14" s="36" customFormat="1" ht="12.75" customHeight="1" x14ac:dyDescent="0.25">
      <c r="A262" s="77" t="s">
        <v>739</v>
      </c>
      <c r="B262" s="551">
        <v>272.76</v>
      </c>
      <c r="C262" s="67">
        <v>99</v>
      </c>
      <c r="D262" s="38">
        <v>26</v>
      </c>
      <c r="E262" s="38">
        <v>19</v>
      </c>
      <c r="F262" s="86">
        <v>497</v>
      </c>
      <c r="G262" s="86">
        <v>25</v>
      </c>
      <c r="H262" s="86">
        <v>472</v>
      </c>
      <c r="J262" s="79" t="s">
        <v>740</v>
      </c>
      <c r="K262" s="73"/>
      <c r="L262" s="73"/>
      <c r="M262" s="73"/>
      <c r="N262" s="73" t="s">
        <v>193</v>
      </c>
    </row>
    <row r="263" spans="1:14" s="36" customFormat="1" ht="12.75" customHeight="1" x14ac:dyDescent="0.25">
      <c r="A263" s="77" t="s">
        <v>741</v>
      </c>
      <c r="B263" s="551">
        <v>243.93</v>
      </c>
      <c r="C263" s="67">
        <v>73</v>
      </c>
      <c r="D263" s="38">
        <v>19</v>
      </c>
      <c r="E263" s="38">
        <v>21</v>
      </c>
      <c r="F263" s="86">
        <v>105</v>
      </c>
      <c r="G263" s="86">
        <v>2</v>
      </c>
      <c r="H263" s="86">
        <v>103</v>
      </c>
      <c r="J263" s="79" t="s">
        <v>742</v>
      </c>
      <c r="K263" s="73"/>
      <c r="L263" s="73"/>
      <c r="M263" s="73"/>
      <c r="N263" s="73" t="s">
        <v>193</v>
      </c>
    </row>
    <row r="264" spans="1:14" s="36" customFormat="1" ht="12.75" customHeight="1" x14ac:dyDescent="0.25">
      <c r="A264" s="77" t="s">
        <v>743</v>
      </c>
      <c r="B264" s="551">
        <v>552.54</v>
      </c>
      <c r="C264" s="67">
        <v>180</v>
      </c>
      <c r="D264" s="38">
        <v>35</v>
      </c>
      <c r="E264" s="38">
        <v>31</v>
      </c>
      <c r="F264" s="86">
        <v>529</v>
      </c>
      <c r="G264" s="86">
        <v>3</v>
      </c>
      <c r="H264" s="86">
        <v>526</v>
      </c>
      <c r="J264" s="79" t="s">
        <v>744</v>
      </c>
      <c r="K264" s="73"/>
      <c r="L264" s="73"/>
      <c r="M264" s="73"/>
      <c r="N264" s="73" t="s">
        <v>193</v>
      </c>
    </row>
    <row r="265" spans="1:14" s="36" customFormat="1" ht="12.75" customHeight="1" x14ac:dyDescent="0.25">
      <c r="A265" s="70" t="s">
        <v>745</v>
      </c>
      <c r="B265" s="550">
        <v>6084.34</v>
      </c>
      <c r="C265" s="85">
        <v>540</v>
      </c>
      <c r="D265" s="49">
        <v>101</v>
      </c>
      <c r="E265" s="49">
        <v>121</v>
      </c>
      <c r="F265" s="84">
        <v>1027</v>
      </c>
      <c r="G265" s="84">
        <v>46</v>
      </c>
      <c r="H265" s="84">
        <v>981</v>
      </c>
      <c r="J265" s="72">
        <v>186</v>
      </c>
      <c r="K265" s="73"/>
      <c r="L265" s="73"/>
      <c r="M265" s="73" t="s">
        <v>193</v>
      </c>
      <c r="N265" s="73"/>
    </row>
    <row r="266" spans="1:14" s="36" customFormat="1" ht="12.75" customHeight="1" x14ac:dyDescent="0.25">
      <c r="A266" s="77" t="s">
        <v>746</v>
      </c>
      <c r="B266" s="551">
        <v>362.07</v>
      </c>
      <c r="C266" s="67">
        <v>108</v>
      </c>
      <c r="D266" s="38">
        <v>24</v>
      </c>
      <c r="E266" s="38">
        <v>31</v>
      </c>
      <c r="F266" s="86">
        <v>413</v>
      </c>
      <c r="G266" s="86">
        <v>147</v>
      </c>
      <c r="H266" s="86">
        <v>266</v>
      </c>
      <c r="J266" s="79" t="s">
        <v>747</v>
      </c>
      <c r="K266" s="73"/>
      <c r="L266" s="73"/>
      <c r="M266" s="73"/>
      <c r="N266" s="73" t="s">
        <v>193</v>
      </c>
    </row>
    <row r="267" spans="1:14" s="36" customFormat="1" ht="12.75" customHeight="1" x14ac:dyDescent="0.25">
      <c r="A267" s="77" t="s">
        <v>748</v>
      </c>
      <c r="B267" s="551">
        <v>314.64999999999998</v>
      </c>
      <c r="C267" s="67">
        <v>97</v>
      </c>
      <c r="D267" s="38">
        <v>22</v>
      </c>
      <c r="E267" s="38">
        <v>24</v>
      </c>
      <c r="F267" s="86">
        <v>584</v>
      </c>
      <c r="G267" s="86">
        <v>236</v>
      </c>
      <c r="H267" s="86">
        <v>348</v>
      </c>
      <c r="J267" s="79" t="s">
        <v>749</v>
      </c>
      <c r="K267" s="73"/>
      <c r="L267" s="73"/>
      <c r="M267" s="73"/>
      <c r="N267" s="73" t="s">
        <v>193</v>
      </c>
    </row>
    <row r="268" spans="1:14" s="36" customFormat="1" ht="12.75" customHeight="1" x14ac:dyDescent="0.25">
      <c r="A268" s="77" t="s">
        <v>750</v>
      </c>
      <c r="B268" s="551">
        <v>605.97</v>
      </c>
      <c r="C268" s="67">
        <v>178</v>
      </c>
      <c r="D268" s="38">
        <v>31</v>
      </c>
      <c r="E268" s="38">
        <v>39</v>
      </c>
      <c r="F268" s="86">
        <v>245</v>
      </c>
      <c r="G268" s="86">
        <v>75</v>
      </c>
      <c r="H268" s="86">
        <v>170</v>
      </c>
      <c r="J268" s="79" t="s">
        <v>751</v>
      </c>
      <c r="K268" s="73"/>
      <c r="L268" s="73"/>
      <c r="M268" s="73"/>
      <c r="N268" s="73" t="s">
        <v>193</v>
      </c>
    </row>
    <row r="269" spans="1:14" s="36" customFormat="1" ht="12.75" customHeight="1" x14ac:dyDescent="0.25">
      <c r="A269" s="77" t="s">
        <v>752</v>
      </c>
      <c r="B269" s="551">
        <v>247.2</v>
      </c>
      <c r="C269" s="67">
        <v>76</v>
      </c>
      <c r="D269" s="38">
        <v>24</v>
      </c>
      <c r="E269" s="38">
        <v>17</v>
      </c>
      <c r="F269" s="86">
        <v>341</v>
      </c>
      <c r="G269" s="86">
        <v>173</v>
      </c>
      <c r="H269" s="86">
        <v>168</v>
      </c>
      <c r="J269" s="79" t="s">
        <v>753</v>
      </c>
      <c r="K269" s="73"/>
      <c r="L269" s="73"/>
      <c r="M269" s="73"/>
      <c r="N269" s="73" t="s">
        <v>193</v>
      </c>
    </row>
    <row r="270" spans="1:14" s="36" customFormat="1" ht="12.75" customHeight="1" x14ac:dyDescent="0.25">
      <c r="A270" s="77" t="s">
        <v>754</v>
      </c>
      <c r="B270" s="551">
        <v>264.91000000000003</v>
      </c>
      <c r="C270" s="67">
        <v>102</v>
      </c>
      <c r="D270" s="38">
        <v>24</v>
      </c>
      <c r="E270" s="38">
        <v>19</v>
      </c>
      <c r="F270" s="86">
        <v>825</v>
      </c>
      <c r="G270" s="86">
        <v>125</v>
      </c>
      <c r="H270" s="86">
        <v>700</v>
      </c>
      <c r="J270" s="79" t="s">
        <v>755</v>
      </c>
      <c r="K270" s="73"/>
      <c r="L270" s="73"/>
      <c r="M270" s="73"/>
      <c r="N270" s="73" t="s">
        <v>193</v>
      </c>
    </row>
    <row r="271" spans="1:14" s="36" customFormat="1" ht="12.75" customHeight="1" x14ac:dyDescent="0.25">
      <c r="A271" s="77" t="s">
        <v>756</v>
      </c>
      <c r="B271" s="551">
        <v>398.07</v>
      </c>
      <c r="C271" s="67">
        <v>128</v>
      </c>
      <c r="D271" s="38">
        <v>29</v>
      </c>
      <c r="E271" s="38">
        <v>38</v>
      </c>
      <c r="F271" s="86">
        <v>445</v>
      </c>
      <c r="G271" s="86">
        <v>150</v>
      </c>
      <c r="H271" s="86">
        <v>295</v>
      </c>
      <c r="J271" s="79" t="s">
        <v>757</v>
      </c>
      <c r="K271" s="73"/>
      <c r="L271" s="73"/>
      <c r="M271" s="73"/>
      <c r="N271" s="73" t="s">
        <v>193</v>
      </c>
    </row>
    <row r="272" spans="1:14" s="36" customFormat="1" ht="12.75" customHeight="1" x14ac:dyDescent="0.25">
      <c r="A272" s="77" t="s">
        <v>758</v>
      </c>
      <c r="B272" s="551">
        <v>631.29</v>
      </c>
      <c r="C272" s="67">
        <v>148</v>
      </c>
      <c r="D272" s="38">
        <v>34</v>
      </c>
      <c r="E272" s="38">
        <v>34</v>
      </c>
      <c r="F272" s="86">
        <v>496</v>
      </c>
      <c r="G272" s="86">
        <v>150</v>
      </c>
      <c r="H272" s="86">
        <v>346</v>
      </c>
      <c r="J272" s="79" t="s">
        <v>759</v>
      </c>
      <c r="K272" s="73"/>
      <c r="L272" s="73"/>
      <c r="M272" s="73"/>
      <c r="N272" s="73" t="s">
        <v>193</v>
      </c>
    </row>
    <row r="273" spans="1:14" s="36" customFormat="1" ht="12.75" customHeight="1" x14ac:dyDescent="0.25">
      <c r="A273" s="77" t="s">
        <v>760</v>
      </c>
      <c r="B273" s="551">
        <v>248.6</v>
      </c>
      <c r="C273" s="67">
        <v>103</v>
      </c>
      <c r="D273" s="38">
        <v>20</v>
      </c>
      <c r="E273" s="38">
        <v>23</v>
      </c>
      <c r="F273" s="86">
        <v>371</v>
      </c>
      <c r="G273" s="86">
        <v>150</v>
      </c>
      <c r="H273" s="86">
        <v>221</v>
      </c>
      <c r="J273" s="79" t="s">
        <v>761</v>
      </c>
      <c r="K273" s="73"/>
      <c r="L273" s="73"/>
      <c r="M273" s="73"/>
      <c r="N273" s="73" t="s">
        <v>193</v>
      </c>
    </row>
    <row r="274" spans="1:14" s="36" customFormat="1" ht="12.75" customHeight="1" x14ac:dyDescent="0.25">
      <c r="A274" s="77" t="s">
        <v>762</v>
      </c>
      <c r="B274" s="551">
        <v>294.58999999999997</v>
      </c>
      <c r="C274" s="67">
        <v>100</v>
      </c>
      <c r="D274" s="38">
        <v>26</v>
      </c>
      <c r="E274" s="38">
        <v>23</v>
      </c>
      <c r="F274" s="86">
        <v>312</v>
      </c>
      <c r="G274" s="86">
        <v>50</v>
      </c>
      <c r="H274" s="86">
        <v>262</v>
      </c>
      <c r="J274" s="79" t="s">
        <v>763</v>
      </c>
      <c r="K274" s="73"/>
      <c r="L274" s="73"/>
      <c r="M274" s="73"/>
      <c r="N274" s="73" t="s">
        <v>193</v>
      </c>
    </row>
    <row r="275" spans="1:14" s="36" customFormat="1" ht="12.75" customHeight="1" x14ac:dyDescent="0.25">
      <c r="A275" s="77" t="s">
        <v>764</v>
      </c>
      <c r="B275" s="551">
        <v>154.9</v>
      </c>
      <c r="C275" s="67">
        <v>68</v>
      </c>
      <c r="D275" s="38">
        <v>20</v>
      </c>
      <c r="E275" s="38">
        <v>12</v>
      </c>
      <c r="F275" s="86">
        <v>1027</v>
      </c>
      <c r="G275" s="86">
        <v>200</v>
      </c>
      <c r="H275" s="86">
        <v>827</v>
      </c>
      <c r="J275" s="79" t="s">
        <v>765</v>
      </c>
      <c r="K275" s="73"/>
      <c r="L275" s="73"/>
      <c r="M275" s="73"/>
      <c r="N275" s="73" t="s">
        <v>193</v>
      </c>
    </row>
    <row r="276" spans="1:14" s="36" customFormat="1" ht="12.75" customHeight="1" x14ac:dyDescent="0.25">
      <c r="A276" s="77" t="s">
        <v>766</v>
      </c>
      <c r="B276" s="551">
        <v>420.25</v>
      </c>
      <c r="C276" s="67">
        <v>120</v>
      </c>
      <c r="D276" s="38">
        <v>36</v>
      </c>
      <c r="E276" s="38">
        <v>23</v>
      </c>
      <c r="F276" s="86">
        <v>402</v>
      </c>
      <c r="G276" s="86">
        <v>225</v>
      </c>
      <c r="H276" s="86">
        <v>177</v>
      </c>
      <c r="J276" s="79" t="s">
        <v>767</v>
      </c>
      <c r="K276" s="73"/>
      <c r="L276" s="73"/>
      <c r="M276" s="73"/>
      <c r="N276" s="73" t="s">
        <v>193</v>
      </c>
    </row>
    <row r="277" spans="1:14" s="36" customFormat="1" ht="12.75" customHeight="1" x14ac:dyDescent="0.25">
      <c r="A277" s="77" t="s">
        <v>768</v>
      </c>
      <c r="B277" s="551">
        <v>575.67999999999995</v>
      </c>
      <c r="C277" s="67">
        <v>154</v>
      </c>
      <c r="D277" s="38">
        <v>32</v>
      </c>
      <c r="E277" s="38">
        <v>35</v>
      </c>
      <c r="F277" s="86">
        <v>463</v>
      </c>
      <c r="G277" s="86">
        <v>50</v>
      </c>
      <c r="H277" s="86">
        <v>413</v>
      </c>
      <c r="J277" s="79" t="s">
        <v>769</v>
      </c>
      <c r="K277" s="73"/>
      <c r="L277" s="73"/>
      <c r="M277" s="73"/>
      <c r="N277" s="73" t="s">
        <v>193</v>
      </c>
    </row>
    <row r="278" spans="1:14" s="36" customFormat="1" ht="12.75" customHeight="1" x14ac:dyDescent="0.25">
      <c r="A278" s="77" t="s">
        <v>770</v>
      </c>
      <c r="B278" s="551">
        <v>839.71</v>
      </c>
      <c r="C278" s="67">
        <v>178</v>
      </c>
      <c r="D278" s="38">
        <v>45</v>
      </c>
      <c r="E278" s="38">
        <v>45</v>
      </c>
      <c r="F278" s="86">
        <v>285</v>
      </c>
      <c r="G278" s="86">
        <v>46</v>
      </c>
      <c r="H278" s="86">
        <v>239</v>
      </c>
      <c r="J278" s="79" t="s">
        <v>771</v>
      </c>
      <c r="K278" s="73"/>
      <c r="L278" s="73"/>
      <c r="M278" s="73"/>
      <c r="N278" s="73" t="s">
        <v>193</v>
      </c>
    </row>
    <row r="279" spans="1:14" s="36" customFormat="1" ht="12.75" customHeight="1" x14ac:dyDescent="0.25">
      <c r="A279" s="77" t="s">
        <v>772</v>
      </c>
      <c r="B279" s="551">
        <v>447.14</v>
      </c>
      <c r="C279" s="67">
        <v>122</v>
      </c>
      <c r="D279" s="38">
        <v>28</v>
      </c>
      <c r="E279" s="38">
        <v>28</v>
      </c>
      <c r="F279" s="86">
        <v>1027</v>
      </c>
      <c r="G279" s="86">
        <v>250</v>
      </c>
      <c r="H279" s="86">
        <v>777</v>
      </c>
      <c r="J279" s="79" t="s">
        <v>773</v>
      </c>
      <c r="K279" s="73"/>
      <c r="L279" s="73"/>
      <c r="M279" s="73"/>
      <c r="N279" s="73" t="s">
        <v>193</v>
      </c>
    </row>
    <row r="280" spans="1:14" s="36" customFormat="1" ht="12.75" customHeight="1" x14ac:dyDescent="0.25">
      <c r="A280" s="77" t="s">
        <v>774</v>
      </c>
      <c r="B280" s="551">
        <v>279.32</v>
      </c>
      <c r="C280" s="67">
        <v>119</v>
      </c>
      <c r="D280" s="38">
        <v>14</v>
      </c>
      <c r="E280" s="38">
        <v>32</v>
      </c>
      <c r="F280" s="86">
        <v>454</v>
      </c>
      <c r="G280" s="86">
        <v>150</v>
      </c>
      <c r="H280" s="86">
        <v>304</v>
      </c>
      <c r="J280" s="79" t="s">
        <v>775</v>
      </c>
      <c r="K280" s="73"/>
      <c r="L280" s="73"/>
      <c r="M280" s="73"/>
      <c r="N280" s="73" t="s">
        <v>193</v>
      </c>
    </row>
    <row r="281" spans="1:14" s="36" customFormat="1" ht="12.75" customHeight="1" x14ac:dyDescent="0.25">
      <c r="A281" s="70" t="s">
        <v>776</v>
      </c>
      <c r="B281" s="550">
        <v>7393.46</v>
      </c>
      <c r="C281" s="85">
        <v>676</v>
      </c>
      <c r="D281" s="49">
        <v>96</v>
      </c>
      <c r="E281" s="49">
        <v>136</v>
      </c>
      <c r="F281" s="84">
        <v>653</v>
      </c>
      <c r="G281" s="84">
        <v>25</v>
      </c>
      <c r="H281" s="84">
        <v>628</v>
      </c>
      <c r="J281" s="72">
        <v>187</v>
      </c>
      <c r="K281" s="73"/>
      <c r="L281" s="73"/>
      <c r="M281" s="73" t="s">
        <v>193</v>
      </c>
      <c r="N281" s="73"/>
    </row>
    <row r="282" spans="1:14" s="36" customFormat="1" ht="12.75" customHeight="1" x14ac:dyDescent="0.25">
      <c r="A282" s="77" t="s">
        <v>777</v>
      </c>
      <c r="B282" s="551">
        <v>542.67999999999995</v>
      </c>
      <c r="C282" s="67">
        <v>167</v>
      </c>
      <c r="D282" s="38">
        <v>38</v>
      </c>
      <c r="E282" s="38">
        <v>31</v>
      </c>
      <c r="F282" s="86">
        <v>416</v>
      </c>
      <c r="G282" s="86">
        <v>111</v>
      </c>
      <c r="H282" s="86">
        <v>305</v>
      </c>
      <c r="J282" s="79" t="s">
        <v>778</v>
      </c>
      <c r="K282" s="73"/>
      <c r="L282" s="73"/>
      <c r="M282" s="73"/>
      <c r="N282" s="73" t="s">
        <v>193</v>
      </c>
    </row>
    <row r="283" spans="1:14" s="36" customFormat="1" ht="12.75" customHeight="1" x14ac:dyDescent="0.25">
      <c r="A283" s="77" t="s">
        <v>779</v>
      </c>
      <c r="B283" s="551">
        <v>683.75</v>
      </c>
      <c r="C283" s="67">
        <v>177</v>
      </c>
      <c r="D283" s="38">
        <v>33</v>
      </c>
      <c r="E283" s="38">
        <v>42</v>
      </c>
      <c r="F283" s="86">
        <v>412</v>
      </c>
      <c r="G283" s="86">
        <v>150</v>
      </c>
      <c r="H283" s="86">
        <v>262</v>
      </c>
      <c r="J283" s="79" t="s">
        <v>780</v>
      </c>
      <c r="K283" s="73"/>
      <c r="L283" s="73"/>
      <c r="M283" s="73"/>
      <c r="N283" s="73" t="s">
        <v>193</v>
      </c>
    </row>
    <row r="284" spans="1:14" s="36" customFormat="1" ht="12.75" customHeight="1" x14ac:dyDescent="0.25">
      <c r="A284" s="77" t="s">
        <v>781</v>
      </c>
      <c r="B284" s="551">
        <v>145.19</v>
      </c>
      <c r="C284" s="67">
        <v>86</v>
      </c>
      <c r="D284" s="38">
        <v>24</v>
      </c>
      <c r="E284" s="38">
        <v>15</v>
      </c>
      <c r="F284" s="86">
        <v>550</v>
      </c>
      <c r="G284" s="86">
        <v>250</v>
      </c>
      <c r="H284" s="86">
        <v>300</v>
      </c>
      <c r="J284" s="79" t="s">
        <v>782</v>
      </c>
      <c r="K284" s="73"/>
      <c r="L284" s="73"/>
      <c r="M284" s="73"/>
      <c r="N284" s="73" t="s">
        <v>193</v>
      </c>
    </row>
    <row r="285" spans="1:14" s="36" customFormat="1" ht="12.75" customHeight="1" x14ac:dyDescent="0.25">
      <c r="A285" s="77" t="s">
        <v>783</v>
      </c>
      <c r="B285" s="551">
        <v>513.79999999999995</v>
      </c>
      <c r="C285" s="67">
        <v>187</v>
      </c>
      <c r="D285" s="38">
        <v>36</v>
      </c>
      <c r="E285" s="38">
        <v>30</v>
      </c>
      <c r="F285" s="86">
        <v>653</v>
      </c>
      <c r="G285" s="86">
        <v>205</v>
      </c>
      <c r="H285" s="86">
        <v>448</v>
      </c>
      <c r="J285" s="79" t="s">
        <v>784</v>
      </c>
      <c r="K285" s="73"/>
      <c r="L285" s="73"/>
      <c r="M285" s="73"/>
      <c r="N285" s="73" t="s">
        <v>193</v>
      </c>
    </row>
    <row r="286" spans="1:14" s="36" customFormat="1" ht="12.75" customHeight="1" x14ac:dyDescent="0.25">
      <c r="A286" s="77" t="s">
        <v>785</v>
      </c>
      <c r="B286" s="551">
        <v>1307.08</v>
      </c>
      <c r="C286" s="67">
        <v>300</v>
      </c>
      <c r="D286" s="38">
        <v>47</v>
      </c>
      <c r="E286" s="38">
        <v>53</v>
      </c>
      <c r="F286" s="86">
        <v>441</v>
      </c>
      <c r="G286" s="86">
        <v>150</v>
      </c>
      <c r="H286" s="86">
        <v>291</v>
      </c>
      <c r="J286" s="79" t="s">
        <v>786</v>
      </c>
      <c r="K286" s="73"/>
      <c r="L286" s="73"/>
      <c r="M286" s="73"/>
      <c r="N286" s="73" t="s">
        <v>193</v>
      </c>
    </row>
    <row r="287" spans="1:14" s="36" customFormat="1" ht="12.75" customHeight="1" x14ac:dyDescent="0.25">
      <c r="A287" s="77" t="s">
        <v>787</v>
      </c>
      <c r="B287" s="551">
        <v>1232.97</v>
      </c>
      <c r="C287" s="67">
        <v>278</v>
      </c>
      <c r="D287" s="38">
        <v>48</v>
      </c>
      <c r="E287" s="38">
        <v>48</v>
      </c>
      <c r="F287" s="86">
        <v>424</v>
      </c>
      <c r="G287" s="86">
        <v>25</v>
      </c>
      <c r="H287" s="86">
        <v>399</v>
      </c>
      <c r="J287" s="79" t="s">
        <v>788</v>
      </c>
      <c r="K287" s="73"/>
      <c r="L287" s="73"/>
      <c r="M287" s="73"/>
      <c r="N287" s="73" t="s">
        <v>193</v>
      </c>
    </row>
    <row r="288" spans="1:14" s="36" customFormat="1" ht="12.75" customHeight="1" x14ac:dyDescent="0.25">
      <c r="A288" s="77" t="s">
        <v>789</v>
      </c>
      <c r="B288" s="551">
        <v>443.95</v>
      </c>
      <c r="C288" s="67">
        <v>143</v>
      </c>
      <c r="D288" s="38">
        <v>25</v>
      </c>
      <c r="E288" s="38">
        <v>33</v>
      </c>
      <c r="F288" s="86">
        <v>206</v>
      </c>
      <c r="G288" s="86">
        <v>38</v>
      </c>
      <c r="H288" s="86">
        <v>168</v>
      </c>
      <c r="J288" s="79" t="s">
        <v>790</v>
      </c>
      <c r="K288" s="73"/>
      <c r="L288" s="73"/>
      <c r="M288" s="73"/>
      <c r="N288" s="73" t="s">
        <v>193</v>
      </c>
    </row>
    <row r="289" spans="1:14" s="36" customFormat="1" ht="12.75" customHeight="1" x14ac:dyDescent="0.25">
      <c r="A289" s="77" t="s">
        <v>791</v>
      </c>
      <c r="B289" s="551">
        <v>278.63</v>
      </c>
      <c r="C289" s="67">
        <v>123</v>
      </c>
      <c r="D289" s="38">
        <v>32</v>
      </c>
      <c r="E289" s="38">
        <v>28</v>
      </c>
      <c r="F289" s="86">
        <v>286</v>
      </c>
      <c r="G289" s="86">
        <v>100</v>
      </c>
      <c r="H289" s="86">
        <v>186</v>
      </c>
      <c r="J289" s="79" t="s">
        <v>792</v>
      </c>
      <c r="K289" s="73"/>
      <c r="L289" s="73"/>
      <c r="M289" s="73"/>
      <c r="N289" s="73" t="s">
        <v>193</v>
      </c>
    </row>
    <row r="290" spans="1:14" s="31" customFormat="1" ht="12.75" customHeight="1" x14ac:dyDescent="0.25">
      <c r="A290" s="77" t="s">
        <v>793</v>
      </c>
      <c r="B290" s="551">
        <v>601.01</v>
      </c>
      <c r="C290" s="67">
        <v>141</v>
      </c>
      <c r="D290" s="38">
        <v>28</v>
      </c>
      <c r="E290" s="38">
        <v>42</v>
      </c>
      <c r="F290" s="86">
        <v>424</v>
      </c>
      <c r="G290" s="86">
        <v>100</v>
      </c>
      <c r="H290" s="86">
        <v>324</v>
      </c>
      <c r="J290" s="79" t="s">
        <v>794</v>
      </c>
      <c r="K290" s="73"/>
      <c r="L290" s="73"/>
      <c r="M290" s="73"/>
      <c r="N290" s="73" t="s">
        <v>193</v>
      </c>
    </row>
    <row r="291" spans="1:14" s="36" customFormat="1" ht="12.75" customHeight="1" x14ac:dyDescent="0.25">
      <c r="A291" s="77" t="s">
        <v>795</v>
      </c>
      <c r="B291" s="551">
        <v>369.51</v>
      </c>
      <c r="C291" s="67">
        <v>127</v>
      </c>
      <c r="D291" s="38">
        <v>31</v>
      </c>
      <c r="E291" s="38">
        <v>21</v>
      </c>
      <c r="F291" s="86">
        <v>653</v>
      </c>
      <c r="G291" s="86">
        <v>187</v>
      </c>
      <c r="H291" s="86">
        <v>466</v>
      </c>
      <c r="J291" s="79" t="s">
        <v>796</v>
      </c>
      <c r="K291" s="73"/>
      <c r="L291" s="73"/>
      <c r="M291" s="73"/>
      <c r="N291" s="73" t="s">
        <v>193</v>
      </c>
    </row>
    <row r="292" spans="1:14" s="36" customFormat="1" ht="12.75" customHeight="1" x14ac:dyDescent="0.25">
      <c r="A292" s="77" t="s">
        <v>797</v>
      </c>
      <c r="B292" s="551">
        <v>464</v>
      </c>
      <c r="C292" s="67">
        <v>114</v>
      </c>
      <c r="D292" s="38">
        <v>33</v>
      </c>
      <c r="E292" s="38">
        <v>24</v>
      </c>
      <c r="F292" s="86">
        <v>363</v>
      </c>
      <c r="G292" s="86">
        <v>100</v>
      </c>
      <c r="H292" s="86">
        <v>263</v>
      </c>
      <c r="J292" s="79" t="s">
        <v>798</v>
      </c>
      <c r="K292" s="73"/>
      <c r="L292" s="73"/>
      <c r="M292" s="73"/>
      <c r="N292" s="73" t="s">
        <v>193</v>
      </c>
    </row>
    <row r="293" spans="1:14" s="36" customFormat="1" ht="12.75" customHeight="1" x14ac:dyDescent="0.25">
      <c r="A293" s="77" t="s">
        <v>799</v>
      </c>
      <c r="B293" s="551">
        <v>222.39</v>
      </c>
      <c r="C293" s="88">
        <v>89</v>
      </c>
      <c r="D293" s="38">
        <v>24</v>
      </c>
      <c r="E293" s="38">
        <v>24</v>
      </c>
      <c r="F293" s="86">
        <v>190</v>
      </c>
      <c r="G293" s="86">
        <v>25</v>
      </c>
      <c r="H293" s="86">
        <v>165</v>
      </c>
      <c r="J293" s="79" t="s">
        <v>800</v>
      </c>
      <c r="K293" s="73"/>
      <c r="L293" s="73"/>
      <c r="M293" s="73"/>
      <c r="N293" s="73" t="s">
        <v>193</v>
      </c>
    </row>
    <row r="294" spans="1:14" s="36" customFormat="1" ht="12.75" customHeight="1" x14ac:dyDescent="0.25">
      <c r="A294" s="77" t="s">
        <v>801</v>
      </c>
      <c r="B294" s="551">
        <v>393.67</v>
      </c>
      <c r="C294" s="88">
        <v>130</v>
      </c>
      <c r="D294" s="38">
        <v>20</v>
      </c>
      <c r="E294" s="38">
        <v>36</v>
      </c>
      <c r="F294" s="86">
        <v>374</v>
      </c>
      <c r="G294" s="86">
        <v>72</v>
      </c>
      <c r="H294" s="86">
        <v>302</v>
      </c>
      <c r="J294" s="79" t="s">
        <v>802</v>
      </c>
      <c r="K294" s="73"/>
      <c r="L294" s="73"/>
      <c r="M294" s="73"/>
      <c r="N294" s="73" t="s">
        <v>193</v>
      </c>
    </row>
    <row r="295" spans="1:14" s="36" customFormat="1" ht="12.75" customHeight="1" x14ac:dyDescent="0.25">
      <c r="A295" s="77" t="s">
        <v>803</v>
      </c>
      <c r="B295" s="551">
        <v>194.86</v>
      </c>
      <c r="C295" s="88">
        <v>114</v>
      </c>
      <c r="D295" s="38">
        <v>20</v>
      </c>
      <c r="E295" s="38">
        <v>25</v>
      </c>
      <c r="F295" s="86">
        <v>475</v>
      </c>
      <c r="G295" s="86">
        <v>165</v>
      </c>
      <c r="H295" s="86">
        <v>310</v>
      </c>
      <c r="J295" s="79" t="s">
        <v>804</v>
      </c>
      <c r="K295" s="73"/>
      <c r="L295" s="73"/>
      <c r="M295" s="73"/>
      <c r="N295" s="73" t="s">
        <v>193</v>
      </c>
    </row>
    <row r="296" spans="1:14" s="36" customFormat="1" ht="12.75" customHeight="1" x14ac:dyDescent="0.25">
      <c r="A296" s="70" t="s">
        <v>805</v>
      </c>
      <c r="B296" s="547">
        <v>4996.79</v>
      </c>
      <c r="C296" s="89">
        <v>582</v>
      </c>
      <c r="D296" s="49">
        <v>63</v>
      </c>
      <c r="E296" s="49">
        <v>143</v>
      </c>
      <c r="F296" s="71">
        <v>902</v>
      </c>
      <c r="G296" s="71">
        <v>0</v>
      </c>
      <c r="H296" s="71">
        <v>902</v>
      </c>
      <c r="J296" s="72">
        <v>150</v>
      </c>
      <c r="K296" s="73"/>
      <c r="L296" s="73" t="s">
        <v>193</v>
      </c>
      <c r="M296" s="73" t="s">
        <v>193</v>
      </c>
      <c r="N296" s="73"/>
    </row>
    <row r="297" spans="1:14" s="36" customFormat="1" ht="12.75" customHeight="1" x14ac:dyDescent="0.25">
      <c r="A297" s="77" t="s">
        <v>806</v>
      </c>
      <c r="B297" s="549">
        <v>140.66</v>
      </c>
      <c r="C297" s="90">
        <v>82</v>
      </c>
      <c r="D297" s="38">
        <v>16</v>
      </c>
      <c r="E297" s="38">
        <v>18</v>
      </c>
      <c r="F297" s="78">
        <v>227</v>
      </c>
      <c r="G297" s="78">
        <v>0</v>
      </c>
      <c r="H297" s="78">
        <v>227</v>
      </c>
      <c r="J297" s="79" t="s">
        <v>807</v>
      </c>
      <c r="K297" s="73"/>
      <c r="L297" s="73"/>
      <c r="M297" s="73"/>
      <c r="N297" s="73" t="s">
        <v>193</v>
      </c>
    </row>
    <row r="298" spans="1:14" s="36" customFormat="1" ht="12.75" customHeight="1" x14ac:dyDescent="0.25">
      <c r="A298" s="77" t="s">
        <v>808</v>
      </c>
      <c r="B298" s="549">
        <v>575.36</v>
      </c>
      <c r="C298" s="90">
        <v>170</v>
      </c>
      <c r="D298" s="38">
        <v>28</v>
      </c>
      <c r="E298" s="38">
        <v>41</v>
      </c>
      <c r="F298" s="78">
        <v>379</v>
      </c>
      <c r="G298" s="78">
        <v>25</v>
      </c>
      <c r="H298" s="78">
        <v>354</v>
      </c>
      <c r="J298" s="79" t="s">
        <v>809</v>
      </c>
      <c r="K298" s="73"/>
      <c r="L298" s="73"/>
      <c r="M298" s="73"/>
      <c r="N298" s="73" t="s">
        <v>193</v>
      </c>
    </row>
    <row r="299" spans="1:14" s="36" customFormat="1" ht="12.75" customHeight="1" x14ac:dyDescent="0.25">
      <c r="A299" s="77" t="s">
        <v>810</v>
      </c>
      <c r="B299" s="549">
        <v>323.5</v>
      </c>
      <c r="C299" s="90">
        <v>147</v>
      </c>
      <c r="D299" s="38">
        <v>33</v>
      </c>
      <c r="E299" s="38">
        <v>22</v>
      </c>
      <c r="F299" s="78">
        <v>370</v>
      </c>
      <c r="G299" s="78">
        <v>0</v>
      </c>
      <c r="H299" s="78">
        <v>370</v>
      </c>
      <c r="J299" s="79" t="s">
        <v>811</v>
      </c>
      <c r="K299" s="73"/>
      <c r="L299" s="73"/>
      <c r="M299" s="73"/>
      <c r="N299" s="73" t="s">
        <v>193</v>
      </c>
    </row>
    <row r="300" spans="1:14" s="36" customFormat="1" ht="12.75" customHeight="1" x14ac:dyDescent="0.25">
      <c r="A300" s="77" t="s">
        <v>812</v>
      </c>
      <c r="B300" s="549">
        <v>300.83999999999997</v>
      </c>
      <c r="C300" s="90">
        <v>102</v>
      </c>
      <c r="D300" s="38">
        <v>25</v>
      </c>
      <c r="E300" s="38">
        <v>20</v>
      </c>
      <c r="F300" s="78">
        <v>276</v>
      </c>
      <c r="G300" s="78">
        <v>0</v>
      </c>
      <c r="H300" s="78">
        <v>276</v>
      </c>
      <c r="J300" s="79" t="s">
        <v>813</v>
      </c>
      <c r="K300" s="73"/>
      <c r="L300" s="73"/>
      <c r="M300" s="73"/>
      <c r="N300" s="73" t="s">
        <v>193</v>
      </c>
    </row>
    <row r="301" spans="1:14" s="36" customFormat="1" ht="12.75" customHeight="1" x14ac:dyDescent="0.25">
      <c r="A301" s="77" t="s">
        <v>814</v>
      </c>
      <c r="B301" s="549">
        <v>202.57</v>
      </c>
      <c r="C301" s="90">
        <v>98</v>
      </c>
      <c r="D301" s="38">
        <v>20</v>
      </c>
      <c r="E301" s="38">
        <v>18</v>
      </c>
      <c r="F301" s="78">
        <v>410</v>
      </c>
      <c r="G301" s="78">
        <v>0</v>
      </c>
      <c r="H301" s="78">
        <v>410</v>
      </c>
      <c r="J301" s="79" t="s">
        <v>815</v>
      </c>
      <c r="K301" s="73"/>
      <c r="L301" s="73"/>
      <c r="M301" s="73"/>
      <c r="N301" s="73" t="s">
        <v>193</v>
      </c>
    </row>
    <row r="302" spans="1:14" s="31" customFormat="1" ht="12.75" customHeight="1" x14ac:dyDescent="0.25">
      <c r="A302" s="77" t="s">
        <v>816</v>
      </c>
      <c r="B302" s="549">
        <v>88.25</v>
      </c>
      <c r="C302" s="90">
        <v>58</v>
      </c>
      <c r="D302" s="38">
        <v>11</v>
      </c>
      <c r="E302" s="38">
        <v>14</v>
      </c>
      <c r="F302" s="78">
        <v>103</v>
      </c>
      <c r="G302" s="78">
        <v>0</v>
      </c>
      <c r="H302" s="78">
        <v>103</v>
      </c>
      <c r="J302" s="79" t="s">
        <v>817</v>
      </c>
      <c r="K302" s="73"/>
      <c r="L302" s="73"/>
      <c r="M302" s="73"/>
      <c r="N302" s="73" t="s">
        <v>193</v>
      </c>
    </row>
    <row r="303" spans="1:14" s="36" customFormat="1" ht="12.75" customHeight="1" x14ac:dyDescent="0.25">
      <c r="A303" s="77" t="s">
        <v>818</v>
      </c>
      <c r="B303" s="549">
        <v>212.99</v>
      </c>
      <c r="C303" s="90">
        <v>88</v>
      </c>
      <c r="D303" s="38">
        <v>18</v>
      </c>
      <c r="E303" s="38">
        <v>21</v>
      </c>
      <c r="F303" s="78">
        <v>255</v>
      </c>
      <c r="G303" s="78">
        <v>0</v>
      </c>
      <c r="H303" s="78">
        <v>255</v>
      </c>
      <c r="J303" s="79" t="s">
        <v>819</v>
      </c>
      <c r="K303" s="73"/>
      <c r="L303" s="73"/>
      <c r="M303" s="73"/>
      <c r="N303" s="73" t="s">
        <v>193</v>
      </c>
    </row>
    <row r="304" spans="1:14" s="36" customFormat="1" ht="12.75" customHeight="1" x14ac:dyDescent="0.25">
      <c r="A304" s="77" t="s">
        <v>820</v>
      </c>
      <c r="B304" s="549">
        <v>763.67</v>
      </c>
      <c r="C304" s="90">
        <v>209</v>
      </c>
      <c r="D304" s="38">
        <v>45</v>
      </c>
      <c r="E304" s="38">
        <v>31</v>
      </c>
      <c r="F304" s="78">
        <v>589</v>
      </c>
      <c r="G304" s="78">
        <v>0</v>
      </c>
      <c r="H304" s="78">
        <v>589</v>
      </c>
      <c r="J304" s="79" t="s">
        <v>821</v>
      </c>
      <c r="K304" s="73"/>
      <c r="L304" s="73"/>
      <c r="M304" s="73"/>
      <c r="N304" s="73" t="s">
        <v>193</v>
      </c>
    </row>
    <row r="305" spans="1:14" s="36" customFormat="1" ht="12.75" customHeight="1" x14ac:dyDescent="0.25">
      <c r="A305" s="77" t="s">
        <v>822</v>
      </c>
      <c r="B305" s="549">
        <v>395.3</v>
      </c>
      <c r="C305" s="90">
        <v>142</v>
      </c>
      <c r="D305" s="38">
        <v>22</v>
      </c>
      <c r="E305" s="38">
        <v>30</v>
      </c>
      <c r="F305" s="78">
        <v>902</v>
      </c>
      <c r="G305" s="78">
        <v>25</v>
      </c>
      <c r="H305" s="78">
        <v>877</v>
      </c>
      <c r="J305" s="79" t="s">
        <v>823</v>
      </c>
      <c r="K305" s="73"/>
      <c r="L305" s="73"/>
      <c r="M305" s="73"/>
      <c r="N305" s="73" t="s">
        <v>193</v>
      </c>
    </row>
    <row r="306" spans="1:14" s="36" customFormat="1" ht="12.75" customHeight="1" x14ac:dyDescent="0.25">
      <c r="A306" s="77" t="s">
        <v>824</v>
      </c>
      <c r="B306" s="549">
        <v>130.86000000000001</v>
      </c>
      <c r="C306" s="90">
        <v>60</v>
      </c>
      <c r="D306" s="38">
        <v>15</v>
      </c>
      <c r="E306" s="38">
        <v>15</v>
      </c>
      <c r="F306" s="78">
        <v>410</v>
      </c>
      <c r="G306" s="78">
        <v>0</v>
      </c>
      <c r="H306" s="78">
        <v>410</v>
      </c>
      <c r="J306" s="79" t="s">
        <v>825</v>
      </c>
      <c r="K306" s="73"/>
      <c r="L306" s="73"/>
      <c r="M306" s="73"/>
      <c r="N306" s="73" t="s">
        <v>193</v>
      </c>
    </row>
    <row r="307" spans="1:14" s="36" customFormat="1" ht="12.75" customHeight="1" x14ac:dyDescent="0.25">
      <c r="A307" s="77" t="s">
        <v>826</v>
      </c>
      <c r="B307" s="549">
        <v>182.06</v>
      </c>
      <c r="C307" s="90">
        <v>83</v>
      </c>
      <c r="D307" s="38">
        <v>19</v>
      </c>
      <c r="E307" s="38">
        <v>18</v>
      </c>
      <c r="F307" s="78">
        <v>325</v>
      </c>
      <c r="G307" s="78">
        <v>0</v>
      </c>
      <c r="H307" s="78">
        <v>325</v>
      </c>
      <c r="J307" s="79" t="s">
        <v>827</v>
      </c>
      <c r="K307" s="73"/>
      <c r="L307" s="73"/>
      <c r="M307" s="73"/>
      <c r="N307" s="73" t="s">
        <v>193</v>
      </c>
    </row>
    <row r="308" spans="1:14" s="36" customFormat="1" ht="12.75" customHeight="1" x14ac:dyDescent="0.25">
      <c r="A308" s="77" t="s">
        <v>828</v>
      </c>
      <c r="B308" s="549">
        <v>153.37</v>
      </c>
      <c r="C308" s="90">
        <v>87</v>
      </c>
      <c r="D308" s="38">
        <v>16</v>
      </c>
      <c r="E308" s="38">
        <v>16</v>
      </c>
      <c r="F308" s="78">
        <v>530</v>
      </c>
      <c r="G308" s="78">
        <v>125</v>
      </c>
      <c r="H308" s="78">
        <v>405</v>
      </c>
      <c r="J308" s="79" t="s">
        <v>829</v>
      </c>
      <c r="K308" s="73"/>
      <c r="L308" s="73"/>
      <c r="M308" s="73"/>
      <c r="N308" s="73" t="s">
        <v>193</v>
      </c>
    </row>
    <row r="309" spans="1:14" s="36" customFormat="1" ht="12.75" customHeight="1" x14ac:dyDescent="0.25">
      <c r="A309" s="77" t="s">
        <v>830</v>
      </c>
      <c r="B309" s="549">
        <v>680.06</v>
      </c>
      <c r="C309" s="90">
        <v>167</v>
      </c>
      <c r="D309" s="38">
        <v>39</v>
      </c>
      <c r="E309" s="38">
        <v>32</v>
      </c>
      <c r="F309" s="78">
        <v>426</v>
      </c>
      <c r="G309" s="78">
        <v>0</v>
      </c>
      <c r="H309" s="78">
        <v>426</v>
      </c>
      <c r="J309" s="79" t="s">
        <v>831</v>
      </c>
      <c r="K309" s="73"/>
      <c r="L309" s="73"/>
      <c r="M309" s="73"/>
      <c r="N309" s="73" t="s">
        <v>193</v>
      </c>
    </row>
    <row r="310" spans="1:14" s="36" customFormat="1" ht="12.75" customHeight="1" x14ac:dyDescent="0.25">
      <c r="A310" s="77" t="s">
        <v>832</v>
      </c>
      <c r="B310" s="549">
        <v>606.97</v>
      </c>
      <c r="C310" s="90">
        <v>161</v>
      </c>
      <c r="D310" s="38">
        <v>37</v>
      </c>
      <c r="E310" s="38">
        <v>31</v>
      </c>
      <c r="F310" s="78">
        <v>541</v>
      </c>
      <c r="G310" s="78">
        <v>0</v>
      </c>
      <c r="H310" s="78">
        <v>541</v>
      </c>
      <c r="J310" s="79" t="s">
        <v>833</v>
      </c>
      <c r="K310" s="73"/>
      <c r="L310" s="73"/>
      <c r="M310" s="73"/>
      <c r="N310" s="73" t="s">
        <v>193</v>
      </c>
    </row>
    <row r="311" spans="1:14" s="36" customFormat="1" ht="12.75" customHeight="1" x14ac:dyDescent="0.25">
      <c r="A311" s="77" t="s">
        <v>834</v>
      </c>
      <c r="B311" s="552">
        <v>179.06</v>
      </c>
      <c r="C311" s="92">
        <v>97</v>
      </c>
      <c r="D311" s="38">
        <v>19</v>
      </c>
      <c r="E311" s="38">
        <v>20</v>
      </c>
      <c r="F311" s="91">
        <v>156</v>
      </c>
      <c r="G311" s="91">
        <v>0</v>
      </c>
      <c r="H311" s="91">
        <v>156</v>
      </c>
      <c r="J311" s="79" t="s">
        <v>835</v>
      </c>
      <c r="K311" s="73"/>
      <c r="L311" s="73"/>
      <c r="M311" s="73"/>
      <c r="N311" s="73" t="s">
        <v>193</v>
      </c>
    </row>
    <row r="312" spans="1:14" s="36" customFormat="1" ht="12.75" customHeight="1" x14ac:dyDescent="0.25">
      <c r="A312" s="77" t="s">
        <v>836</v>
      </c>
      <c r="B312" s="551">
        <v>61.25</v>
      </c>
      <c r="C312" s="67">
        <v>61</v>
      </c>
      <c r="D312" s="38">
        <v>13</v>
      </c>
      <c r="E312" s="38">
        <v>16</v>
      </c>
      <c r="F312" s="86">
        <v>225</v>
      </c>
      <c r="G312" s="86">
        <v>0</v>
      </c>
      <c r="H312" s="86">
        <v>225</v>
      </c>
      <c r="J312" s="79" t="s">
        <v>837</v>
      </c>
      <c r="K312" s="73"/>
      <c r="L312" s="73"/>
      <c r="M312" s="73"/>
      <c r="N312" s="73" t="s">
        <v>193</v>
      </c>
    </row>
    <row r="313" spans="1:14" s="36" customFormat="1" ht="12.75" customHeight="1" x14ac:dyDescent="0.25">
      <c r="A313" s="70" t="s">
        <v>199</v>
      </c>
      <c r="B313" s="553">
        <v>2321.96</v>
      </c>
      <c r="C313" s="48">
        <v>943</v>
      </c>
      <c r="D313" s="49">
        <v>311</v>
      </c>
      <c r="E313" s="49">
        <v>547</v>
      </c>
      <c r="F313" s="85">
        <v>2351</v>
      </c>
      <c r="G313" s="85">
        <v>0</v>
      </c>
      <c r="H313" s="85">
        <v>2351</v>
      </c>
      <c r="J313" s="72">
        <v>200</v>
      </c>
      <c r="K313" s="73" t="s">
        <v>193</v>
      </c>
      <c r="L313" s="73" t="s">
        <v>193</v>
      </c>
      <c r="M313" s="73" t="s">
        <v>193</v>
      </c>
      <c r="N313" s="73"/>
    </row>
    <row r="314" spans="1:14" s="36" customFormat="1" ht="12.75" customHeight="1" x14ac:dyDescent="0.25">
      <c r="A314" s="70" t="s">
        <v>200</v>
      </c>
      <c r="B314" s="554">
        <v>96.89</v>
      </c>
      <c r="C314" s="48">
        <v>78</v>
      </c>
      <c r="D314" s="49">
        <v>10</v>
      </c>
      <c r="E314" s="49">
        <v>15</v>
      </c>
      <c r="F314" s="48">
        <v>587</v>
      </c>
      <c r="G314" s="48">
        <v>0</v>
      </c>
      <c r="H314" s="48">
        <v>587</v>
      </c>
      <c r="J314" s="72" t="s">
        <v>838</v>
      </c>
      <c r="K314" s="73"/>
      <c r="L314" s="73"/>
      <c r="M314" s="73"/>
      <c r="N314" s="73"/>
    </row>
    <row r="315" spans="1:14" s="36" customFormat="1" ht="12.75" customHeight="1" x14ac:dyDescent="0.25">
      <c r="A315" s="77" t="s">
        <v>839</v>
      </c>
      <c r="B315" s="555">
        <v>96.89</v>
      </c>
      <c r="C315" s="67">
        <v>78</v>
      </c>
      <c r="D315" s="38">
        <v>10</v>
      </c>
      <c r="E315" s="38">
        <v>15</v>
      </c>
      <c r="F315" s="67">
        <v>587</v>
      </c>
      <c r="G315" s="67">
        <v>0</v>
      </c>
      <c r="H315" s="67">
        <v>587</v>
      </c>
      <c r="J315" s="79" t="s">
        <v>840</v>
      </c>
      <c r="K315" s="73"/>
      <c r="L315" s="73"/>
      <c r="M315" s="73"/>
      <c r="N315" s="73" t="s">
        <v>193</v>
      </c>
    </row>
    <row r="316" spans="1:14" s="36" customFormat="1" ht="12.75" customHeight="1" x14ac:dyDescent="0.25">
      <c r="A316" s="70" t="s">
        <v>201</v>
      </c>
      <c r="B316" s="554">
        <v>744.58</v>
      </c>
      <c r="C316" s="48">
        <v>230</v>
      </c>
      <c r="D316" s="49">
        <v>23</v>
      </c>
      <c r="E316" s="49">
        <v>63</v>
      </c>
      <c r="F316" s="48">
        <v>1103</v>
      </c>
      <c r="G316" s="48">
        <v>0</v>
      </c>
      <c r="H316" s="48">
        <v>1103</v>
      </c>
      <c r="J316" s="72" t="s">
        <v>838</v>
      </c>
      <c r="K316" s="73"/>
      <c r="L316" s="73"/>
      <c r="M316" s="73"/>
      <c r="N316" s="73"/>
    </row>
    <row r="317" spans="1:14" s="36" customFormat="1" ht="12.75" customHeight="1" x14ac:dyDescent="0.25">
      <c r="A317" s="77" t="s">
        <v>841</v>
      </c>
      <c r="B317" s="555">
        <v>45.59</v>
      </c>
      <c r="C317" s="67">
        <v>45</v>
      </c>
      <c r="D317" s="38">
        <v>8</v>
      </c>
      <c r="E317" s="38">
        <v>11</v>
      </c>
      <c r="F317" s="67">
        <v>947</v>
      </c>
      <c r="G317" s="67">
        <v>0</v>
      </c>
      <c r="H317" s="67">
        <v>947</v>
      </c>
      <c r="J317" s="79" t="s">
        <v>842</v>
      </c>
      <c r="K317" s="73"/>
      <c r="L317" s="73"/>
      <c r="M317" s="73"/>
      <c r="N317" s="73" t="s">
        <v>193</v>
      </c>
    </row>
    <row r="318" spans="1:14" s="36" customFormat="1" ht="12.75" customHeight="1" x14ac:dyDescent="0.25">
      <c r="A318" s="77" t="s">
        <v>843</v>
      </c>
      <c r="B318" s="555">
        <v>101.47</v>
      </c>
      <c r="C318" s="67">
        <v>53</v>
      </c>
      <c r="D318" s="38">
        <v>10</v>
      </c>
      <c r="E318" s="38">
        <v>15</v>
      </c>
      <c r="F318" s="67">
        <v>1103</v>
      </c>
      <c r="G318" s="67">
        <v>0</v>
      </c>
      <c r="H318" s="67">
        <v>1103</v>
      </c>
      <c r="J318" s="79" t="s">
        <v>844</v>
      </c>
      <c r="K318" s="73"/>
      <c r="L318" s="73"/>
      <c r="M318" s="73"/>
      <c r="N318" s="73" t="s">
        <v>193</v>
      </c>
    </row>
    <row r="319" spans="1:14" s="31" customFormat="1" ht="12.75" customHeight="1" x14ac:dyDescent="0.25">
      <c r="A319" s="77" t="s">
        <v>128</v>
      </c>
      <c r="B319" s="555">
        <v>232.99</v>
      </c>
      <c r="C319" s="67">
        <v>102</v>
      </c>
      <c r="D319" s="38">
        <v>20</v>
      </c>
      <c r="E319" s="38">
        <v>24</v>
      </c>
      <c r="F319" s="67">
        <v>873</v>
      </c>
      <c r="G319" s="67">
        <v>0</v>
      </c>
      <c r="H319" s="67">
        <v>873</v>
      </c>
      <c r="J319" s="79" t="s">
        <v>845</v>
      </c>
      <c r="K319" s="73"/>
      <c r="L319" s="73"/>
      <c r="M319" s="73"/>
      <c r="N319" s="73" t="s">
        <v>193</v>
      </c>
    </row>
    <row r="320" spans="1:14" s="36" customFormat="1" ht="12.75" customHeight="1" x14ac:dyDescent="0.25">
      <c r="A320" s="77" t="s">
        <v>846</v>
      </c>
      <c r="B320" s="555">
        <v>106.41</v>
      </c>
      <c r="C320" s="67">
        <v>64</v>
      </c>
      <c r="D320" s="38">
        <v>10</v>
      </c>
      <c r="E320" s="38">
        <v>20</v>
      </c>
      <c r="F320" s="67">
        <v>1103</v>
      </c>
      <c r="G320" s="67">
        <v>0</v>
      </c>
      <c r="H320" s="67">
        <v>1103</v>
      </c>
      <c r="J320" s="79" t="s">
        <v>847</v>
      </c>
      <c r="K320" s="73"/>
      <c r="L320" s="73"/>
      <c r="M320" s="73"/>
      <c r="N320" s="73" t="s">
        <v>193</v>
      </c>
    </row>
    <row r="321" spans="1:14" s="36" customFormat="1" ht="12.75" customHeight="1" x14ac:dyDescent="0.25">
      <c r="A321" s="77" t="s">
        <v>848</v>
      </c>
      <c r="B321" s="555">
        <v>180.15</v>
      </c>
      <c r="C321" s="67">
        <v>120</v>
      </c>
      <c r="D321" s="38">
        <v>12</v>
      </c>
      <c r="E321" s="38">
        <v>32</v>
      </c>
      <c r="F321" s="67">
        <v>877</v>
      </c>
      <c r="G321" s="67">
        <v>0</v>
      </c>
      <c r="H321" s="67">
        <v>877</v>
      </c>
      <c r="J321" s="79" t="s">
        <v>849</v>
      </c>
      <c r="K321" s="73"/>
      <c r="L321" s="73"/>
      <c r="M321" s="73"/>
      <c r="N321" s="73" t="s">
        <v>193</v>
      </c>
    </row>
    <row r="322" spans="1:14" s="36" customFormat="1" ht="12.75" customHeight="1" x14ac:dyDescent="0.25">
      <c r="A322" s="77" t="s">
        <v>850</v>
      </c>
      <c r="B322" s="555">
        <v>77.97</v>
      </c>
      <c r="C322" s="67">
        <v>58</v>
      </c>
      <c r="D322" s="38">
        <v>9</v>
      </c>
      <c r="E322" s="38">
        <v>14</v>
      </c>
      <c r="F322" s="67">
        <v>947</v>
      </c>
      <c r="G322" s="67">
        <v>0</v>
      </c>
      <c r="H322" s="67">
        <v>947</v>
      </c>
      <c r="J322" s="79" t="s">
        <v>851</v>
      </c>
      <c r="K322" s="73"/>
      <c r="L322" s="73"/>
      <c r="M322" s="73"/>
      <c r="N322" s="73" t="s">
        <v>193</v>
      </c>
    </row>
    <row r="323" spans="1:14" s="36" customFormat="1" ht="12.75" customHeight="1" x14ac:dyDescent="0.25">
      <c r="A323" s="70" t="s">
        <v>202</v>
      </c>
      <c r="B323" s="554">
        <v>400.27</v>
      </c>
      <c r="C323" s="48">
        <v>126</v>
      </c>
      <c r="D323" s="49">
        <v>18</v>
      </c>
      <c r="E323" s="49">
        <v>29</v>
      </c>
      <c r="F323" s="48">
        <v>1021</v>
      </c>
      <c r="G323" s="48">
        <v>0</v>
      </c>
      <c r="H323" s="48">
        <v>1021</v>
      </c>
      <c r="J323" s="72" t="s">
        <v>838</v>
      </c>
      <c r="K323" s="73"/>
      <c r="L323" s="73"/>
      <c r="M323" s="73"/>
      <c r="N323" s="73"/>
    </row>
    <row r="324" spans="1:14" s="36" customFormat="1" ht="12.75" customHeight="1" x14ac:dyDescent="0.25">
      <c r="A324" s="77" t="s">
        <v>852</v>
      </c>
      <c r="B324" s="555">
        <v>239</v>
      </c>
      <c r="C324" s="67">
        <v>105</v>
      </c>
      <c r="D324" s="38">
        <v>18</v>
      </c>
      <c r="E324" s="38">
        <v>27</v>
      </c>
      <c r="F324" s="67">
        <v>1021</v>
      </c>
      <c r="G324" s="67">
        <v>0</v>
      </c>
      <c r="H324" s="67">
        <v>1021</v>
      </c>
      <c r="J324" s="79" t="s">
        <v>853</v>
      </c>
      <c r="K324" s="73"/>
      <c r="L324" s="73"/>
      <c r="M324" s="73"/>
      <c r="N324" s="73" t="s">
        <v>193</v>
      </c>
    </row>
    <row r="325" spans="1:14" s="36" customFormat="1" ht="12.75" customHeight="1" x14ac:dyDescent="0.25">
      <c r="A325" s="77" t="s">
        <v>854</v>
      </c>
      <c r="B325" s="555">
        <v>161.27000000000001</v>
      </c>
      <c r="C325" s="67">
        <v>90</v>
      </c>
      <c r="D325" s="38">
        <v>14</v>
      </c>
      <c r="E325" s="38">
        <v>21</v>
      </c>
      <c r="F325" s="67">
        <v>808</v>
      </c>
      <c r="G325" s="67">
        <v>0</v>
      </c>
      <c r="H325" s="67">
        <v>808</v>
      </c>
      <c r="J325" s="79" t="s">
        <v>855</v>
      </c>
      <c r="K325" s="73"/>
      <c r="L325" s="73"/>
      <c r="M325" s="73"/>
      <c r="N325" s="73" t="s">
        <v>193</v>
      </c>
    </row>
    <row r="326" spans="1:14" s="36" customFormat="1" ht="12.75" customHeight="1" x14ac:dyDescent="0.25">
      <c r="A326" s="70" t="s">
        <v>203</v>
      </c>
      <c r="B326" s="554">
        <v>60.66</v>
      </c>
      <c r="C326" s="48">
        <v>44</v>
      </c>
      <c r="D326" s="49">
        <v>10</v>
      </c>
      <c r="E326" s="49">
        <v>11</v>
      </c>
      <c r="F326" s="48">
        <v>402</v>
      </c>
      <c r="G326" s="48">
        <v>0</v>
      </c>
      <c r="H326" s="48">
        <v>402</v>
      </c>
      <c r="J326" s="72" t="s">
        <v>838</v>
      </c>
      <c r="K326" s="73"/>
      <c r="L326" s="73"/>
      <c r="M326" s="73"/>
      <c r="N326" s="73"/>
    </row>
    <row r="327" spans="1:14" s="36" customFormat="1" ht="12.75" customHeight="1" x14ac:dyDescent="0.25">
      <c r="A327" s="77" t="s">
        <v>856</v>
      </c>
      <c r="B327" s="556">
        <v>60.66</v>
      </c>
      <c r="C327" s="67">
        <v>44</v>
      </c>
      <c r="D327" s="38">
        <v>10</v>
      </c>
      <c r="E327" s="38">
        <v>11</v>
      </c>
      <c r="F327" s="92">
        <v>402</v>
      </c>
      <c r="G327" s="92">
        <v>0</v>
      </c>
      <c r="H327" s="92">
        <v>402</v>
      </c>
      <c r="J327" s="79" t="s">
        <v>857</v>
      </c>
      <c r="K327" s="73"/>
      <c r="L327" s="73"/>
      <c r="M327" s="73"/>
      <c r="N327" s="73" t="s">
        <v>193</v>
      </c>
    </row>
    <row r="328" spans="1:14" s="36" customFormat="1" ht="12.75" customHeight="1" x14ac:dyDescent="0.25">
      <c r="A328" s="70" t="s">
        <v>204</v>
      </c>
      <c r="B328" s="554">
        <v>243.64</v>
      </c>
      <c r="C328" s="48">
        <v>139</v>
      </c>
      <c r="D328" s="49">
        <v>25</v>
      </c>
      <c r="E328" s="49">
        <v>49</v>
      </c>
      <c r="F328" s="48">
        <v>1053</v>
      </c>
      <c r="G328" s="48">
        <v>0</v>
      </c>
      <c r="H328" s="48">
        <v>1053</v>
      </c>
      <c r="J328" s="72" t="s">
        <v>838</v>
      </c>
      <c r="K328" s="73"/>
      <c r="L328" s="73"/>
      <c r="M328" s="73"/>
      <c r="N328" s="73"/>
    </row>
    <row r="329" spans="1:14" s="36" customFormat="1" ht="12.75" customHeight="1" x14ac:dyDescent="0.25">
      <c r="A329" s="77" t="s">
        <v>858</v>
      </c>
      <c r="B329" s="555">
        <v>126.26</v>
      </c>
      <c r="C329" s="67">
        <v>74</v>
      </c>
      <c r="D329" s="38">
        <v>15</v>
      </c>
      <c r="E329" s="38">
        <v>27</v>
      </c>
      <c r="F329" s="67">
        <v>942</v>
      </c>
      <c r="G329" s="67">
        <v>0</v>
      </c>
      <c r="H329" s="67">
        <v>942</v>
      </c>
      <c r="J329" s="79" t="s">
        <v>859</v>
      </c>
      <c r="K329" s="73"/>
      <c r="L329" s="73"/>
      <c r="M329" s="73"/>
      <c r="N329" s="73" t="s">
        <v>193</v>
      </c>
    </row>
    <row r="330" spans="1:14" s="36" customFormat="1" ht="12.75" customHeight="1" x14ac:dyDescent="0.25">
      <c r="A330" s="77" t="s">
        <v>860</v>
      </c>
      <c r="B330" s="555">
        <v>117.38</v>
      </c>
      <c r="C330" s="67">
        <v>79</v>
      </c>
      <c r="D330" s="38">
        <v>15</v>
      </c>
      <c r="E330" s="38">
        <v>26</v>
      </c>
      <c r="F330" s="67">
        <v>1053</v>
      </c>
      <c r="G330" s="67">
        <v>0</v>
      </c>
      <c r="H330" s="67">
        <v>1053</v>
      </c>
      <c r="J330" s="79" t="s">
        <v>861</v>
      </c>
      <c r="K330" s="73"/>
      <c r="L330" s="73"/>
      <c r="M330" s="73"/>
      <c r="N330" s="73" t="s">
        <v>193</v>
      </c>
    </row>
    <row r="331" spans="1:14" s="36" customFormat="1" ht="12.75" customHeight="1" x14ac:dyDescent="0.25">
      <c r="A331" s="70" t="s">
        <v>205</v>
      </c>
      <c r="B331" s="554">
        <v>444.79</v>
      </c>
      <c r="C331" s="48">
        <v>153</v>
      </c>
      <c r="D331" s="49">
        <v>20</v>
      </c>
      <c r="E331" s="49">
        <v>45</v>
      </c>
      <c r="F331" s="48">
        <v>2351</v>
      </c>
      <c r="G331" s="48">
        <v>0</v>
      </c>
      <c r="H331" s="48">
        <v>2351</v>
      </c>
      <c r="J331" s="72" t="s">
        <v>838</v>
      </c>
      <c r="K331" s="73"/>
      <c r="L331" s="73"/>
      <c r="M331" s="73"/>
      <c r="N331" s="73"/>
    </row>
    <row r="332" spans="1:14" s="36" customFormat="1" ht="12.75" customHeight="1" x14ac:dyDescent="0.25">
      <c r="A332" s="77" t="s">
        <v>862</v>
      </c>
      <c r="B332" s="555">
        <v>155.31</v>
      </c>
      <c r="C332" s="67">
        <v>96</v>
      </c>
      <c r="D332" s="38">
        <v>11</v>
      </c>
      <c r="E332" s="38">
        <v>32</v>
      </c>
      <c r="F332" s="67">
        <v>2351</v>
      </c>
      <c r="G332" s="67">
        <v>0</v>
      </c>
      <c r="H332" s="67">
        <v>2351</v>
      </c>
      <c r="J332" s="79" t="s">
        <v>863</v>
      </c>
      <c r="K332" s="73"/>
      <c r="L332" s="73"/>
      <c r="M332" s="73"/>
      <c r="N332" s="73" t="s">
        <v>193</v>
      </c>
    </row>
    <row r="333" spans="1:14" s="36" customFormat="1" ht="12.75" customHeight="1" x14ac:dyDescent="0.25">
      <c r="A333" s="77" t="s">
        <v>864</v>
      </c>
      <c r="B333" s="555">
        <v>147.12</v>
      </c>
      <c r="C333" s="67">
        <v>65</v>
      </c>
      <c r="D333" s="38">
        <v>17</v>
      </c>
      <c r="E333" s="38">
        <v>15</v>
      </c>
      <c r="F333" s="67">
        <v>2351</v>
      </c>
      <c r="G333" s="67">
        <v>0</v>
      </c>
      <c r="H333" s="67">
        <v>2351</v>
      </c>
      <c r="J333" s="79" t="s">
        <v>865</v>
      </c>
      <c r="K333" s="73"/>
      <c r="L333" s="73"/>
      <c r="M333" s="73"/>
      <c r="N333" s="73" t="s">
        <v>193</v>
      </c>
    </row>
    <row r="334" spans="1:14" s="36" customFormat="1" ht="12.75" customHeight="1" x14ac:dyDescent="0.25">
      <c r="A334" s="77" t="s">
        <v>866</v>
      </c>
      <c r="B334" s="555">
        <v>142.36000000000001</v>
      </c>
      <c r="C334" s="67">
        <v>82</v>
      </c>
      <c r="D334" s="38">
        <v>15</v>
      </c>
      <c r="E334" s="38">
        <v>28</v>
      </c>
      <c r="F334" s="67">
        <v>2351</v>
      </c>
      <c r="G334" s="67">
        <v>0</v>
      </c>
      <c r="H334" s="67">
        <v>2351</v>
      </c>
      <c r="J334" s="79" t="s">
        <v>867</v>
      </c>
      <c r="K334" s="73"/>
      <c r="L334" s="73"/>
      <c r="M334" s="73"/>
      <c r="N334" s="73" t="s">
        <v>193</v>
      </c>
    </row>
    <row r="335" spans="1:14" s="36" customFormat="1" ht="12.75" customHeight="1" x14ac:dyDescent="0.25">
      <c r="A335" s="70" t="s">
        <v>206</v>
      </c>
      <c r="B335" s="554">
        <v>173.06</v>
      </c>
      <c r="C335" s="48">
        <v>80</v>
      </c>
      <c r="D335" s="49">
        <v>14</v>
      </c>
      <c r="E335" s="49">
        <v>21</v>
      </c>
      <c r="F335" s="48">
        <v>1043</v>
      </c>
      <c r="G335" s="48">
        <v>0</v>
      </c>
      <c r="H335" s="48">
        <v>1043</v>
      </c>
      <c r="J335" s="72" t="s">
        <v>838</v>
      </c>
      <c r="K335" s="73"/>
      <c r="L335" s="73"/>
      <c r="M335" s="73"/>
      <c r="N335" s="73"/>
    </row>
    <row r="336" spans="1:14" s="36" customFormat="1" ht="12.75" customHeight="1" x14ac:dyDescent="0.25">
      <c r="A336" s="77" t="s">
        <v>868</v>
      </c>
      <c r="B336" s="555">
        <v>173.06</v>
      </c>
      <c r="C336" s="67">
        <v>80</v>
      </c>
      <c r="D336" s="38">
        <v>14</v>
      </c>
      <c r="E336" s="38">
        <v>21</v>
      </c>
      <c r="F336" s="67">
        <v>1043</v>
      </c>
      <c r="G336" s="67">
        <v>0</v>
      </c>
      <c r="H336" s="67">
        <v>1043</v>
      </c>
      <c r="J336" s="79" t="s">
        <v>869</v>
      </c>
      <c r="K336" s="73"/>
      <c r="L336" s="73"/>
      <c r="M336" s="73"/>
      <c r="N336" s="73" t="s">
        <v>193</v>
      </c>
    </row>
    <row r="337" spans="1:14" s="36" customFormat="1" ht="12.75" customHeight="1" x14ac:dyDescent="0.25">
      <c r="A337" s="70" t="s">
        <v>207</v>
      </c>
      <c r="B337" s="554">
        <v>140.95999999999998</v>
      </c>
      <c r="C337" s="48">
        <v>72</v>
      </c>
      <c r="D337" s="49">
        <v>17</v>
      </c>
      <c r="E337" s="49">
        <v>12</v>
      </c>
      <c r="F337" s="48">
        <v>914</v>
      </c>
      <c r="G337" s="48">
        <v>0</v>
      </c>
      <c r="H337" s="48">
        <v>914</v>
      </c>
      <c r="J337" s="72" t="s">
        <v>838</v>
      </c>
      <c r="K337" s="73"/>
      <c r="L337" s="73"/>
      <c r="M337" s="73"/>
      <c r="N337" s="73"/>
    </row>
    <row r="338" spans="1:14" s="36" customFormat="1" ht="12.75" customHeight="1" x14ac:dyDescent="0.25">
      <c r="A338" s="77" t="s">
        <v>870</v>
      </c>
      <c r="B338" s="555">
        <v>70.05</v>
      </c>
      <c r="C338" s="67">
        <v>51</v>
      </c>
      <c r="D338" s="38">
        <v>13</v>
      </c>
      <c r="E338" s="38">
        <v>11</v>
      </c>
      <c r="F338" s="67">
        <v>830</v>
      </c>
      <c r="G338" s="67">
        <v>0</v>
      </c>
      <c r="H338" s="67">
        <v>830</v>
      </c>
      <c r="J338" s="79" t="s">
        <v>871</v>
      </c>
      <c r="K338" s="73"/>
      <c r="L338" s="73"/>
      <c r="M338" s="73"/>
      <c r="N338" s="73" t="s">
        <v>193</v>
      </c>
    </row>
    <row r="339" spans="1:14" s="36" customFormat="1" ht="12.75" customHeight="1" x14ac:dyDescent="0.25">
      <c r="A339" s="77" t="s">
        <v>872</v>
      </c>
      <c r="B339" s="555">
        <v>70.91</v>
      </c>
      <c r="C339" s="67">
        <v>52</v>
      </c>
      <c r="D339" s="38">
        <v>11</v>
      </c>
      <c r="E339" s="38">
        <v>11</v>
      </c>
      <c r="F339" s="67">
        <v>914</v>
      </c>
      <c r="G339" s="67">
        <v>0</v>
      </c>
      <c r="H339" s="67">
        <v>914</v>
      </c>
      <c r="J339" s="79" t="s">
        <v>873</v>
      </c>
      <c r="K339" s="73"/>
      <c r="L339" s="73"/>
      <c r="M339" s="73"/>
      <c r="N339" s="73" t="s">
        <v>193</v>
      </c>
    </row>
    <row r="340" spans="1:14" s="36" customFormat="1" ht="12.75" customHeight="1" x14ac:dyDescent="0.25">
      <c r="A340" s="70" t="s">
        <v>208</v>
      </c>
      <c r="B340" s="554">
        <v>17.11</v>
      </c>
      <c r="C340" s="48">
        <v>21</v>
      </c>
      <c r="D340" s="49">
        <v>6</v>
      </c>
      <c r="E340" s="49">
        <v>4</v>
      </c>
      <c r="F340" s="48">
        <v>718</v>
      </c>
      <c r="G340" s="48">
        <v>0</v>
      </c>
      <c r="H340" s="48">
        <v>718</v>
      </c>
      <c r="J340" s="72" t="s">
        <v>838</v>
      </c>
      <c r="K340" s="73"/>
      <c r="L340" s="73"/>
      <c r="M340" s="73"/>
      <c r="N340" s="73"/>
    </row>
    <row r="341" spans="1:14" s="36" customFormat="1" ht="12.75" customHeight="1" x14ac:dyDescent="0.25">
      <c r="A341" s="77" t="s">
        <v>134</v>
      </c>
      <c r="B341" s="555">
        <v>17.11</v>
      </c>
      <c r="C341" s="67">
        <v>21</v>
      </c>
      <c r="D341" s="38">
        <v>6</v>
      </c>
      <c r="E341" s="38">
        <v>4</v>
      </c>
      <c r="F341" s="67">
        <v>718</v>
      </c>
      <c r="G341" s="67">
        <v>0</v>
      </c>
      <c r="H341" s="67">
        <v>718</v>
      </c>
      <c r="J341" s="79" t="s">
        <v>874</v>
      </c>
      <c r="K341" s="73"/>
      <c r="L341" s="73"/>
      <c r="M341" s="73"/>
      <c r="N341" s="73" t="s">
        <v>193</v>
      </c>
    </row>
    <row r="342" spans="1:14" s="36" customFormat="1" ht="12.75" customHeight="1" x14ac:dyDescent="0.25">
      <c r="A342" s="82" t="s">
        <v>209</v>
      </c>
      <c r="B342" s="548">
        <v>801.1</v>
      </c>
      <c r="C342" s="48">
        <v>429</v>
      </c>
      <c r="D342" s="49">
        <v>344</v>
      </c>
      <c r="E342" s="49">
        <v>134</v>
      </c>
      <c r="F342" s="75">
        <v>1862</v>
      </c>
      <c r="G342" s="75">
        <v>0</v>
      </c>
      <c r="H342" s="75">
        <v>1862</v>
      </c>
      <c r="J342" s="72">
        <v>300</v>
      </c>
      <c r="K342" s="73" t="s">
        <v>193</v>
      </c>
      <c r="L342" s="73" t="s">
        <v>193</v>
      </c>
      <c r="M342" s="73" t="s">
        <v>193</v>
      </c>
      <c r="N342" s="73"/>
    </row>
    <row r="343" spans="1:14" s="36" customFormat="1" ht="12.75" customHeight="1" x14ac:dyDescent="0.25">
      <c r="A343" s="77" t="s">
        <v>875</v>
      </c>
      <c r="B343" s="551">
        <v>111.51</v>
      </c>
      <c r="C343" s="67">
        <v>63</v>
      </c>
      <c r="D343" s="38">
        <v>15</v>
      </c>
      <c r="E343" s="38">
        <v>18</v>
      </c>
      <c r="F343" s="86">
        <v>1640</v>
      </c>
      <c r="G343" s="86">
        <v>0</v>
      </c>
      <c r="H343" s="86">
        <v>1640</v>
      </c>
      <c r="J343" s="79" t="s">
        <v>876</v>
      </c>
      <c r="K343" s="73"/>
      <c r="L343" s="73"/>
      <c r="M343" s="73"/>
      <c r="N343" s="73" t="s">
        <v>193</v>
      </c>
    </row>
    <row r="344" spans="1:14" s="36" customFormat="1" ht="12.75" customHeight="1" x14ac:dyDescent="0.25">
      <c r="A344" s="77" t="s">
        <v>877</v>
      </c>
      <c r="B344" s="551">
        <v>52.17</v>
      </c>
      <c r="C344" s="67">
        <v>46</v>
      </c>
      <c r="D344" s="38">
        <v>13</v>
      </c>
      <c r="E344" s="38">
        <v>10</v>
      </c>
      <c r="F344" s="86">
        <v>1862</v>
      </c>
      <c r="G344" s="86">
        <v>0</v>
      </c>
      <c r="H344" s="86">
        <v>1862</v>
      </c>
      <c r="J344" s="79" t="s">
        <v>878</v>
      </c>
      <c r="K344" s="73"/>
      <c r="L344" s="73"/>
      <c r="M344" s="73"/>
      <c r="N344" s="73" t="s">
        <v>193</v>
      </c>
    </row>
    <row r="345" spans="1:14" s="36" customFormat="1" ht="12.75" customHeight="1" x14ac:dyDescent="0.25">
      <c r="A345" s="77" t="s">
        <v>879</v>
      </c>
      <c r="B345" s="551">
        <v>76.22</v>
      </c>
      <c r="C345" s="67">
        <v>84</v>
      </c>
      <c r="D345" s="38">
        <v>300</v>
      </c>
      <c r="E345" s="38">
        <v>106</v>
      </c>
      <c r="F345" s="86">
        <v>1818</v>
      </c>
      <c r="G345" s="86">
        <v>0</v>
      </c>
      <c r="H345" s="86">
        <v>1818</v>
      </c>
      <c r="J345" s="79" t="s">
        <v>880</v>
      </c>
      <c r="K345" s="73"/>
      <c r="L345" s="73"/>
      <c r="M345" s="73"/>
      <c r="N345" s="73" t="s">
        <v>193</v>
      </c>
    </row>
    <row r="346" spans="1:14" s="36" customFormat="1" ht="12.75" customHeight="1" x14ac:dyDescent="0.25">
      <c r="A346" s="77" t="s">
        <v>881</v>
      </c>
      <c r="B346" s="549">
        <v>68.25</v>
      </c>
      <c r="C346" s="43">
        <v>107</v>
      </c>
      <c r="D346" s="38">
        <v>10</v>
      </c>
      <c r="E346" s="38">
        <v>23</v>
      </c>
      <c r="F346" s="78">
        <v>1480</v>
      </c>
      <c r="G346" s="78">
        <v>0</v>
      </c>
      <c r="H346" s="78">
        <v>1480</v>
      </c>
      <c r="J346" s="79" t="s">
        <v>882</v>
      </c>
      <c r="K346" s="73"/>
      <c r="L346" s="73"/>
      <c r="M346" s="73"/>
      <c r="N346" s="73" t="s">
        <v>193</v>
      </c>
    </row>
    <row r="347" spans="1:14" s="36" customFormat="1" ht="12.75" customHeight="1" x14ac:dyDescent="0.25">
      <c r="A347" s="77" t="s">
        <v>883</v>
      </c>
      <c r="B347" s="551">
        <v>46.26</v>
      </c>
      <c r="C347" s="67">
        <v>34</v>
      </c>
      <c r="D347" s="38">
        <v>10</v>
      </c>
      <c r="E347" s="38">
        <v>9</v>
      </c>
      <c r="F347" s="91">
        <v>1620</v>
      </c>
      <c r="G347" s="91">
        <v>0</v>
      </c>
      <c r="H347" s="91">
        <v>1620</v>
      </c>
      <c r="J347" s="79" t="s">
        <v>884</v>
      </c>
      <c r="K347" s="73"/>
      <c r="L347" s="73"/>
      <c r="M347" s="73"/>
      <c r="N347" s="73" t="s">
        <v>193</v>
      </c>
    </row>
    <row r="348" spans="1:14" s="31" customFormat="1" ht="12.75" customHeight="1" x14ac:dyDescent="0.25">
      <c r="A348" s="77" t="s">
        <v>885</v>
      </c>
      <c r="B348" s="551">
        <v>82.92</v>
      </c>
      <c r="C348" s="67">
        <v>57</v>
      </c>
      <c r="D348" s="38">
        <v>12</v>
      </c>
      <c r="E348" s="38">
        <v>15</v>
      </c>
      <c r="F348" s="86">
        <v>1640</v>
      </c>
      <c r="G348" s="86">
        <v>0</v>
      </c>
      <c r="H348" s="86">
        <v>1640</v>
      </c>
      <c r="J348" s="79" t="s">
        <v>886</v>
      </c>
      <c r="K348" s="73"/>
      <c r="L348" s="73"/>
      <c r="M348" s="73"/>
      <c r="N348" s="73" t="s">
        <v>193</v>
      </c>
    </row>
    <row r="349" spans="1:14" s="36" customFormat="1" ht="12.75" customHeight="1" x14ac:dyDescent="0.25">
      <c r="A349" s="77" t="s">
        <v>887</v>
      </c>
      <c r="B349" s="551">
        <v>65.459999999999994</v>
      </c>
      <c r="C349" s="67">
        <v>42</v>
      </c>
      <c r="D349" s="38">
        <v>11</v>
      </c>
      <c r="E349" s="38">
        <v>10</v>
      </c>
      <c r="F349" s="86">
        <v>1725</v>
      </c>
      <c r="G349" s="86">
        <v>0</v>
      </c>
      <c r="H349" s="86">
        <v>1725</v>
      </c>
      <c r="J349" s="79" t="s">
        <v>888</v>
      </c>
      <c r="K349" s="73"/>
      <c r="L349" s="73"/>
      <c r="M349" s="73"/>
      <c r="N349" s="73" t="s">
        <v>193</v>
      </c>
    </row>
    <row r="350" spans="1:14" s="36" customFormat="1" ht="12.75" customHeight="1" x14ac:dyDescent="0.25">
      <c r="A350" s="77" t="s">
        <v>889</v>
      </c>
      <c r="B350" s="551">
        <v>81.31</v>
      </c>
      <c r="C350" s="67">
        <v>97</v>
      </c>
      <c r="D350" s="38">
        <v>37</v>
      </c>
      <c r="E350" s="38">
        <v>41</v>
      </c>
      <c r="F350" s="86">
        <v>1415</v>
      </c>
      <c r="G350" s="86">
        <v>0</v>
      </c>
      <c r="H350" s="86">
        <v>1415</v>
      </c>
      <c r="J350" s="79" t="s">
        <v>890</v>
      </c>
      <c r="K350" s="73"/>
      <c r="L350" s="73"/>
      <c r="M350" s="73"/>
      <c r="N350" s="73" t="s">
        <v>193</v>
      </c>
    </row>
    <row r="351" spans="1:14" s="36" customFormat="1" ht="12.75" customHeight="1" x14ac:dyDescent="0.25">
      <c r="A351" s="77" t="s">
        <v>891</v>
      </c>
      <c r="B351" s="551">
        <v>95.47</v>
      </c>
      <c r="C351" s="67">
        <v>56</v>
      </c>
      <c r="D351" s="38">
        <v>13</v>
      </c>
      <c r="E351" s="38">
        <v>12</v>
      </c>
      <c r="F351" s="86">
        <v>1862</v>
      </c>
      <c r="G351" s="86">
        <v>0</v>
      </c>
      <c r="H351" s="86">
        <v>1862</v>
      </c>
      <c r="J351" s="79" t="s">
        <v>892</v>
      </c>
      <c r="K351" s="73"/>
      <c r="L351" s="73"/>
      <c r="M351" s="73"/>
      <c r="N351" s="73" t="s">
        <v>193</v>
      </c>
    </row>
    <row r="352" spans="1:14" s="36" customFormat="1" ht="12.75" customHeight="1" x14ac:dyDescent="0.25">
      <c r="A352" s="77" t="s">
        <v>893</v>
      </c>
      <c r="B352" s="551">
        <v>78.84</v>
      </c>
      <c r="C352" s="67">
        <v>41</v>
      </c>
      <c r="D352" s="38">
        <v>9</v>
      </c>
      <c r="E352" s="38">
        <v>12</v>
      </c>
      <c r="F352" s="86">
        <v>1725</v>
      </c>
      <c r="G352" s="86">
        <v>0</v>
      </c>
      <c r="H352" s="86">
        <v>1725</v>
      </c>
      <c r="J352" s="79" t="s">
        <v>894</v>
      </c>
      <c r="K352" s="73"/>
      <c r="L352" s="73"/>
      <c r="M352" s="73"/>
      <c r="N352" s="73" t="s">
        <v>193</v>
      </c>
    </row>
    <row r="353" spans="1:14" s="36" customFormat="1" ht="12.75" customHeight="1" x14ac:dyDescent="0.25">
      <c r="A353" s="77" t="s">
        <v>151</v>
      </c>
      <c r="B353" s="551">
        <v>42.68</v>
      </c>
      <c r="C353" s="67">
        <v>107</v>
      </c>
      <c r="D353" s="38">
        <v>15</v>
      </c>
      <c r="E353" s="38">
        <v>12</v>
      </c>
      <c r="F353" s="91">
        <v>517</v>
      </c>
      <c r="G353" s="91">
        <v>0</v>
      </c>
      <c r="H353" s="91">
        <v>517</v>
      </c>
      <c r="J353" s="79" t="s">
        <v>895</v>
      </c>
      <c r="K353" s="73"/>
      <c r="L353" s="73"/>
      <c r="M353" s="73"/>
      <c r="N353" s="73" t="s">
        <v>193</v>
      </c>
    </row>
    <row r="354" spans="1:14" s="36" customFormat="1" ht="12.75" customHeight="1" x14ac:dyDescent="0.25">
      <c r="A354" s="602"/>
      <c r="B354" s="584" t="s">
        <v>212</v>
      </c>
      <c r="C354" s="584" t="s">
        <v>213</v>
      </c>
      <c r="D354" s="581" t="s">
        <v>214</v>
      </c>
      <c r="E354" s="583"/>
      <c r="F354" s="562" t="s">
        <v>174</v>
      </c>
      <c r="G354" s="564"/>
      <c r="H354" s="607" t="s">
        <v>896</v>
      </c>
    </row>
    <row r="355" spans="1:14" s="36" customFormat="1" ht="12.75" customHeight="1" x14ac:dyDescent="0.25">
      <c r="A355" s="592"/>
      <c r="B355" s="585"/>
      <c r="C355" s="585"/>
      <c r="D355" s="66" t="s">
        <v>217</v>
      </c>
      <c r="E355" s="66" t="s">
        <v>218</v>
      </c>
      <c r="F355" s="66" t="s">
        <v>219</v>
      </c>
      <c r="G355" s="66" t="s">
        <v>220</v>
      </c>
      <c r="H355" s="608"/>
    </row>
    <row r="356" spans="1:14" s="36" customFormat="1" ht="12.75" customHeight="1" x14ac:dyDescent="0.25">
      <c r="A356" s="593"/>
      <c r="B356" s="27" t="s">
        <v>185</v>
      </c>
      <c r="C356" s="562" t="s">
        <v>186</v>
      </c>
      <c r="D356" s="563"/>
      <c r="E356" s="564"/>
      <c r="F356" s="562" t="s">
        <v>187</v>
      </c>
      <c r="G356" s="563"/>
      <c r="H356" s="564"/>
    </row>
    <row r="357" spans="1:14" s="36" customFormat="1" ht="9.9499999999999993" customHeight="1" x14ac:dyDescent="0.25">
      <c r="A357" s="565" t="s">
        <v>164</v>
      </c>
      <c r="B357" s="565"/>
      <c r="C357" s="565"/>
      <c r="D357" s="565"/>
      <c r="E357" s="565"/>
      <c r="F357" s="565"/>
      <c r="G357" s="565"/>
      <c r="H357" s="565"/>
    </row>
    <row r="358" spans="1:14" s="36" customFormat="1" ht="9.75" customHeight="1" x14ac:dyDescent="0.25">
      <c r="A358" s="566" t="s">
        <v>897</v>
      </c>
      <c r="B358" s="566"/>
      <c r="C358" s="566"/>
      <c r="D358" s="566"/>
      <c r="E358" s="566"/>
      <c r="F358" s="566"/>
      <c r="G358" s="566"/>
      <c r="H358" s="566"/>
    </row>
    <row r="359" spans="1:14" s="36" customFormat="1" ht="10.5" customHeight="1" x14ac:dyDescent="0.25">
      <c r="A359" s="566" t="s">
        <v>166</v>
      </c>
      <c r="B359" s="566"/>
      <c r="C359" s="566"/>
      <c r="D359" s="566"/>
      <c r="E359" s="566"/>
      <c r="F359" s="566"/>
      <c r="G359" s="566"/>
      <c r="H359" s="566"/>
    </row>
    <row r="360" spans="1:14" s="36" customFormat="1" ht="77.25" customHeight="1" x14ac:dyDescent="0.25">
      <c r="A360" s="566" t="s">
        <v>223</v>
      </c>
      <c r="B360" s="566"/>
      <c r="C360" s="566"/>
      <c r="D360" s="566"/>
      <c r="E360" s="566"/>
      <c r="F360" s="566"/>
      <c r="G360" s="566"/>
      <c r="H360" s="566"/>
    </row>
    <row r="361" spans="1:14" ht="64.5" customHeight="1" x14ac:dyDescent="0.25">
      <c r="A361" s="566" t="s">
        <v>224</v>
      </c>
      <c r="B361" s="566"/>
      <c r="C361" s="566"/>
      <c r="D361" s="566"/>
      <c r="E361" s="566"/>
      <c r="F361" s="566"/>
      <c r="G361" s="566"/>
      <c r="H361" s="566"/>
    </row>
    <row r="362" spans="1:14" ht="12.75" customHeight="1" x14ac:dyDescent="0.25">
      <c r="B362" s="94"/>
      <c r="C362" s="94"/>
      <c r="D362" s="94"/>
      <c r="E362" s="94"/>
      <c r="F362" s="94"/>
      <c r="G362" s="94"/>
      <c r="H362" s="94"/>
    </row>
    <row r="363" spans="1:14" ht="12.75" customHeight="1" x14ac:dyDescent="0.25">
      <c r="A363" s="588" t="s">
        <v>225</v>
      </c>
      <c r="B363" s="588"/>
      <c r="C363" s="588"/>
      <c r="D363" s="588"/>
      <c r="E363" s="588"/>
      <c r="F363" s="588"/>
      <c r="G363" s="588"/>
      <c r="H363" s="588"/>
    </row>
    <row r="364" spans="1:14" s="19" customFormat="1" ht="12.75" customHeight="1" x14ac:dyDescent="0.25">
      <c r="A364" s="53" t="s">
        <v>226</v>
      </c>
      <c r="B364" s="54"/>
      <c r="C364" s="53" t="s">
        <v>227</v>
      </c>
      <c r="D364" s="53"/>
      <c r="E364" s="25"/>
      <c r="F364" s="95" t="s">
        <v>898</v>
      </c>
      <c r="G364" s="25"/>
      <c r="H364" s="25"/>
      <c r="J364" s="20"/>
      <c r="K364" s="20"/>
      <c r="L364" s="20"/>
      <c r="M364" s="20"/>
      <c r="N364" s="20"/>
    </row>
    <row r="365" spans="1:14" s="19" customFormat="1" ht="12.75" customHeight="1" x14ac:dyDescent="0.25">
      <c r="A365" s="53" t="s">
        <v>228</v>
      </c>
      <c r="B365" s="54"/>
      <c r="C365" s="53" t="s">
        <v>229</v>
      </c>
      <c r="D365" s="53"/>
      <c r="E365" s="25"/>
      <c r="F365" s="25"/>
      <c r="G365" s="25"/>
      <c r="H365" s="25"/>
      <c r="J365" s="20"/>
      <c r="K365" s="20"/>
      <c r="L365" s="20"/>
      <c r="M365" s="20"/>
      <c r="N365" s="20"/>
    </row>
    <row r="366" spans="1:14" s="56" customFormat="1" ht="12.75" customHeight="1" x14ac:dyDescent="0.25">
      <c r="A366" s="53" t="s">
        <v>230</v>
      </c>
      <c r="B366" s="54"/>
      <c r="C366" s="53" t="s">
        <v>231</v>
      </c>
      <c r="D366" s="53"/>
      <c r="E366" s="25"/>
      <c r="F366" s="25"/>
      <c r="G366" s="25"/>
      <c r="H366" s="25"/>
    </row>
    <row r="367" spans="1:14" s="56" customFormat="1" ht="12.75" customHeight="1" x14ac:dyDescent="0.25">
      <c r="A367" s="53"/>
      <c r="B367" s="25"/>
      <c r="C367" s="25"/>
      <c r="D367" s="53"/>
      <c r="E367" s="25"/>
      <c r="F367" s="25"/>
      <c r="G367" s="25"/>
      <c r="H367" s="25"/>
    </row>
    <row r="377" spans="2:8" x14ac:dyDescent="0.25">
      <c r="B377" s="59"/>
      <c r="C377" s="59"/>
      <c r="D377" s="59"/>
      <c r="E377" s="59"/>
      <c r="F377" s="59"/>
      <c r="G377" s="59"/>
      <c r="H377" s="59"/>
    </row>
    <row r="378" spans="2:8" x14ac:dyDescent="0.25">
      <c r="B378" s="59"/>
      <c r="C378" s="59"/>
      <c r="D378" s="59"/>
      <c r="E378" s="59"/>
      <c r="F378" s="59"/>
      <c r="G378" s="59"/>
      <c r="H378" s="59"/>
    </row>
    <row r="379" spans="2:8" x14ac:dyDescent="0.25">
      <c r="B379" s="60"/>
      <c r="C379" s="60"/>
      <c r="D379" s="60"/>
      <c r="E379" s="60"/>
      <c r="F379" s="60"/>
      <c r="G379" s="60"/>
      <c r="H379" s="60"/>
    </row>
    <row r="380" spans="2:8" x14ac:dyDescent="0.25">
      <c r="B380" s="61"/>
      <c r="C380" s="61"/>
      <c r="D380" s="61"/>
      <c r="E380" s="61"/>
      <c r="F380" s="61"/>
      <c r="G380" s="61"/>
      <c r="H380" s="61"/>
    </row>
    <row r="381" spans="2:8" x14ac:dyDescent="0.25">
      <c r="B381" s="61"/>
      <c r="C381" s="61"/>
      <c r="D381" s="61"/>
      <c r="E381" s="61"/>
      <c r="F381" s="61"/>
      <c r="G381" s="61"/>
      <c r="H381" s="61"/>
    </row>
    <row r="382" spans="2:8" x14ac:dyDescent="0.25">
      <c r="B382" s="61"/>
      <c r="C382" s="96"/>
      <c r="D382" s="96"/>
      <c r="E382" s="96"/>
      <c r="F382" s="96"/>
      <c r="G382" s="96"/>
      <c r="H382" s="96"/>
    </row>
    <row r="383" spans="2:8" x14ac:dyDescent="0.25">
      <c r="B383" s="61"/>
      <c r="C383" s="96"/>
      <c r="D383" s="96"/>
      <c r="E383" s="96"/>
      <c r="F383" s="96"/>
      <c r="G383" s="96"/>
      <c r="H383" s="96"/>
    </row>
    <row r="384" spans="2:8" x14ac:dyDescent="0.25">
      <c r="B384" s="62"/>
      <c r="C384" s="61"/>
      <c r="D384" s="61"/>
      <c r="E384" s="61"/>
      <c r="F384" s="61"/>
      <c r="G384" s="61"/>
      <c r="H384" s="61"/>
    </row>
    <row r="385" spans="2:8" x14ac:dyDescent="0.25">
      <c r="B385" s="62"/>
      <c r="C385" s="96"/>
      <c r="D385" s="96"/>
      <c r="E385" s="96"/>
      <c r="F385" s="96"/>
      <c r="G385" s="96"/>
      <c r="H385" s="96"/>
    </row>
  </sheetData>
  <mergeCells count="25">
    <mergeCell ref="A363:H363"/>
    <mergeCell ref="F356:H356"/>
    <mergeCell ref="A357:H357"/>
    <mergeCell ref="A358:H358"/>
    <mergeCell ref="A359:H359"/>
    <mergeCell ref="A360:H360"/>
    <mergeCell ref="A361:H361"/>
    <mergeCell ref="K5:N5"/>
    <mergeCell ref="C6:E6"/>
    <mergeCell ref="F6:H6"/>
    <mergeCell ref="A354:A356"/>
    <mergeCell ref="B354:B355"/>
    <mergeCell ref="C354:C355"/>
    <mergeCell ref="D354:E354"/>
    <mergeCell ref="F354:G354"/>
    <mergeCell ref="H354:H355"/>
    <mergeCell ref="C356:E356"/>
    <mergeCell ref="A2:H2"/>
    <mergeCell ref="A3:H3"/>
    <mergeCell ref="A4:A6"/>
    <mergeCell ref="B4:B5"/>
    <mergeCell ref="C4:C5"/>
    <mergeCell ref="D4:E4"/>
    <mergeCell ref="F4:G4"/>
    <mergeCell ref="H4:H5"/>
  </mergeCells>
  <conditionalFormatting sqref="B362:H362">
    <cfRule type="cellIs" dxfId="2" priority="1" stopIfTrue="1" operator="notEqual">
      <formula>0</formula>
    </cfRule>
  </conditionalFormatting>
  <hyperlinks>
    <hyperlink ref="D5" r:id="rId1" xr:uid="{99A25FF4-FFA6-420C-8169-C62411D97EDD}"/>
    <hyperlink ref="E5" r:id="rId2" xr:uid="{D7D4A396-1933-44E6-A8FD-ACA21D397C9A}"/>
    <hyperlink ref="D355" r:id="rId3" xr:uid="{A7CF2CF7-26B9-4F59-8B1F-6BBA09B64338}"/>
    <hyperlink ref="E355" r:id="rId4" xr:uid="{72516E05-2E2F-4328-AA45-F33BBDB4DBA9}"/>
    <hyperlink ref="B4:B5" r:id="rId5" display="Área" xr:uid="{60099DA5-26E4-41C8-901F-205D7C98BDE3}"/>
    <hyperlink ref="B354:B355" r:id="rId6" display="Area" xr:uid="{5A77D645-4CF0-4BD2-8BB9-84177CC86A96}"/>
    <hyperlink ref="C4:C5" r:id="rId7" display="Perímetro" xr:uid="{23A37000-0030-4CCE-9D03-A98330762EF1}"/>
    <hyperlink ref="C354:C355" r:id="rId8" display="Perimeter" xr:uid="{BD800F08-279C-4750-AF23-07957818A541}"/>
    <hyperlink ref="F5" r:id="rId9" xr:uid="{95998DCA-3589-45D4-ADA2-5FDCBAB4E23B}"/>
    <hyperlink ref="G5" r:id="rId10" xr:uid="{C8A554CB-6B55-4F68-84EF-73E8D6BC221E}"/>
    <hyperlink ref="F355" r:id="rId11" xr:uid="{EB992C27-EAAA-47DE-BA35-61497D8EF732}"/>
    <hyperlink ref="G355" r:id="rId12" xr:uid="{3A45DB1F-AE25-4D23-B38D-29A58AF5373B}"/>
    <hyperlink ref="H4:H5" r:id="rId13" display="Amplitude altimétrica" xr:uid="{728C046B-FCA8-4D85-8219-542364CBDCDA}"/>
    <hyperlink ref="H354:H355" r:id="rId14" display="Altitude range " xr:uid="{AB3C794D-82C8-4AB6-B402-39C8BADE120F}"/>
    <hyperlink ref="A365" r:id="rId15" xr:uid="{C0B1B29D-DE9C-4EF9-A469-2C967C24B8B0}"/>
    <hyperlink ref="A364" r:id="rId16" xr:uid="{17FB5000-69C3-4CC2-B924-6EA480001DF3}"/>
    <hyperlink ref="A366" r:id="rId17" xr:uid="{EA47BCF3-EAF4-43BA-82DD-1501E5E1B6B8}"/>
    <hyperlink ref="C364" r:id="rId18" xr:uid="{B0263941-28E6-4A2C-A8AC-5824B5B6BBC5}"/>
    <hyperlink ref="C365" r:id="rId19" xr:uid="{67FEE31B-E3E7-49E0-AEE4-6EBB9DE6C6FA}"/>
    <hyperlink ref="C366" r:id="rId20" xr:uid="{0068DA46-D8AF-4368-AACB-EEFBC05F6F99}"/>
    <hyperlink ref="F364" r:id="rId21" xr:uid="{C4089EE6-76F3-4783-84DF-5DDA6002CC0D}"/>
  </hyperlinks>
  <printOptions horizontalCentered="1"/>
  <pageMargins left="0.39370078740157483" right="0.39370078740157483" top="0.39370078740157483" bottom="0.39370078740157483" header="0" footer="0"/>
  <pageSetup paperSize="9" orientation="portrait" horizontalDpi="300" verticalDpi="300" r:id="rId2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D436C-5627-4EAE-A61D-ABE3419EA4EF}">
  <dimension ref="A2:F59"/>
  <sheetViews>
    <sheetView showGridLines="0" workbookViewId="0"/>
  </sheetViews>
  <sheetFormatPr defaultColWidth="7.85546875" defaultRowHeight="12.75" x14ac:dyDescent="0.25"/>
  <cols>
    <col min="1" max="1" width="16.5703125" style="25" customWidth="1"/>
    <col min="2" max="3" width="16.7109375" style="25" customWidth="1"/>
    <col min="4" max="4" width="16.5703125" style="25" customWidth="1"/>
    <col min="5" max="5" width="16.7109375" style="25" customWidth="1"/>
    <col min="6" max="6" width="15.28515625" style="25" customWidth="1"/>
    <col min="7" max="215" width="7.85546875" style="25"/>
    <col min="216" max="216" width="16.5703125" style="25" customWidth="1"/>
    <col min="217" max="217" width="16.7109375" style="25" customWidth="1"/>
    <col min="218" max="218" width="15.28515625" style="25" customWidth="1"/>
    <col min="219" max="219" width="16.5703125" style="25" customWidth="1"/>
    <col min="220" max="220" width="16.7109375" style="25" customWidth="1"/>
    <col min="221" max="221" width="15.28515625" style="25" customWidth="1"/>
    <col min="222" max="471" width="7.85546875" style="25"/>
    <col min="472" max="472" width="16.5703125" style="25" customWidth="1"/>
    <col min="473" max="473" width="16.7109375" style="25" customWidth="1"/>
    <col min="474" max="474" width="15.28515625" style="25" customWidth="1"/>
    <col min="475" max="475" width="16.5703125" style="25" customWidth="1"/>
    <col min="476" max="476" width="16.7109375" style="25" customWidth="1"/>
    <col min="477" max="477" width="15.28515625" style="25" customWidth="1"/>
    <col min="478" max="727" width="7.85546875" style="25"/>
    <col min="728" max="728" width="16.5703125" style="25" customWidth="1"/>
    <col min="729" max="729" width="16.7109375" style="25" customWidth="1"/>
    <col min="730" max="730" width="15.28515625" style="25" customWidth="1"/>
    <col min="731" max="731" width="16.5703125" style="25" customWidth="1"/>
    <col min="732" max="732" width="16.7109375" style="25" customWidth="1"/>
    <col min="733" max="733" width="15.28515625" style="25" customWidth="1"/>
    <col min="734" max="983" width="7.85546875" style="25"/>
    <col min="984" max="984" width="16.5703125" style="25" customWidth="1"/>
    <col min="985" max="985" width="16.7109375" style="25" customWidth="1"/>
    <col min="986" max="986" width="15.28515625" style="25" customWidth="1"/>
    <col min="987" max="987" width="16.5703125" style="25" customWidth="1"/>
    <col min="988" max="988" width="16.7109375" style="25" customWidth="1"/>
    <col min="989" max="989" width="15.28515625" style="25" customWidth="1"/>
    <col min="990" max="1239" width="7.85546875" style="25"/>
    <col min="1240" max="1240" width="16.5703125" style="25" customWidth="1"/>
    <col min="1241" max="1241" width="16.7109375" style="25" customWidth="1"/>
    <col min="1242" max="1242" width="15.28515625" style="25" customWidth="1"/>
    <col min="1243" max="1243" width="16.5703125" style="25" customWidth="1"/>
    <col min="1244" max="1244" width="16.7109375" style="25" customWidth="1"/>
    <col min="1245" max="1245" width="15.28515625" style="25" customWidth="1"/>
    <col min="1246" max="1495" width="7.85546875" style="25"/>
    <col min="1496" max="1496" width="16.5703125" style="25" customWidth="1"/>
    <col min="1497" max="1497" width="16.7109375" style="25" customWidth="1"/>
    <col min="1498" max="1498" width="15.28515625" style="25" customWidth="1"/>
    <col min="1499" max="1499" width="16.5703125" style="25" customWidth="1"/>
    <col min="1500" max="1500" width="16.7109375" style="25" customWidth="1"/>
    <col min="1501" max="1501" width="15.28515625" style="25" customWidth="1"/>
    <col min="1502" max="1751" width="7.85546875" style="25"/>
    <col min="1752" max="1752" width="16.5703125" style="25" customWidth="1"/>
    <col min="1753" max="1753" width="16.7109375" style="25" customWidth="1"/>
    <col min="1754" max="1754" width="15.28515625" style="25" customWidth="1"/>
    <col min="1755" max="1755" width="16.5703125" style="25" customWidth="1"/>
    <col min="1756" max="1756" width="16.7109375" style="25" customWidth="1"/>
    <col min="1757" max="1757" width="15.28515625" style="25" customWidth="1"/>
    <col min="1758" max="2007" width="7.85546875" style="25"/>
    <col min="2008" max="2008" width="16.5703125" style="25" customWidth="1"/>
    <col min="2009" max="2009" width="16.7109375" style="25" customWidth="1"/>
    <col min="2010" max="2010" width="15.28515625" style="25" customWidth="1"/>
    <col min="2011" max="2011" width="16.5703125" style="25" customWidth="1"/>
    <col min="2012" max="2012" width="16.7109375" style="25" customWidth="1"/>
    <col min="2013" max="2013" width="15.28515625" style="25" customWidth="1"/>
    <col min="2014" max="2263" width="7.85546875" style="25"/>
    <col min="2264" max="2264" width="16.5703125" style="25" customWidth="1"/>
    <col min="2265" max="2265" width="16.7109375" style="25" customWidth="1"/>
    <col min="2266" max="2266" width="15.28515625" style="25" customWidth="1"/>
    <col min="2267" max="2267" width="16.5703125" style="25" customWidth="1"/>
    <col min="2268" max="2268" width="16.7109375" style="25" customWidth="1"/>
    <col min="2269" max="2269" width="15.28515625" style="25" customWidth="1"/>
    <col min="2270" max="2519" width="7.85546875" style="25"/>
    <col min="2520" max="2520" width="16.5703125" style="25" customWidth="1"/>
    <col min="2521" max="2521" width="16.7109375" style="25" customWidth="1"/>
    <col min="2522" max="2522" width="15.28515625" style="25" customWidth="1"/>
    <col min="2523" max="2523" width="16.5703125" style="25" customWidth="1"/>
    <col min="2524" max="2524" width="16.7109375" style="25" customWidth="1"/>
    <col min="2525" max="2525" width="15.28515625" style="25" customWidth="1"/>
    <col min="2526" max="2775" width="7.85546875" style="25"/>
    <col min="2776" max="2776" width="16.5703125" style="25" customWidth="1"/>
    <col min="2777" max="2777" width="16.7109375" style="25" customWidth="1"/>
    <col min="2778" max="2778" width="15.28515625" style="25" customWidth="1"/>
    <col min="2779" max="2779" width="16.5703125" style="25" customWidth="1"/>
    <col min="2780" max="2780" width="16.7109375" style="25" customWidth="1"/>
    <col min="2781" max="2781" width="15.28515625" style="25" customWidth="1"/>
    <col min="2782" max="3031" width="7.85546875" style="25"/>
    <col min="3032" max="3032" width="16.5703125" style="25" customWidth="1"/>
    <col min="3033" max="3033" width="16.7109375" style="25" customWidth="1"/>
    <col min="3034" max="3034" width="15.28515625" style="25" customWidth="1"/>
    <col min="3035" max="3035" width="16.5703125" style="25" customWidth="1"/>
    <col min="3036" max="3036" width="16.7109375" style="25" customWidth="1"/>
    <col min="3037" max="3037" width="15.28515625" style="25" customWidth="1"/>
    <col min="3038" max="3287" width="7.85546875" style="25"/>
    <col min="3288" max="3288" width="16.5703125" style="25" customWidth="1"/>
    <col min="3289" max="3289" width="16.7109375" style="25" customWidth="1"/>
    <col min="3290" max="3290" width="15.28515625" style="25" customWidth="1"/>
    <col min="3291" max="3291" width="16.5703125" style="25" customWidth="1"/>
    <col min="3292" max="3292" width="16.7109375" style="25" customWidth="1"/>
    <col min="3293" max="3293" width="15.28515625" style="25" customWidth="1"/>
    <col min="3294" max="3543" width="7.85546875" style="25"/>
    <col min="3544" max="3544" width="16.5703125" style="25" customWidth="1"/>
    <col min="3545" max="3545" width="16.7109375" style="25" customWidth="1"/>
    <col min="3546" max="3546" width="15.28515625" style="25" customWidth="1"/>
    <col min="3547" max="3547" width="16.5703125" style="25" customWidth="1"/>
    <col min="3548" max="3548" width="16.7109375" style="25" customWidth="1"/>
    <col min="3549" max="3549" width="15.28515625" style="25" customWidth="1"/>
    <col min="3550" max="3799" width="7.85546875" style="25"/>
    <col min="3800" max="3800" width="16.5703125" style="25" customWidth="1"/>
    <col min="3801" max="3801" width="16.7109375" style="25" customWidth="1"/>
    <col min="3802" max="3802" width="15.28515625" style="25" customWidth="1"/>
    <col min="3803" max="3803" width="16.5703125" style="25" customWidth="1"/>
    <col min="3804" max="3804" width="16.7109375" style="25" customWidth="1"/>
    <col min="3805" max="3805" width="15.28515625" style="25" customWidth="1"/>
    <col min="3806" max="4055" width="7.85546875" style="25"/>
    <col min="4056" max="4056" width="16.5703125" style="25" customWidth="1"/>
    <col min="4057" max="4057" width="16.7109375" style="25" customWidth="1"/>
    <col min="4058" max="4058" width="15.28515625" style="25" customWidth="1"/>
    <col min="4059" max="4059" width="16.5703125" style="25" customWidth="1"/>
    <col min="4060" max="4060" width="16.7109375" style="25" customWidth="1"/>
    <col min="4061" max="4061" width="15.28515625" style="25" customWidth="1"/>
    <col min="4062" max="4311" width="7.85546875" style="25"/>
    <col min="4312" max="4312" width="16.5703125" style="25" customWidth="1"/>
    <col min="4313" max="4313" width="16.7109375" style="25" customWidth="1"/>
    <col min="4314" max="4314" width="15.28515625" style="25" customWidth="1"/>
    <col min="4315" max="4315" width="16.5703125" style="25" customWidth="1"/>
    <col min="4316" max="4316" width="16.7109375" style="25" customWidth="1"/>
    <col min="4317" max="4317" width="15.28515625" style="25" customWidth="1"/>
    <col min="4318" max="4567" width="7.85546875" style="25"/>
    <col min="4568" max="4568" width="16.5703125" style="25" customWidth="1"/>
    <col min="4569" max="4569" width="16.7109375" style="25" customWidth="1"/>
    <col min="4570" max="4570" width="15.28515625" style="25" customWidth="1"/>
    <col min="4571" max="4571" width="16.5703125" style="25" customWidth="1"/>
    <col min="4572" max="4572" width="16.7109375" style="25" customWidth="1"/>
    <col min="4573" max="4573" width="15.28515625" style="25" customWidth="1"/>
    <col min="4574" max="4823" width="7.85546875" style="25"/>
    <col min="4824" max="4824" width="16.5703125" style="25" customWidth="1"/>
    <col min="4825" max="4825" width="16.7109375" style="25" customWidth="1"/>
    <col min="4826" max="4826" width="15.28515625" style="25" customWidth="1"/>
    <col min="4827" max="4827" width="16.5703125" style="25" customWidth="1"/>
    <col min="4828" max="4828" width="16.7109375" style="25" customWidth="1"/>
    <col min="4829" max="4829" width="15.28515625" style="25" customWidth="1"/>
    <col min="4830" max="5079" width="7.85546875" style="25"/>
    <col min="5080" max="5080" width="16.5703125" style="25" customWidth="1"/>
    <col min="5081" max="5081" width="16.7109375" style="25" customWidth="1"/>
    <col min="5082" max="5082" width="15.28515625" style="25" customWidth="1"/>
    <col min="5083" max="5083" width="16.5703125" style="25" customWidth="1"/>
    <col min="5084" max="5084" width="16.7109375" style="25" customWidth="1"/>
    <col min="5085" max="5085" width="15.28515625" style="25" customWidth="1"/>
    <col min="5086" max="5335" width="7.85546875" style="25"/>
    <col min="5336" max="5336" width="16.5703125" style="25" customWidth="1"/>
    <col min="5337" max="5337" width="16.7109375" style="25" customWidth="1"/>
    <col min="5338" max="5338" width="15.28515625" style="25" customWidth="1"/>
    <col min="5339" max="5339" width="16.5703125" style="25" customWidth="1"/>
    <col min="5340" max="5340" width="16.7109375" style="25" customWidth="1"/>
    <col min="5341" max="5341" width="15.28515625" style="25" customWidth="1"/>
    <col min="5342" max="5591" width="7.85546875" style="25"/>
    <col min="5592" max="5592" width="16.5703125" style="25" customWidth="1"/>
    <col min="5593" max="5593" width="16.7109375" style="25" customWidth="1"/>
    <col min="5594" max="5594" width="15.28515625" style="25" customWidth="1"/>
    <col min="5595" max="5595" width="16.5703125" style="25" customWidth="1"/>
    <col min="5596" max="5596" width="16.7109375" style="25" customWidth="1"/>
    <col min="5597" max="5597" width="15.28515625" style="25" customWidth="1"/>
    <col min="5598" max="5847" width="7.85546875" style="25"/>
    <col min="5848" max="5848" width="16.5703125" style="25" customWidth="1"/>
    <col min="5849" max="5849" width="16.7109375" style="25" customWidth="1"/>
    <col min="5850" max="5850" width="15.28515625" style="25" customWidth="1"/>
    <col min="5851" max="5851" width="16.5703125" style="25" customWidth="1"/>
    <col min="5852" max="5852" width="16.7109375" style="25" customWidth="1"/>
    <col min="5853" max="5853" width="15.28515625" style="25" customWidth="1"/>
    <col min="5854" max="6103" width="7.85546875" style="25"/>
    <col min="6104" max="6104" width="16.5703125" style="25" customWidth="1"/>
    <col min="6105" max="6105" width="16.7109375" style="25" customWidth="1"/>
    <col min="6106" max="6106" width="15.28515625" style="25" customWidth="1"/>
    <col min="6107" max="6107" width="16.5703125" style="25" customWidth="1"/>
    <col min="6108" max="6108" width="16.7109375" style="25" customWidth="1"/>
    <col min="6109" max="6109" width="15.28515625" style="25" customWidth="1"/>
    <col min="6110" max="6359" width="7.85546875" style="25"/>
    <col min="6360" max="6360" width="16.5703125" style="25" customWidth="1"/>
    <col min="6361" max="6361" width="16.7109375" style="25" customWidth="1"/>
    <col min="6362" max="6362" width="15.28515625" style="25" customWidth="1"/>
    <col min="6363" max="6363" width="16.5703125" style="25" customWidth="1"/>
    <col min="6364" max="6364" width="16.7109375" style="25" customWidth="1"/>
    <col min="6365" max="6365" width="15.28515625" style="25" customWidth="1"/>
    <col min="6366" max="6615" width="7.85546875" style="25"/>
    <col min="6616" max="6616" width="16.5703125" style="25" customWidth="1"/>
    <col min="6617" max="6617" width="16.7109375" style="25" customWidth="1"/>
    <col min="6618" max="6618" width="15.28515625" style="25" customWidth="1"/>
    <col min="6619" max="6619" width="16.5703125" style="25" customWidth="1"/>
    <col min="6620" max="6620" width="16.7109375" style="25" customWidth="1"/>
    <col min="6621" max="6621" width="15.28515625" style="25" customWidth="1"/>
    <col min="6622" max="6871" width="7.85546875" style="25"/>
    <col min="6872" max="6872" width="16.5703125" style="25" customWidth="1"/>
    <col min="6873" max="6873" width="16.7109375" style="25" customWidth="1"/>
    <col min="6874" max="6874" width="15.28515625" style="25" customWidth="1"/>
    <col min="6875" max="6875" width="16.5703125" style="25" customWidth="1"/>
    <col min="6876" max="6876" width="16.7109375" style="25" customWidth="1"/>
    <col min="6877" max="6877" width="15.28515625" style="25" customWidth="1"/>
    <col min="6878" max="7127" width="7.85546875" style="25"/>
    <col min="7128" max="7128" width="16.5703125" style="25" customWidth="1"/>
    <col min="7129" max="7129" width="16.7109375" style="25" customWidth="1"/>
    <col min="7130" max="7130" width="15.28515625" style="25" customWidth="1"/>
    <col min="7131" max="7131" width="16.5703125" style="25" customWidth="1"/>
    <col min="7132" max="7132" width="16.7109375" style="25" customWidth="1"/>
    <col min="7133" max="7133" width="15.28515625" style="25" customWidth="1"/>
    <col min="7134" max="7383" width="7.85546875" style="25"/>
    <col min="7384" max="7384" width="16.5703125" style="25" customWidth="1"/>
    <col min="7385" max="7385" width="16.7109375" style="25" customWidth="1"/>
    <col min="7386" max="7386" width="15.28515625" style="25" customWidth="1"/>
    <col min="7387" max="7387" width="16.5703125" style="25" customWidth="1"/>
    <col min="7388" max="7388" width="16.7109375" style="25" customWidth="1"/>
    <col min="7389" max="7389" width="15.28515625" style="25" customWidth="1"/>
    <col min="7390" max="7639" width="7.85546875" style="25"/>
    <col min="7640" max="7640" width="16.5703125" style="25" customWidth="1"/>
    <col min="7641" max="7641" width="16.7109375" style="25" customWidth="1"/>
    <col min="7642" max="7642" width="15.28515625" style="25" customWidth="1"/>
    <col min="7643" max="7643" width="16.5703125" style="25" customWidth="1"/>
    <col min="7644" max="7644" width="16.7109375" style="25" customWidth="1"/>
    <col min="7645" max="7645" width="15.28515625" style="25" customWidth="1"/>
    <col min="7646" max="7895" width="7.85546875" style="25"/>
    <col min="7896" max="7896" width="16.5703125" style="25" customWidth="1"/>
    <col min="7897" max="7897" width="16.7109375" style="25" customWidth="1"/>
    <col min="7898" max="7898" width="15.28515625" style="25" customWidth="1"/>
    <col min="7899" max="7899" width="16.5703125" style="25" customWidth="1"/>
    <col min="7900" max="7900" width="16.7109375" style="25" customWidth="1"/>
    <col min="7901" max="7901" width="15.28515625" style="25" customWidth="1"/>
    <col min="7902" max="8151" width="7.85546875" style="25"/>
    <col min="8152" max="8152" width="16.5703125" style="25" customWidth="1"/>
    <col min="8153" max="8153" width="16.7109375" style="25" customWidth="1"/>
    <col min="8154" max="8154" width="15.28515625" style="25" customWidth="1"/>
    <col min="8155" max="8155" width="16.5703125" style="25" customWidth="1"/>
    <col min="8156" max="8156" width="16.7109375" style="25" customWidth="1"/>
    <col min="8157" max="8157" width="15.28515625" style="25" customWidth="1"/>
    <col min="8158" max="8407" width="7.85546875" style="25"/>
    <col min="8408" max="8408" width="16.5703125" style="25" customWidth="1"/>
    <col min="8409" max="8409" width="16.7109375" style="25" customWidth="1"/>
    <col min="8410" max="8410" width="15.28515625" style="25" customWidth="1"/>
    <col min="8411" max="8411" width="16.5703125" style="25" customWidth="1"/>
    <col min="8412" max="8412" width="16.7109375" style="25" customWidth="1"/>
    <col min="8413" max="8413" width="15.28515625" style="25" customWidth="1"/>
    <col min="8414" max="8663" width="7.85546875" style="25"/>
    <col min="8664" max="8664" width="16.5703125" style="25" customWidth="1"/>
    <col min="8665" max="8665" width="16.7109375" style="25" customWidth="1"/>
    <col min="8666" max="8666" width="15.28515625" style="25" customWidth="1"/>
    <col min="8667" max="8667" width="16.5703125" style="25" customWidth="1"/>
    <col min="8668" max="8668" width="16.7109375" style="25" customWidth="1"/>
    <col min="8669" max="8669" width="15.28515625" style="25" customWidth="1"/>
    <col min="8670" max="8919" width="7.85546875" style="25"/>
    <col min="8920" max="8920" width="16.5703125" style="25" customWidth="1"/>
    <col min="8921" max="8921" width="16.7109375" style="25" customWidth="1"/>
    <col min="8922" max="8922" width="15.28515625" style="25" customWidth="1"/>
    <col min="8923" max="8923" width="16.5703125" style="25" customWidth="1"/>
    <col min="8924" max="8924" width="16.7109375" style="25" customWidth="1"/>
    <col min="8925" max="8925" width="15.28515625" style="25" customWidth="1"/>
    <col min="8926" max="9175" width="7.85546875" style="25"/>
    <col min="9176" max="9176" width="16.5703125" style="25" customWidth="1"/>
    <col min="9177" max="9177" width="16.7109375" style="25" customWidth="1"/>
    <col min="9178" max="9178" width="15.28515625" style="25" customWidth="1"/>
    <col min="9179" max="9179" width="16.5703125" style="25" customWidth="1"/>
    <col min="9180" max="9180" width="16.7109375" style="25" customWidth="1"/>
    <col min="9181" max="9181" width="15.28515625" style="25" customWidth="1"/>
    <col min="9182" max="9431" width="7.85546875" style="25"/>
    <col min="9432" max="9432" width="16.5703125" style="25" customWidth="1"/>
    <col min="9433" max="9433" width="16.7109375" style="25" customWidth="1"/>
    <col min="9434" max="9434" width="15.28515625" style="25" customWidth="1"/>
    <col min="9435" max="9435" width="16.5703125" style="25" customWidth="1"/>
    <col min="9436" max="9436" width="16.7109375" style="25" customWidth="1"/>
    <col min="9437" max="9437" width="15.28515625" style="25" customWidth="1"/>
    <col min="9438" max="9687" width="7.85546875" style="25"/>
    <col min="9688" max="9688" width="16.5703125" style="25" customWidth="1"/>
    <col min="9689" max="9689" width="16.7109375" style="25" customWidth="1"/>
    <col min="9690" max="9690" width="15.28515625" style="25" customWidth="1"/>
    <col min="9691" max="9691" width="16.5703125" style="25" customWidth="1"/>
    <col min="9692" max="9692" width="16.7109375" style="25" customWidth="1"/>
    <col min="9693" max="9693" width="15.28515625" style="25" customWidth="1"/>
    <col min="9694" max="9943" width="7.85546875" style="25"/>
    <col min="9944" max="9944" width="16.5703125" style="25" customWidth="1"/>
    <col min="9945" max="9945" width="16.7109375" style="25" customWidth="1"/>
    <col min="9946" max="9946" width="15.28515625" style="25" customWidth="1"/>
    <col min="9947" max="9947" width="16.5703125" style="25" customWidth="1"/>
    <col min="9948" max="9948" width="16.7109375" style="25" customWidth="1"/>
    <col min="9949" max="9949" width="15.28515625" style="25" customWidth="1"/>
    <col min="9950" max="10199" width="7.85546875" style="25"/>
    <col min="10200" max="10200" width="16.5703125" style="25" customWidth="1"/>
    <col min="10201" max="10201" width="16.7109375" style="25" customWidth="1"/>
    <col min="10202" max="10202" width="15.28515625" style="25" customWidth="1"/>
    <col min="10203" max="10203" width="16.5703125" style="25" customWidth="1"/>
    <col min="10204" max="10204" width="16.7109375" style="25" customWidth="1"/>
    <col min="10205" max="10205" width="15.28515625" style="25" customWidth="1"/>
    <col min="10206" max="10455" width="7.85546875" style="25"/>
    <col min="10456" max="10456" width="16.5703125" style="25" customWidth="1"/>
    <col min="10457" max="10457" width="16.7109375" style="25" customWidth="1"/>
    <col min="10458" max="10458" width="15.28515625" style="25" customWidth="1"/>
    <col min="10459" max="10459" width="16.5703125" style="25" customWidth="1"/>
    <col min="10460" max="10460" width="16.7109375" style="25" customWidth="1"/>
    <col min="10461" max="10461" width="15.28515625" style="25" customWidth="1"/>
    <col min="10462" max="10711" width="7.85546875" style="25"/>
    <col min="10712" max="10712" width="16.5703125" style="25" customWidth="1"/>
    <col min="10713" max="10713" width="16.7109375" style="25" customWidth="1"/>
    <col min="10714" max="10714" width="15.28515625" style="25" customWidth="1"/>
    <col min="10715" max="10715" width="16.5703125" style="25" customWidth="1"/>
    <col min="10716" max="10716" width="16.7109375" style="25" customWidth="1"/>
    <col min="10717" max="10717" width="15.28515625" style="25" customWidth="1"/>
    <col min="10718" max="10967" width="7.85546875" style="25"/>
    <col min="10968" max="10968" width="16.5703125" style="25" customWidth="1"/>
    <col min="10969" max="10969" width="16.7109375" style="25" customWidth="1"/>
    <col min="10970" max="10970" width="15.28515625" style="25" customWidth="1"/>
    <col min="10971" max="10971" width="16.5703125" style="25" customWidth="1"/>
    <col min="10972" max="10972" width="16.7109375" style="25" customWidth="1"/>
    <col min="10973" max="10973" width="15.28515625" style="25" customWidth="1"/>
    <col min="10974" max="11223" width="7.85546875" style="25"/>
    <col min="11224" max="11224" width="16.5703125" style="25" customWidth="1"/>
    <col min="11225" max="11225" width="16.7109375" style="25" customWidth="1"/>
    <col min="11226" max="11226" width="15.28515625" style="25" customWidth="1"/>
    <col min="11227" max="11227" width="16.5703125" style="25" customWidth="1"/>
    <col min="11228" max="11228" width="16.7109375" style="25" customWidth="1"/>
    <col min="11229" max="11229" width="15.28515625" style="25" customWidth="1"/>
    <col min="11230" max="11479" width="7.85546875" style="25"/>
    <col min="11480" max="11480" width="16.5703125" style="25" customWidth="1"/>
    <col min="11481" max="11481" width="16.7109375" style="25" customWidth="1"/>
    <col min="11482" max="11482" width="15.28515625" style="25" customWidth="1"/>
    <col min="11483" max="11483" width="16.5703125" style="25" customWidth="1"/>
    <col min="11484" max="11484" width="16.7109375" style="25" customWidth="1"/>
    <col min="11485" max="11485" width="15.28515625" style="25" customWidth="1"/>
    <col min="11486" max="11735" width="7.85546875" style="25"/>
    <col min="11736" max="11736" width="16.5703125" style="25" customWidth="1"/>
    <col min="11737" max="11737" width="16.7109375" style="25" customWidth="1"/>
    <col min="11738" max="11738" width="15.28515625" style="25" customWidth="1"/>
    <col min="11739" max="11739" width="16.5703125" style="25" customWidth="1"/>
    <col min="11740" max="11740" width="16.7109375" style="25" customWidth="1"/>
    <col min="11741" max="11741" width="15.28515625" style="25" customWidth="1"/>
    <col min="11742" max="11991" width="7.85546875" style="25"/>
    <col min="11992" max="11992" width="16.5703125" style="25" customWidth="1"/>
    <col min="11993" max="11993" width="16.7109375" style="25" customWidth="1"/>
    <col min="11994" max="11994" width="15.28515625" style="25" customWidth="1"/>
    <col min="11995" max="11995" width="16.5703125" style="25" customWidth="1"/>
    <col min="11996" max="11996" width="16.7109375" style="25" customWidth="1"/>
    <col min="11997" max="11997" width="15.28515625" style="25" customWidth="1"/>
    <col min="11998" max="12247" width="7.85546875" style="25"/>
    <col min="12248" max="12248" width="16.5703125" style="25" customWidth="1"/>
    <col min="12249" max="12249" width="16.7109375" style="25" customWidth="1"/>
    <col min="12250" max="12250" width="15.28515625" style="25" customWidth="1"/>
    <col min="12251" max="12251" width="16.5703125" style="25" customWidth="1"/>
    <col min="12252" max="12252" width="16.7109375" style="25" customWidth="1"/>
    <col min="12253" max="12253" width="15.28515625" style="25" customWidth="1"/>
    <col min="12254" max="12503" width="7.85546875" style="25"/>
    <col min="12504" max="12504" width="16.5703125" style="25" customWidth="1"/>
    <col min="12505" max="12505" width="16.7109375" style="25" customWidth="1"/>
    <col min="12506" max="12506" width="15.28515625" style="25" customWidth="1"/>
    <col min="12507" max="12507" width="16.5703125" style="25" customWidth="1"/>
    <col min="12508" max="12508" width="16.7109375" style="25" customWidth="1"/>
    <col min="12509" max="12509" width="15.28515625" style="25" customWidth="1"/>
    <col min="12510" max="12759" width="7.85546875" style="25"/>
    <col min="12760" max="12760" width="16.5703125" style="25" customWidth="1"/>
    <col min="12761" max="12761" width="16.7109375" style="25" customWidth="1"/>
    <col min="12762" max="12762" width="15.28515625" style="25" customWidth="1"/>
    <col min="12763" max="12763" width="16.5703125" style="25" customWidth="1"/>
    <col min="12764" max="12764" width="16.7109375" style="25" customWidth="1"/>
    <col min="12765" max="12765" width="15.28515625" style="25" customWidth="1"/>
    <col min="12766" max="13015" width="7.85546875" style="25"/>
    <col min="13016" max="13016" width="16.5703125" style="25" customWidth="1"/>
    <col min="13017" max="13017" width="16.7109375" style="25" customWidth="1"/>
    <col min="13018" max="13018" width="15.28515625" style="25" customWidth="1"/>
    <col min="13019" max="13019" width="16.5703125" style="25" customWidth="1"/>
    <col min="13020" max="13020" width="16.7109375" style="25" customWidth="1"/>
    <col min="13021" max="13021" width="15.28515625" style="25" customWidth="1"/>
    <col min="13022" max="13271" width="7.85546875" style="25"/>
    <col min="13272" max="13272" width="16.5703125" style="25" customWidth="1"/>
    <col min="13273" max="13273" width="16.7109375" style="25" customWidth="1"/>
    <col min="13274" max="13274" width="15.28515625" style="25" customWidth="1"/>
    <col min="13275" max="13275" width="16.5703125" style="25" customWidth="1"/>
    <col min="13276" max="13276" width="16.7109375" style="25" customWidth="1"/>
    <col min="13277" max="13277" width="15.28515625" style="25" customWidth="1"/>
    <col min="13278" max="13527" width="7.85546875" style="25"/>
    <col min="13528" max="13528" width="16.5703125" style="25" customWidth="1"/>
    <col min="13529" max="13529" width="16.7109375" style="25" customWidth="1"/>
    <col min="13530" max="13530" width="15.28515625" style="25" customWidth="1"/>
    <col min="13531" max="13531" width="16.5703125" style="25" customWidth="1"/>
    <col min="13532" max="13532" width="16.7109375" style="25" customWidth="1"/>
    <col min="13533" max="13533" width="15.28515625" style="25" customWidth="1"/>
    <col min="13534" max="13783" width="7.85546875" style="25"/>
    <col min="13784" max="13784" width="16.5703125" style="25" customWidth="1"/>
    <col min="13785" max="13785" width="16.7109375" style="25" customWidth="1"/>
    <col min="13786" max="13786" width="15.28515625" style="25" customWidth="1"/>
    <col min="13787" max="13787" width="16.5703125" style="25" customWidth="1"/>
    <col min="13788" max="13788" width="16.7109375" style="25" customWidth="1"/>
    <col min="13789" max="13789" width="15.28515625" style="25" customWidth="1"/>
    <col min="13790" max="14039" width="7.85546875" style="25"/>
    <col min="14040" max="14040" width="16.5703125" style="25" customWidth="1"/>
    <col min="14041" max="14041" width="16.7109375" style="25" customWidth="1"/>
    <col min="14042" max="14042" width="15.28515625" style="25" customWidth="1"/>
    <col min="14043" max="14043" width="16.5703125" style="25" customWidth="1"/>
    <col min="14044" max="14044" width="16.7109375" style="25" customWidth="1"/>
    <col min="14045" max="14045" width="15.28515625" style="25" customWidth="1"/>
    <col min="14046" max="14295" width="7.85546875" style="25"/>
    <col min="14296" max="14296" width="16.5703125" style="25" customWidth="1"/>
    <col min="14297" max="14297" width="16.7109375" style="25" customWidth="1"/>
    <col min="14298" max="14298" width="15.28515625" style="25" customWidth="1"/>
    <col min="14299" max="14299" width="16.5703125" style="25" customWidth="1"/>
    <col min="14300" max="14300" width="16.7109375" style="25" customWidth="1"/>
    <col min="14301" max="14301" width="15.28515625" style="25" customWidth="1"/>
    <col min="14302" max="14551" width="7.85546875" style="25"/>
    <col min="14552" max="14552" width="16.5703125" style="25" customWidth="1"/>
    <col min="14553" max="14553" width="16.7109375" style="25" customWidth="1"/>
    <col min="14554" max="14554" width="15.28515625" style="25" customWidth="1"/>
    <col min="14555" max="14555" width="16.5703125" style="25" customWidth="1"/>
    <col min="14556" max="14556" width="16.7109375" style="25" customWidth="1"/>
    <col min="14557" max="14557" width="15.28515625" style="25" customWidth="1"/>
    <col min="14558" max="14807" width="7.85546875" style="25"/>
    <col min="14808" max="14808" width="16.5703125" style="25" customWidth="1"/>
    <col min="14809" max="14809" width="16.7109375" style="25" customWidth="1"/>
    <col min="14810" max="14810" width="15.28515625" style="25" customWidth="1"/>
    <col min="14811" max="14811" width="16.5703125" style="25" customWidth="1"/>
    <col min="14812" max="14812" width="16.7109375" style="25" customWidth="1"/>
    <col min="14813" max="14813" width="15.28515625" style="25" customWidth="1"/>
    <col min="14814" max="15063" width="7.85546875" style="25"/>
    <col min="15064" max="15064" width="16.5703125" style="25" customWidth="1"/>
    <col min="15065" max="15065" width="16.7109375" style="25" customWidth="1"/>
    <col min="15066" max="15066" width="15.28515625" style="25" customWidth="1"/>
    <col min="15067" max="15067" width="16.5703125" style="25" customWidth="1"/>
    <col min="15068" max="15068" width="16.7109375" style="25" customWidth="1"/>
    <col min="15069" max="15069" width="15.28515625" style="25" customWidth="1"/>
    <col min="15070" max="15319" width="7.85546875" style="25"/>
    <col min="15320" max="15320" width="16.5703125" style="25" customWidth="1"/>
    <col min="15321" max="15321" width="16.7109375" style="25" customWidth="1"/>
    <col min="15322" max="15322" width="15.28515625" style="25" customWidth="1"/>
    <col min="15323" max="15323" width="16.5703125" style="25" customWidth="1"/>
    <col min="15324" max="15324" width="16.7109375" style="25" customWidth="1"/>
    <col min="15325" max="15325" width="15.28515625" style="25" customWidth="1"/>
    <col min="15326" max="15575" width="7.85546875" style="25"/>
    <col min="15576" max="15576" width="16.5703125" style="25" customWidth="1"/>
    <col min="15577" max="15577" width="16.7109375" style="25" customWidth="1"/>
    <col min="15578" max="15578" width="15.28515625" style="25" customWidth="1"/>
    <col min="15579" max="15579" width="16.5703125" style="25" customWidth="1"/>
    <col min="15580" max="15580" width="16.7109375" style="25" customWidth="1"/>
    <col min="15581" max="15581" width="15.28515625" style="25" customWidth="1"/>
    <col min="15582" max="15831" width="7.85546875" style="25"/>
    <col min="15832" max="15832" width="16.5703125" style="25" customWidth="1"/>
    <col min="15833" max="15833" width="16.7109375" style="25" customWidth="1"/>
    <col min="15834" max="15834" width="15.28515625" style="25" customWidth="1"/>
    <col min="15835" max="15835" width="16.5703125" style="25" customWidth="1"/>
    <col min="15836" max="15836" width="16.7109375" style="25" customWidth="1"/>
    <col min="15837" max="15837" width="15.28515625" style="25" customWidth="1"/>
    <col min="15838" max="16087" width="7.85546875" style="25"/>
    <col min="16088" max="16088" width="16.5703125" style="25" customWidth="1"/>
    <col min="16089" max="16089" width="16.7109375" style="25" customWidth="1"/>
    <col min="16090" max="16090" width="15.28515625" style="25" customWidth="1"/>
    <col min="16091" max="16091" width="16.5703125" style="25" customWidth="1"/>
    <col min="16092" max="16092" width="16.7109375" style="25" customWidth="1"/>
    <col min="16093" max="16093" width="15.28515625" style="25" customWidth="1"/>
    <col min="16094" max="16384" width="7.85546875" style="25"/>
  </cols>
  <sheetData>
    <row r="2" spans="1:6" s="22" customFormat="1" ht="30" customHeight="1" x14ac:dyDescent="0.25">
      <c r="A2" s="575" t="s">
        <v>899</v>
      </c>
      <c r="B2" s="575"/>
      <c r="C2" s="575"/>
      <c r="D2" s="575"/>
      <c r="E2" s="575"/>
      <c r="F2" s="575"/>
    </row>
    <row r="3" spans="1:6" s="22" customFormat="1" ht="30" customHeight="1" x14ac:dyDescent="0.25">
      <c r="A3" s="576" t="s">
        <v>900</v>
      </c>
      <c r="B3" s="576"/>
      <c r="C3" s="576"/>
      <c r="D3" s="576"/>
      <c r="E3" s="576"/>
      <c r="F3" s="576"/>
    </row>
    <row r="4" spans="1:6" ht="13.5" customHeight="1" x14ac:dyDescent="0.25">
      <c r="A4" s="609"/>
      <c r="B4" s="603" t="s">
        <v>901</v>
      </c>
      <c r="C4" s="6" t="s">
        <v>902</v>
      </c>
      <c r="D4" s="609"/>
      <c r="E4" s="603" t="s">
        <v>901</v>
      </c>
      <c r="F4" s="8" t="s">
        <v>902</v>
      </c>
    </row>
    <row r="5" spans="1:6" ht="13.5" customHeight="1" x14ac:dyDescent="0.25">
      <c r="A5" s="609"/>
      <c r="B5" s="603"/>
      <c r="C5" s="6" t="s">
        <v>187</v>
      </c>
      <c r="D5" s="609"/>
      <c r="E5" s="603"/>
      <c r="F5" s="8" t="s">
        <v>187</v>
      </c>
    </row>
    <row r="6" spans="1:6" ht="13.5" customHeight="1" x14ac:dyDescent="0.25">
      <c r="A6" s="31" t="s">
        <v>21</v>
      </c>
      <c r="B6" s="97"/>
      <c r="C6" s="98"/>
      <c r="D6" s="47" t="s">
        <v>203</v>
      </c>
      <c r="E6" s="41"/>
      <c r="F6" s="99"/>
    </row>
    <row r="7" spans="1:6" s="31" customFormat="1" ht="12.75" customHeight="1" x14ac:dyDescent="0.25">
      <c r="A7" s="31" t="s">
        <v>239</v>
      </c>
      <c r="C7" s="100"/>
      <c r="D7" s="47"/>
      <c r="E7" s="101" t="s">
        <v>903</v>
      </c>
      <c r="F7" s="102">
        <v>402</v>
      </c>
    </row>
    <row r="8" spans="1:6" s="31" customFormat="1" ht="12.75" customHeight="1" x14ac:dyDescent="0.25">
      <c r="B8" s="103" t="s">
        <v>904</v>
      </c>
      <c r="C8" s="104">
        <v>1525</v>
      </c>
      <c r="D8" s="47"/>
      <c r="E8" s="101" t="s">
        <v>905</v>
      </c>
      <c r="F8" s="102">
        <v>375</v>
      </c>
    </row>
    <row r="9" spans="1:6" s="31" customFormat="1" ht="12.75" customHeight="1" x14ac:dyDescent="0.25">
      <c r="B9" s="103" t="s">
        <v>906</v>
      </c>
      <c r="C9" s="104">
        <v>1527</v>
      </c>
      <c r="D9" s="47"/>
      <c r="E9" s="101" t="s">
        <v>907</v>
      </c>
      <c r="F9" s="102">
        <v>398</v>
      </c>
    </row>
    <row r="10" spans="1:6" s="31" customFormat="1" ht="12.75" customHeight="1" x14ac:dyDescent="0.25">
      <c r="B10" s="103" t="s">
        <v>908</v>
      </c>
      <c r="C10" s="104">
        <v>1416</v>
      </c>
      <c r="D10" s="47" t="s">
        <v>204</v>
      </c>
      <c r="E10" s="101"/>
      <c r="F10" s="102"/>
    </row>
    <row r="11" spans="1:6" s="31" customFormat="1" ht="12.75" customHeight="1" x14ac:dyDescent="0.25">
      <c r="B11" s="103" t="s">
        <v>909</v>
      </c>
      <c r="C11" s="104">
        <v>1381</v>
      </c>
      <c r="D11" s="47"/>
      <c r="E11" s="101" t="s">
        <v>910</v>
      </c>
      <c r="F11" s="102">
        <v>954</v>
      </c>
    </row>
    <row r="12" spans="1:6" s="31" customFormat="1" ht="12.75" customHeight="1" x14ac:dyDescent="0.25">
      <c r="B12" s="103" t="s">
        <v>911</v>
      </c>
      <c r="C12" s="104">
        <v>1489</v>
      </c>
      <c r="D12" s="47"/>
      <c r="E12" s="101" t="s">
        <v>912</v>
      </c>
      <c r="F12" s="102">
        <v>1053</v>
      </c>
    </row>
    <row r="13" spans="1:6" s="31" customFormat="1" ht="12.75" customHeight="1" x14ac:dyDescent="0.25">
      <c r="B13" s="103" t="s">
        <v>913</v>
      </c>
      <c r="C13" s="104">
        <v>1320</v>
      </c>
      <c r="D13" s="47"/>
      <c r="E13" s="101" t="s">
        <v>914</v>
      </c>
      <c r="F13" s="102">
        <v>803</v>
      </c>
    </row>
    <row r="14" spans="1:6" s="31" customFormat="1" ht="12.75" customHeight="1" x14ac:dyDescent="0.25">
      <c r="B14" s="103" t="s">
        <v>915</v>
      </c>
      <c r="C14" s="104">
        <v>1148</v>
      </c>
      <c r="D14" s="47"/>
      <c r="E14" s="101" t="s">
        <v>916</v>
      </c>
      <c r="F14" s="102">
        <v>958</v>
      </c>
    </row>
    <row r="15" spans="1:6" s="31" customFormat="1" ht="12.75" customHeight="1" x14ac:dyDescent="0.25">
      <c r="B15" s="103" t="s">
        <v>917</v>
      </c>
      <c r="C15" s="104">
        <v>1374</v>
      </c>
      <c r="D15" s="47"/>
      <c r="E15" s="101" t="s">
        <v>918</v>
      </c>
      <c r="F15" s="102">
        <v>942</v>
      </c>
    </row>
    <row r="16" spans="1:6" s="36" customFormat="1" ht="12.75" customHeight="1" x14ac:dyDescent="0.25">
      <c r="B16" s="103" t="s">
        <v>919</v>
      </c>
      <c r="C16" s="105">
        <v>1416</v>
      </c>
      <c r="D16" s="47" t="s">
        <v>205</v>
      </c>
      <c r="E16" s="101"/>
      <c r="F16" s="102"/>
    </row>
    <row r="17" spans="1:6" s="31" customFormat="1" ht="12.75" customHeight="1" x14ac:dyDescent="0.25">
      <c r="A17" s="47" t="s">
        <v>429</v>
      </c>
      <c r="B17" s="101"/>
      <c r="C17" s="104"/>
      <c r="D17" s="47"/>
      <c r="E17" s="101" t="s">
        <v>109</v>
      </c>
      <c r="F17" s="102">
        <v>2351</v>
      </c>
    </row>
    <row r="18" spans="1:6" s="31" customFormat="1" ht="12.75" customHeight="1" x14ac:dyDescent="0.25">
      <c r="A18" s="47"/>
      <c r="B18" s="101" t="s">
        <v>920</v>
      </c>
      <c r="C18" s="104">
        <v>1418</v>
      </c>
      <c r="D18" s="47" t="s">
        <v>206</v>
      </c>
      <c r="E18" s="101"/>
      <c r="F18" s="102"/>
    </row>
    <row r="19" spans="1:6" s="31" customFormat="1" ht="12.75" customHeight="1" x14ac:dyDescent="0.25">
      <c r="A19" s="47"/>
      <c r="B19" s="101" t="s">
        <v>921</v>
      </c>
      <c r="C19" s="104">
        <v>1075</v>
      </c>
      <c r="D19" s="47"/>
      <c r="E19" s="101" t="s">
        <v>922</v>
      </c>
      <c r="F19" s="102">
        <v>1043</v>
      </c>
    </row>
    <row r="20" spans="1:6" s="31" customFormat="1" ht="12.75" customHeight="1" x14ac:dyDescent="0.25">
      <c r="A20" s="47"/>
      <c r="B20" s="101" t="s">
        <v>923</v>
      </c>
      <c r="C20" s="104">
        <v>1993</v>
      </c>
      <c r="D20" s="47"/>
      <c r="E20" s="101" t="s">
        <v>924</v>
      </c>
      <c r="F20" s="102">
        <v>1004</v>
      </c>
    </row>
    <row r="21" spans="1:6" s="31" customFormat="1" ht="12.75" customHeight="1" x14ac:dyDescent="0.25">
      <c r="A21" s="47"/>
      <c r="B21" s="101" t="s">
        <v>925</v>
      </c>
      <c r="C21" s="104">
        <v>1227</v>
      </c>
      <c r="D21" s="47"/>
      <c r="E21" s="101" t="s">
        <v>926</v>
      </c>
      <c r="F21" s="102">
        <v>931</v>
      </c>
    </row>
    <row r="22" spans="1:6" s="31" customFormat="1" ht="12.75" customHeight="1" x14ac:dyDescent="0.25">
      <c r="A22" s="47"/>
      <c r="B22" s="101" t="s">
        <v>494</v>
      </c>
      <c r="C22" s="104">
        <v>1205</v>
      </c>
      <c r="D22" s="47" t="s">
        <v>207</v>
      </c>
      <c r="E22" s="101"/>
      <c r="F22" s="102"/>
    </row>
    <row r="23" spans="1:6" s="31" customFormat="1" ht="12.75" customHeight="1" x14ac:dyDescent="0.25">
      <c r="A23" s="47"/>
      <c r="B23" s="101" t="s">
        <v>909</v>
      </c>
      <c r="C23" s="104">
        <v>1375</v>
      </c>
      <c r="D23" s="47"/>
      <c r="E23" s="101" t="s">
        <v>927</v>
      </c>
      <c r="F23" s="102">
        <v>914</v>
      </c>
    </row>
    <row r="24" spans="1:6" s="31" customFormat="1" ht="12.75" customHeight="1" x14ac:dyDescent="0.25">
      <c r="A24" s="31" t="s">
        <v>646</v>
      </c>
      <c r="B24" s="101"/>
      <c r="C24" s="104"/>
      <c r="D24" s="47"/>
      <c r="E24" s="101" t="s">
        <v>928</v>
      </c>
      <c r="F24" s="102">
        <v>721</v>
      </c>
    </row>
    <row r="25" spans="1:6" s="31" customFormat="1" ht="12.75" customHeight="1" x14ac:dyDescent="0.25">
      <c r="B25" s="101" t="s">
        <v>929</v>
      </c>
      <c r="C25" s="104">
        <v>501</v>
      </c>
      <c r="D25" s="47"/>
      <c r="E25" s="101" t="s">
        <v>930</v>
      </c>
      <c r="F25" s="102">
        <v>849</v>
      </c>
    </row>
    <row r="26" spans="1:6" s="31" customFormat="1" ht="12.75" customHeight="1" x14ac:dyDescent="0.25">
      <c r="B26" s="101" t="s">
        <v>679</v>
      </c>
      <c r="C26" s="104">
        <v>528</v>
      </c>
      <c r="D26" s="47" t="s">
        <v>208</v>
      </c>
      <c r="E26" s="101"/>
      <c r="F26" s="102"/>
    </row>
    <row r="27" spans="1:6" s="36" customFormat="1" ht="12.75" customHeight="1" x14ac:dyDescent="0.25">
      <c r="A27" s="31" t="s">
        <v>683</v>
      </c>
      <c r="B27" s="103"/>
      <c r="C27" s="104"/>
      <c r="D27" s="47"/>
      <c r="E27" s="101" t="s">
        <v>931</v>
      </c>
      <c r="F27" s="102">
        <v>718</v>
      </c>
    </row>
    <row r="28" spans="1:6" s="36" customFormat="1" ht="12.75" customHeight="1" x14ac:dyDescent="0.25">
      <c r="A28" s="31"/>
      <c r="B28" s="103" t="s">
        <v>932</v>
      </c>
      <c r="C28" s="104">
        <v>653</v>
      </c>
      <c r="D28" s="47" t="s">
        <v>141</v>
      </c>
      <c r="E28" s="101"/>
      <c r="F28" s="102"/>
    </row>
    <row r="29" spans="1:6" s="36" customFormat="1" ht="12.75" customHeight="1" x14ac:dyDescent="0.25">
      <c r="A29" s="31"/>
      <c r="B29" s="103" t="s">
        <v>933</v>
      </c>
      <c r="C29" s="104">
        <v>1027</v>
      </c>
      <c r="D29" s="47" t="s">
        <v>210</v>
      </c>
      <c r="E29" s="101"/>
      <c r="F29" s="102"/>
    </row>
    <row r="30" spans="1:6" s="31" customFormat="1" ht="12.75" customHeight="1" x14ac:dyDescent="0.25">
      <c r="A30" s="31" t="s">
        <v>805</v>
      </c>
      <c r="B30" s="103"/>
      <c r="C30" s="104"/>
      <c r="D30" s="47"/>
      <c r="E30" s="101" t="s">
        <v>934</v>
      </c>
      <c r="F30" s="102">
        <v>1592</v>
      </c>
    </row>
    <row r="31" spans="1:6" s="31" customFormat="1" ht="12.75" customHeight="1" x14ac:dyDescent="0.25">
      <c r="B31" s="103" t="s">
        <v>935</v>
      </c>
      <c r="C31" s="104">
        <v>577</v>
      </c>
      <c r="D31" s="47"/>
      <c r="E31" s="101" t="s">
        <v>936</v>
      </c>
      <c r="F31" s="102">
        <v>1580</v>
      </c>
    </row>
    <row r="32" spans="1:6" s="31" customFormat="1" ht="12.75" customHeight="1" x14ac:dyDescent="0.25">
      <c r="B32" s="103" t="s">
        <v>822</v>
      </c>
      <c r="C32" s="104">
        <v>902</v>
      </c>
      <c r="D32" s="47"/>
      <c r="E32" s="101" t="s">
        <v>937</v>
      </c>
      <c r="F32" s="102">
        <v>1595</v>
      </c>
    </row>
    <row r="33" spans="1:6" s="31" customFormat="1" ht="12.75" customHeight="1" x14ac:dyDescent="0.25">
      <c r="A33" s="31" t="s">
        <v>62</v>
      </c>
      <c r="B33" s="103"/>
      <c r="C33" s="104"/>
      <c r="D33" s="47"/>
      <c r="E33" s="101" t="s">
        <v>938</v>
      </c>
      <c r="F33" s="102">
        <v>786</v>
      </c>
    </row>
    <row r="34" spans="1:6" s="36" customFormat="1" ht="12.75" customHeight="1" x14ac:dyDescent="0.25">
      <c r="A34" s="47" t="s">
        <v>200</v>
      </c>
      <c r="B34" s="101"/>
      <c r="C34" s="104"/>
      <c r="D34" s="47"/>
      <c r="E34" s="101" t="s">
        <v>939</v>
      </c>
      <c r="F34" s="102">
        <v>1297</v>
      </c>
    </row>
    <row r="35" spans="1:6" s="36" customFormat="1" ht="12.75" customHeight="1" x14ac:dyDescent="0.25">
      <c r="A35" s="47"/>
      <c r="B35" s="101" t="s">
        <v>940</v>
      </c>
      <c r="C35" s="104">
        <v>587</v>
      </c>
      <c r="D35" s="47"/>
      <c r="E35" s="101" t="s">
        <v>941</v>
      </c>
      <c r="F35" s="102">
        <v>1302</v>
      </c>
    </row>
    <row r="36" spans="1:6" s="36" customFormat="1" ht="12.75" customHeight="1" x14ac:dyDescent="0.25">
      <c r="A36" s="47" t="s">
        <v>201</v>
      </c>
      <c r="B36" s="101"/>
      <c r="C36" s="104"/>
      <c r="D36" s="47"/>
      <c r="E36" s="101" t="s">
        <v>942</v>
      </c>
      <c r="F36" s="102">
        <v>1818</v>
      </c>
    </row>
    <row r="37" spans="1:6" s="36" customFormat="1" ht="12.75" customHeight="1" x14ac:dyDescent="0.25">
      <c r="A37" s="47"/>
      <c r="B37" s="101" t="s">
        <v>943</v>
      </c>
      <c r="C37" s="104">
        <v>845</v>
      </c>
      <c r="D37" s="47"/>
      <c r="E37" s="101" t="s">
        <v>944</v>
      </c>
      <c r="F37" s="102">
        <v>589</v>
      </c>
    </row>
    <row r="38" spans="1:6" s="36" customFormat="1" ht="12.75" customHeight="1" x14ac:dyDescent="0.25">
      <c r="A38" s="47"/>
      <c r="B38" s="101" t="s">
        <v>945</v>
      </c>
      <c r="C38" s="104">
        <v>947</v>
      </c>
      <c r="D38" s="47"/>
      <c r="E38" s="101" t="s">
        <v>946</v>
      </c>
      <c r="F38" s="102">
        <v>1339</v>
      </c>
    </row>
    <row r="39" spans="1:6" s="36" customFormat="1" ht="12.75" customHeight="1" x14ac:dyDescent="0.25">
      <c r="A39" s="47"/>
      <c r="B39" s="101" t="s">
        <v>947</v>
      </c>
      <c r="C39" s="104">
        <v>1103</v>
      </c>
      <c r="D39" s="47"/>
      <c r="E39" s="101" t="s">
        <v>948</v>
      </c>
      <c r="F39" s="102">
        <v>917</v>
      </c>
    </row>
    <row r="40" spans="1:6" s="36" customFormat="1" ht="12.75" customHeight="1" x14ac:dyDescent="0.25">
      <c r="A40" s="47"/>
      <c r="B40" s="101" t="s">
        <v>949</v>
      </c>
      <c r="C40" s="104">
        <v>544</v>
      </c>
      <c r="D40" s="47"/>
      <c r="E40" s="101" t="s">
        <v>950</v>
      </c>
      <c r="F40" s="102">
        <v>1862</v>
      </c>
    </row>
    <row r="41" spans="1:6" s="36" customFormat="1" ht="12.75" customHeight="1" x14ac:dyDescent="0.25">
      <c r="A41" s="47"/>
      <c r="B41" s="101" t="s">
        <v>951</v>
      </c>
      <c r="C41" s="104">
        <v>485</v>
      </c>
      <c r="D41" s="47"/>
      <c r="E41" s="101" t="s">
        <v>952</v>
      </c>
      <c r="F41" s="102">
        <v>1640</v>
      </c>
    </row>
    <row r="42" spans="1:6" s="36" customFormat="1" ht="12.75" customHeight="1" x14ac:dyDescent="0.25">
      <c r="A42" s="47"/>
      <c r="B42" s="101" t="s">
        <v>953</v>
      </c>
      <c r="C42" s="104">
        <v>906</v>
      </c>
      <c r="D42" s="47" t="s">
        <v>211</v>
      </c>
      <c r="E42" s="101"/>
      <c r="F42" s="102"/>
    </row>
    <row r="43" spans="1:6" s="36" customFormat="1" ht="12.75" customHeight="1" x14ac:dyDescent="0.25">
      <c r="A43" s="47" t="s">
        <v>202</v>
      </c>
      <c r="B43" s="101"/>
      <c r="C43" s="104"/>
      <c r="D43" s="47"/>
      <c r="E43" s="101" t="s">
        <v>954</v>
      </c>
      <c r="F43" s="102">
        <v>270</v>
      </c>
    </row>
    <row r="44" spans="1:6" s="36" customFormat="1" ht="12.75" customHeight="1" x14ac:dyDescent="0.25">
      <c r="A44" s="47"/>
      <c r="B44" s="101" t="s">
        <v>955</v>
      </c>
      <c r="C44" s="104">
        <v>545</v>
      </c>
      <c r="D44" s="47"/>
      <c r="E44" s="101" t="s">
        <v>956</v>
      </c>
      <c r="F44" s="102">
        <v>283</v>
      </c>
    </row>
    <row r="45" spans="1:6" s="36" customFormat="1" ht="12.75" customHeight="1" x14ac:dyDescent="0.25">
      <c r="A45" s="47"/>
      <c r="B45" s="101" t="s">
        <v>957</v>
      </c>
      <c r="C45" s="104">
        <v>808</v>
      </c>
      <c r="D45" s="47"/>
      <c r="E45" s="101" t="s">
        <v>958</v>
      </c>
      <c r="F45" s="102">
        <v>450</v>
      </c>
    </row>
    <row r="46" spans="1:6" s="36" customFormat="1" ht="12.75" customHeight="1" x14ac:dyDescent="0.25">
      <c r="A46" s="47"/>
      <c r="B46" s="101" t="s">
        <v>959</v>
      </c>
      <c r="C46" s="104">
        <v>632</v>
      </c>
      <c r="D46" s="47"/>
      <c r="E46" s="101" t="s">
        <v>960</v>
      </c>
      <c r="F46" s="102">
        <v>437</v>
      </c>
    </row>
    <row r="47" spans="1:6" s="36" customFormat="1" ht="12.75" customHeight="1" x14ac:dyDescent="0.25">
      <c r="A47" s="47"/>
      <c r="B47" s="101" t="s">
        <v>961</v>
      </c>
      <c r="C47" s="104">
        <v>1021</v>
      </c>
      <c r="D47" s="47"/>
      <c r="E47" s="101" t="s">
        <v>962</v>
      </c>
      <c r="F47" s="102">
        <v>440</v>
      </c>
    </row>
    <row r="48" spans="1:6" s="36" customFormat="1" ht="12.75" customHeight="1" x14ac:dyDescent="0.25">
      <c r="A48" s="47"/>
      <c r="B48" s="41"/>
      <c r="C48" s="106"/>
      <c r="D48" s="47"/>
      <c r="E48" s="101" t="s">
        <v>963</v>
      </c>
      <c r="F48" s="102">
        <v>517</v>
      </c>
    </row>
    <row r="49" spans="1:6" ht="12" customHeight="1" x14ac:dyDescent="0.25">
      <c r="A49" s="610"/>
      <c r="B49" s="612" t="s">
        <v>964</v>
      </c>
      <c r="C49" s="6" t="s">
        <v>965</v>
      </c>
      <c r="D49" s="610"/>
      <c r="E49" s="612" t="s">
        <v>964</v>
      </c>
      <c r="F49" s="8" t="s">
        <v>965</v>
      </c>
    </row>
    <row r="50" spans="1:6" ht="13.5" customHeight="1" x14ac:dyDescent="0.25">
      <c r="A50" s="611"/>
      <c r="B50" s="613"/>
      <c r="C50" s="6" t="s">
        <v>187</v>
      </c>
      <c r="D50" s="611"/>
      <c r="E50" s="613"/>
      <c r="F50" s="8" t="s">
        <v>187</v>
      </c>
    </row>
    <row r="51" spans="1:6" ht="9.9499999999999993" customHeight="1" x14ac:dyDescent="0.25">
      <c r="A51" s="614" t="s">
        <v>164</v>
      </c>
      <c r="B51" s="614"/>
      <c r="C51" s="614"/>
      <c r="D51" s="614"/>
      <c r="E51" s="614"/>
      <c r="F51" s="614"/>
    </row>
    <row r="52" spans="1:6" s="107" customFormat="1" ht="9.75" customHeight="1" x14ac:dyDescent="0.25">
      <c r="A52" s="567" t="s">
        <v>966</v>
      </c>
      <c r="B52" s="567"/>
      <c r="C52" s="567"/>
      <c r="D52" s="567"/>
      <c r="E52" s="567"/>
      <c r="F52" s="567"/>
    </row>
    <row r="53" spans="1:6" s="107" customFormat="1" ht="10.5" customHeight="1" x14ac:dyDescent="0.25">
      <c r="A53" s="567" t="s">
        <v>967</v>
      </c>
      <c r="B53" s="567"/>
      <c r="C53" s="567"/>
      <c r="D53" s="567"/>
      <c r="E53" s="567"/>
      <c r="F53" s="567"/>
    </row>
    <row r="54" spans="1:6" s="108" customFormat="1" ht="28.5" customHeight="1" x14ac:dyDescent="0.25">
      <c r="A54" s="566" t="s">
        <v>968</v>
      </c>
      <c r="B54" s="566"/>
      <c r="C54" s="566"/>
      <c r="D54" s="566"/>
      <c r="E54" s="566"/>
      <c r="F54" s="566"/>
    </row>
    <row r="55" spans="1:6" s="108" customFormat="1" ht="33" customHeight="1" x14ac:dyDescent="0.25">
      <c r="A55" s="566" t="s">
        <v>969</v>
      </c>
      <c r="B55" s="566"/>
      <c r="C55" s="566"/>
      <c r="D55" s="566"/>
      <c r="E55" s="566"/>
      <c r="F55" s="566"/>
    </row>
    <row r="56" spans="1:6" x14ac:dyDescent="0.25">
      <c r="D56" s="18"/>
      <c r="E56" s="18"/>
      <c r="F56" s="18"/>
    </row>
    <row r="57" spans="1:6" ht="22.5" customHeight="1" x14ac:dyDescent="0.25">
      <c r="A57" s="567"/>
      <c r="B57" s="567"/>
      <c r="C57" s="567"/>
      <c r="D57" s="567"/>
      <c r="E57" s="567"/>
      <c r="F57" s="567"/>
    </row>
    <row r="58" spans="1:6" ht="21.75" customHeight="1" x14ac:dyDescent="0.25">
      <c r="A58" s="567"/>
      <c r="B58" s="567"/>
      <c r="C58" s="567"/>
      <c r="D58" s="567"/>
      <c r="E58" s="567"/>
      <c r="F58" s="567"/>
    </row>
    <row r="59" spans="1:6" x14ac:dyDescent="0.25">
      <c r="A59" s="566"/>
      <c r="B59" s="566"/>
      <c r="C59" s="566"/>
      <c r="D59" s="566"/>
      <c r="E59" s="566"/>
    </row>
  </sheetData>
  <mergeCells count="18">
    <mergeCell ref="A59:E59"/>
    <mergeCell ref="A49:A50"/>
    <mergeCell ref="B49:B50"/>
    <mergeCell ref="D49:D50"/>
    <mergeCell ref="E49:E50"/>
    <mergeCell ref="A51:F51"/>
    <mergeCell ref="A52:F52"/>
    <mergeCell ref="A53:F53"/>
    <mergeCell ref="A54:F54"/>
    <mergeCell ref="A55:F55"/>
    <mergeCell ref="A57:F57"/>
    <mergeCell ref="A58:F58"/>
    <mergeCell ref="A2:F2"/>
    <mergeCell ref="A3:F3"/>
    <mergeCell ref="A4:A5"/>
    <mergeCell ref="B4:B5"/>
    <mergeCell ref="D4:D5"/>
    <mergeCell ref="E4:E5"/>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65EEA-214F-4F1D-BD01-904977691D9A}">
  <sheetPr>
    <pageSetUpPr fitToPage="1"/>
  </sheetPr>
  <dimension ref="A2:M65"/>
  <sheetViews>
    <sheetView showGridLines="0" zoomScaleNormal="100" workbookViewId="0"/>
  </sheetViews>
  <sheetFormatPr defaultColWidth="7.85546875" defaultRowHeight="12.75" x14ac:dyDescent="0.25"/>
  <cols>
    <col min="1" max="1" width="9" style="111" customWidth="1"/>
    <col min="2" max="3" width="6.5703125" style="146" customWidth="1"/>
    <col min="4" max="4" width="5.28515625" style="146" customWidth="1"/>
    <col min="5" max="5" width="10" style="146" customWidth="1"/>
    <col min="6" max="6" width="25.85546875" style="111" customWidth="1"/>
    <col min="7" max="7" width="17.28515625" style="111" customWidth="1"/>
    <col min="8" max="9" width="5.42578125" style="111" customWidth="1"/>
    <col min="10" max="10" width="9.140625" style="111" customWidth="1"/>
    <col min="11" max="11" width="6.5703125" style="111" customWidth="1"/>
    <col min="12" max="13" width="5.5703125" style="111" customWidth="1"/>
    <col min="14" max="16384" width="7.85546875" style="111"/>
  </cols>
  <sheetData>
    <row r="2" spans="1:13" s="110" customFormat="1" ht="30" customHeight="1" x14ac:dyDescent="0.25">
      <c r="A2" s="616" t="s">
        <v>970</v>
      </c>
      <c r="B2" s="616"/>
      <c r="C2" s="616"/>
      <c r="D2" s="616"/>
      <c r="E2" s="616"/>
      <c r="F2" s="616"/>
      <c r="G2" s="616"/>
      <c r="H2" s="616"/>
      <c r="I2" s="616"/>
      <c r="J2" s="616"/>
      <c r="K2" s="616"/>
      <c r="L2" s="616"/>
      <c r="M2" s="109"/>
    </row>
    <row r="3" spans="1:13" s="110" customFormat="1" ht="30" customHeight="1" x14ac:dyDescent="0.25">
      <c r="A3" s="616" t="s">
        <v>971</v>
      </c>
      <c r="B3" s="616"/>
      <c r="C3" s="616"/>
      <c r="D3" s="616"/>
      <c r="E3" s="616"/>
      <c r="F3" s="616"/>
      <c r="G3" s="616"/>
      <c r="H3" s="616"/>
      <c r="I3" s="616"/>
      <c r="J3" s="616"/>
      <c r="K3" s="616"/>
      <c r="L3" s="616"/>
      <c r="M3" s="109"/>
    </row>
    <row r="4" spans="1:13" ht="13.5" customHeight="1" x14ac:dyDescent="0.25">
      <c r="A4" s="617" t="s">
        <v>972</v>
      </c>
      <c r="B4" s="603" t="s">
        <v>973</v>
      </c>
      <c r="C4" s="603"/>
      <c r="D4" s="603"/>
      <c r="E4" s="603"/>
      <c r="F4" s="603" t="s">
        <v>974</v>
      </c>
      <c r="G4" s="603" t="s">
        <v>975</v>
      </c>
      <c r="H4" s="603" t="s">
        <v>976</v>
      </c>
      <c r="I4" s="603"/>
      <c r="J4" s="603"/>
      <c r="K4" s="603" t="s">
        <v>977</v>
      </c>
      <c r="L4" s="603"/>
      <c r="M4" s="97"/>
    </row>
    <row r="5" spans="1:13" ht="13.5" customHeight="1" x14ac:dyDescent="0.25">
      <c r="A5" s="617"/>
      <c r="B5" s="603"/>
      <c r="C5" s="603"/>
      <c r="D5" s="603"/>
      <c r="E5" s="603"/>
      <c r="F5" s="603"/>
      <c r="G5" s="603"/>
      <c r="H5" s="603" t="s">
        <v>175</v>
      </c>
      <c r="I5" s="603" t="s">
        <v>978</v>
      </c>
      <c r="J5" s="603"/>
      <c r="K5" s="603" t="s">
        <v>979</v>
      </c>
      <c r="L5" s="603" t="s">
        <v>978</v>
      </c>
      <c r="M5" s="97"/>
    </row>
    <row r="6" spans="1:13" ht="24" customHeight="1" x14ac:dyDescent="0.25">
      <c r="A6" s="617"/>
      <c r="B6" s="603"/>
      <c r="C6" s="603"/>
      <c r="D6" s="603"/>
      <c r="E6" s="603"/>
      <c r="F6" s="603"/>
      <c r="G6" s="603"/>
      <c r="H6" s="603"/>
      <c r="I6" s="8" t="s">
        <v>175</v>
      </c>
      <c r="J6" s="8" t="s">
        <v>980</v>
      </c>
      <c r="K6" s="603"/>
      <c r="L6" s="603"/>
      <c r="M6" s="97"/>
    </row>
    <row r="7" spans="1:13" ht="13.5" customHeight="1" x14ac:dyDescent="0.25">
      <c r="A7" s="618"/>
      <c r="B7" s="612"/>
      <c r="C7" s="612"/>
      <c r="D7" s="612"/>
      <c r="E7" s="612"/>
      <c r="F7" s="612" t="s">
        <v>10</v>
      </c>
      <c r="G7" s="612"/>
      <c r="H7" s="612" t="s">
        <v>185</v>
      </c>
      <c r="I7" s="612"/>
      <c r="J7" s="612"/>
      <c r="K7" s="612" t="s">
        <v>186</v>
      </c>
      <c r="L7" s="612"/>
      <c r="M7" s="97"/>
    </row>
    <row r="8" spans="1:13" ht="13.5" customHeight="1" x14ac:dyDescent="0.25">
      <c r="A8" s="112" t="s">
        <v>981</v>
      </c>
      <c r="B8" s="615" t="s">
        <v>982</v>
      </c>
      <c r="C8" s="615"/>
      <c r="D8" s="615"/>
      <c r="E8" s="615"/>
      <c r="F8" s="113" t="s">
        <v>983</v>
      </c>
      <c r="G8" s="113" t="s">
        <v>245</v>
      </c>
      <c r="H8" s="114">
        <v>16655</v>
      </c>
      <c r="I8" s="114">
        <v>809</v>
      </c>
      <c r="J8" s="114" t="s">
        <v>193</v>
      </c>
      <c r="K8" s="114">
        <v>300</v>
      </c>
      <c r="L8" s="115">
        <v>78</v>
      </c>
      <c r="M8" s="116"/>
    </row>
    <row r="9" spans="1:13" s="121" customFormat="1" x14ac:dyDescent="0.25">
      <c r="A9" s="117" t="s">
        <v>984</v>
      </c>
      <c r="B9" s="619" t="s">
        <v>985</v>
      </c>
      <c r="C9" s="619"/>
      <c r="D9" s="619"/>
      <c r="E9" s="619"/>
      <c r="F9" s="119" t="s">
        <v>986</v>
      </c>
      <c r="G9" s="119" t="s">
        <v>259</v>
      </c>
      <c r="H9" s="120">
        <v>2370</v>
      </c>
      <c r="I9" s="120">
        <v>1164</v>
      </c>
      <c r="J9" s="120" t="s">
        <v>193</v>
      </c>
      <c r="K9" s="120">
        <v>108</v>
      </c>
      <c r="L9" s="115">
        <v>67</v>
      </c>
      <c r="M9" s="116"/>
    </row>
    <row r="10" spans="1:13" s="121" customFormat="1" ht="13.5" customHeight="1" x14ac:dyDescent="0.25">
      <c r="A10" s="620" t="s">
        <v>987</v>
      </c>
      <c r="B10" s="621" t="s">
        <v>988</v>
      </c>
      <c r="C10" s="622"/>
      <c r="D10" s="622"/>
      <c r="E10" s="622"/>
      <c r="F10" s="119" t="s">
        <v>989</v>
      </c>
      <c r="G10" s="119" t="s">
        <v>271</v>
      </c>
      <c r="H10" s="623">
        <v>1589</v>
      </c>
      <c r="I10" s="623">
        <v>1589</v>
      </c>
      <c r="J10" s="120">
        <v>1344</v>
      </c>
      <c r="K10" s="123">
        <v>129</v>
      </c>
      <c r="L10" s="120">
        <v>129</v>
      </c>
      <c r="M10" s="124"/>
    </row>
    <row r="11" spans="1:13" s="121" customFormat="1" x14ac:dyDescent="0.25">
      <c r="A11" s="620"/>
      <c r="B11" s="125"/>
      <c r="C11" s="619" t="s">
        <v>990</v>
      </c>
      <c r="D11" s="619"/>
      <c r="E11" s="619"/>
      <c r="F11" s="118" t="s">
        <v>991</v>
      </c>
      <c r="G11" s="118" t="s">
        <v>289</v>
      </c>
      <c r="H11" s="623"/>
      <c r="I11" s="623"/>
      <c r="J11" s="120">
        <v>245</v>
      </c>
      <c r="K11" s="123">
        <v>45</v>
      </c>
      <c r="L11" s="120">
        <v>45</v>
      </c>
      <c r="M11" s="124"/>
    </row>
    <row r="12" spans="1:13" s="121" customFormat="1" x14ac:dyDescent="0.25">
      <c r="A12" s="122" t="s">
        <v>992</v>
      </c>
      <c r="B12" s="619" t="s">
        <v>993</v>
      </c>
      <c r="C12" s="619"/>
      <c r="D12" s="619"/>
      <c r="E12" s="619"/>
      <c r="F12" s="119" t="s">
        <v>994</v>
      </c>
      <c r="G12" s="119" t="s">
        <v>995</v>
      </c>
      <c r="H12" s="120">
        <v>1390</v>
      </c>
      <c r="I12" s="120">
        <v>1390</v>
      </c>
      <c r="J12" s="120" t="s">
        <v>193</v>
      </c>
      <c r="K12" s="120">
        <v>94</v>
      </c>
      <c r="L12" s="120">
        <v>94</v>
      </c>
      <c r="M12" s="124"/>
    </row>
    <row r="13" spans="1:13" s="121" customFormat="1" ht="14.45" customHeight="1" x14ac:dyDescent="0.25">
      <c r="A13" s="627" t="s">
        <v>996</v>
      </c>
      <c r="B13" s="621" t="s">
        <v>997</v>
      </c>
      <c r="C13" s="622"/>
      <c r="D13" s="622"/>
      <c r="E13" s="622"/>
      <c r="F13" s="119" t="s">
        <v>998</v>
      </c>
      <c r="G13" s="119" t="s">
        <v>311</v>
      </c>
      <c r="H13" s="623">
        <v>98370</v>
      </c>
      <c r="I13" s="623">
        <v>18550</v>
      </c>
      <c r="J13" s="120">
        <v>5872</v>
      </c>
      <c r="K13" s="126">
        <v>927</v>
      </c>
      <c r="L13" s="120">
        <v>330</v>
      </c>
      <c r="M13" s="124"/>
    </row>
    <row r="14" spans="1:13" s="121" customFormat="1" x14ac:dyDescent="0.25">
      <c r="A14" s="627"/>
      <c r="B14" s="127"/>
      <c r="C14" s="619" t="s">
        <v>999</v>
      </c>
      <c r="D14" s="619"/>
      <c r="E14" s="619"/>
      <c r="F14" s="118" t="s">
        <v>1000</v>
      </c>
      <c r="G14" s="118" t="s">
        <v>1001</v>
      </c>
      <c r="H14" s="623"/>
      <c r="I14" s="623"/>
      <c r="J14" s="120">
        <v>2558</v>
      </c>
      <c r="K14" s="123">
        <v>165</v>
      </c>
      <c r="L14" s="120">
        <v>140</v>
      </c>
      <c r="M14" s="124"/>
    </row>
    <row r="15" spans="1:13" s="121" customFormat="1" x14ac:dyDescent="0.25">
      <c r="A15" s="627"/>
      <c r="B15" s="127"/>
      <c r="C15" s="624" t="s">
        <v>1002</v>
      </c>
      <c r="D15" s="619"/>
      <c r="E15" s="619"/>
      <c r="F15" s="118" t="s">
        <v>419</v>
      </c>
      <c r="G15" s="118" t="s">
        <v>1003</v>
      </c>
      <c r="H15" s="623"/>
      <c r="I15" s="623"/>
      <c r="J15" s="120">
        <v>1213</v>
      </c>
      <c r="K15" s="123">
        <v>161</v>
      </c>
      <c r="L15" s="120">
        <v>57</v>
      </c>
      <c r="M15" s="124"/>
    </row>
    <row r="16" spans="1:13" s="121" customFormat="1" x14ac:dyDescent="0.25">
      <c r="A16" s="627"/>
      <c r="B16" s="127"/>
      <c r="C16" s="128"/>
      <c r="D16" s="619" t="s">
        <v>1004</v>
      </c>
      <c r="E16" s="619"/>
      <c r="F16" s="118" t="s">
        <v>1005</v>
      </c>
      <c r="G16" s="118" t="s">
        <v>419</v>
      </c>
      <c r="H16" s="623"/>
      <c r="I16" s="623"/>
      <c r="J16" s="120">
        <v>927</v>
      </c>
      <c r="K16" s="123">
        <v>105</v>
      </c>
      <c r="L16" s="120">
        <v>80</v>
      </c>
      <c r="M16" s="124"/>
    </row>
    <row r="17" spans="1:13" s="121" customFormat="1" x14ac:dyDescent="0.25">
      <c r="A17" s="627"/>
      <c r="B17" s="127"/>
      <c r="C17" s="129"/>
      <c r="D17" s="619" t="s">
        <v>1006</v>
      </c>
      <c r="E17" s="619"/>
      <c r="F17" s="118" t="s">
        <v>1007</v>
      </c>
      <c r="G17" s="118" t="s">
        <v>419</v>
      </c>
      <c r="H17" s="623"/>
      <c r="I17" s="623"/>
      <c r="J17" s="120">
        <v>953</v>
      </c>
      <c r="K17" s="123">
        <v>83</v>
      </c>
      <c r="L17" s="120">
        <v>72</v>
      </c>
      <c r="M17" s="124"/>
    </row>
    <row r="18" spans="1:13" s="121" customFormat="1" ht="14.45" customHeight="1" x14ac:dyDescent="0.25">
      <c r="A18" s="627"/>
      <c r="B18" s="127"/>
      <c r="C18" s="624" t="s">
        <v>1008</v>
      </c>
      <c r="D18" s="619"/>
      <c r="E18" s="619"/>
      <c r="F18" s="118" t="s">
        <v>1009</v>
      </c>
      <c r="G18" s="118" t="s">
        <v>403</v>
      </c>
      <c r="H18" s="623"/>
      <c r="I18" s="623"/>
      <c r="J18" s="120">
        <v>2600</v>
      </c>
      <c r="K18" s="123">
        <v>154</v>
      </c>
      <c r="L18" s="120">
        <v>152</v>
      </c>
      <c r="M18" s="124"/>
    </row>
    <row r="19" spans="1:13" s="121" customFormat="1" x14ac:dyDescent="0.25">
      <c r="A19" s="627"/>
      <c r="B19" s="127"/>
      <c r="C19" s="129"/>
      <c r="D19" s="619" t="s">
        <v>1010</v>
      </c>
      <c r="E19" s="619"/>
      <c r="F19" s="118" t="s">
        <v>1011</v>
      </c>
      <c r="G19" s="118" t="s">
        <v>421</v>
      </c>
      <c r="H19" s="623"/>
      <c r="I19" s="623"/>
      <c r="J19" s="120">
        <v>853</v>
      </c>
      <c r="K19" s="123">
        <v>85</v>
      </c>
      <c r="L19" s="120">
        <v>66</v>
      </c>
      <c r="M19" s="124"/>
    </row>
    <row r="20" spans="1:13" s="121" customFormat="1" x14ac:dyDescent="0.25">
      <c r="A20" s="627"/>
      <c r="B20" s="127"/>
      <c r="C20" s="619" t="s">
        <v>1012</v>
      </c>
      <c r="D20" s="619"/>
      <c r="E20" s="619"/>
      <c r="F20" s="118" t="s">
        <v>1013</v>
      </c>
      <c r="G20" s="118" t="s">
        <v>351</v>
      </c>
      <c r="H20" s="623"/>
      <c r="I20" s="623"/>
      <c r="J20" s="120">
        <v>759</v>
      </c>
      <c r="K20" s="123">
        <v>112</v>
      </c>
      <c r="L20" s="120">
        <v>112</v>
      </c>
      <c r="M20" s="124"/>
    </row>
    <row r="21" spans="1:13" s="121" customFormat="1" x14ac:dyDescent="0.25">
      <c r="A21" s="627"/>
      <c r="B21" s="127"/>
      <c r="C21" s="619" t="s">
        <v>1014</v>
      </c>
      <c r="D21" s="619"/>
      <c r="E21" s="619"/>
      <c r="F21" s="118" t="s">
        <v>1015</v>
      </c>
      <c r="G21" s="118" t="s">
        <v>405</v>
      </c>
      <c r="H21" s="623"/>
      <c r="I21" s="623"/>
      <c r="J21" s="120">
        <v>2638</v>
      </c>
      <c r="K21" s="123">
        <v>137</v>
      </c>
      <c r="L21" s="120">
        <v>137</v>
      </c>
      <c r="M21" s="124"/>
    </row>
    <row r="22" spans="1:13" s="121" customFormat="1" x14ac:dyDescent="0.25">
      <c r="A22" s="627"/>
      <c r="B22" s="125"/>
      <c r="C22" s="619" t="s">
        <v>1016</v>
      </c>
      <c r="D22" s="619"/>
      <c r="E22" s="619"/>
      <c r="F22" s="118" t="s">
        <v>1017</v>
      </c>
      <c r="G22" s="118" t="s">
        <v>624</v>
      </c>
      <c r="H22" s="623"/>
      <c r="I22" s="623"/>
      <c r="J22" s="120">
        <v>177</v>
      </c>
      <c r="K22" s="123">
        <v>127</v>
      </c>
      <c r="L22" s="120">
        <v>23</v>
      </c>
      <c r="M22" s="124"/>
    </row>
    <row r="23" spans="1:13" s="121" customFormat="1" x14ac:dyDescent="0.25">
      <c r="A23" s="122" t="s">
        <v>1018</v>
      </c>
      <c r="B23" s="619" t="s">
        <v>1019</v>
      </c>
      <c r="C23" s="619"/>
      <c r="D23" s="619"/>
      <c r="E23" s="619"/>
      <c r="F23" s="119" t="s">
        <v>1020</v>
      </c>
      <c r="G23" s="119" t="s">
        <v>464</v>
      </c>
      <c r="H23" s="120">
        <v>3635</v>
      </c>
      <c r="I23" s="120">
        <v>3635</v>
      </c>
      <c r="J23" s="120" t="s">
        <v>193</v>
      </c>
      <c r="K23" s="120">
        <v>148</v>
      </c>
      <c r="L23" s="120">
        <v>148</v>
      </c>
      <c r="M23" s="124"/>
    </row>
    <row r="24" spans="1:13" s="121" customFormat="1" x14ac:dyDescent="0.25">
      <c r="A24" s="620" t="s">
        <v>1021</v>
      </c>
      <c r="B24" s="625" t="s">
        <v>1022</v>
      </c>
      <c r="C24" s="626"/>
      <c r="D24" s="626"/>
      <c r="E24" s="626"/>
      <c r="F24" s="119" t="s">
        <v>1023</v>
      </c>
      <c r="G24" s="119" t="s">
        <v>490</v>
      </c>
      <c r="H24" s="623">
        <v>6644</v>
      </c>
      <c r="I24" s="623">
        <v>6644</v>
      </c>
      <c r="J24" s="120">
        <v>4557</v>
      </c>
      <c r="K24" s="123">
        <v>232</v>
      </c>
      <c r="L24" s="120">
        <v>232</v>
      </c>
      <c r="M24" s="124"/>
    </row>
    <row r="25" spans="1:13" s="121" customFormat="1" x14ac:dyDescent="0.25">
      <c r="A25" s="620"/>
      <c r="B25" s="130"/>
      <c r="C25" s="619" t="s">
        <v>1024</v>
      </c>
      <c r="D25" s="619"/>
      <c r="E25" s="619"/>
      <c r="F25" s="118" t="s">
        <v>1020</v>
      </c>
      <c r="G25" s="118" t="s">
        <v>558</v>
      </c>
      <c r="H25" s="623"/>
      <c r="I25" s="623"/>
      <c r="J25" s="120">
        <v>1377</v>
      </c>
      <c r="K25" s="123">
        <v>92</v>
      </c>
      <c r="L25" s="120">
        <v>92</v>
      </c>
      <c r="M25" s="124"/>
    </row>
    <row r="26" spans="1:13" s="121" customFormat="1" x14ac:dyDescent="0.25">
      <c r="A26" s="620"/>
      <c r="B26" s="131"/>
      <c r="C26" s="619" t="s">
        <v>1025</v>
      </c>
      <c r="D26" s="619"/>
      <c r="E26" s="619"/>
      <c r="F26" s="118" t="s">
        <v>1023</v>
      </c>
      <c r="G26" s="118" t="s">
        <v>510</v>
      </c>
      <c r="H26" s="623"/>
      <c r="I26" s="623"/>
      <c r="J26" s="120">
        <v>711</v>
      </c>
      <c r="K26" s="123">
        <v>111</v>
      </c>
      <c r="L26" s="120">
        <v>111</v>
      </c>
      <c r="M26" s="124"/>
    </row>
    <row r="27" spans="1:13" s="121" customFormat="1" x14ac:dyDescent="0.25">
      <c r="A27" s="122" t="s">
        <v>1026</v>
      </c>
      <c r="B27" s="619" t="s">
        <v>1027</v>
      </c>
      <c r="C27" s="619"/>
      <c r="D27" s="619"/>
      <c r="E27" s="619"/>
      <c r="F27" s="119" t="s">
        <v>1028</v>
      </c>
      <c r="G27" s="119" t="s">
        <v>1029</v>
      </c>
      <c r="H27" s="120">
        <v>945</v>
      </c>
      <c r="I27" s="120">
        <v>945</v>
      </c>
      <c r="J27" s="120" t="s">
        <v>193</v>
      </c>
      <c r="K27" s="120">
        <v>40</v>
      </c>
      <c r="L27" s="120">
        <v>40</v>
      </c>
      <c r="M27" s="124"/>
    </row>
    <row r="28" spans="1:13" s="121" customFormat="1" x14ac:dyDescent="0.25">
      <c r="A28" s="627" t="s">
        <v>1030</v>
      </c>
      <c r="B28" s="625" t="s">
        <v>1031</v>
      </c>
      <c r="C28" s="626"/>
      <c r="D28" s="626"/>
      <c r="E28" s="626"/>
      <c r="F28" s="119" t="s">
        <v>1032</v>
      </c>
      <c r="G28" s="119" t="s">
        <v>657</v>
      </c>
      <c r="H28" s="623">
        <v>80149</v>
      </c>
      <c r="I28" s="623">
        <v>24380</v>
      </c>
      <c r="J28" s="120">
        <v>7043</v>
      </c>
      <c r="K28" s="120">
        <v>891</v>
      </c>
      <c r="L28" s="120">
        <v>225</v>
      </c>
      <c r="M28" s="124"/>
    </row>
    <row r="29" spans="1:13" s="121" customFormat="1" ht="13.9" customHeight="1" x14ac:dyDescent="0.25">
      <c r="A29" s="627"/>
      <c r="B29" s="130"/>
      <c r="C29" s="619" t="s">
        <v>739</v>
      </c>
      <c r="D29" s="619"/>
      <c r="E29" s="619"/>
      <c r="F29" s="119" t="s">
        <v>1028</v>
      </c>
      <c r="G29" s="118" t="s">
        <v>681</v>
      </c>
      <c r="H29" s="623"/>
      <c r="I29" s="623"/>
      <c r="J29" s="120">
        <v>861</v>
      </c>
      <c r="K29" s="123">
        <v>66</v>
      </c>
      <c r="L29" s="120">
        <v>66</v>
      </c>
      <c r="M29" s="124"/>
    </row>
    <row r="30" spans="1:13" s="121" customFormat="1" ht="13.9" customHeight="1" x14ac:dyDescent="0.25">
      <c r="A30" s="627"/>
      <c r="B30" s="130"/>
      <c r="C30" s="624" t="s">
        <v>1033</v>
      </c>
      <c r="D30" s="619"/>
      <c r="E30" s="619"/>
      <c r="F30" s="118" t="s">
        <v>1023</v>
      </c>
      <c r="G30" s="118" t="s">
        <v>592</v>
      </c>
      <c r="H30" s="623"/>
      <c r="I30" s="623"/>
      <c r="J30" s="120">
        <v>3943</v>
      </c>
      <c r="K30" s="123">
        <v>242</v>
      </c>
      <c r="L30" s="120">
        <v>242</v>
      </c>
      <c r="M30" s="124"/>
    </row>
    <row r="31" spans="1:13" s="121" customFormat="1" x14ac:dyDescent="0.25">
      <c r="A31" s="627"/>
      <c r="B31" s="130"/>
      <c r="C31" s="132"/>
      <c r="D31" s="619" t="s">
        <v>1034</v>
      </c>
      <c r="E31" s="619"/>
      <c r="F31" s="118" t="s">
        <v>524</v>
      </c>
      <c r="G31" s="118" t="s">
        <v>606</v>
      </c>
      <c r="H31" s="623"/>
      <c r="I31" s="623"/>
      <c r="J31" s="120">
        <v>1053</v>
      </c>
      <c r="K31" s="123">
        <v>61</v>
      </c>
      <c r="L31" s="120">
        <v>61</v>
      </c>
      <c r="M31" s="124"/>
    </row>
    <row r="32" spans="1:13" s="121" customFormat="1" x14ac:dyDescent="0.25">
      <c r="A32" s="627"/>
      <c r="B32" s="130"/>
      <c r="C32" s="619" t="s">
        <v>1035</v>
      </c>
      <c r="D32" s="619"/>
      <c r="E32" s="619"/>
      <c r="F32" s="118" t="s">
        <v>1036</v>
      </c>
      <c r="G32" s="118" t="s">
        <v>1037</v>
      </c>
      <c r="H32" s="623"/>
      <c r="I32" s="623"/>
      <c r="J32" s="120">
        <v>1422</v>
      </c>
      <c r="K32" s="123">
        <v>84</v>
      </c>
      <c r="L32" s="120">
        <v>84</v>
      </c>
      <c r="M32" s="124"/>
    </row>
    <row r="33" spans="1:13" s="121" customFormat="1" x14ac:dyDescent="0.25">
      <c r="A33" s="627"/>
      <c r="B33" s="130"/>
      <c r="C33" s="619" t="s">
        <v>1038</v>
      </c>
      <c r="D33" s="619"/>
      <c r="E33" s="619"/>
      <c r="F33" s="119" t="s">
        <v>1039</v>
      </c>
      <c r="G33" s="118" t="s">
        <v>1040</v>
      </c>
      <c r="H33" s="623"/>
      <c r="I33" s="623"/>
      <c r="J33" s="120">
        <v>1487</v>
      </c>
      <c r="K33" s="123">
        <v>78</v>
      </c>
      <c r="L33" s="120">
        <v>78</v>
      </c>
      <c r="M33" s="124"/>
    </row>
    <row r="34" spans="1:13" s="121" customFormat="1" x14ac:dyDescent="0.25">
      <c r="A34" s="627"/>
      <c r="B34" s="130"/>
      <c r="C34" s="619" t="s">
        <v>1041</v>
      </c>
      <c r="D34" s="619"/>
      <c r="E34" s="619"/>
      <c r="F34" s="118" t="s">
        <v>1042</v>
      </c>
      <c r="G34" s="118" t="s">
        <v>576</v>
      </c>
      <c r="H34" s="623"/>
      <c r="I34" s="623"/>
      <c r="J34" s="120">
        <v>594</v>
      </c>
      <c r="K34" s="123">
        <v>144</v>
      </c>
      <c r="L34" s="120">
        <v>72</v>
      </c>
      <c r="M34" s="124"/>
    </row>
    <row r="35" spans="1:13" s="121" customFormat="1" x14ac:dyDescent="0.25">
      <c r="A35" s="627"/>
      <c r="B35" s="130"/>
      <c r="C35" s="624" t="s">
        <v>1043</v>
      </c>
      <c r="D35" s="619"/>
      <c r="E35" s="619"/>
      <c r="F35" s="133" t="s">
        <v>1044</v>
      </c>
      <c r="G35" s="118" t="s">
        <v>681</v>
      </c>
      <c r="H35" s="623"/>
      <c r="I35" s="623"/>
      <c r="J35" s="120">
        <v>1112</v>
      </c>
      <c r="K35" s="123">
        <v>77</v>
      </c>
      <c r="L35" s="120">
        <v>77</v>
      </c>
      <c r="M35" s="124"/>
    </row>
    <row r="36" spans="1:13" s="121" customFormat="1" x14ac:dyDescent="0.25">
      <c r="A36" s="627"/>
      <c r="B36" s="130"/>
      <c r="C36" s="128"/>
      <c r="D36" s="619" t="s">
        <v>1045</v>
      </c>
      <c r="E36" s="619"/>
      <c r="F36" s="119" t="s">
        <v>1046</v>
      </c>
      <c r="G36" s="118" t="s">
        <v>1044</v>
      </c>
      <c r="H36" s="623"/>
      <c r="I36" s="623"/>
      <c r="J36" s="120">
        <v>1262</v>
      </c>
      <c r="K36" s="123">
        <v>96</v>
      </c>
      <c r="L36" s="120">
        <v>96</v>
      </c>
      <c r="M36" s="124"/>
    </row>
    <row r="37" spans="1:13" s="121" customFormat="1" x14ac:dyDescent="0.25">
      <c r="A37" s="627"/>
      <c r="B37" s="130"/>
      <c r="C37" s="128"/>
      <c r="D37" s="624" t="s">
        <v>1047</v>
      </c>
      <c r="E37" s="619"/>
      <c r="F37" s="119" t="s">
        <v>789</v>
      </c>
      <c r="G37" s="118" t="s">
        <v>1044</v>
      </c>
      <c r="H37" s="623"/>
      <c r="I37" s="623"/>
      <c r="J37" s="120">
        <v>2306</v>
      </c>
      <c r="K37" s="123">
        <v>116</v>
      </c>
      <c r="L37" s="120">
        <v>116</v>
      </c>
      <c r="M37" s="124"/>
    </row>
    <row r="38" spans="1:13" s="121" customFormat="1" x14ac:dyDescent="0.25">
      <c r="A38" s="627"/>
      <c r="B38" s="130"/>
      <c r="C38" s="134"/>
      <c r="D38" s="135"/>
      <c r="E38" s="136" t="s">
        <v>848</v>
      </c>
      <c r="F38" s="119" t="s">
        <v>1048</v>
      </c>
      <c r="G38" s="118" t="s">
        <v>789</v>
      </c>
      <c r="H38" s="623"/>
      <c r="I38" s="623"/>
      <c r="J38" s="120">
        <v>1134</v>
      </c>
      <c r="K38" s="123">
        <v>65</v>
      </c>
      <c r="L38" s="120">
        <v>65</v>
      </c>
      <c r="M38" s="124"/>
    </row>
    <row r="39" spans="1:13" s="121" customFormat="1" x14ac:dyDescent="0.25">
      <c r="A39" s="627"/>
      <c r="B39" s="130"/>
      <c r="C39" s="134"/>
      <c r="D39" s="619" t="s">
        <v>1049</v>
      </c>
      <c r="E39" s="619"/>
      <c r="F39" s="119" t="s">
        <v>1050</v>
      </c>
      <c r="G39" s="118" t="s">
        <v>729</v>
      </c>
      <c r="H39" s="623"/>
      <c r="I39" s="623"/>
      <c r="J39" s="120">
        <v>1081</v>
      </c>
      <c r="K39" s="123">
        <v>100</v>
      </c>
      <c r="L39" s="120">
        <v>100</v>
      </c>
      <c r="M39" s="124"/>
    </row>
    <row r="40" spans="1:13" s="121" customFormat="1" x14ac:dyDescent="0.25">
      <c r="A40" s="627"/>
      <c r="B40" s="130"/>
      <c r="C40" s="132"/>
      <c r="D40" s="619" t="s">
        <v>1051</v>
      </c>
      <c r="E40" s="619"/>
      <c r="F40" s="119" t="s">
        <v>1052</v>
      </c>
      <c r="G40" s="118" t="s">
        <v>735</v>
      </c>
      <c r="H40" s="623"/>
      <c r="I40" s="623"/>
      <c r="J40" s="120">
        <v>758</v>
      </c>
      <c r="K40" s="123">
        <v>74</v>
      </c>
      <c r="L40" s="120">
        <v>74</v>
      </c>
      <c r="M40" s="124"/>
    </row>
    <row r="41" spans="1:13" s="121" customFormat="1" x14ac:dyDescent="0.25">
      <c r="A41" s="627"/>
      <c r="B41" s="131"/>
      <c r="C41" s="619" t="s">
        <v>1053</v>
      </c>
      <c r="D41" s="619"/>
      <c r="E41" s="619"/>
      <c r="F41" s="118" t="s">
        <v>1054</v>
      </c>
      <c r="G41" s="118" t="s">
        <v>1037</v>
      </c>
      <c r="H41" s="623"/>
      <c r="I41" s="623"/>
      <c r="J41" s="120">
        <v>326</v>
      </c>
      <c r="K41" s="123">
        <v>58</v>
      </c>
      <c r="L41" s="120">
        <v>58</v>
      </c>
      <c r="M41" s="124"/>
    </row>
    <row r="42" spans="1:13" s="121" customFormat="1" x14ac:dyDescent="0.25">
      <c r="A42" s="627" t="s">
        <v>1055</v>
      </c>
      <c r="B42" s="625" t="s">
        <v>1056</v>
      </c>
      <c r="C42" s="626"/>
      <c r="D42" s="626"/>
      <c r="E42" s="626"/>
      <c r="F42" s="119" t="s">
        <v>1057</v>
      </c>
      <c r="G42" s="119" t="s">
        <v>677</v>
      </c>
      <c r="H42" s="623">
        <v>7734</v>
      </c>
      <c r="I42" s="623">
        <v>7734</v>
      </c>
      <c r="J42" s="120">
        <v>6155</v>
      </c>
      <c r="K42" s="123">
        <v>176</v>
      </c>
      <c r="L42" s="120">
        <v>176</v>
      </c>
      <c r="M42" s="124"/>
    </row>
    <row r="43" spans="1:13" s="121" customFormat="1" x14ac:dyDescent="0.25">
      <c r="A43" s="627"/>
      <c r="B43" s="130"/>
      <c r="C43" s="619" t="s">
        <v>1058</v>
      </c>
      <c r="D43" s="619"/>
      <c r="E43" s="619"/>
      <c r="F43" s="119" t="s">
        <v>1059</v>
      </c>
      <c r="G43" s="118" t="s">
        <v>685</v>
      </c>
      <c r="H43" s="623"/>
      <c r="I43" s="623"/>
      <c r="J43" s="120">
        <v>890</v>
      </c>
      <c r="K43" s="123">
        <v>64</v>
      </c>
      <c r="L43" s="120">
        <v>64</v>
      </c>
      <c r="M43" s="124"/>
    </row>
    <row r="44" spans="1:13" s="121" customFormat="1" x14ac:dyDescent="0.25">
      <c r="A44" s="627"/>
      <c r="B44" s="131"/>
      <c r="C44" s="619" t="s">
        <v>1060</v>
      </c>
      <c r="D44" s="619"/>
      <c r="E44" s="619"/>
      <c r="F44" s="119" t="s">
        <v>1061</v>
      </c>
      <c r="G44" s="118" t="s">
        <v>691</v>
      </c>
      <c r="H44" s="623"/>
      <c r="I44" s="623"/>
      <c r="J44" s="120">
        <v>689</v>
      </c>
      <c r="K44" s="123">
        <v>51</v>
      </c>
      <c r="L44" s="120">
        <v>51</v>
      </c>
      <c r="M44" s="124"/>
    </row>
    <row r="45" spans="1:13" s="121" customFormat="1" x14ac:dyDescent="0.25">
      <c r="A45" s="117" t="s">
        <v>498</v>
      </c>
      <c r="B45" s="619" t="s">
        <v>1062</v>
      </c>
      <c r="C45" s="619"/>
      <c r="D45" s="619"/>
      <c r="E45" s="619"/>
      <c r="F45" s="119" t="s">
        <v>1063</v>
      </c>
      <c r="G45" s="119" t="s">
        <v>1064</v>
      </c>
      <c r="H45" s="120">
        <v>1575</v>
      </c>
      <c r="I45" s="120">
        <v>1575</v>
      </c>
      <c r="J45" s="120" t="s">
        <v>193</v>
      </c>
      <c r="K45" s="120">
        <v>124</v>
      </c>
      <c r="L45" s="120">
        <v>124</v>
      </c>
      <c r="M45" s="124"/>
    </row>
    <row r="46" spans="1:13" s="121" customFormat="1" x14ac:dyDescent="0.25">
      <c r="A46" s="627" t="s">
        <v>1065</v>
      </c>
      <c r="B46" s="624" t="s">
        <v>1066</v>
      </c>
      <c r="C46" s="619"/>
      <c r="D46" s="619"/>
      <c r="E46" s="619"/>
      <c r="F46" s="119" t="s">
        <v>1067</v>
      </c>
      <c r="G46" s="119" t="s">
        <v>1068</v>
      </c>
      <c r="H46" s="623">
        <v>67254</v>
      </c>
      <c r="I46" s="623">
        <v>12054</v>
      </c>
      <c r="J46" s="120">
        <v>6600</v>
      </c>
      <c r="K46" s="126">
        <v>720</v>
      </c>
      <c r="L46" s="120">
        <v>300</v>
      </c>
      <c r="M46" s="124"/>
    </row>
    <row r="47" spans="1:13" s="121" customFormat="1" x14ac:dyDescent="0.25">
      <c r="A47" s="627"/>
      <c r="B47" s="127"/>
      <c r="C47" s="619" t="s">
        <v>1069</v>
      </c>
      <c r="D47" s="619"/>
      <c r="E47" s="619"/>
      <c r="F47" s="118" t="s">
        <v>1070</v>
      </c>
      <c r="G47" s="118" t="s">
        <v>712</v>
      </c>
      <c r="H47" s="623"/>
      <c r="I47" s="623"/>
      <c r="J47" s="120">
        <v>481</v>
      </c>
      <c r="K47" s="123">
        <v>114</v>
      </c>
      <c r="L47" s="120">
        <v>70</v>
      </c>
      <c r="M47" s="124"/>
    </row>
    <row r="48" spans="1:13" s="121" customFormat="1" x14ac:dyDescent="0.25">
      <c r="A48" s="627"/>
      <c r="B48" s="127"/>
      <c r="C48" s="619" t="s">
        <v>1071</v>
      </c>
      <c r="D48" s="619"/>
      <c r="E48" s="619"/>
      <c r="F48" s="119" t="s">
        <v>698</v>
      </c>
      <c r="G48" s="118" t="s">
        <v>718</v>
      </c>
      <c r="H48" s="623"/>
      <c r="I48" s="623"/>
      <c r="J48" s="120">
        <v>1151</v>
      </c>
      <c r="K48" s="123">
        <v>99</v>
      </c>
      <c r="L48" s="120">
        <v>99</v>
      </c>
      <c r="M48" s="124"/>
    </row>
    <row r="49" spans="1:13" s="121" customFormat="1" ht="12.75" customHeight="1" x14ac:dyDescent="0.25">
      <c r="A49" s="627"/>
      <c r="B49" s="127"/>
      <c r="C49" s="624" t="s">
        <v>1072</v>
      </c>
      <c r="D49" s="624"/>
      <c r="E49" s="624"/>
      <c r="F49" s="118" t="s">
        <v>1073</v>
      </c>
      <c r="G49" s="118" t="s">
        <v>714</v>
      </c>
      <c r="H49" s="623"/>
      <c r="I49" s="623"/>
      <c r="J49" s="120">
        <v>855</v>
      </c>
      <c r="K49" s="123">
        <v>183</v>
      </c>
      <c r="L49" s="120">
        <v>77</v>
      </c>
      <c r="M49" s="124"/>
    </row>
    <row r="50" spans="1:13" s="121" customFormat="1" x14ac:dyDescent="0.25">
      <c r="A50" s="627"/>
      <c r="B50" s="127"/>
      <c r="C50" s="129"/>
      <c r="D50" s="619" t="s">
        <v>1074</v>
      </c>
      <c r="E50" s="619"/>
      <c r="F50" s="118" t="s">
        <v>1075</v>
      </c>
      <c r="G50" s="118" t="s">
        <v>702</v>
      </c>
      <c r="H50" s="623"/>
      <c r="I50" s="623"/>
      <c r="J50" s="120">
        <v>60</v>
      </c>
      <c r="K50" s="123">
        <v>71</v>
      </c>
      <c r="L50" s="120">
        <v>28</v>
      </c>
      <c r="M50" s="124"/>
    </row>
    <row r="51" spans="1:13" s="121" customFormat="1" ht="13.5" customHeight="1" x14ac:dyDescent="0.25">
      <c r="A51" s="627"/>
      <c r="B51" s="127"/>
      <c r="C51" s="619" t="s">
        <v>1076</v>
      </c>
      <c r="D51" s="619"/>
      <c r="E51" s="619"/>
      <c r="F51" s="119" t="s">
        <v>1077</v>
      </c>
      <c r="G51" s="118" t="s">
        <v>793</v>
      </c>
      <c r="H51" s="623"/>
      <c r="I51" s="623"/>
      <c r="J51" s="120">
        <v>1527</v>
      </c>
      <c r="K51" s="123">
        <v>79</v>
      </c>
      <c r="L51" s="120">
        <v>79</v>
      </c>
      <c r="M51" s="124"/>
    </row>
    <row r="52" spans="1:13" s="121" customFormat="1" x14ac:dyDescent="0.25">
      <c r="A52" s="627"/>
      <c r="B52" s="127"/>
      <c r="C52" s="619" t="s">
        <v>1078</v>
      </c>
      <c r="D52" s="619"/>
      <c r="E52" s="619"/>
      <c r="F52" s="118" t="s">
        <v>1079</v>
      </c>
      <c r="G52" s="118" t="s">
        <v>714</v>
      </c>
      <c r="H52" s="623"/>
      <c r="I52" s="623"/>
      <c r="J52" s="120">
        <v>240</v>
      </c>
      <c r="K52" s="123">
        <v>92</v>
      </c>
      <c r="L52" s="120">
        <v>28</v>
      </c>
      <c r="M52" s="124"/>
    </row>
    <row r="53" spans="1:13" s="121" customFormat="1" x14ac:dyDescent="0.25">
      <c r="A53" s="627"/>
      <c r="B53" s="127"/>
      <c r="C53" s="619" t="s">
        <v>1080</v>
      </c>
      <c r="D53" s="619"/>
      <c r="E53" s="619"/>
      <c r="F53" s="118" t="s">
        <v>1054</v>
      </c>
      <c r="G53" s="118" t="s">
        <v>758</v>
      </c>
      <c r="H53" s="623"/>
      <c r="I53" s="623"/>
      <c r="J53" s="120">
        <v>843</v>
      </c>
      <c r="K53" s="123">
        <v>97</v>
      </c>
      <c r="L53" s="120">
        <v>97</v>
      </c>
      <c r="M53" s="124"/>
    </row>
    <row r="54" spans="1:13" s="121" customFormat="1" x14ac:dyDescent="0.25">
      <c r="A54" s="627"/>
      <c r="B54" s="125"/>
      <c r="C54" s="619" t="s">
        <v>1081</v>
      </c>
      <c r="D54" s="619"/>
      <c r="E54" s="619"/>
      <c r="F54" s="118" t="s">
        <v>1054</v>
      </c>
      <c r="G54" s="118" t="s">
        <v>1082</v>
      </c>
      <c r="H54" s="623"/>
      <c r="I54" s="623"/>
      <c r="J54" s="120">
        <v>299</v>
      </c>
      <c r="K54" s="123">
        <v>73</v>
      </c>
      <c r="L54" s="120">
        <v>29</v>
      </c>
      <c r="M54" s="124"/>
    </row>
    <row r="55" spans="1:13" s="121" customFormat="1" x14ac:dyDescent="0.25">
      <c r="A55" s="137" t="s">
        <v>1083</v>
      </c>
      <c r="B55" s="628" t="s">
        <v>1084</v>
      </c>
      <c r="C55" s="628"/>
      <c r="D55" s="628"/>
      <c r="E55" s="628"/>
      <c r="F55" s="138" t="s">
        <v>1063</v>
      </c>
      <c r="G55" s="138" t="s">
        <v>826</v>
      </c>
      <c r="H55" s="139">
        <v>980</v>
      </c>
      <c r="I55" s="139">
        <v>980</v>
      </c>
      <c r="J55" s="139" t="s">
        <v>193</v>
      </c>
      <c r="K55" s="139">
        <v>66</v>
      </c>
      <c r="L55" s="139">
        <v>66</v>
      </c>
      <c r="M55" s="124"/>
    </row>
    <row r="56" spans="1:13" ht="13.5" customHeight="1" x14ac:dyDescent="0.25">
      <c r="A56" s="617" t="s">
        <v>1085</v>
      </c>
      <c r="B56" s="603" t="s">
        <v>1086</v>
      </c>
      <c r="C56" s="603"/>
      <c r="D56" s="603"/>
      <c r="E56" s="603"/>
      <c r="F56" s="603" t="s">
        <v>1087</v>
      </c>
      <c r="G56" s="603" t="s">
        <v>1088</v>
      </c>
      <c r="H56" s="603" t="s">
        <v>1089</v>
      </c>
      <c r="I56" s="603"/>
      <c r="J56" s="603"/>
      <c r="K56" s="603" t="s">
        <v>1090</v>
      </c>
      <c r="L56" s="603"/>
      <c r="M56" s="97"/>
    </row>
    <row r="57" spans="1:13" ht="13.5" customHeight="1" x14ac:dyDescent="0.25">
      <c r="A57" s="617"/>
      <c r="B57" s="603"/>
      <c r="C57" s="603"/>
      <c r="D57" s="603"/>
      <c r="E57" s="603"/>
      <c r="F57" s="603"/>
      <c r="G57" s="603"/>
      <c r="H57" s="603" t="s">
        <v>175</v>
      </c>
      <c r="I57" s="603" t="s">
        <v>1091</v>
      </c>
      <c r="J57" s="603"/>
      <c r="K57" s="603" t="s">
        <v>1092</v>
      </c>
      <c r="L57" s="603" t="s">
        <v>1091</v>
      </c>
      <c r="M57" s="97"/>
    </row>
    <row r="58" spans="1:13" ht="24" customHeight="1" x14ac:dyDescent="0.25">
      <c r="A58" s="617"/>
      <c r="B58" s="603"/>
      <c r="C58" s="603"/>
      <c r="D58" s="603"/>
      <c r="E58" s="603"/>
      <c r="F58" s="603"/>
      <c r="G58" s="603"/>
      <c r="H58" s="603"/>
      <c r="I58" s="8" t="s">
        <v>175</v>
      </c>
      <c r="J58" s="8" t="s">
        <v>1093</v>
      </c>
      <c r="K58" s="603"/>
      <c r="L58" s="603"/>
      <c r="M58" s="97"/>
    </row>
    <row r="59" spans="1:13" s="140" customFormat="1" ht="13.5" customHeight="1" x14ac:dyDescent="0.15">
      <c r="A59" s="617"/>
      <c r="B59" s="603"/>
      <c r="C59" s="603"/>
      <c r="D59" s="603"/>
      <c r="E59" s="603"/>
      <c r="F59" s="603" t="s">
        <v>10</v>
      </c>
      <c r="G59" s="603"/>
      <c r="H59" s="603" t="s">
        <v>185</v>
      </c>
      <c r="I59" s="603"/>
      <c r="J59" s="603"/>
      <c r="K59" s="603" t="s">
        <v>186</v>
      </c>
      <c r="L59" s="603"/>
      <c r="M59" s="97"/>
    </row>
    <row r="60" spans="1:13" s="140" customFormat="1" ht="9.9499999999999993" customHeight="1" x14ac:dyDescent="0.15">
      <c r="A60" s="629" t="s">
        <v>164</v>
      </c>
      <c r="B60" s="629"/>
      <c r="C60" s="629"/>
      <c r="D60" s="629"/>
      <c r="E60" s="629"/>
      <c r="F60" s="629"/>
      <c r="G60" s="629"/>
      <c r="H60" s="629"/>
      <c r="I60" s="629"/>
      <c r="J60" s="629"/>
      <c r="K60" s="629"/>
      <c r="L60" s="629"/>
      <c r="M60" s="97"/>
    </row>
    <row r="61" spans="1:13" s="140" customFormat="1" ht="9.75" customHeight="1" x14ac:dyDescent="0.15">
      <c r="A61" s="630" t="s">
        <v>1094</v>
      </c>
      <c r="B61" s="630"/>
      <c r="C61" s="630"/>
      <c r="D61" s="630"/>
      <c r="E61" s="630"/>
      <c r="F61" s="630"/>
      <c r="G61" s="630"/>
      <c r="H61" s="630"/>
      <c r="I61" s="630"/>
      <c r="J61" s="630"/>
      <c r="K61" s="630"/>
      <c r="L61" s="630"/>
      <c r="M61" s="142"/>
    </row>
    <row r="62" spans="1:13" s="140" customFormat="1" ht="9.75" customHeight="1" x14ac:dyDescent="0.15">
      <c r="A62" s="630" t="s">
        <v>1095</v>
      </c>
      <c r="B62" s="630"/>
      <c r="C62" s="630"/>
      <c r="D62" s="630"/>
      <c r="E62" s="630"/>
      <c r="F62" s="630"/>
      <c r="G62" s="630"/>
      <c r="H62" s="630"/>
      <c r="I62" s="630"/>
      <c r="J62" s="630"/>
      <c r="K62" s="630"/>
      <c r="L62" s="630"/>
      <c r="M62" s="142"/>
    </row>
    <row r="63" spans="1:13" s="143" customFormat="1" ht="30" customHeight="1" x14ac:dyDescent="0.25">
      <c r="A63" s="629" t="s">
        <v>1096</v>
      </c>
      <c r="B63" s="629"/>
      <c r="C63" s="629"/>
      <c r="D63" s="629"/>
      <c r="E63" s="629"/>
      <c r="F63" s="629"/>
      <c r="G63" s="629"/>
      <c r="H63" s="629"/>
      <c r="I63" s="629"/>
      <c r="J63" s="629"/>
      <c r="K63" s="629"/>
      <c r="L63" s="629"/>
      <c r="M63" s="141"/>
    </row>
    <row r="64" spans="1:13" s="143" customFormat="1" ht="30.75" customHeight="1" x14ac:dyDescent="0.25">
      <c r="A64" s="629" t="s">
        <v>1097</v>
      </c>
      <c r="B64" s="629"/>
      <c r="C64" s="629"/>
      <c r="D64" s="629"/>
      <c r="E64" s="629"/>
      <c r="F64" s="629"/>
      <c r="G64" s="629"/>
      <c r="H64" s="629"/>
      <c r="I64" s="629"/>
      <c r="J64" s="629"/>
      <c r="K64" s="629"/>
      <c r="L64" s="629"/>
      <c r="M64" s="141"/>
    </row>
    <row r="65" spans="1:13" ht="12.75" customHeight="1" x14ac:dyDescent="0.25">
      <c r="A65" s="144"/>
      <c r="B65" s="145"/>
      <c r="C65" s="145"/>
      <c r="D65" s="145"/>
      <c r="E65" s="145"/>
      <c r="F65" s="144"/>
      <c r="G65" s="144"/>
      <c r="H65" s="144"/>
      <c r="I65" s="144"/>
      <c r="J65" s="144"/>
      <c r="K65" s="144"/>
      <c r="L65" s="144"/>
      <c r="M65" s="144"/>
    </row>
  </sheetData>
  <mergeCells count="98">
    <mergeCell ref="A64:L64"/>
    <mergeCell ref="H59:J59"/>
    <mergeCell ref="K59:L59"/>
    <mergeCell ref="A60:L60"/>
    <mergeCell ref="A61:L61"/>
    <mergeCell ref="A62:L62"/>
    <mergeCell ref="A63:L63"/>
    <mergeCell ref="A56:A59"/>
    <mergeCell ref="B56:E59"/>
    <mergeCell ref="F56:F58"/>
    <mergeCell ref="H56:J56"/>
    <mergeCell ref="K56:L56"/>
    <mergeCell ref="H57:H58"/>
    <mergeCell ref="I57:J57"/>
    <mergeCell ref="K57:K58"/>
    <mergeCell ref="L57:L58"/>
    <mergeCell ref="A46:A54"/>
    <mergeCell ref="B46:E46"/>
    <mergeCell ref="G56:G58"/>
    <mergeCell ref="F59:G59"/>
    <mergeCell ref="C48:E48"/>
    <mergeCell ref="C49:E49"/>
    <mergeCell ref="D50:E50"/>
    <mergeCell ref="C51:E51"/>
    <mergeCell ref="C52:E52"/>
    <mergeCell ref="C53:E53"/>
    <mergeCell ref="C54:E54"/>
    <mergeCell ref="B55:E55"/>
    <mergeCell ref="H46:H54"/>
    <mergeCell ref="I46:I54"/>
    <mergeCell ref="C47:E47"/>
    <mergeCell ref="D36:E36"/>
    <mergeCell ref="D37:E37"/>
    <mergeCell ref="D39:E39"/>
    <mergeCell ref="D40:E40"/>
    <mergeCell ref="C41:E41"/>
    <mergeCell ref="H28:H41"/>
    <mergeCell ref="I28:I41"/>
    <mergeCell ref="H42:H44"/>
    <mergeCell ref="I42:I44"/>
    <mergeCell ref="C43:E43"/>
    <mergeCell ref="C44:E44"/>
    <mergeCell ref="B45:E45"/>
    <mergeCell ref="A42:A44"/>
    <mergeCell ref="B42:E42"/>
    <mergeCell ref="C30:E30"/>
    <mergeCell ref="D31:E31"/>
    <mergeCell ref="C32:E32"/>
    <mergeCell ref="C33:E33"/>
    <mergeCell ref="C34:E34"/>
    <mergeCell ref="C35:E35"/>
    <mergeCell ref="A28:A41"/>
    <mergeCell ref="B28:E28"/>
    <mergeCell ref="C29:E29"/>
    <mergeCell ref="H24:H26"/>
    <mergeCell ref="I24:I26"/>
    <mergeCell ref="C25:E25"/>
    <mergeCell ref="C26:E26"/>
    <mergeCell ref="B27:E27"/>
    <mergeCell ref="A24:A26"/>
    <mergeCell ref="B24:E24"/>
    <mergeCell ref="B12:E12"/>
    <mergeCell ref="A13:A22"/>
    <mergeCell ref="B13:E13"/>
    <mergeCell ref="D19:E19"/>
    <mergeCell ref="C20:E20"/>
    <mergeCell ref="C21:E21"/>
    <mergeCell ref="C22:E22"/>
    <mergeCell ref="B23:E23"/>
    <mergeCell ref="H13:H22"/>
    <mergeCell ref="I13:I22"/>
    <mergeCell ref="C14:E14"/>
    <mergeCell ref="C15:E15"/>
    <mergeCell ref="D16:E16"/>
    <mergeCell ref="D17:E17"/>
    <mergeCell ref="C18:E18"/>
    <mergeCell ref="B9:E9"/>
    <mergeCell ref="A10:A11"/>
    <mergeCell ref="B10:E10"/>
    <mergeCell ref="H10:H11"/>
    <mergeCell ref="I10:I11"/>
    <mergeCell ref="C11:E11"/>
    <mergeCell ref="B8:E8"/>
    <mergeCell ref="A2:L2"/>
    <mergeCell ref="A3:L3"/>
    <mergeCell ref="A4:A7"/>
    <mergeCell ref="B4:E7"/>
    <mergeCell ref="F4:F6"/>
    <mergeCell ref="G4:G6"/>
    <mergeCell ref="H4:J4"/>
    <mergeCell ref="K4:L4"/>
    <mergeCell ref="H5:H6"/>
    <mergeCell ref="I5:J5"/>
    <mergeCell ref="K5:K6"/>
    <mergeCell ref="L5:L6"/>
    <mergeCell ref="F7:G7"/>
    <mergeCell ref="H7:J7"/>
    <mergeCell ref="K7:L7"/>
  </mergeCells>
  <printOptions horizontalCentered="1"/>
  <pageMargins left="0.39370078740157483" right="0.39370078740157483" top="0.39370078740157483" bottom="0.39370078740157483" header="0" footer="0"/>
  <pageSetup paperSize="9" scale="88"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440B3-EB64-49E9-9B6C-C6FC40859A48}">
  <sheetPr>
    <pageSetUpPr fitToPage="1"/>
  </sheetPr>
  <dimension ref="A2:M71"/>
  <sheetViews>
    <sheetView showGridLines="0" zoomScaleNormal="100" workbookViewId="0"/>
  </sheetViews>
  <sheetFormatPr defaultColWidth="8.7109375" defaultRowHeight="12.75" x14ac:dyDescent="0.25"/>
  <cols>
    <col min="1" max="1" width="8.5703125" style="182" customWidth="1"/>
    <col min="2" max="2" width="16.28515625" style="182" customWidth="1"/>
    <col min="3" max="4" width="13.7109375" style="148" customWidth="1"/>
    <col min="5" max="5" width="7.7109375" style="148" customWidth="1"/>
    <col min="6" max="7" width="7.28515625" style="148" customWidth="1"/>
    <col min="8" max="8" width="7.28515625" style="183" customWidth="1"/>
    <col min="9" max="13" width="7.28515625" style="148" customWidth="1"/>
    <col min="14" max="16384" width="8.7109375" style="148"/>
  </cols>
  <sheetData>
    <row r="2" spans="1:13" ht="28.5" customHeight="1" x14ac:dyDescent="0.25">
      <c r="A2" s="631" t="s">
        <v>1098</v>
      </c>
      <c r="B2" s="631"/>
      <c r="C2" s="631"/>
      <c r="D2" s="631"/>
      <c r="E2" s="631"/>
      <c r="F2" s="631"/>
      <c r="G2" s="631"/>
      <c r="H2" s="631"/>
      <c r="I2" s="631"/>
      <c r="J2" s="631"/>
      <c r="K2" s="631"/>
      <c r="L2" s="631"/>
      <c r="M2" s="147"/>
    </row>
    <row r="3" spans="1:13" ht="28.5" customHeight="1" x14ac:dyDescent="0.25">
      <c r="A3" s="631" t="s">
        <v>1099</v>
      </c>
      <c r="B3" s="631"/>
      <c r="C3" s="631"/>
      <c r="D3" s="631"/>
      <c r="E3" s="631"/>
      <c r="F3" s="631"/>
      <c r="G3" s="631"/>
      <c r="H3" s="631"/>
      <c r="I3" s="631"/>
      <c r="J3" s="631"/>
      <c r="K3" s="631"/>
      <c r="L3" s="631"/>
      <c r="M3" s="147"/>
    </row>
    <row r="4" spans="1:13" ht="25.5" customHeight="1" x14ac:dyDescent="0.25">
      <c r="A4" s="632" t="s">
        <v>1100</v>
      </c>
      <c r="B4" s="632" t="s">
        <v>1101</v>
      </c>
      <c r="C4" s="632" t="s">
        <v>236</v>
      </c>
      <c r="D4" s="632" t="s">
        <v>1102</v>
      </c>
      <c r="E4" s="632" t="s">
        <v>1103</v>
      </c>
      <c r="F4" s="632"/>
      <c r="G4" s="632" t="s">
        <v>1104</v>
      </c>
      <c r="H4" s="632"/>
      <c r="I4" s="632"/>
      <c r="J4" s="632"/>
      <c r="K4" s="632"/>
      <c r="L4" s="632"/>
      <c r="M4" s="150"/>
    </row>
    <row r="5" spans="1:13" ht="25.5" customHeight="1" x14ac:dyDescent="0.25">
      <c r="A5" s="632"/>
      <c r="B5" s="632"/>
      <c r="C5" s="632"/>
      <c r="D5" s="632"/>
      <c r="E5" s="149" t="s">
        <v>1105</v>
      </c>
      <c r="F5" s="149" t="s">
        <v>1106</v>
      </c>
      <c r="G5" s="632" t="s">
        <v>1107</v>
      </c>
      <c r="H5" s="632"/>
      <c r="I5" s="632" t="s">
        <v>1108</v>
      </c>
      <c r="J5" s="632"/>
      <c r="K5" s="633" t="s">
        <v>1109</v>
      </c>
      <c r="L5" s="634"/>
      <c r="M5" s="150"/>
    </row>
    <row r="6" spans="1:13" ht="12.75" customHeight="1" x14ac:dyDescent="0.25">
      <c r="A6" s="632" t="s">
        <v>1110</v>
      </c>
      <c r="B6" s="632" t="s">
        <v>1111</v>
      </c>
      <c r="C6" s="632" t="s">
        <v>1112</v>
      </c>
      <c r="D6" s="632"/>
      <c r="E6" s="149" t="s">
        <v>1113</v>
      </c>
      <c r="F6" s="149" t="s">
        <v>1114</v>
      </c>
      <c r="G6" s="149" t="s">
        <v>1115</v>
      </c>
      <c r="H6" s="151" t="s">
        <v>1116</v>
      </c>
      <c r="I6" s="149" t="s">
        <v>1115</v>
      </c>
      <c r="J6" s="149" t="s">
        <v>1116</v>
      </c>
      <c r="K6" s="149" t="s">
        <v>1113</v>
      </c>
      <c r="L6" s="149" t="s">
        <v>1116</v>
      </c>
      <c r="M6" s="150"/>
    </row>
    <row r="7" spans="1:13" s="159" customFormat="1" ht="16.5" customHeight="1" x14ac:dyDescent="0.25">
      <c r="A7" s="152" t="s">
        <v>6</v>
      </c>
      <c r="B7" s="152" t="s">
        <v>1117</v>
      </c>
      <c r="C7" s="152" t="s">
        <v>243</v>
      </c>
      <c r="D7" s="152" t="s">
        <v>1118</v>
      </c>
      <c r="E7" s="153">
        <v>379000</v>
      </c>
      <c r="F7" s="153">
        <v>1072</v>
      </c>
      <c r="G7" s="154" t="s">
        <v>1119</v>
      </c>
      <c r="H7" s="155">
        <v>20.6</v>
      </c>
      <c r="I7" s="156" t="s">
        <v>1120</v>
      </c>
      <c r="J7" s="155">
        <v>13.9</v>
      </c>
      <c r="K7" s="157">
        <v>63934</v>
      </c>
      <c r="L7" s="155">
        <v>16.399999999999999</v>
      </c>
      <c r="M7" s="158"/>
    </row>
    <row r="8" spans="1:13" s="159" customFormat="1" x14ac:dyDescent="0.25">
      <c r="A8" s="160" t="s">
        <v>6</v>
      </c>
      <c r="B8" s="160" t="s">
        <v>1117</v>
      </c>
      <c r="C8" s="160" t="s">
        <v>253</v>
      </c>
      <c r="D8" s="160" t="s">
        <v>1121</v>
      </c>
      <c r="E8" s="161">
        <v>15500</v>
      </c>
      <c r="F8" s="162">
        <v>172</v>
      </c>
      <c r="G8" s="163" t="s">
        <v>1119</v>
      </c>
      <c r="H8" s="164">
        <v>92.8</v>
      </c>
      <c r="I8" s="165" t="s">
        <v>1122</v>
      </c>
      <c r="J8" s="164">
        <v>73.5</v>
      </c>
      <c r="K8" s="157">
        <v>13268</v>
      </c>
      <c r="L8" s="155">
        <v>85.6</v>
      </c>
      <c r="M8" s="158"/>
    </row>
    <row r="9" spans="1:13" s="159" customFormat="1" x14ac:dyDescent="0.25">
      <c r="A9" s="160" t="s">
        <v>6</v>
      </c>
      <c r="B9" s="160" t="s">
        <v>1123</v>
      </c>
      <c r="C9" s="160" t="s">
        <v>337</v>
      </c>
      <c r="D9" s="160" t="s">
        <v>1124</v>
      </c>
      <c r="E9" s="161">
        <v>568700</v>
      </c>
      <c r="F9" s="161">
        <v>2212</v>
      </c>
      <c r="G9" s="166" t="s">
        <v>1119</v>
      </c>
      <c r="H9" s="164">
        <v>46.9</v>
      </c>
      <c r="I9" s="165" t="s">
        <v>1125</v>
      </c>
      <c r="J9" s="164">
        <v>19.7</v>
      </c>
      <c r="K9" s="157">
        <v>135613</v>
      </c>
      <c r="L9" s="155">
        <v>23.8</v>
      </c>
      <c r="M9" s="158"/>
    </row>
    <row r="10" spans="1:13" s="159" customFormat="1" x14ac:dyDescent="0.25">
      <c r="A10" s="160" t="s">
        <v>6</v>
      </c>
      <c r="B10" s="160" t="s">
        <v>992</v>
      </c>
      <c r="C10" s="160" t="s">
        <v>289</v>
      </c>
      <c r="D10" s="160" t="s">
        <v>1126</v>
      </c>
      <c r="E10" s="161">
        <v>159300</v>
      </c>
      <c r="F10" s="162">
        <v>689</v>
      </c>
      <c r="G10" s="166" t="s">
        <v>1127</v>
      </c>
      <c r="H10" s="164">
        <v>96</v>
      </c>
      <c r="I10" s="165" t="s">
        <v>1128</v>
      </c>
      <c r="J10" s="164">
        <v>74.099999999999994</v>
      </c>
      <c r="K10" s="157">
        <v>134230</v>
      </c>
      <c r="L10" s="155">
        <v>84.3</v>
      </c>
      <c r="M10" s="158"/>
    </row>
    <row r="11" spans="1:13" s="159" customFormat="1" x14ac:dyDescent="0.25">
      <c r="A11" s="160" t="s">
        <v>6</v>
      </c>
      <c r="B11" s="160" t="s">
        <v>1123</v>
      </c>
      <c r="C11" s="160" t="s">
        <v>337</v>
      </c>
      <c r="D11" s="160" t="s">
        <v>1129</v>
      </c>
      <c r="E11" s="161">
        <v>164400</v>
      </c>
      <c r="F11" s="162">
        <v>380</v>
      </c>
      <c r="G11" s="166" t="s">
        <v>1119</v>
      </c>
      <c r="H11" s="164">
        <v>37</v>
      </c>
      <c r="I11" s="164" t="s">
        <v>1125</v>
      </c>
      <c r="J11" s="164">
        <v>3.9</v>
      </c>
      <c r="K11" s="167">
        <v>33356</v>
      </c>
      <c r="L11" s="164">
        <v>20.3</v>
      </c>
      <c r="M11" s="158"/>
    </row>
    <row r="12" spans="1:13" s="159" customFormat="1" x14ac:dyDescent="0.25">
      <c r="A12" s="160" t="s">
        <v>6</v>
      </c>
      <c r="B12" s="160" t="s">
        <v>992</v>
      </c>
      <c r="C12" s="160" t="s">
        <v>289</v>
      </c>
      <c r="D12" s="160" t="s">
        <v>1130</v>
      </c>
      <c r="E12" s="161">
        <v>65000</v>
      </c>
      <c r="F12" s="162">
        <v>242</v>
      </c>
      <c r="G12" s="165" t="s">
        <v>1131</v>
      </c>
      <c r="H12" s="164">
        <v>92.3</v>
      </c>
      <c r="I12" s="165" t="s">
        <v>1127</v>
      </c>
      <c r="J12" s="164">
        <v>69.5</v>
      </c>
      <c r="K12" s="157">
        <v>50786</v>
      </c>
      <c r="L12" s="155">
        <v>78.099999999999994</v>
      </c>
      <c r="M12" s="158"/>
    </row>
    <row r="13" spans="1:13" s="159" customFormat="1" x14ac:dyDescent="0.25">
      <c r="A13" s="160" t="s">
        <v>6</v>
      </c>
      <c r="B13" s="160" t="s">
        <v>992</v>
      </c>
      <c r="C13" s="160" t="s">
        <v>289</v>
      </c>
      <c r="D13" s="160" t="s">
        <v>1132</v>
      </c>
      <c r="E13" s="161">
        <v>94500</v>
      </c>
      <c r="F13" s="162">
        <v>400</v>
      </c>
      <c r="G13" s="165" t="s">
        <v>1119</v>
      </c>
      <c r="H13" s="164">
        <v>87.7</v>
      </c>
      <c r="I13" s="165" t="s">
        <v>1125</v>
      </c>
      <c r="J13" s="164">
        <v>66.5</v>
      </c>
      <c r="K13" s="157">
        <v>73519</v>
      </c>
      <c r="L13" s="155">
        <v>77.8</v>
      </c>
      <c r="M13" s="158"/>
    </row>
    <row r="14" spans="1:13" s="159" customFormat="1" x14ac:dyDescent="0.25">
      <c r="A14" s="160" t="s">
        <v>6</v>
      </c>
      <c r="B14" s="160" t="s">
        <v>987</v>
      </c>
      <c r="C14" s="160" t="s">
        <v>273</v>
      </c>
      <c r="D14" s="160" t="s">
        <v>1133</v>
      </c>
      <c r="E14" s="161">
        <v>117690</v>
      </c>
      <c r="F14" s="162">
        <v>346</v>
      </c>
      <c r="G14" s="165" t="s">
        <v>1134</v>
      </c>
      <c r="H14" s="164">
        <v>68.7</v>
      </c>
      <c r="I14" s="165" t="s">
        <v>1125</v>
      </c>
      <c r="J14" s="164">
        <v>41.4</v>
      </c>
      <c r="K14" s="157">
        <v>71773</v>
      </c>
      <c r="L14" s="155">
        <v>61</v>
      </c>
      <c r="M14" s="158"/>
    </row>
    <row r="15" spans="1:13" s="159" customFormat="1" x14ac:dyDescent="0.25">
      <c r="A15" s="160" t="s">
        <v>6</v>
      </c>
      <c r="B15" s="160" t="s">
        <v>992</v>
      </c>
      <c r="C15" s="160" t="s">
        <v>289</v>
      </c>
      <c r="D15" s="160" t="s">
        <v>1135</v>
      </c>
      <c r="E15" s="161">
        <v>21200</v>
      </c>
      <c r="F15" s="162">
        <v>163</v>
      </c>
      <c r="G15" s="165" t="s">
        <v>1136</v>
      </c>
      <c r="H15" s="164">
        <v>62.7</v>
      </c>
      <c r="I15" s="165" t="s">
        <v>1120</v>
      </c>
      <c r="J15" s="164">
        <v>26.4</v>
      </c>
      <c r="K15" s="157">
        <v>9958</v>
      </c>
      <c r="L15" s="155">
        <v>47.1</v>
      </c>
      <c r="M15" s="158"/>
    </row>
    <row r="16" spans="1:13" s="159" customFormat="1" x14ac:dyDescent="0.25">
      <c r="A16" s="160" t="s">
        <v>6</v>
      </c>
      <c r="B16" s="160" t="s">
        <v>996</v>
      </c>
      <c r="C16" s="160" t="s">
        <v>371</v>
      </c>
      <c r="D16" s="160" t="s">
        <v>371</v>
      </c>
      <c r="E16" s="161">
        <v>1740</v>
      </c>
      <c r="F16" s="162">
        <v>18</v>
      </c>
      <c r="G16" s="168" t="s">
        <v>1137</v>
      </c>
      <c r="H16" s="164">
        <v>68.400000000000006</v>
      </c>
      <c r="I16" s="165" t="s">
        <v>1125</v>
      </c>
      <c r="J16" s="164">
        <v>32.4</v>
      </c>
      <c r="K16" s="169">
        <v>901</v>
      </c>
      <c r="L16" s="155">
        <v>53.7</v>
      </c>
      <c r="M16" s="158"/>
    </row>
    <row r="17" spans="1:13" s="159" customFormat="1" x14ac:dyDescent="0.25">
      <c r="A17" s="160" t="s">
        <v>6</v>
      </c>
      <c r="B17" s="160" t="s">
        <v>1138</v>
      </c>
      <c r="C17" s="160" t="s">
        <v>415</v>
      </c>
      <c r="D17" s="160" t="s">
        <v>1139</v>
      </c>
      <c r="E17" s="161">
        <v>54470</v>
      </c>
      <c r="F17" s="162">
        <v>410</v>
      </c>
      <c r="G17" s="165" t="s">
        <v>1119</v>
      </c>
      <c r="H17" s="164">
        <v>83.1</v>
      </c>
      <c r="I17" s="165" t="s">
        <v>1125</v>
      </c>
      <c r="J17" s="164">
        <v>73.099999999999994</v>
      </c>
      <c r="K17" s="157">
        <v>42888</v>
      </c>
      <c r="L17" s="155">
        <v>79.599999999999994</v>
      </c>
      <c r="M17" s="158"/>
    </row>
    <row r="18" spans="1:13" s="159" customFormat="1" x14ac:dyDescent="0.25">
      <c r="A18" s="160" t="s">
        <v>6</v>
      </c>
      <c r="B18" s="160" t="s">
        <v>1140</v>
      </c>
      <c r="C18" s="160" t="s">
        <v>361</v>
      </c>
      <c r="D18" s="160" t="s">
        <v>1141</v>
      </c>
      <c r="E18" s="161">
        <v>123900</v>
      </c>
      <c r="F18" s="162">
        <v>650</v>
      </c>
      <c r="G18" s="165" t="s">
        <v>1136</v>
      </c>
      <c r="H18" s="164">
        <v>79.8</v>
      </c>
      <c r="I18" s="165" t="s">
        <v>1142</v>
      </c>
      <c r="J18" s="164">
        <v>68.2</v>
      </c>
      <c r="K18" s="157">
        <v>91601</v>
      </c>
      <c r="L18" s="155">
        <v>73.900000000000006</v>
      </c>
      <c r="M18" s="158"/>
    </row>
    <row r="19" spans="1:13" s="159" customFormat="1" x14ac:dyDescent="0.25">
      <c r="A19" s="170" t="s">
        <v>6</v>
      </c>
      <c r="B19" s="170" t="s">
        <v>996</v>
      </c>
      <c r="C19" s="170" t="s">
        <v>379</v>
      </c>
      <c r="D19" s="170" t="s">
        <v>1143</v>
      </c>
      <c r="E19" s="161">
        <v>12943</v>
      </c>
      <c r="F19" s="162">
        <v>70</v>
      </c>
      <c r="G19" s="165" t="s">
        <v>1131</v>
      </c>
      <c r="H19" s="164">
        <v>80</v>
      </c>
      <c r="I19" s="165" t="s">
        <v>1120</v>
      </c>
      <c r="J19" s="164">
        <v>26.3</v>
      </c>
      <c r="K19" s="157">
        <v>6740</v>
      </c>
      <c r="L19" s="155">
        <v>52.1</v>
      </c>
      <c r="M19" s="158"/>
    </row>
    <row r="20" spans="1:13" s="159" customFormat="1" x14ac:dyDescent="0.25">
      <c r="A20" s="160" t="s">
        <v>6</v>
      </c>
      <c r="B20" s="160" t="s">
        <v>996</v>
      </c>
      <c r="C20" s="160" t="s">
        <v>397</v>
      </c>
      <c r="D20" s="160" t="s">
        <v>1144</v>
      </c>
      <c r="E20" s="161">
        <v>99750</v>
      </c>
      <c r="F20" s="162">
        <v>670</v>
      </c>
      <c r="G20" s="165" t="s">
        <v>1119</v>
      </c>
      <c r="H20" s="164">
        <v>57.2</v>
      </c>
      <c r="I20" s="165" t="s">
        <v>1145</v>
      </c>
      <c r="J20" s="164">
        <v>13</v>
      </c>
      <c r="K20" s="157">
        <v>23394</v>
      </c>
      <c r="L20" s="155">
        <v>23.4</v>
      </c>
      <c r="M20" s="158"/>
    </row>
    <row r="21" spans="1:13" s="159" customFormat="1" x14ac:dyDescent="0.25">
      <c r="A21" s="160" t="s">
        <v>30</v>
      </c>
      <c r="B21" s="160" t="s">
        <v>1146</v>
      </c>
      <c r="C21" s="160" t="s">
        <v>504</v>
      </c>
      <c r="D21" s="160" t="s">
        <v>1147</v>
      </c>
      <c r="E21" s="161">
        <v>423000</v>
      </c>
      <c r="F21" s="161">
        <v>2000</v>
      </c>
      <c r="G21" s="171" t="s">
        <v>1131</v>
      </c>
      <c r="H21" s="164">
        <v>97.8</v>
      </c>
      <c r="I21" s="165" t="s">
        <v>1145</v>
      </c>
      <c r="J21" s="164">
        <v>67.099999999999994</v>
      </c>
      <c r="K21" s="157">
        <v>331762</v>
      </c>
      <c r="L21" s="155">
        <v>78.400000000000006</v>
      </c>
      <c r="M21" s="158"/>
    </row>
    <row r="22" spans="1:13" s="159" customFormat="1" x14ac:dyDescent="0.25">
      <c r="A22" s="160" t="s">
        <v>30</v>
      </c>
      <c r="B22" s="160" t="s">
        <v>1148</v>
      </c>
      <c r="C22" s="160" t="s">
        <v>632</v>
      </c>
      <c r="D22" s="160" t="s">
        <v>935</v>
      </c>
      <c r="E22" s="161">
        <v>5500</v>
      </c>
      <c r="F22" s="162">
        <v>66</v>
      </c>
      <c r="G22" s="165" t="s">
        <v>1119</v>
      </c>
      <c r="H22" s="164">
        <v>87</v>
      </c>
      <c r="I22" s="165" t="s">
        <v>1125</v>
      </c>
      <c r="J22" s="164">
        <v>52.4</v>
      </c>
      <c r="K22" s="157">
        <v>4043</v>
      </c>
      <c r="L22" s="155">
        <v>73.3</v>
      </c>
      <c r="M22" s="158"/>
    </row>
    <row r="23" spans="1:13" s="159" customFormat="1" x14ac:dyDescent="0.25">
      <c r="A23" s="160" t="s">
        <v>30</v>
      </c>
      <c r="B23" s="160" t="s">
        <v>1146</v>
      </c>
      <c r="C23" s="160" t="s">
        <v>482</v>
      </c>
      <c r="D23" s="160" t="s">
        <v>1149</v>
      </c>
      <c r="E23" s="161">
        <v>62100</v>
      </c>
      <c r="F23" s="162">
        <v>535</v>
      </c>
      <c r="G23" s="165" t="s">
        <v>1131</v>
      </c>
      <c r="H23" s="164">
        <v>55.4</v>
      </c>
      <c r="I23" s="165" t="s">
        <v>1145</v>
      </c>
      <c r="J23" s="164">
        <v>32.200000000000003</v>
      </c>
      <c r="K23" s="157">
        <v>26703</v>
      </c>
      <c r="L23" s="155">
        <v>43</v>
      </c>
      <c r="M23" s="158"/>
    </row>
    <row r="24" spans="1:13" s="159" customFormat="1" x14ac:dyDescent="0.25">
      <c r="A24" s="160" t="s">
        <v>30</v>
      </c>
      <c r="B24" s="160" t="s">
        <v>1148</v>
      </c>
      <c r="C24" s="160" t="s">
        <v>642</v>
      </c>
      <c r="D24" s="160" t="s">
        <v>1150</v>
      </c>
      <c r="E24" s="161">
        <v>13880</v>
      </c>
      <c r="F24" s="162">
        <v>75</v>
      </c>
      <c r="G24" s="165" t="s">
        <v>1127</v>
      </c>
      <c r="H24" s="164">
        <v>85.5</v>
      </c>
      <c r="I24" s="165" t="s">
        <v>1120</v>
      </c>
      <c r="J24" s="164">
        <v>56.2</v>
      </c>
      <c r="K24" s="157">
        <v>9753</v>
      </c>
      <c r="L24" s="155">
        <v>69.7</v>
      </c>
      <c r="M24" s="158"/>
    </row>
    <row r="25" spans="1:13" s="159" customFormat="1" x14ac:dyDescent="0.25">
      <c r="A25" s="160" t="s">
        <v>30</v>
      </c>
      <c r="B25" s="160" t="s">
        <v>1148</v>
      </c>
      <c r="C25" s="160" t="s">
        <v>630</v>
      </c>
      <c r="D25" s="160" t="s">
        <v>1151</v>
      </c>
      <c r="E25" s="161">
        <v>3500</v>
      </c>
      <c r="F25" s="162">
        <v>37</v>
      </c>
      <c r="G25" s="165" t="s">
        <v>1131</v>
      </c>
      <c r="H25" s="164">
        <v>65.5</v>
      </c>
      <c r="I25" s="165" t="s">
        <v>1120</v>
      </c>
      <c r="J25" s="164">
        <v>30.3</v>
      </c>
      <c r="K25" s="157">
        <v>1811</v>
      </c>
      <c r="L25" s="155">
        <v>51.7</v>
      </c>
      <c r="M25" s="158"/>
    </row>
    <row r="26" spans="1:13" s="159" customFormat="1" x14ac:dyDescent="0.25">
      <c r="A26" s="160" t="s">
        <v>30</v>
      </c>
      <c r="B26" s="160" t="s">
        <v>9</v>
      </c>
      <c r="C26" s="160" t="s">
        <v>450</v>
      </c>
      <c r="D26" s="160" t="s">
        <v>1152</v>
      </c>
      <c r="E26" s="161">
        <v>7900</v>
      </c>
      <c r="F26" s="162">
        <v>96</v>
      </c>
      <c r="G26" s="165" t="s">
        <v>1119</v>
      </c>
      <c r="H26" s="164">
        <v>63.8</v>
      </c>
      <c r="I26" s="165" t="s">
        <v>1145</v>
      </c>
      <c r="J26" s="164">
        <v>45.2</v>
      </c>
      <c r="K26" s="157">
        <v>4530</v>
      </c>
      <c r="L26" s="155">
        <v>57.3</v>
      </c>
      <c r="M26" s="158"/>
    </row>
    <row r="27" spans="1:13" s="159" customFormat="1" x14ac:dyDescent="0.25">
      <c r="A27" s="160" t="s">
        <v>46</v>
      </c>
      <c r="B27" s="160" t="s">
        <v>1153</v>
      </c>
      <c r="C27" s="160" t="s">
        <v>764</v>
      </c>
      <c r="D27" s="160" t="s">
        <v>1154</v>
      </c>
      <c r="E27" s="161">
        <v>7465</v>
      </c>
      <c r="F27" s="162">
        <v>48</v>
      </c>
      <c r="G27" s="165" t="s">
        <v>1131</v>
      </c>
      <c r="H27" s="164">
        <v>79.7</v>
      </c>
      <c r="I27" s="165" t="s">
        <v>1145</v>
      </c>
      <c r="J27" s="164">
        <v>56.6</v>
      </c>
      <c r="K27" s="157">
        <v>5387</v>
      </c>
      <c r="L27" s="155">
        <v>72.2</v>
      </c>
      <c r="M27" s="158"/>
    </row>
    <row r="28" spans="1:13" s="159" customFormat="1" x14ac:dyDescent="0.25">
      <c r="A28" s="160" t="s">
        <v>30</v>
      </c>
      <c r="B28" s="160" t="s">
        <v>1155</v>
      </c>
      <c r="C28" s="160" t="s">
        <v>536</v>
      </c>
      <c r="D28" s="160" t="s">
        <v>1156</v>
      </c>
      <c r="E28" s="161">
        <v>720000</v>
      </c>
      <c r="F28" s="161">
        <v>2023</v>
      </c>
      <c r="G28" s="165" t="s">
        <v>1119</v>
      </c>
      <c r="H28" s="164">
        <v>48.2</v>
      </c>
      <c r="I28" s="165" t="s">
        <v>1125</v>
      </c>
      <c r="J28" s="164">
        <v>32.1</v>
      </c>
      <c r="K28" s="157">
        <v>269361</v>
      </c>
      <c r="L28" s="155">
        <v>37.4</v>
      </c>
      <c r="M28" s="158"/>
    </row>
    <row r="29" spans="1:13" s="159" customFormat="1" x14ac:dyDescent="0.25">
      <c r="A29" s="160" t="s">
        <v>30</v>
      </c>
      <c r="B29" s="160" t="s">
        <v>1157</v>
      </c>
      <c r="C29" s="160" t="s">
        <v>606</v>
      </c>
      <c r="D29" s="160" t="s">
        <v>1158</v>
      </c>
      <c r="E29" s="161">
        <v>1095000</v>
      </c>
      <c r="F29" s="161">
        <v>3291</v>
      </c>
      <c r="G29" s="165" t="s">
        <v>1142</v>
      </c>
      <c r="H29" s="164">
        <v>72.099999999999994</v>
      </c>
      <c r="I29" s="165" t="s">
        <v>1122</v>
      </c>
      <c r="J29" s="164">
        <v>59.2</v>
      </c>
      <c r="K29" s="157">
        <v>729356</v>
      </c>
      <c r="L29" s="155">
        <v>66.599999999999994</v>
      </c>
      <c r="M29" s="158"/>
    </row>
    <row r="30" spans="1:13" s="159" customFormat="1" x14ac:dyDescent="0.25">
      <c r="A30" s="160" t="s">
        <v>30</v>
      </c>
      <c r="B30" s="160" t="s">
        <v>1148</v>
      </c>
      <c r="C30" s="160" t="s">
        <v>622</v>
      </c>
      <c r="D30" s="160" t="s">
        <v>1159</v>
      </c>
      <c r="E30" s="161">
        <v>1500</v>
      </c>
      <c r="F30" s="162">
        <v>24</v>
      </c>
      <c r="G30" s="168" t="s">
        <v>1131</v>
      </c>
      <c r="H30" s="164">
        <v>100</v>
      </c>
      <c r="I30" s="165" t="s">
        <v>1145</v>
      </c>
      <c r="J30" s="164">
        <v>58.3</v>
      </c>
      <c r="K30" s="157">
        <v>1320</v>
      </c>
      <c r="L30" s="155">
        <v>88</v>
      </c>
      <c r="M30" s="158"/>
    </row>
    <row r="31" spans="1:13" s="159" customFormat="1" x14ac:dyDescent="0.25">
      <c r="A31" s="160" t="s">
        <v>46</v>
      </c>
      <c r="B31" s="160" t="s">
        <v>1160</v>
      </c>
      <c r="C31" s="160" t="s">
        <v>779</v>
      </c>
      <c r="D31" s="160" t="s">
        <v>1161</v>
      </c>
      <c r="E31" s="161">
        <v>11900</v>
      </c>
      <c r="F31" s="162">
        <v>265</v>
      </c>
      <c r="G31" s="165" t="s">
        <v>1127</v>
      </c>
      <c r="H31" s="164">
        <v>42.7</v>
      </c>
      <c r="I31" s="165" t="s">
        <v>1145</v>
      </c>
      <c r="J31" s="164">
        <v>17.7</v>
      </c>
      <c r="K31" s="157">
        <v>4190</v>
      </c>
      <c r="L31" s="155">
        <v>35.200000000000003</v>
      </c>
      <c r="M31" s="158"/>
    </row>
    <row r="32" spans="1:13" s="159" customFormat="1" x14ac:dyDescent="0.25">
      <c r="A32" s="160" t="s">
        <v>30</v>
      </c>
      <c r="B32" s="160" t="s">
        <v>1162</v>
      </c>
      <c r="C32" s="160" t="s">
        <v>576</v>
      </c>
      <c r="D32" s="160" t="s">
        <v>1163</v>
      </c>
      <c r="E32" s="161">
        <v>78100</v>
      </c>
      <c r="F32" s="162">
        <v>678</v>
      </c>
      <c r="G32" s="165" t="s">
        <v>1131</v>
      </c>
      <c r="H32" s="164">
        <v>84.2</v>
      </c>
      <c r="I32" s="165" t="s">
        <v>1145</v>
      </c>
      <c r="J32" s="164">
        <v>48.3</v>
      </c>
      <c r="K32" s="157">
        <v>55928</v>
      </c>
      <c r="L32" s="155">
        <v>71.599999999999994</v>
      </c>
      <c r="M32" s="158"/>
    </row>
    <row r="33" spans="1:13" s="159" customFormat="1" x14ac:dyDescent="0.25">
      <c r="A33" s="160" t="s">
        <v>46</v>
      </c>
      <c r="B33" s="160" t="s">
        <v>1164</v>
      </c>
      <c r="C33" s="160" t="s">
        <v>741</v>
      </c>
      <c r="D33" s="172" t="s">
        <v>1165</v>
      </c>
      <c r="E33" s="161">
        <v>3384</v>
      </c>
      <c r="F33" s="162">
        <v>124</v>
      </c>
      <c r="G33" s="168" t="s">
        <v>1131</v>
      </c>
      <c r="H33" s="164">
        <v>64.7</v>
      </c>
      <c r="I33" s="165" t="s">
        <v>1145</v>
      </c>
      <c r="J33" s="164">
        <v>23.8</v>
      </c>
      <c r="K33" s="157">
        <v>1596</v>
      </c>
      <c r="L33" s="155">
        <v>47.1</v>
      </c>
      <c r="M33" s="158"/>
    </row>
    <row r="34" spans="1:13" s="159" customFormat="1" x14ac:dyDescent="0.25">
      <c r="A34" s="160" t="s">
        <v>46</v>
      </c>
      <c r="B34" s="160" t="s">
        <v>1153</v>
      </c>
      <c r="C34" s="160" t="s">
        <v>750</v>
      </c>
      <c r="D34" s="160" t="s">
        <v>1166</v>
      </c>
      <c r="E34" s="161">
        <v>205400</v>
      </c>
      <c r="F34" s="161">
        <v>1960</v>
      </c>
      <c r="G34" s="165" t="s">
        <v>1127</v>
      </c>
      <c r="H34" s="164">
        <v>57.9</v>
      </c>
      <c r="I34" s="165" t="s">
        <v>1145</v>
      </c>
      <c r="J34" s="164">
        <v>18.100000000000001</v>
      </c>
      <c r="K34" s="157">
        <v>95390</v>
      </c>
      <c r="L34" s="155">
        <v>46.4</v>
      </c>
      <c r="M34" s="158"/>
    </row>
    <row r="35" spans="1:13" s="159" customFormat="1" x14ac:dyDescent="0.25">
      <c r="A35" s="160" t="s">
        <v>30</v>
      </c>
      <c r="B35" s="160" t="s">
        <v>1162</v>
      </c>
      <c r="C35" s="160" t="s">
        <v>580</v>
      </c>
      <c r="D35" s="160" t="s">
        <v>1167</v>
      </c>
      <c r="E35" s="161">
        <v>40900</v>
      </c>
      <c r="F35" s="162">
        <v>222</v>
      </c>
      <c r="G35" s="165" t="s">
        <v>1119</v>
      </c>
      <c r="H35" s="164">
        <v>67</v>
      </c>
      <c r="I35" s="165" t="s">
        <v>1125</v>
      </c>
      <c r="J35" s="164">
        <v>36.799999999999997</v>
      </c>
      <c r="K35" s="157">
        <v>23693</v>
      </c>
      <c r="L35" s="155">
        <v>60.7</v>
      </c>
      <c r="M35" s="158"/>
    </row>
    <row r="36" spans="1:13" s="159" customFormat="1" x14ac:dyDescent="0.25">
      <c r="A36" s="160" t="s">
        <v>46</v>
      </c>
      <c r="B36" s="160" t="s">
        <v>1153</v>
      </c>
      <c r="C36" s="160" t="s">
        <v>770</v>
      </c>
      <c r="D36" s="160" t="s">
        <v>1168</v>
      </c>
      <c r="E36" s="161">
        <v>164300</v>
      </c>
      <c r="F36" s="161">
        <v>1495</v>
      </c>
      <c r="G36" s="165" t="s">
        <v>1131</v>
      </c>
      <c r="H36" s="164">
        <v>77.3</v>
      </c>
      <c r="I36" s="165" t="s">
        <v>1145</v>
      </c>
      <c r="J36" s="164">
        <v>33</v>
      </c>
      <c r="K36" s="157">
        <v>99427</v>
      </c>
      <c r="L36" s="155">
        <v>60.6</v>
      </c>
      <c r="M36" s="158"/>
    </row>
    <row r="37" spans="1:13" s="159" customFormat="1" x14ac:dyDescent="0.25">
      <c r="A37" s="160" t="s">
        <v>46</v>
      </c>
      <c r="B37" s="160" t="s">
        <v>1153</v>
      </c>
      <c r="C37" s="160" t="s">
        <v>754</v>
      </c>
      <c r="D37" s="160" t="s">
        <v>1169</v>
      </c>
      <c r="E37" s="161">
        <v>22000</v>
      </c>
      <c r="F37" s="162">
        <v>236</v>
      </c>
      <c r="G37" s="165" t="s">
        <v>1131</v>
      </c>
      <c r="H37" s="164">
        <v>58.5</v>
      </c>
      <c r="I37" s="165" t="s">
        <v>1125</v>
      </c>
      <c r="J37" s="164">
        <v>51.1</v>
      </c>
      <c r="K37" s="157">
        <v>10607</v>
      </c>
      <c r="L37" s="155">
        <v>55</v>
      </c>
      <c r="M37" s="158"/>
    </row>
    <row r="38" spans="1:13" s="159" customFormat="1" x14ac:dyDescent="0.25">
      <c r="A38" s="160" t="s">
        <v>30</v>
      </c>
      <c r="B38" s="160" t="s">
        <v>1157</v>
      </c>
      <c r="C38" s="160" t="s">
        <v>598</v>
      </c>
      <c r="D38" s="160" t="s">
        <v>1170</v>
      </c>
      <c r="E38" s="161">
        <v>111900</v>
      </c>
      <c r="F38" s="162">
        <v>550</v>
      </c>
      <c r="G38" s="165" t="s">
        <v>1134</v>
      </c>
      <c r="H38" s="164">
        <v>56.7</v>
      </c>
      <c r="I38" s="165" t="s">
        <v>1171</v>
      </c>
      <c r="J38" s="164">
        <v>35.799999999999997</v>
      </c>
      <c r="K38" s="157">
        <v>50273</v>
      </c>
      <c r="L38" s="155">
        <v>44.9</v>
      </c>
      <c r="M38" s="158"/>
    </row>
    <row r="39" spans="1:13" s="159" customFormat="1" x14ac:dyDescent="0.25">
      <c r="A39" s="160" t="s">
        <v>30</v>
      </c>
      <c r="B39" s="160" t="s">
        <v>1162</v>
      </c>
      <c r="C39" s="160" t="s">
        <v>574</v>
      </c>
      <c r="D39" s="173" t="s">
        <v>1172</v>
      </c>
      <c r="E39" s="161">
        <v>37200</v>
      </c>
      <c r="F39" s="162">
        <v>634</v>
      </c>
      <c r="G39" s="168" t="s">
        <v>1131</v>
      </c>
      <c r="H39" s="164">
        <v>94.6</v>
      </c>
      <c r="I39" s="165" t="s">
        <v>1145</v>
      </c>
      <c r="J39" s="164">
        <v>73.3</v>
      </c>
      <c r="K39" s="157">
        <v>32281</v>
      </c>
      <c r="L39" s="155">
        <v>86.8</v>
      </c>
      <c r="M39" s="158"/>
    </row>
    <row r="40" spans="1:13" s="159" customFormat="1" x14ac:dyDescent="0.25">
      <c r="A40" s="160" t="s">
        <v>46</v>
      </c>
      <c r="B40" s="160" t="s">
        <v>1173</v>
      </c>
      <c r="C40" s="160" t="s">
        <v>708</v>
      </c>
      <c r="D40" s="160" t="s">
        <v>700</v>
      </c>
      <c r="E40" s="161">
        <v>132500</v>
      </c>
      <c r="F40" s="161">
        <v>1480</v>
      </c>
      <c r="G40" s="165" t="s">
        <v>1131</v>
      </c>
      <c r="H40" s="164">
        <v>97</v>
      </c>
      <c r="I40" s="165" t="s">
        <v>1174</v>
      </c>
      <c r="J40" s="164">
        <v>64</v>
      </c>
      <c r="K40" s="157">
        <v>108420</v>
      </c>
      <c r="L40" s="155">
        <v>81.8</v>
      </c>
      <c r="M40" s="158"/>
    </row>
    <row r="41" spans="1:13" s="159" customFormat="1" x14ac:dyDescent="0.25">
      <c r="A41" s="160" t="s">
        <v>46</v>
      </c>
      <c r="B41" s="160" t="s">
        <v>1175</v>
      </c>
      <c r="C41" s="160" t="s">
        <v>691</v>
      </c>
      <c r="D41" s="160" t="s">
        <v>1176</v>
      </c>
      <c r="E41" s="161">
        <v>27150</v>
      </c>
      <c r="F41" s="162">
        <v>333</v>
      </c>
      <c r="G41" s="168" t="s">
        <v>1131</v>
      </c>
      <c r="H41" s="164">
        <v>4.7</v>
      </c>
      <c r="I41" s="165" t="s">
        <v>1145</v>
      </c>
      <c r="J41" s="164">
        <v>3.3</v>
      </c>
      <c r="K41" s="157">
        <v>1082</v>
      </c>
      <c r="L41" s="155">
        <v>4</v>
      </c>
      <c r="M41" s="158"/>
    </row>
    <row r="42" spans="1:13" s="159" customFormat="1" x14ac:dyDescent="0.25">
      <c r="A42" s="160" t="s">
        <v>46</v>
      </c>
      <c r="B42" s="160" t="s">
        <v>1175</v>
      </c>
      <c r="C42" s="160" t="s">
        <v>691</v>
      </c>
      <c r="D42" s="160" t="s">
        <v>1177</v>
      </c>
      <c r="E42" s="161">
        <v>5150</v>
      </c>
      <c r="F42" s="162">
        <v>105</v>
      </c>
      <c r="G42" s="165" t="s">
        <v>1142</v>
      </c>
      <c r="H42" s="164">
        <v>38.1</v>
      </c>
      <c r="I42" s="165" t="s">
        <v>1174</v>
      </c>
      <c r="J42" s="164">
        <v>23.9</v>
      </c>
      <c r="K42" s="157">
        <v>1594</v>
      </c>
      <c r="L42" s="155">
        <v>30.9</v>
      </c>
      <c r="M42" s="158"/>
    </row>
    <row r="43" spans="1:13" s="159" customFormat="1" x14ac:dyDescent="0.25">
      <c r="A43" s="160" t="s">
        <v>46</v>
      </c>
      <c r="B43" s="160" t="s">
        <v>1173</v>
      </c>
      <c r="C43" s="160" t="s">
        <v>716</v>
      </c>
      <c r="D43" s="160" t="s">
        <v>1178</v>
      </c>
      <c r="E43" s="161">
        <v>104500</v>
      </c>
      <c r="F43" s="161">
        <v>1100</v>
      </c>
      <c r="G43" s="165" t="s">
        <v>1119</v>
      </c>
      <c r="H43" s="164">
        <v>15.7</v>
      </c>
      <c r="I43" s="165" t="s">
        <v>1145</v>
      </c>
      <c r="J43" s="164">
        <v>9.1</v>
      </c>
      <c r="K43" s="157">
        <v>13849</v>
      </c>
      <c r="L43" s="155">
        <v>13.5</v>
      </c>
      <c r="M43" s="158"/>
    </row>
    <row r="44" spans="1:13" s="159" customFormat="1" x14ac:dyDescent="0.25">
      <c r="A44" s="160" t="s">
        <v>46</v>
      </c>
      <c r="B44" s="160" t="s">
        <v>1173</v>
      </c>
      <c r="C44" s="160" t="s">
        <v>716</v>
      </c>
      <c r="D44" s="160" t="s">
        <v>1179</v>
      </c>
      <c r="E44" s="162">
        <v>653</v>
      </c>
      <c r="F44" s="162">
        <v>18</v>
      </c>
      <c r="G44" s="168" t="s">
        <v>1134</v>
      </c>
      <c r="H44" s="164">
        <v>79.900000000000006</v>
      </c>
      <c r="I44" s="165" t="s">
        <v>1145</v>
      </c>
      <c r="J44" s="164">
        <v>60.9</v>
      </c>
      <c r="K44" s="169">
        <v>433</v>
      </c>
      <c r="L44" s="155">
        <v>72.7</v>
      </c>
      <c r="M44" s="158"/>
    </row>
    <row r="45" spans="1:13" s="159" customFormat="1" x14ac:dyDescent="0.25">
      <c r="A45" s="160" t="s">
        <v>46</v>
      </c>
      <c r="B45" s="160" t="s">
        <v>1173</v>
      </c>
      <c r="C45" s="160" t="s">
        <v>716</v>
      </c>
      <c r="D45" s="160" t="s">
        <v>1180</v>
      </c>
      <c r="E45" s="162">
        <v>939</v>
      </c>
      <c r="F45" s="162">
        <v>27</v>
      </c>
      <c r="G45" s="165" t="s">
        <v>1131</v>
      </c>
      <c r="H45" s="164">
        <v>70.099999999999994</v>
      </c>
      <c r="I45" s="165" t="s">
        <v>1145</v>
      </c>
      <c r="J45" s="164">
        <v>54.1</v>
      </c>
      <c r="K45" s="169">
        <v>605</v>
      </c>
      <c r="L45" s="155">
        <v>64.400000000000006</v>
      </c>
      <c r="M45" s="158"/>
    </row>
    <row r="46" spans="1:13" s="159" customFormat="1" x14ac:dyDescent="0.25">
      <c r="A46" s="160" t="s">
        <v>46</v>
      </c>
      <c r="B46" s="160" t="s">
        <v>1173</v>
      </c>
      <c r="C46" s="160" t="s">
        <v>710</v>
      </c>
      <c r="D46" s="160" t="s">
        <v>667</v>
      </c>
      <c r="E46" s="161">
        <v>96000</v>
      </c>
      <c r="F46" s="162">
        <v>973</v>
      </c>
      <c r="G46" s="165" t="s">
        <v>1142</v>
      </c>
      <c r="H46" s="164">
        <v>54.4</v>
      </c>
      <c r="I46" s="165" t="s">
        <v>1125</v>
      </c>
      <c r="J46" s="164">
        <v>30</v>
      </c>
      <c r="K46" s="157">
        <v>38562</v>
      </c>
      <c r="L46" s="155">
        <v>40.200000000000003</v>
      </c>
      <c r="M46" s="158"/>
    </row>
    <row r="47" spans="1:13" s="159" customFormat="1" x14ac:dyDescent="0.25">
      <c r="A47" s="160" t="s">
        <v>46</v>
      </c>
      <c r="B47" s="160" t="s">
        <v>1175</v>
      </c>
      <c r="C47" s="160" t="s">
        <v>685</v>
      </c>
      <c r="D47" s="173" t="s">
        <v>1181</v>
      </c>
      <c r="E47" s="161">
        <v>94000</v>
      </c>
      <c r="F47" s="162">
        <v>655</v>
      </c>
      <c r="G47" s="165" t="s">
        <v>1131</v>
      </c>
      <c r="H47" s="164">
        <v>61.6</v>
      </c>
      <c r="I47" s="165" t="s">
        <v>1145</v>
      </c>
      <c r="J47" s="164">
        <v>31.5</v>
      </c>
      <c r="K47" s="157">
        <v>48413</v>
      </c>
      <c r="L47" s="155">
        <v>51.5</v>
      </c>
      <c r="M47" s="158"/>
    </row>
    <row r="48" spans="1:13" s="159" customFormat="1" x14ac:dyDescent="0.25">
      <c r="A48" s="160" t="s">
        <v>46</v>
      </c>
      <c r="B48" s="160" t="s">
        <v>1173</v>
      </c>
      <c r="C48" s="160" t="s">
        <v>696</v>
      </c>
      <c r="D48" s="160" t="s">
        <v>1182</v>
      </c>
      <c r="E48" s="161">
        <v>96311</v>
      </c>
      <c r="F48" s="161">
        <v>1378</v>
      </c>
      <c r="G48" s="165" t="s">
        <v>1131</v>
      </c>
      <c r="H48" s="164">
        <v>46.8</v>
      </c>
      <c r="I48" s="165" t="s">
        <v>1125</v>
      </c>
      <c r="J48" s="164">
        <v>15.3</v>
      </c>
      <c r="K48" s="157">
        <v>27629</v>
      </c>
      <c r="L48" s="155">
        <v>28.8</v>
      </c>
      <c r="M48" s="158"/>
    </row>
    <row r="49" spans="1:13" s="159" customFormat="1" x14ac:dyDescent="0.25">
      <c r="A49" s="160" t="s">
        <v>46</v>
      </c>
      <c r="B49" s="160" t="s">
        <v>1175</v>
      </c>
      <c r="C49" s="160" t="s">
        <v>685</v>
      </c>
      <c r="D49" s="160" t="s">
        <v>1183</v>
      </c>
      <c r="E49" s="161">
        <v>63000</v>
      </c>
      <c r="F49" s="162">
        <v>550</v>
      </c>
      <c r="G49" s="165" t="s">
        <v>1131</v>
      </c>
      <c r="H49" s="164">
        <v>62.9</v>
      </c>
      <c r="I49" s="165" t="s">
        <v>1145</v>
      </c>
      <c r="J49" s="164">
        <v>17.7</v>
      </c>
      <c r="K49" s="157">
        <v>29286</v>
      </c>
      <c r="L49" s="155">
        <v>46.5</v>
      </c>
      <c r="M49" s="158"/>
    </row>
    <row r="50" spans="1:13" s="159" customFormat="1" x14ac:dyDescent="0.25">
      <c r="A50" s="160" t="s">
        <v>46</v>
      </c>
      <c r="B50" s="160" t="s">
        <v>1175</v>
      </c>
      <c r="C50" s="160" t="s">
        <v>689</v>
      </c>
      <c r="D50" s="160" t="s">
        <v>1184</v>
      </c>
      <c r="E50" s="161">
        <v>1636</v>
      </c>
      <c r="F50" s="162">
        <v>18</v>
      </c>
      <c r="G50" s="168" t="s">
        <v>1119</v>
      </c>
      <c r="H50" s="164">
        <v>51.2</v>
      </c>
      <c r="I50" s="165" t="s">
        <v>1145</v>
      </c>
      <c r="J50" s="164">
        <v>40</v>
      </c>
      <c r="K50" s="169">
        <v>783</v>
      </c>
      <c r="L50" s="155">
        <v>47.9</v>
      </c>
      <c r="M50" s="158"/>
    </row>
    <row r="51" spans="1:13" s="159" customFormat="1" x14ac:dyDescent="0.25">
      <c r="A51" s="160" t="s">
        <v>46</v>
      </c>
      <c r="B51" s="160" t="s">
        <v>1175</v>
      </c>
      <c r="C51" s="160" t="s">
        <v>689</v>
      </c>
      <c r="D51" s="160" t="s">
        <v>1185</v>
      </c>
      <c r="E51" s="161">
        <v>485000</v>
      </c>
      <c r="F51" s="161">
        <v>1986</v>
      </c>
      <c r="G51" s="165" t="s">
        <v>1119</v>
      </c>
      <c r="H51" s="164">
        <v>42.7</v>
      </c>
      <c r="I51" s="165" t="s">
        <v>1145</v>
      </c>
      <c r="J51" s="164">
        <v>35.5</v>
      </c>
      <c r="K51" s="157">
        <v>192651</v>
      </c>
      <c r="L51" s="155">
        <v>39.700000000000003</v>
      </c>
      <c r="M51" s="158"/>
    </row>
    <row r="52" spans="1:13" s="159" customFormat="1" x14ac:dyDescent="0.25">
      <c r="A52" s="160" t="s">
        <v>46</v>
      </c>
      <c r="B52" s="160" t="s">
        <v>1173</v>
      </c>
      <c r="C52" s="160" t="s">
        <v>714</v>
      </c>
      <c r="D52" s="160" t="s">
        <v>1186</v>
      </c>
      <c r="E52" s="161">
        <v>4150000</v>
      </c>
      <c r="F52" s="161">
        <v>25000</v>
      </c>
      <c r="G52" s="165" t="s">
        <v>1187</v>
      </c>
      <c r="H52" s="164">
        <v>79.2</v>
      </c>
      <c r="I52" s="165" t="s">
        <v>1145</v>
      </c>
      <c r="J52" s="164">
        <v>64.2</v>
      </c>
      <c r="K52" s="157">
        <v>3084647</v>
      </c>
      <c r="L52" s="155">
        <v>74.3</v>
      </c>
      <c r="M52" s="158"/>
    </row>
    <row r="53" spans="1:13" s="159" customFormat="1" x14ac:dyDescent="0.25">
      <c r="A53" s="160" t="s">
        <v>55</v>
      </c>
      <c r="B53" s="160" t="s">
        <v>55</v>
      </c>
      <c r="C53" s="160" t="s">
        <v>812</v>
      </c>
      <c r="D53" s="160" t="s">
        <v>1188</v>
      </c>
      <c r="E53" s="161">
        <v>48000</v>
      </c>
      <c r="F53" s="162">
        <v>292</v>
      </c>
      <c r="G53" s="165" t="s">
        <v>1127</v>
      </c>
      <c r="H53" s="164">
        <v>51.2</v>
      </c>
      <c r="I53" s="165" t="s">
        <v>1145</v>
      </c>
      <c r="J53" s="164">
        <v>27.1</v>
      </c>
      <c r="K53" s="157">
        <v>19913</v>
      </c>
      <c r="L53" s="155">
        <v>41.5</v>
      </c>
      <c r="M53" s="158"/>
    </row>
    <row r="54" spans="1:13" s="159" customFormat="1" x14ac:dyDescent="0.25">
      <c r="A54" s="160" t="s">
        <v>46</v>
      </c>
      <c r="B54" s="160" t="s">
        <v>1153</v>
      </c>
      <c r="C54" s="160" t="s">
        <v>758</v>
      </c>
      <c r="D54" s="160" t="s">
        <v>1189</v>
      </c>
      <c r="E54" s="161">
        <v>203000</v>
      </c>
      <c r="F54" s="161">
        <v>1970</v>
      </c>
      <c r="G54" s="165" t="s">
        <v>1142</v>
      </c>
      <c r="H54" s="164">
        <v>53.7</v>
      </c>
      <c r="I54" s="165" t="s">
        <v>1145</v>
      </c>
      <c r="J54" s="164">
        <v>29.9</v>
      </c>
      <c r="K54" s="157">
        <v>96585</v>
      </c>
      <c r="L54" s="155">
        <v>47.6</v>
      </c>
      <c r="M54" s="158"/>
    </row>
    <row r="55" spans="1:13" s="159" customFormat="1" x14ac:dyDescent="0.25">
      <c r="A55" s="160" t="s">
        <v>46</v>
      </c>
      <c r="B55" s="160" t="s">
        <v>1160</v>
      </c>
      <c r="C55" s="160" t="s">
        <v>777</v>
      </c>
      <c r="D55" s="160" t="s">
        <v>1190</v>
      </c>
      <c r="E55" s="161">
        <v>10225</v>
      </c>
      <c r="F55" s="162">
        <v>169</v>
      </c>
      <c r="G55" s="165" t="s">
        <v>1127</v>
      </c>
      <c r="H55" s="164">
        <v>81.900000000000006</v>
      </c>
      <c r="I55" s="165" t="s">
        <v>1145</v>
      </c>
      <c r="J55" s="164">
        <v>28.1</v>
      </c>
      <c r="K55" s="157">
        <v>6702</v>
      </c>
      <c r="L55" s="155">
        <v>65.599999999999994</v>
      </c>
      <c r="M55" s="158"/>
    </row>
    <row r="56" spans="1:13" s="159" customFormat="1" x14ac:dyDescent="0.25">
      <c r="A56" s="160" t="s">
        <v>46</v>
      </c>
      <c r="B56" s="160" t="s">
        <v>1160</v>
      </c>
      <c r="C56" s="160" t="s">
        <v>785</v>
      </c>
      <c r="D56" s="160" t="s">
        <v>1191</v>
      </c>
      <c r="E56" s="161">
        <v>15280</v>
      </c>
      <c r="F56" s="162">
        <v>277</v>
      </c>
      <c r="G56" s="165" t="s">
        <v>1127</v>
      </c>
      <c r="H56" s="164">
        <v>57.6</v>
      </c>
      <c r="I56" s="165" t="s">
        <v>1145</v>
      </c>
      <c r="J56" s="164">
        <v>32.9</v>
      </c>
      <c r="K56" s="157">
        <v>7060</v>
      </c>
      <c r="L56" s="155">
        <v>46.3</v>
      </c>
      <c r="M56" s="158"/>
    </row>
    <row r="57" spans="1:13" s="159" customFormat="1" x14ac:dyDescent="0.25">
      <c r="A57" s="160" t="s">
        <v>55</v>
      </c>
      <c r="B57" s="160" t="s">
        <v>55</v>
      </c>
      <c r="C57" s="160" t="s">
        <v>812</v>
      </c>
      <c r="D57" s="160" t="s">
        <v>1192</v>
      </c>
      <c r="E57" s="161">
        <v>130000</v>
      </c>
      <c r="F57" s="162">
        <v>720</v>
      </c>
      <c r="G57" s="165" t="s">
        <v>1127</v>
      </c>
      <c r="H57" s="164">
        <v>58.8</v>
      </c>
      <c r="I57" s="165" t="s">
        <v>1145</v>
      </c>
      <c r="J57" s="164">
        <v>34.1</v>
      </c>
      <c r="K57" s="157">
        <v>63787</v>
      </c>
      <c r="L57" s="155">
        <v>49</v>
      </c>
      <c r="M57" s="158"/>
    </row>
    <row r="58" spans="1:13" s="159" customFormat="1" x14ac:dyDescent="0.25">
      <c r="A58" s="160" t="s">
        <v>46</v>
      </c>
      <c r="B58" s="160" t="s">
        <v>1160</v>
      </c>
      <c r="C58" s="160" t="s">
        <v>795</v>
      </c>
      <c r="D58" s="160" t="s">
        <v>1193</v>
      </c>
      <c r="E58" s="161">
        <v>16725</v>
      </c>
      <c r="F58" s="162">
        <v>262</v>
      </c>
      <c r="G58" s="165" t="s">
        <v>1127</v>
      </c>
      <c r="H58" s="164">
        <v>55.5</v>
      </c>
      <c r="I58" s="165" t="s">
        <v>1145</v>
      </c>
      <c r="J58" s="164">
        <v>14.4</v>
      </c>
      <c r="K58" s="157">
        <v>7163</v>
      </c>
      <c r="L58" s="155">
        <v>42.8</v>
      </c>
      <c r="M58" s="158"/>
    </row>
    <row r="59" spans="1:13" s="159" customFormat="1" x14ac:dyDescent="0.25">
      <c r="A59" s="160" t="s">
        <v>55</v>
      </c>
      <c r="B59" s="160" t="s">
        <v>55</v>
      </c>
      <c r="C59" s="160" t="s">
        <v>830</v>
      </c>
      <c r="D59" s="160" t="s">
        <v>1083</v>
      </c>
      <c r="E59" s="161">
        <v>28380</v>
      </c>
      <c r="F59" s="162">
        <v>182</v>
      </c>
      <c r="G59" s="165" t="s">
        <v>1119</v>
      </c>
      <c r="H59" s="164">
        <v>48.6</v>
      </c>
      <c r="I59" s="165" t="s">
        <v>1145</v>
      </c>
      <c r="J59" s="164">
        <v>26.9</v>
      </c>
      <c r="K59" s="157">
        <v>11954</v>
      </c>
      <c r="L59" s="155">
        <v>42.2</v>
      </c>
      <c r="M59" s="158"/>
    </row>
    <row r="60" spans="1:13" s="159" customFormat="1" x14ac:dyDescent="0.25">
      <c r="A60" s="160" t="s">
        <v>55</v>
      </c>
      <c r="B60" s="160" t="s">
        <v>55</v>
      </c>
      <c r="C60" s="160" t="s">
        <v>830</v>
      </c>
      <c r="D60" s="160" t="s">
        <v>1194</v>
      </c>
      <c r="E60" s="161">
        <v>47720</v>
      </c>
      <c r="F60" s="162">
        <v>360</v>
      </c>
      <c r="G60" s="165" t="s">
        <v>1131</v>
      </c>
      <c r="H60" s="164">
        <v>68.099999999999994</v>
      </c>
      <c r="I60" s="165" t="s">
        <v>1145</v>
      </c>
      <c r="J60" s="164">
        <v>61.3</v>
      </c>
      <c r="K60" s="157">
        <v>30969</v>
      </c>
      <c r="L60" s="155">
        <v>64.900000000000006</v>
      </c>
      <c r="M60" s="158"/>
    </row>
    <row r="61" spans="1:13" s="159" customFormat="1" x14ac:dyDescent="0.25">
      <c r="A61" s="174" t="s">
        <v>55</v>
      </c>
      <c r="B61" s="174" t="s">
        <v>55</v>
      </c>
      <c r="C61" s="174" t="s">
        <v>818</v>
      </c>
      <c r="D61" s="174" t="s">
        <v>1195</v>
      </c>
      <c r="E61" s="175">
        <v>34825</v>
      </c>
      <c r="F61" s="176">
        <v>285</v>
      </c>
      <c r="G61" s="165" t="s">
        <v>1131</v>
      </c>
      <c r="H61" s="177">
        <v>15.4</v>
      </c>
      <c r="I61" s="178" t="s">
        <v>1145</v>
      </c>
      <c r="J61" s="177">
        <v>9</v>
      </c>
      <c r="K61" s="157">
        <v>4622</v>
      </c>
      <c r="L61" s="155">
        <v>13.3</v>
      </c>
      <c r="M61" s="158"/>
    </row>
    <row r="62" spans="1:13" ht="12" customHeight="1" x14ac:dyDescent="0.25">
      <c r="A62" s="632" t="s">
        <v>1196</v>
      </c>
      <c r="B62" s="632" t="s">
        <v>1197</v>
      </c>
      <c r="C62" s="632" t="s">
        <v>1198</v>
      </c>
      <c r="D62" s="632" t="s">
        <v>1199</v>
      </c>
      <c r="E62" s="632" t="s">
        <v>1200</v>
      </c>
      <c r="F62" s="632"/>
      <c r="G62" s="632" t="s">
        <v>1201</v>
      </c>
      <c r="H62" s="632"/>
      <c r="I62" s="632"/>
      <c r="J62" s="632"/>
      <c r="K62" s="632"/>
      <c r="L62" s="632"/>
      <c r="M62" s="150"/>
    </row>
    <row r="63" spans="1:13" ht="31.5" customHeight="1" x14ac:dyDescent="0.25">
      <c r="A63" s="632"/>
      <c r="B63" s="632"/>
      <c r="C63" s="632"/>
      <c r="D63" s="632"/>
      <c r="E63" s="149" t="s">
        <v>1202</v>
      </c>
      <c r="F63" s="149" t="s">
        <v>1203</v>
      </c>
      <c r="G63" s="632" t="s">
        <v>1204</v>
      </c>
      <c r="H63" s="632"/>
      <c r="I63" s="632" t="s">
        <v>1205</v>
      </c>
      <c r="J63" s="632"/>
      <c r="K63" s="633" t="s">
        <v>1206</v>
      </c>
      <c r="L63" s="634"/>
      <c r="M63" s="150"/>
    </row>
    <row r="64" spans="1:13" ht="12" customHeight="1" x14ac:dyDescent="0.25">
      <c r="A64" s="632" t="s">
        <v>1110</v>
      </c>
      <c r="B64" s="632" t="s">
        <v>1110</v>
      </c>
      <c r="C64" s="632" t="s">
        <v>1112</v>
      </c>
      <c r="D64" s="632"/>
      <c r="E64" s="149" t="s">
        <v>1113</v>
      </c>
      <c r="F64" s="149" t="s">
        <v>1114</v>
      </c>
      <c r="G64" s="149" t="s">
        <v>1207</v>
      </c>
      <c r="H64" s="151" t="s">
        <v>1116</v>
      </c>
      <c r="I64" s="149" t="s">
        <v>1207</v>
      </c>
      <c r="J64" s="149" t="s">
        <v>1116</v>
      </c>
      <c r="K64" s="149" t="s">
        <v>1113</v>
      </c>
      <c r="L64" s="149" t="s">
        <v>1116</v>
      </c>
      <c r="M64" s="150"/>
    </row>
    <row r="65" spans="1:13" ht="9.9499999999999993" customHeight="1" x14ac:dyDescent="0.25">
      <c r="A65" s="637" t="s">
        <v>164</v>
      </c>
      <c r="B65" s="637"/>
      <c r="C65" s="637"/>
      <c r="D65" s="637"/>
      <c r="E65" s="637"/>
      <c r="F65" s="637"/>
      <c r="G65" s="637"/>
      <c r="H65" s="637"/>
      <c r="I65" s="637"/>
      <c r="J65" s="637"/>
      <c r="K65" s="637"/>
      <c r="L65" s="637"/>
      <c r="M65" s="150"/>
    </row>
    <row r="66" spans="1:13" ht="9.75" customHeight="1" x14ac:dyDescent="0.25">
      <c r="A66" s="635" t="s">
        <v>1208</v>
      </c>
      <c r="B66" s="635"/>
      <c r="C66" s="635"/>
      <c r="D66" s="635"/>
      <c r="E66" s="635"/>
      <c r="F66" s="635"/>
      <c r="G66" s="635"/>
      <c r="H66" s="635"/>
      <c r="I66" s="635"/>
      <c r="J66" s="635"/>
      <c r="K66" s="635"/>
      <c r="L66" s="635"/>
      <c r="M66" s="179"/>
    </row>
    <row r="67" spans="1:13" ht="9.75" customHeight="1" x14ac:dyDescent="0.25">
      <c r="A67" s="635" t="s">
        <v>1095</v>
      </c>
      <c r="B67" s="635"/>
      <c r="C67" s="635"/>
      <c r="D67" s="635"/>
      <c r="E67" s="635"/>
      <c r="F67" s="635"/>
      <c r="G67" s="635"/>
      <c r="H67" s="635"/>
      <c r="I67" s="635"/>
      <c r="J67" s="635"/>
      <c r="K67" s="635"/>
      <c r="L67" s="635"/>
      <c r="M67" s="179"/>
    </row>
    <row r="68" spans="1:13" ht="30" customHeight="1" x14ac:dyDescent="0.25">
      <c r="A68" s="636" t="s">
        <v>1209</v>
      </c>
      <c r="B68" s="636"/>
      <c r="C68" s="636"/>
      <c r="D68" s="636"/>
      <c r="E68" s="636"/>
      <c r="F68" s="636"/>
      <c r="G68" s="636"/>
      <c r="H68" s="636"/>
      <c r="I68" s="636"/>
      <c r="J68" s="636"/>
      <c r="K68" s="636"/>
      <c r="L68" s="636"/>
      <c r="M68" s="180"/>
    </row>
    <row r="69" spans="1:13" ht="29.25" customHeight="1" x14ac:dyDescent="0.25">
      <c r="A69" s="636" t="s">
        <v>1210</v>
      </c>
      <c r="B69" s="636"/>
      <c r="C69" s="636"/>
      <c r="D69" s="636"/>
      <c r="E69" s="636"/>
      <c r="F69" s="636"/>
      <c r="G69" s="636"/>
      <c r="H69" s="636"/>
      <c r="I69" s="636"/>
      <c r="J69" s="636"/>
      <c r="K69" s="636"/>
      <c r="L69" s="636"/>
      <c r="M69" s="180"/>
    </row>
    <row r="71" spans="1:13" x14ac:dyDescent="0.25">
      <c r="A71" s="181"/>
    </row>
  </sheetData>
  <mergeCells count="25">
    <mergeCell ref="A66:L66"/>
    <mergeCell ref="A67:L67"/>
    <mergeCell ref="A68:L68"/>
    <mergeCell ref="A69:L69"/>
    <mergeCell ref="G62:L62"/>
    <mergeCell ref="G63:H63"/>
    <mergeCell ref="I63:J63"/>
    <mergeCell ref="K63:L63"/>
    <mergeCell ref="A65:L65"/>
    <mergeCell ref="A62:A64"/>
    <mergeCell ref="B62:B64"/>
    <mergeCell ref="C62:C64"/>
    <mergeCell ref="D62:D64"/>
    <mergeCell ref="E62:F62"/>
    <mergeCell ref="A2:L2"/>
    <mergeCell ref="A3:L3"/>
    <mergeCell ref="A4:A6"/>
    <mergeCell ref="B4:B6"/>
    <mergeCell ref="C4:C6"/>
    <mergeCell ref="D4:D6"/>
    <mergeCell ref="E4:F4"/>
    <mergeCell ref="G4:L4"/>
    <mergeCell ref="G5:H5"/>
    <mergeCell ref="I5:J5"/>
    <mergeCell ref="K5:L5"/>
  </mergeCells>
  <printOptions horizontalCentered="1"/>
  <pageMargins left="0.39370078740157483" right="0.39370078740157483" top="0.39370078740157483" bottom="0.39370078740157483" header="0" footer="0"/>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E5B0E-1B69-466A-9077-8F75B24CA2F6}">
  <dimension ref="A1:J148"/>
  <sheetViews>
    <sheetView showGridLines="0" zoomScaleNormal="100" zoomScaleSheetLayoutView="100" workbookViewId="0"/>
  </sheetViews>
  <sheetFormatPr defaultColWidth="9.140625" defaultRowHeight="12.75" x14ac:dyDescent="0.25"/>
  <cols>
    <col min="1" max="1" width="25.85546875" style="184" customWidth="1"/>
    <col min="2" max="4" width="11.5703125" style="184" customWidth="1"/>
    <col min="5" max="10" width="9" style="184" customWidth="1"/>
    <col min="11" max="16384" width="9.140625" style="184"/>
  </cols>
  <sheetData>
    <row r="1" spans="1:10" x14ac:dyDescent="0.25">
      <c r="A1" s="25"/>
      <c r="B1" s="25"/>
      <c r="C1" s="25"/>
      <c r="D1" s="25"/>
      <c r="E1" s="25"/>
      <c r="F1" s="25"/>
      <c r="G1" s="25"/>
      <c r="H1" s="25"/>
      <c r="I1" s="25"/>
      <c r="J1" s="25"/>
    </row>
    <row r="2" spans="1:10" s="185" customFormat="1" ht="30" customHeight="1" x14ac:dyDescent="0.25">
      <c r="A2" s="616" t="s">
        <v>1211</v>
      </c>
      <c r="B2" s="616"/>
      <c r="C2" s="616"/>
      <c r="D2" s="616"/>
      <c r="E2" s="616"/>
      <c r="F2" s="616"/>
      <c r="G2" s="616"/>
      <c r="H2" s="616"/>
      <c r="I2" s="616"/>
      <c r="J2" s="109"/>
    </row>
    <row r="3" spans="1:10" s="185" customFormat="1" ht="30" customHeight="1" x14ac:dyDescent="0.25">
      <c r="A3" s="638" t="s">
        <v>1212</v>
      </c>
      <c r="B3" s="638"/>
      <c r="C3" s="638"/>
      <c r="D3" s="638"/>
      <c r="E3" s="638"/>
      <c r="F3" s="638"/>
      <c r="G3" s="638"/>
      <c r="H3" s="638"/>
      <c r="I3" s="638"/>
      <c r="J3" s="109"/>
    </row>
    <row r="4" spans="1:10" s="185" customFormat="1" ht="13.5" customHeight="1" x14ac:dyDescent="0.25">
      <c r="A4" s="639"/>
      <c r="B4" s="606" t="s">
        <v>1213</v>
      </c>
      <c r="C4" s="606"/>
      <c r="D4" s="606"/>
      <c r="E4" s="606"/>
      <c r="F4" s="606"/>
      <c r="G4" s="606"/>
      <c r="H4" s="581" t="s">
        <v>1214</v>
      </c>
      <c r="I4" s="583"/>
      <c r="J4" s="186"/>
    </row>
    <row r="5" spans="1:10" ht="18" customHeight="1" x14ac:dyDescent="0.25">
      <c r="A5" s="640"/>
      <c r="B5" s="604" t="s">
        <v>1215</v>
      </c>
      <c r="C5" s="604" t="s">
        <v>181</v>
      </c>
      <c r="D5" s="604" t="s">
        <v>180</v>
      </c>
      <c r="E5" s="581" t="s">
        <v>1216</v>
      </c>
      <c r="F5" s="582"/>
      <c r="G5" s="583"/>
      <c r="H5" s="604" t="s">
        <v>175</v>
      </c>
      <c r="I5" s="604" t="s">
        <v>1216</v>
      </c>
      <c r="J5" s="187"/>
    </row>
    <row r="6" spans="1:10" ht="20.25" customHeight="1" x14ac:dyDescent="0.25">
      <c r="A6" s="640"/>
      <c r="B6" s="604"/>
      <c r="C6" s="604"/>
      <c r="D6" s="604"/>
      <c r="E6" s="65" t="s">
        <v>1215</v>
      </c>
      <c r="F6" s="65" t="s">
        <v>181</v>
      </c>
      <c r="G6" s="65" t="s">
        <v>180</v>
      </c>
      <c r="H6" s="604"/>
      <c r="I6" s="604"/>
      <c r="J6" s="187"/>
    </row>
    <row r="7" spans="1:10" ht="13.5" customHeight="1" x14ac:dyDescent="0.25">
      <c r="A7" s="641"/>
      <c r="B7" s="581" t="s">
        <v>1217</v>
      </c>
      <c r="C7" s="582"/>
      <c r="D7" s="582"/>
      <c r="E7" s="582"/>
      <c r="F7" s="582"/>
      <c r="G7" s="583"/>
      <c r="H7" s="606" t="s">
        <v>1218</v>
      </c>
      <c r="I7" s="606"/>
      <c r="J7" s="186"/>
    </row>
    <row r="8" spans="1:10" s="191" customFormat="1" ht="13.5" customHeight="1" x14ac:dyDescent="0.25">
      <c r="A8" s="188" t="s">
        <v>21</v>
      </c>
      <c r="B8" s="189">
        <v>15.7</v>
      </c>
      <c r="C8" s="189">
        <v>10</v>
      </c>
      <c r="D8" s="189">
        <v>21.3</v>
      </c>
      <c r="E8" s="189">
        <v>0.5</v>
      </c>
      <c r="F8" s="189">
        <v>0</v>
      </c>
      <c r="G8" s="189">
        <v>0.9</v>
      </c>
      <c r="H8" s="190">
        <v>684.6</v>
      </c>
      <c r="I8" s="190">
        <v>78</v>
      </c>
      <c r="J8" s="190"/>
    </row>
    <row r="9" spans="1:10" s="191" customFormat="1" ht="13.5" customHeight="1" x14ac:dyDescent="0.25">
      <c r="A9" s="188" t="s">
        <v>239</v>
      </c>
      <c r="B9" s="192"/>
      <c r="C9" s="192"/>
      <c r="D9" s="192"/>
      <c r="E9" s="192"/>
      <c r="F9" s="192"/>
      <c r="G9" s="192"/>
      <c r="H9" s="192"/>
      <c r="I9" s="192"/>
      <c r="J9" s="192"/>
    </row>
    <row r="10" spans="1:10" s="191" customFormat="1" ht="13.5" customHeight="1" x14ac:dyDescent="0.25">
      <c r="A10" s="193" t="s">
        <v>1219</v>
      </c>
      <c r="B10" s="194">
        <v>10.7</v>
      </c>
      <c r="C10" s="194">
        <v>5.3</v>
      </c>
      <c r="D10" s="195">
        <v>16</v>
      </c>
      <c r="E10" s="195" t="s">
        <v>193</v>
      </c>
      <c r="F10" s="195" t="s">
        <v>193</v>
      </c>
      <c r="G10" s="195" t="s">
        <v>193</v>
      </c>
      <c r="H10" s="196">
        <v>1818.2</v>
      </c>
      <c r="I10" s="195" t="s">
        <v>193</v>
      </c>
      <c r="J10" s="195"/>
    </row>
    <row r="11" spans="1:10" s="191" customFormat="1" ht="13.5" customHeight="1" x14ac:dyDescent="0.25">
      <c r="A11" s="193" t="s">
        <v>1220</v>
      </c>
      <c r="B11" s="194">
        <v>16</v>
      </c>
      <c r="C11" s="194">
        <v>10.4</v>
      </c>
      <c r="D11" s="195">
        <v>21.6</v>
      </c>
      <c r="E11" s="195">
        <v>1</v>
      </c>
      <c r="F11" s="195">
        <v>0.8</v>
      </c>
      <c r="G11" s="195">
        <v>1.3</v>
      </c>
      <c r="H11" s="196">
        <v>1311.8</v>
      </c>
      <c r="I11" s="195">
        <v>111.3</v>
      </c>
      <c r="J11" s="195"/>
    </row>
    <row r="12" spans="1:10" s="191" customFormat="1" ht="13.5" customHeight="1" x14ac:dyDescent="0.25">
      <c r="A12" s="193" t="s">
        <v>1221</v>
      </c>
      <c r="B12" s="194" t="s">
        <v>193</v>
      </c>
      <c r="C12" s="194" t="s">
        <v>193</v>
      </c>
      <c r="D12" s="195" t="s">
        <v>193</v>
      </c>
      <c r="E12" s="195" t="s">
        <v>193</v>
      </c>
      <c r="F12" s="195" t="s">
        <v>193</v>
      </c>
      <c r="G12" s="195" t="s">
        <v>193</v>
      </c>
      <c r="H12" s="196">
        <v>1286.5</v>
      </c>
      <c r="I12" s="195">
        <v>82</v>
      </c>
      <c r="J12" s="195"/>
    </row>
    <row r="13" spans="1:10" s="191" customFormat="1" ht="13.5" customHeight="1" x14ac:dyDescent="0.25">
      <c r="A13" s="193" t="s">
        <v>1222</v>
      </c>
      <c r="B13" s="194">
        <v>14.5</v>
      </c>
      <c r="C13" s="194">
        <v>10.1</v>
      </c>
      <c r="D13" s="195">
        <v>18.899999999999999</v>
      </c>
      <c r="E13" s="195" t="s">
        <v>193</v>
      </c>
      <c r="F13" s="195" t="s">
        <v>193</v>
      </c>
      <c r="G13" s="195" t="s">
        <v>193</v>
      </c>
      <c r="H13" s="196">
        <v>1160.8</v>
      </c>
      <c r="I13" s="195" t="s">
        <v>193</v>
      </c>
      <c r="J13" s="195"/>
    </row>
    <row r="14" spans="1:10" s="191" customFormat="1" ht="13.5" customHeight="1" x14ac:dyDescent="0.25">
      <c r="A14" s="193" t="s">
        <v>1223</v>
      </c>
      <c r="B14" s="194" t="s">
        <v>193</v>
      </c>
      <c r="C14" s="194" t="s">
        <v>193</v>
      </c>
      <c r="D14" s="195" t="s">
        <v>193</v>
      </c>
      <c r="E14" s="195" t="s">
        <v>193</v>
      </c>
      <c r="F14" s="195" t="s">
        <v>193</v>
      </c>
      <c r="G14" s="195" t="s">
        <v>193</v>
      </c>
      <c r="H14" s="196">
        <v>1769.4</v>
      </c>
      <c r="I14" s="195" t="s">
        <v>193</v>
      </c>
      <c r="J14" s="195"/>
    </row>
    <row r="15" spans="1:10" s="191" customFormat="1" ht="13.5" customHeight="1" x14ac:dyDescent="0.25">
      <c r="A15" s="193" t="s">
        <v>1224</v>
      </c>
      <c r="B15" s="194">
        <v>15.3</v>
      </c>
      <c r="C15" s="194">
        <v>8.9</v>
      </c>
      <c r="D15" s="195">
        <v>21.6</v>
      </c>
      <c r="E15" s="195" t="s">
        <v>193</v>
      </c>
      <c r="F15" s="195" t="s">
        <v>193</v>
      </c>
      <c r="G15" s="195" t="s">
        <v>193</v>
      </c>
      <c r="H15" s="196" t="s">
        <v>193</v>
      </c>
      <c r="I15" s="195" t="s">
        <v>193</v>
      </c>
      <c r="J15" s="195"/>
    </row>
    <row r="16" spans="1:10" s="191" customFormat="1" ht="13.5" customHeight="1" x14ac:dyDescent="0.25">
      <c r="A16" s="193" t="s">
        <v>279</v>
      </c>
      <c r="B16" s="194">
        <v>15.1</v>
      </c>
      <c r="C16" s="194">
        <v>8.3000000000000007</v>
      </c>
      <c r="D16" s="195">
        <v>22</v>
      </c>
      <c r="E16" s="195" t="s">
        <v>193</v>
      </c>
      <c r="F16" s="195" t="s">
        <v>193</v>
      </c>
      <c r="G16" s="195" t="s">
        <v>193</v>
      </c>
      <c r="H16" s="196">
        <v>1220.3</v>
      </c>
      <c r="I16" s="195" t="s">
        <v>193</v>
      </c>
      <c r="J16" s="195"/>
    </row>
    <row r="17" spans="1:10" s="191" customFormat="1" ht="13.5" customHeight="1" x14ac:dyDescent="0.25">
      <c r="A17" s="193" t="s">
        <v>297</v>
      </c>
      <c r="B17" s="194" t="s">
        <v>193</v>
      </c>
      <c r="C17" s="194" t="s">
        <v>193</v>
      </c>
      <c r="D17" s="195" t="s">
        <v>193</v>
      </c>
      <c r="E17" s="195" t="s">
        <v>193</v>
      </c>
      <c r="F17" s="195" t="s">
        <v>193</v>
      </c>
      <c r="G17" s="195" t="s">
        <v>193</v>
      </c>
      <c r="H17" s="196">
        <v>1291</v>
      </c>
      <c r="I17" s="195" t="s">
        <v>193</v>
      </c>
      <c r="J17" s="195"/>
    </row>
    <row r="18" spans="1:10" s="191" customFormat="1" ht="13.5" customHeight="1" x14ac:dyDescent="0.25">
      <c r="A18" s="193" t="s">
        <v>1225</v>
      </c>
      <c r="B18" s="194">
        <v>15.2</v>
      </c>
      <c r="C18" s="194">
        <v>11</v>
      </c>
      <c r="D18" s="195">
        <v>19.5</v>
      </c>
      <c r="E18" s="195" t="s">
        <v>193</v>
      </c>
      <c r="F18" s="195" t="s">
        <v>193</v>
      </c>
      <c r="G18" s="195" t="s">
        <v>193</v>
      </c>
      <c r="H18" s="196">
        <v>1103</v>
      </c>
      <c r="I18" s="195">
        <v>96.2</v>
      </c>
      <c r="J18" s="195"/>
    </row>
    <row r="19" spans="1:10" s="191" customFormat="1" ht="13.5" customHeight="1" x14ac:dyDescent="0.25">
      <c r="A19" s="193" t="s">
        <v>1226</v>
      </c>
      <c r="B19" s="194">
        <v>15.7</v>
      </c>
      <c r="C19" s="194">
        <v>10.8</v>
      </c>
      <c r="D19" s="195">
        <v>20.6</v>
      </c>
      <c r="E19" s="195">
        <v>1</v>
      </c>
      <c r="F19" s="195">
        <v>0.3</v>
      </c>
      <c r="G19" s="195">
        <v>1.7</v>
      </c>
      <c r="H19" s="196" t="s">
        <v>193</v>
      </c>
      <c r="I19" s="195" t="s">
        <v>193</v>
      </c>
      <c r="J19" s="195"/>
    </row>
    <row r="20" spans="1:10" s="191" customFormat="1" ht="13.5" customHeight="1" x14ac:dyDescent="0.25">
      <c r="A20" s="193" t="s">
        <v>1227</v>
      </c>
      <c r="B20" s="194">
        <v>14</v>
      </c>
      <c r="C20" s="194">
        <v>7.1</v>
      </c>
      <c r="D20" s="195">
        <v>20.9</v>
      </c>
      <c r="E20" s="195" t="s">
        <v>193</v>
      </c>
      <c r="F20" s="195" t="s">
        <v>193</v>
      </c>
      <c r="G20" s="195" t="s">
        <v>193</v>
      </c>
      <c r="H20" s="196">
        <v>700.1</v>
      </c>
      <c r="I20" s="195">
        <v>102.1</v>
      </c>
      <c r="J20" s="195"/>
    </row>
    <row r="21" spans="1:10" s="191" customFormat="1" ht="13.5" customHeight="1" x14ac:dyDescent="0.25">
      <c r="A21" s="193" t="s">
        <v>337</v>
      </c>
      <c r="B21" s="194">
        <v>11.3</v>
      </c>
      <c r="C21" s="194">
        <v>6.2</v>
      </c>
      <c r="D21" s="195">
        <v>16.399999999999999</v>
      </c>
      <c r="E21" s="195">
        <v>1.3</v>
      </c>
      <c r="F21" s="195">
        <v>0.7</v>
      </c>
      <c r="G21" s="195">
        <v>1.8</v>
      </c>
      <c r="H21" s="196">
        <v>1170.4000000000001</v>
      </c>
      <c r="I21" s="195">
        <v>81.599999999999994</v>
      </c>
      <c r="J21" s="195"/>
    </row>
    <row r="22" spans="1:10" s="191" customFormat="1" ht="13.5" customHeight="1" x14ac:dyDescent="0.25">
      <c r="A22" s="193" t="s">
        <v>1228</v>
      </c>
      <c r="B22" s="194">
        <v>14.7</v>
      </c>
      <c r="C22" s="194">
        <v>9.6999999999999993</v>
      </c>
      <c r="D22" s="195">
        <v>19.8</v>
      </c>
      <c r="E22" s="195" t="s">
        <v>193</v>
      </c>
      <c r="F22" s="195" t="s">
        <v>193</v>
      </c>
      <c r="G22" s="195" t="s">
        <v>193</v>
      </c>
      <c r="H22" s="196">
        <v>1600.2</v>
      </c>
      <c r="I22" s="195" t="s">
        <v>193</v>
      </c>
      <c r="J22" s="195"/>
    </row>
    <row r="23" spans="1:10" s="191" customFormat="1" ht="13.5" customHeight="1" x14ac:dyDescent="0.25">
      <c r="A23" s="193" t="s">
        <v>1229</v>
      </c>
      <c r="B23" s="194" t="s">
        <v>193</v>
      </c>
      <c r="C23" s="194" t="s">
        <v>193</v>
      </c>
      <c r="D23" s="195" t="s">
        <v>193</v>
      </c>
      <c r="E23" s="195" t="s">
        <v>193</v>
      </c>
      <c r="F23" s="195" t="s">
        <v>193</v>
      </c>
      <c r="G23" s="195" t="s">
        <v>193</v>
      </c>
      <c r="H23" s="196">
        <v>1223.5</v>
      </c>
      <c r="I23" s="195">
        <v>86.8</v>
      </c>
      <c r="J23" s="195"/>
    </row>
    <row r="24" spans="1:10" s="191" customFormat="1" ht="13.5" customHeight="1" x14ac:dyDescent="0.25">
      <c r="A24" s="193" t="s">
        <v>1230</v>
      </c>
      <c r="B24" s="194" t="s">
        <v>193</v>
      </c>
      <c r="C24" s="194" t="s">
        <v>193</v>
      </c>
      <c r="D24" s="195" t="s">
        <v>193</v>
      </c>
      <c r="E24" s="195" t="s">
        <v>193</v>
      </c>
      <c r="F24" s="195" t="s">
        <v>193</v>
      </c>
      <c r="G24" s="195" t="s">
        <v>193</v>
      </c>
      <c r="H24" s="196">
        <v>690.7</v>
      </c>
      <c r="I24" s="195">
        <v>96.3</v>
      </c>
      <c r="J24" s="195"/>
    </row>
    <row r="25" spans="1:10" s="191" customFormat="1" ht="13.5" customHeight="1" x14ac:dyDescent="0.25">
      <c r="A25" s="193" t="s">
        <v>383</v>
      </c>
      <c r="B25" s="194">
        <v>13.6</v>
      </c>
      <c r="C25" s="194">
        <v>7.1</v>
      </c>
      <c r="D25" s="195">
        <v>20</v>
      </c>
      <c r="E25" s="195" t="s">
        <v>193</v>
      </c>
      <c r="F25" s="195" t="s">
        <v>193</v>
      </c>
      <c r="G25" s="195" t="s">
        <v>193</v>
      </c>
      <c r="H25" s="196">
        <v>668.7</v>
      </c>
      <c r="I25" s="195" t="s">
        <v>193</v>
      </c>
      <c r="J25" s="195"/>
    </row>
    <row r="26" spans="1:10" s="191" customFormat="1" ht="13.5" customHeight="1" x14ac:dyDescent="0.25">
      <c r="A26" s="193" t="s">
        <v>1231</v>
      </c>
      <c r="B26" s="195">
        <v>17</v>
      </c>
      <c r="C26" s="195">
        <v>10.4</v>
      </c>
      <c r="D26" s="195">
        <v>23.7</v>
      </c>
      <c r="E26" s="196">
        <v>1.2</v>
      </c>
      <c r="F26" s="196">
        <v>0.9</v>
      </c>
      <c r="G26" s="196">
        <v>1.6</v>
      </c>
      <c r="H26" s="196">
        <v>615.9</v>
      </c>
      <c r="I26" s="196">
        <v>96.2</v>
      </c>
      <c r="J26" s="196"/>
    </row>
    <row r="27" spans="1:10" s="191" customFormat="1" ht="13.5" customHeight="1" x14ac:dyDescent="0.25">
      <c r="A27" s="193" t="s">
        <v>1232</v>
      </c>
      <c r="B27" s="195">
        <v>14.7</v>
      </c>
      <c r="C27" s="195">
        <v>8.9</v>
      </c>
      <c r="D27" s="195">
        <v>20.399999999999999</v>
      </c>
      <c r="E27" s="196" t="s">
        <v>193</v>
      </c>
      <c r="F27" s="196" t="s">
        <v>193</v>
      </c>
      <c r="G27" s="196" t="s">
        <v>193</v>
      </c>
      <c r="H27" s="196">
        <v>500.9</v>
      </c>
      <c r="I27" s="196" t="s">
        <v>193</v>
      </c>
      <c r="J27" s="196"/>
    </row>
    <row r="28" spans="1:10" s="191" customFormat="1" ht="13.5" customHeight="1" x14ac:dyDescent="0.25">
      <c r="A28" s="193" t="s">
        <v>1233</v>
      </c>
      <c r="B28" s="195">
        <v>14</v>
      </c>
      <c r="C28" s="195">
        <v>8.6999999999999993</v>
      </c>
      <c r="D28" s="195">
        <v>19.3</v>
      </c>
      <c r="E28" s="196" t="s">
        <v>193</v>
      </c>
      <c r="F28" s="196" t="s">
        <v>193</v>
      </c>
      <c r="G28" s="196" t="s">
        <v>193</v>
      </c>
      <c r="H28" s="196">
        <v>760.5</v>
      </c>
      <c r="I28" s="196">
        <v>71.900000000000006</v>
      </c>
      <c r="J28" s="196"/>
    </row>
    <row r="29" spans="1:10" s="191" customFormat="1" ht="13.5" customHeight="1" x14ac:dyDescent="0.25">
      <c r="A29" s="193" t="s">
        <v>413</v>
      </c>
      <c r="B29" s="195">
        <v>13.3</v>
      </c>
      <c r="C29" s="195">
        <v>7.1</v>
      </c>
      <c r="D29" s="195">
        <v>19.5</v>
      </c>
      <c r="E29" s="196">
        <v>1</v>
      </c>
      <c r="F29" s="196">
        <v>0.4</v>
      </c>
      <c r="G29" s="196">
        <v>1.6</v>
      </c>
      <c r="H29" s="196">
        <v>598.1</v>
      </c>
      <c r="I29" s="196">
        <v>78.900000000000006</v>
      </c>
      <c r="J29" s="196"/>
    </row>
    <row r="30" spans="1:10" s="191" customFormat="1" ht="13.5" customHeight="1" x14ac:dyDescent="0.25">
      <c r="A30" s="193" t="s">
        <v>417</v>
      </c>
      <c r="B30" s="195">
        <v>13.3</v>
      </c>
      <c r="C30" s="195">
        <v>6.9</v>
      </c>
      <c r="D30" s="195">
        <v>19.7</v>
      </c>
      <c r="E30" s="196">
        <v>1.1000000000000001</v>
      </c>
      <c r="F30" s="196">
        <v>0.5</v>
      </c>
      <c r="G30" s="196">
        <v>1.7</v>
      </c>
      <c r="H30" s="196">
        <v>544.9</v>
      </c>
      <c r="I30" s="196">
        <v>97</v>
      </c>
      <c r="J30" s="196"/>
    </row>
    <row r="31" spans="1:10" s="191" customFormat="1" ht="13.5" customHeight="1" x14ac:dyDescent="0.25">
      <c r="A31" s="193" t="s">
        <v>419</v>
      </c>
      <c r="B31" s="195" t="s">
        <v>193</v>
      </c>
      <c r="C31" s="195" t="s">
        <v>193</v>
      </c>
      <c r="D31" s="195" t="s">
        <v>193</v>
      </c>
      <c r="E31" s="196" t="s">
        <v>193</v>
      </c>
      <c r="F31" s="196" t="s">
        <v>193</v>
      </c>
      <c r="G31" s="196" t="s">
        <v>193</v>
      </c>
      <c r="H31" s="196">
        <v>432</v>
      </c>
      <c r="I31" s="196">
        <v>84.9</v>
      </c>
      <c r="J31" s="196"/>
    </row>
    <row r="32" spans="1:10" s="191" customFormat="1" ht="13.5" customHeight="1" x14ac:dyDescent="0.25">
      <c r="A32" s="193" t="s">
        <v>421</v>
      </c>
      <c r="B32" s="195">
        <v>13.7</v>
      </c>
      <c r="C32" s="195">
        <v>8.5</v>
      </c>
      <c r="D32" s="195">
        <v>18.899999999999999</v>
      </c>
      <c r="E32" s="196" t="s">
        <v>193</v>
      </c>
      <c r="F32" s="196" t="s">
        <v>193</v>
      </c>
      <c r="G32" s="196" t="s">
        <v>193</v>
      </c>
      <c r="H32" s="196">
        <v>605.9</v>
      </c>
      <c r="I32" s="196" t="s">
        <v>193</v>
      </c>
      <c r="J32" s="196"/>
    </row>
    <row r="33" spans="1:10" s="191" customFormat="1" ht="13.5" customHeight="1" x14ac:dyDescent="0.25">
      <c r="A33" s="193" t="s">
        <v>427</v>
      </c>
      <c r="B33" s="195" t="s">
        <v>193</v>
      </c>
      <c r="C33" s="195" t="s">
        <v>193</v>
      </c>
      <c r="D33" s="195" t="s">
        <v>193</v>
      </c>
      <c r="E33" s="196" t="s">
        <v>193</v>
      </c>
      <c r="F33" s="196" t="s">
        <v>193</v>
      </c>
      <c r="G33" s="196" t="s">
        <v>193</v>
      </c>
      <c r="H33" s="196">
        <v>826.3</v>
      </c>
      <c r="I33" s="196" t="s">
        <v>193</v>
      </c>
      <c r="J33" s="196"/>
    </row>
    <row r="34" spans="1:10" ht="13.5" customHeight="1" x14ac:dyDescent="0.25">
      <c r="A34" s="197" t="s">
        <v>429</v>
      </c>
      <c r="B34" s="198"/>
      <c r="C34" s="199"/>
      <c r="D34" s="93"/>
      <c r="E34" s="93"/>
      <c r="F34" s="93"/>
      <c r="G34" s="93"/>
      <c r="H34" s="196"/>
      <c r="I34" s="93"/>
      <c r="J34" s="93"/>
    </row>
    <row r="35" spans="1:10" ht="13.5" customHeight="1" x14ac:dyDescent="0.25">
      <c r="A35" s="193" t="s">
        <v>1234</v>
      </c>
      <c r="B35" s="199" t="s">
        <v>193</v>
      </c>
      <c r="C35" s="199" t="s">
        <v>193</v>
      </c>
      <c r="D35" s="195" t="s">
        <v>193</v>
      </c>
      <c r="E35" s="195" t="s">
        <v>193</v>
      </c>
      <c r="F35" s="195" t="s">
        <v>193</v>
      </c>
      <c r="G35" s="195" t="s">
        <v>193</v>
      </c>
      <c r="H35" s="196">
        <v>759</v>
      </c>
      <c r="I35" s="195">
        <v>90.4</v>
      </c>
      <c r="J35" s="195"/>
    </row>
    <row r="36" spans="1:10" ht="13.5" customHeight="1" x14ac:dyDescent="0.25">
      <c r="A36" s="193" t="s">
        <v>1235</v>
      </c>
      <c r="B36" s="199">
        <v>15.9</v>
      </c>
      <c r="C36" s="199">
        <v>14</v>
      </c>
      <c r="D36" s="195">
        <v>17.8</v>
      </c>
      <c r="E36" s="195" t="s">
        <v>193</v>
      </c>
      <c r="F36" s="195" t="s">
        <v>193</v>
      </c>
      <c r="G36" s="195" t="s">
        <v>193</v>
      </c>
      <c r="H36" s="196">
        <v>515.1</v>
      </c>
      <c r="I36" s="195">
        <v>86.5</v>
      </c>
      <c r="J36" s="195"/>
    </row>
    <row r="37" spans="1:10" ht="13.5" customHeight="1" x14ac:dyDescent="0.25">
      <c r="A37" s="193" t="s">
        <v>1236</v>
      </c>
      <c r="B37" s="199" t="s">
        <v>193</v>
      </c>
      <c r="C37" s="199" t="s">
        <v>193</v>
      </c>
      <c r="D37" s="195" t="s">
        <v>193</v>
      </c>
      <c r="E37" s="195" t="s">
        <v>193</v>
      </c>
      <c r="F37" s="195" t="s">
        <v>193</v>
      </c>
      <c r="G37" s="195" t="s">
        <v>193</v>
      </c>
      <c r="H37" s="196">
        <v>510</v>
      </c>
      <c r="I37" s="195">
        <v>77.900000000000006</v>
      </c>
      <c r="J37" s="195"/>
    </row>
    <row r="38" spans="1:10" ht="13.5" customHeight="1" x14ac:dyDescent="0.25">
      <c r="A38" s="193" t="s">
        <v>1237</v>
      </c>
      <c r="B38" s="199">
        <v>16.100000000000001</v>
      </c>
      <c r="C38" s="199">
        <v>10.3</v>
      </c>
      <c r="D38" s="195">
        <v>22</v>
      </c>
      <c r="E38" s="195">
        <v>1</v>
      </c>
      <c r="F38" s="195">
        <v>0.7</v>
      </c>
      <c r="G38" s="195">
        <v>1.3</v>
      </c>
      <c r="H38" s="196">
        <v>1020</v>
      </c>
      <c r="I38" s="195">
        <v>100.8</v>
      </c>
      <c r="J38" s="195"/>
    </row>
    <row r="39" spans="1:10" ht="13.5" customHeight="1" x14ac:dyDescent="0.25">
      <c r="A39" s="193" t="s">
        <v>1238</v>
      </c>
      <c r="B39" s="199">
        <v>15.8</v>
      </c>
      <c r="C39" s="199">
        <v>12</v>
      </c>
      <c r="D39" s="195">
        <v>19.600000000000001</v>
      </c>
      <c r="E39" s="195">
        <v>0.4</v>
      </c>
      <c r="F39" s="195">
        <v>0.6</v>
      </c>
      <c r="G39" s="195">
        <v>0.1</v>
      </c>
      <c r="H39" s="196">
        <v>813</v>
      </c>
      <c r="I39" s="195">
        <v>89.7</v>
      </c>
      <c r="J39" s="195"/>
    </row>
    <row r="40" spans="1:10" ht="13.5" customHeight="1" x14ac:dyDescent="0.25">
      <c r="A40" s="193" t="s">
        <v>1239</v>
      </c>
      <c r="B40" s="199">
        <v>15.9</v>
      </c>
      <c r="C40" s="199">
        <v>11.1</v>
      </c>
      <c r="D40" s="195">
        <v>20.7</v>
      </c>
      <c r="E40" s="195" t="s">
        <v>193</v>
      </c>
      <c r="F40" s="195" t="s">
        <v>193</v>
      </c>
      <c r="G40" s="195" t="s">
        <v>193</v>
      </c>
      <c r="H40" s="196">
        <v>943.7</v>
      </c>
      <c r="I40" s="195" t="s">
        <v>193</v>
      </c>
      <c r="J40" s="195"/>
    </row>
    <row r="41" spans="1:10" ht="13.5" customHeight="1" x14ac:dyDescent="0.25">
      <c r="A41" s="193" t="s">
        <v>1240</v>
      </c>
      <c r="B41" s="199">
        <v>15.5</v>
      </c>
      <c r="C41" s="199">
        <v>10.1</v>
      </c>
      <c r="D41" s="195">
        <v>20.8</v>
      </c>
      <c r="E41" s="195" t="s">
        <v>193</v>
      </c>
      <c r="F41" s="195" t="s">
        <v>193</v>
      </c>
      <c r="G41" s="195" t="s">
        <v>193</v>
      </c>
      <c r="H41" s="196">
        <v>695.8</v>
      </c>
      <c r="I41" s="195" t="s">
        <v>193</v>
      </c>
      <c r="J41" s="195"/>
    </row>
    <row r="42" spans="1:10" ht="13.5" customHeight="1" x14ac:dyDescent="0.25">
      <c r="A42" s="193" t="s">
        <v>1241</v>
      </c>
      <c r="B42" s="199" t="s">
        <v>193</v>
      </c>
      <c r="C42" s="199" t="s">
        <v>193</v>
      </c>
      <c r="D42" s="195" t="s">
        <v>193</v>
      </c>
      <c r="E42" s="195" t="s">
        <v>193</v>
      </c>
      <c r="F42" s="195" t="s">
        <v>193</v>
      </c>
      <c r="G42" s="195" t="s">
        <v>193</v>
      </c>
      <c r="H42" s="196">
        <v>871.1</v>
      </c>
      <c r="I42" s="195">
        <v>82.4</v>
      </c>
      <c r="J42" s="195"/>
    </row>
    <row r="43" spans="1:10" ht="13.5" customHeight="1" x14ac:dyDescent="0.25">
      <c r="A43" s="193" t="s">
        <v>1242</v>
      </c>
      <c r="B43" s="199">
        <v>14.8</v>
      </c>
      <c r="C43" s="199">
        <v>9.1999999999999993</v>
      </c>
      <c r="D43" s="195">
        <v>20.3</v>
      </c>
      <c r="E43" s="195">
        <v>0.7</v>
      </c>
      <c r="F43" s="195">
        <v>0.6</v>
      </c>
      <c r="G43" s="195">
        <v>0.7</v>
      </c>
      <c r="H43" s="196">
        <v>836.5</v>
      </c>
      <c r="I43" s="195">
        <v>94.9</v>
      </c>
      <c r="J43" s="195"/>
    </row>
    <row r="44" spans="1:10" ht="13.5" customHeight="1" x14ac:dyDescent="0.25">
      <c r="A44" s="193" t="s">
        <v>524</v>
      </c>
      <c r="B44" s="199" t="s">
        <v>193</v>
      </c>
      <c r="C44" s="199" t="s">
        <v>193</v>
      </c>
      <c r="D44" s="195" t="s">
        <v>193</v>
      </c>
      <c r="E44" s="195" t="s">
        <v>193</v>
      </c>
      <c r="F44" s="195" t="s">
        <v>193</v>
      </c>
      <c r="G44" s="195" t="s">
        <v>193</v>
      </c>
      <c r="H44" s="196">
        <v>1027.2</v>
      </c>
      <c r="I44" s="195" t="s">
        <v>193</v>
      </c>
      <c r="J44" s="195"/>
    </row>
    <row r="45" spans="1:10" ht="13.5" customHeight="1" x14ac:dyDescent="0.25">
      <c r="A45" s="193" t="s">
        <v>1243</v>
      </c>
      <c r="B45" s="199">
        <v>15.3</v>
      </c>
      <c r="C45" s="199">
        <v>9.9</v>
      </c>
      <c r="D45" s="195">
        <v>20.8</v>
      </c>
      <c r="E45" s="195" t="s">
        <v>193</v>
      </c>
      <c r="F45" s="195" t="s">
        <v>193</v>
      </c>
      <c r="G45" s="195" t="s">
        <v>193</v>
      </c>
      <c r="H45" s="196">
        <v>755.1</v>
      </c>
      <c r="I45" s="195" t="s">
        <v>193</v>
      </c>
      <c r="J45" s="195"/>
    </row>
    <row r="46" spans="1:10" ht="13.5" customHeight="1" x14ac:dyDescent="0.25">
      <c r="A46" s="193" t="s">
        <v>1244</v>
      </c>
      <c r="B46" s="199" t="s">
        <v>193</v>
      </c>
      <c r="C46" s="199" t="s">
        <v>193</v>
      </c>
      <c r="D46" s="195" t="s">
        <v>193</v>
      </c>
      <c r="E46" s="195" t="s">
        <v>193</v>
      </c>
      <c r="F46" s="195" t="s">
        <v>193</v>
      </c>
      <c r="G46" s="195" t="s">
        <v>193</v>
      </c>
      <c r="H46" s="196">
        <v>694.1</v>
      </c>
      <c r="I46" s="195">
        <v>106.5</v>
      </c>
      <c r="J46" s="195"/>
    </row>
    <row r="47" spans="1:10" ht="13.5" customHeight="1" x14ac:dyDescent="0.25">
      <c r="A47" s="193" t="s">
        <v>552</v>
      </c>
      <c r="B47" s="199" t="s">
        <v>193</v>
      </c>
      <c r="C47" s="199" t="s">
        <v>193</v>
      </c>
      <c r="D47" s="195" t="s">
        <v>193</v>
      </c>
      <c r="E47" s="195" t="s">
        <v>193</v>
      </c>
      <c r="F47" s="195" t="s">
        <v>193</v>
      </c>
      <c r="G47" s="195" t="s">
        <v>193</v>
      </c>
      <c r="H47" s="196">
        <v>1139.3</v>
      </c>
      <c r="I47" s="195">
        <v>114.1</v>
      </c>
      <c r="J47" s="195"/>
    </row>
    <row r="48" spans="1:10" ht="13.5" customHeight="1" x14ac:dyDescent="0.25">
      <c r="A48" s="193" t="s">
        <v>1245</v>
      </c>
      <c r="B48" s="199">
        <v>13.6</v>
      </c>
      <c r="C48" s="199">
        <v>8.4</v>
      </c>
      <c r="D48" s="195">
        <v>18.8</v>
      </c>
      <c r="E48" s="195" t="s">
        <v>193</v>
      </c>
      <c r="F48" s="195" t="s">
        <v>193</v>
      </c>
      <c r="G48" s="195" t="s">
        <v>193</v>
      </c>
      <c r="H48" s="196">
        <v>1101.5999999999999</v>
      </c>
      <c r="I48" s="195">
        <v>94.2</v>
      </c>
      <c r="J48" s="195"/>
    </row>
    <row r="49" spans="1:10" ht="13.5" customHeight="1" x14ac:dyDescent="0.25">
      <c r="A49" s="193" t="s">
        <v>1246</v>
      </c>
      <c r="B49" s="199">
        <v>16.399999999999999</v>
      </c>
      <c r="C49" s="199">
        <v>10.9</v>
      </c>
      <c r="D49" s="195">
        <v>22</v>
      </c>
      <c r="E49" s="195">
        <v>0.7</v>
      </c>
      <c r="F49" s="195">
        <v>0.4</v>
      </c>
      <c r="G49" s="195">
        <v>1</v>
      </c>
      <c r="H49" s="196">
        <v>608.9</v>
      </c>
      <c r="I49" s="195">
        <v>81</v>
      </c>
      <c r="J49" s="195"/>
    </row>
    <row r="50" spans="1:10" ht="13.5" customHeight="1" x14ac:dyDescent="0.25">
      <c r="A50" s="193" t="s">
        <v>1247</v>
      </c>
      <c r="B50" s="199" t="s">
        <v>193</v>
      </c>
      <c r="C50" s="199" t="s">
        <v>193</v>
      </c>
      <c r="D50" s="195" t="s">
        <v>193</v>
      </c>
      <c r="E50" s="195" t="s">
        <v>193</v>
      </c>
      <c r="F50" s="195" t="s">
        <v>193</v>
      </c>
      <c r="G50" s="195" t="s">
        <v>193</v>
      </c>
      <c r="H50" s="196">
        <v>562.5</v>
      </c>
      <c r="I50" s="195" t="s">
        <v>193</v>
      </c>
      <c r="J50" s="195"/>
    </row>
    <row r="51" spans="1:10" ht="13.5" customHeight="1" x14ac:dyDescent="0.25">
      <c r="A51" s="193" t="s">
        <v>1248</v>
      </c>
      <c r="B51" s="199">
        <v>16.3</v>
      </c>
      <c r="C51" s="199">
        <v>8</v>
      </c>
      <c r="D51" s="195">
        <v>24.6</v>
      </c>
      <c r="E51" s="195">
        <v>0.7</v>
      </c>
      <c r="F51" s="195">
        <v>-0.3</v>
      </c>
      <c r="G51" s="195">
        <v>1.7</v>
      </c>
      <c r="H51" s="196">
        <v>543</v>
      </c>
      <c r="I51" s="195">
        <v>81.5</v>
      </c>
      <c r="J51" s="195"/>
    </row>
    <row r="52" spans="1:10" ht="13.5" customHeight="1" x14ac:dyDescent="0.25">
      <c r="A52" s="193" t="s">
        <v>1249</v>
      </c>
      <c r="B52" s="199">
        <v>16.5</v>
      </c>
      <c r="C52" s="199">
        <v>9.4</v>
      </c>
      <c r="D52" s="195">
        <v>23.6</v>
      </c>
      <c r="E52" s="195" t="s">
        <v>193</v>
      </c>
      <c r="F52" s="195" t="s">
        <v>193</v>
      </c>
      <c r="G52" s="195" t="s">
        <v>193</v>
      </c>
      <c r="H52" s="196">
        <v>673.9</v>
      </c>
      <c r="I52" s="195">
        <v>80.900000000000006</v>
      </c>
      <c r="J52" s="195"/>
    </row>
    <row r="53" spans="1:10" ht="13.5" customHeight="1" x14ac:dyDescent="0.25">
      <c r="A53" s="193" t="s">
        <v>622</v>
      </c>
      <c r="B53" s="199">
        <v>15.3</v>
      </c>
      <c r="C53" s="199">
        <v>8.8000000000000007</v>
      </c>
      <c r="D53" s="195">
        <v>21.7</v>
      </c>
      <c r="E53" s="195" t="s">
        <v>193</v>
      </c>
      <c r="F53" s="195" t="s">
        <v>193</v>
      </c>
      <c r="G53" s="195" t="s">
        <v>193</v>
      </c>
      <c r="H53" s="196">
        <v>1256.8</v>
      </c>
      <c r="I53" s="195">
        <v>79.5</v>
      </c>
      <c r="J53" s="195"/>
    </row>
    <row r="54" spans="1:10" ht="13.5" customHeight="1" x14ac:dyDescent="0.25">
      <c r="A54" s="193" t="s">
        <v>1250</v>
      </c>
      <c r="B54" s="199" t="s">
        <v>193</v>
      </c>
      <c r="C54" s="199" t="s">
        <v>193</v>
      </c>
      <c r="D54" s="195" t="s">
        <v>193</v>
      </c>
      <c r="E54" s="195" t="s">
        <v>193</v>
      </c>
      <c r="F54" s="195" t="s">
        <v>193</v>
      </c>
      <c r="G54" s="195" t="s">
        <v>193</v>
      </c>
      <c r="H54" s="196">
        <v>816.3</v>
      </c>
      <c r="I54" s="195" t="s">
        <v>193</v>
      </c>
      <c r="J54" s="195"/>
    </row>
    <row r="55" spans="1:10" ht="13.5" customHeight="1" x14ac:dyDescent="0.25">
      <c r="A55" s="193" t="s">
        <v>1251</v>
      </c>
      <c r="B55" s="199" t="s">
        <v>193</v>
      </c>
      <c r="C55" s="199" t="s">
        <v>193</v>
      </c>
      <c r="D55" s="195" t="s">
        <v>193</v>
      </c>
      <c r="E55" s="195" t="s">
        <v>193</v>
      </c>
      <c r="F55" s="195" t="s">
        <v>193</v>
      </c>
      <c r="G55" s="195" t="s">
        <v>193</v>
      </c>
      <c r="H55" s="196">
        <v>492.6</v>
      </c>
      <c r="I55" s="195">
        <v>78.2</v>
      </c>
      <c r="J55" s="195"/>
    </row>
    <row r="56" spans="1:10" ht="13.5" customHeight="1" x14ac:dyDescent="0.25">
      <c r="A56" s="193" t="s">
        <v>628</v>
      </c>
      <c r="B56" s="199" t="s">
        <v>193</v>
      </c>
      <c r="C56" s="199" t="s">
        <v>193</v>
      </c>
      <c r="D56" s="195" t="s">
        <v>193</v>
      </c>
      <c r="E56" s="195" t="s">
        <v>193</v>
      </c>
      <c r="F56" s="195" t="s">
        <v>193</v>
      </c>
      <c r="G56" s="195" t="s">
        <v>193</v>
      </c>
      <c r="H56" s="196">
        <v>762.5</v>
      </c>
      <c r="I56" s="195">
        <v>90.5</v>
      </c>
      <c r="J56" s="195"/>
    </row>
    <row r="57" spans="1:10" ht="13.5" customHeight="1" x14ac:dyDescent="0.25">
      <c r="A57" s="193" t="s">
        <v>632</v>
      </c>
      <c r="B57" s="199">
        <v>11.9</v>
      </c>
      <c r="C57" s="199">
        <v>7.5</v>
      </c>
      <c r="D57" s="195">
        <v>16.3</v>
      </c>
      <c r="E57" s="195" t="s">
        <v>193</v>
      </c>
      <c r="F57" s="195" t="s">
        <v>193</v>
      </c>
      <c r="G57" s="195" t="s">
        <v>193</v>
      </c>
      <c r="H57" s="196">
        <v>875.7</v>
      </c>
      <c r="I57" s="195">
        <v>99.3</v>
      </c>
      <c r="J57" s="195"/>
    </row>
    <row r="58" spans="1:10" ht="13.5" customHeight="1" x14ac:dyDescent="0.25">
      <c r="A58" s="193" t="s">
        <v>1252</v>
      </c>
      <c r="B58" s="199">
        <v>10</v>
      </c>
      <c r="C58" s="199">
        <v>6.1</v>
      </c>
      <c r="D58" s="195">
        <v>13.9</v>
      </c>
      <c r="E58" s="195">
        <v>0.8</v>
      </c>
      <c r="F58" s="195">
        <v>0.5</v>
      </c>
      <c r="G58" s="195">
        <v>1.1000000000000001</v>
      </c>
      <c r="H58" s="196">
        <v>1457.4</v>
      </c>
      <c r="I58" s="195">
        <v>92</v>
      </c>
      <c r="J58" s="195"/>
    </row>
    <row r="59" spans="1:10" ht="13.5" customHeight="1" x14ac:dyDescent="0.25">
      <c r="A59" s="193" t="s">
        <v>1253</v>
      </c>
      <c r="B59" s="199" t="s">
        <v>193</v>
      </c>
      <c r="C59" s="199" t="s">
        <v>193</v>
      </c>
      <c r="D59" s="195" t="s">
        <v>193</v>
      </c>
      <c r="E59" s="195" t="s">
        <v>193</v>
      </c>
      <c r="F59" s="195" t="s">
        <v>193</v>
      </c>
      <c r="G59" s="195" t="s">
        <v>193</v>
      </c>
      <c r="H59" s="196">
        <v>734.6</v>
      </c>
      <c r="I59" s="195" t="s">
        <v>193</v>
      </c>
      <c r="J59" s="195"/>
    </row>
    <row r="60" spans="1:10" ht="13.5" customHeight="1" x14ac:dyDescent="0.25">
      <c r="A60" s="193" t="s">
        <v>1254</v>
      </c>
      <c r="B60" s="199">
        <v>12.8</v>
      </c>
      <c r="C60" s="199">
        <v>8</v>
      </c>
      <c r="D60" s="195">
        <v>17.7</v>
      </c>
      <c r="E60" s="195" t="s">
        <v>193</v>
      </c>
      <c r="F60" s="195" t="s">
        <v>193</v>
      </c>
      <c r="G60" s="195" t="s">
        <v>193</v>
      </c>
      <c r="H60" s="196">
        <v>728.1</v>
      </c>
      <c r="I60" s="195" t="s">
        <v>193</v>
      </c>
      <c r="J60" s="195"/>
    </row>
    <row r="61" spans="1:10" ht="13.5" customHeight="1" x14ac:dyDescent="0.25">
      <c r="A61" s="200" t="s">
        <v>646</v>
      </c>
      <c r="B61" s="198"/>
      <c r="C61" s="199"/>
      <c r="D61" s="93"/>
      <c r="E61" s="93"/>
      <c r="F61" s="93"/>
      <c r="G61" s="93"/>
      <c r="H61" s="196"/>
      <c r="I61" s="196"/>
      <c r="J61" s="196"/>
    </row>
    <row r="62" spans="1:10" ht="13.5" customHeight="1" x14ac:dyDescent="0.25">
      <c r="A62" s="193" t="s">
        <v>1255</v>
      </c>
      <c r="B62" s="199" t="s">
        <v>193</v>
      </c>
      <c r="C62" s="199" t="s">
        <v>193</v>
      </c>
      <c r="D62" s="195" t="s">
        <v>193</v>
      </c>
      <c r="E62" s="195" t="s">
        <v>193</v>
      </c>
      <c r="F62" s="195" t="s">
        <v>193</v>
      </c>
      <c r="G62" s="195" t="s">
        <v>193</v>
      </c>
      <c r="H62" s="196">
        <v>398.5</v>
      </c>
      <c r="I62" s="196" t="s">
        <v>193</v>
      </c>
      <c r="J62" s="196"/>
    </row>
    <row r="63" spans="1:10" ht="13.5" customHeight="1" x14ac:dyDescent="0.25">
      <c r="A63" s="193" t="s">
        <v>1256</v>
      </c>
      <c r="B63" s="199">
        <v>18.2</v>
      </c>
      <c r="C63" s="199">
        <v>13.6</v>
      </c>
      <c r="D63" s="195">
        <v>22.8</v>
      </c>
      <c r="E63" s="195" t="s">
        <v>193</v>
      </c>
      <c r="F63" s="195" t="s">
        <v>193</v>
      </c>
      <c r="G63" s="195" t="s">
        <v>193</v>
      </c>
      <c r="H63" s="196">
        <v>303.8</v>
      </c>
      <c r="I63" s="196" t="s">
        <v>193</v>
      </c>
      <c r="J63" s="196"/>
    </row>
    <row r="64" spans="1:10" ht="13.5" customHeight="1" x14ac:dyDescent="0.25">
      <c r="A64" s="193" t="s">
        <v>1257</v>
      </c>
      <c r="B64" s="199">
        <v>17.600000000000001</v>
      </c>
      <c r="C64" s="199">
        <v>13.1</v>
      </c>
      <c r="D64" s="195">
        <v>22.1</v>
      </c>
      <c r="E64" s="195">
        <v>0.8</v>
      </c>
      <c r="F64" s="195">
        <v>0.4</v>
      </c>
      <c r="G64" s="195">
        <v>1.1000000000000001</v>
      </c>
      <c r="H64" s="196">
        <v>469.2</v>
      </c>
      <c r="I64" s="196">
        <v>62.2</v>
      </c>
      <c r="J64" s="196"/>
    </row>
    <row r="65" spans="1:10" ht="13.5" customHeight="1" x14ac:dyDescent="0.25">
      <c r="A65" s="193" t="s">
        <v>1258</v>
      </c>
      <c r="B65" s="199">
        <v>17.8</v>
      </c>
      <c r="C65" s="199">
        <v>13.8</v>
      </c>
      <c r="D65" s="195">
        <v>21.9</v>
      </c>
      <c r="E65" s="195">
        <v>0.8</v>
      </c>
      <c r="F65" s="195">
        <v>0.7</v>
      </c>
      <c r="G65" s="195">
        <v>1</v>
      </c>
      <c r="H65" s="196">
        <v>485</v>
      </c>
      <c r="I65" s="196">
        <v>66.8</v>
      </c>
      <c r="J65" s="196"/>
    </row>
    <row r="66" spans="1:10" ht="13.5" customHeight="1" x14ac:dyDescent="0.25">
      <c r="A66" s="193" t="s">
        <v>1259</v>
      </c>
      <c r="B66" s="199" t="s">
        <v>193</v>
      </c>
      <c r="C66" s="199" t="s">
        <v>193</v>
      </c>
      <c r="D66" s="195" t="s">
        <v>193</v>
      </c>
      <c r="E66" s="195" t="s">
        <v>193</v>
      </c>
      <c r="F66" s="195" t="s">
        <v>193</v>
      </c>
      <c r="G66" s="195" t="s">
        <v>193</v>
      </c>
      <c r="H66" s="196">
        <v>549.4</v>
      </c>
      <c r="I66" s="196">
        <v>80.8</v>
      </c>
      <c r="J66" s="196"/>
    </row>
    <row r="67" spans="1:10" ht="13.5" customHeight="1" x14ac:dyDescent="0.25">
      <c r="A67" s="193" t="s">
        <v>1260</v>
      </c>
      <c r="B67" s="199">
        <v>17</v>
      </c>
      <c r="C67" s="199">
        <v>10.199999999999999</v>
      </c>
      <c r="D67" s="195">
        <v>23.7</v>
      </c>
      <c r="E67" s="195">
        <v>0.8</v>
      </c>
      <c r="F67" s="195">
        <v>0.2</v>
      </c>
      <c r="G67" s="195">
        <v>1.4</v>
      </c>
      <c r="H67" s="196">
        <v>534.5</v>
      </c>
      <c r="I67" s="196">
        <v>79.3</v>
      </c>
      <c r="J67" s="196"/>
    </row>
    <row r="68" spans="1:10" ht="13.5" customHeight="1" x14ac:dyDescent="0.25">
      <c r="A68" s="193" t="s">
        <v>1261</v>
      </c>
      <c r="B68" s="195" t="s">
        <v>193</v>
      </c>
      <c r="C68" s="195" t="s">
        <v>193</v>
      </c>
      <c r="D68" s="195" t="s">
        <v>193</v>
      </c>
      <c r="E68" s="196" t="s">
        <v>193</v>
      </c>
      <c r="F68" s="196" t="s">
        <v>193</v>
      </c>
      <c r="G68" s="196" t="s">
        <v>193</v>
      </c>
      <c r="H68" s="196">
        <v>494.1</v>
      </c>
      <c r="I68" s="196">
        <v>70</v>
      </c>
      <c r="J68" s="196"/>
    </row>
    <row r="69" spans="1:10" ht="13.5" customHeight="1" x14ac:dyDescent="0.25">
      <c r="A69" s="193" t="s">
        <v>1262</v>
      </c>
      <c r="B69" s="195" t="s">
        <v>193</v>
      </c>
      <c r="C69" s="195" t="s">
        <v>193</v>
      </c>
      <c r="D69" s="195" t="s">
        <v>193</v>
      </c>
      <c r="E69" s="196" t="s">
        <v>193</v>
      </c>
      <c r="F69" s="196" t="s">
        <v>193</v>
      </c>
      <c r="G69" s="196" t="s">
        <v>193</v>
      </c>
      <c r="H69" s="196">
        <v>354</v>
      </c>
      <c r="I69" s="196" t="s">
        <v>193</v>
      </c>
      <c r="J69" s="196"/>
    </row>
    <row r="70" spans="1:10" ht="13.5" customHeight="1" x14ac:dyDescent="0.25">
      <c r="A70" s="200" t="s">
        <v>683</v>
      </c>
      <c r="B70" s="198"/>
      <c r="C70" s="199"/>
      <c r="D70" s="93"/>
      <c r="E70" s="93"/>
      <c r="F70" s="93"/>
      <c r="G70" s="93"/>
      <c r="H70" s="196"/>
      <c r="I70" s="196"/>
      <c r="J70" s="196"/>
    </row>
    <row r="71" spans="1:10" ht="13.5" customHeight="1" x14ac:dyDescent="0.25">
      <c r="A71" s="193" t="s">
        <v>1263</v>
      </c>
      <c r="B71" s="199">
        <v>17.3</v>
      </c>
      <c r="C71" s="199">
        <v>10.3</v>
      </c>
      <c r="D71" s="195">
        <v>24.4</v>
      </c>
      <c r="E71" s="195">
        <v>0.9</v>
      </c>
      <c r="F71" s="195">
        <v>0</v>
      </c>
      <c r="G71" s="195">
        <v>1.8</v>
      </c>
      <c r="H71" s="196">
        <v>444.5</v>
      </c>
      <c r="I71" s="196">
        <v>78.3</v>
      </c>
      <c r="J71" s="196"/>
    </row>
    <row r="72" spans="1:10" ht="13.5" customHeight="1" x14ac:dyDescent="0.25">
      <c r="A72" s="193" t="s">
        <v>1264</v>
      </c>
      <c r="B72" s="199">
        <v>16.5</v>
      </c>
      <c r="C72" s="199">
        <v>11.3</v>
      </c>
      <c r="D72" s="195">
        <v>21.6</v>
      </c>
      <c r="E72" s="195" t="s">
        <v>193</v>
      </c>
      <c r="F72" s="195" t="s">
        <v>193</v>
      </c>
      <c r="G72" s="195" t="s">
        <v>193</v>
      </c>
      <c r="H72" s="196">
        <v>434.1</v>
      </c>
      <c r="I72" s="196" t="s">
        <v>193</v>
      </c>
      <c r="J72" s="196"/>
    </row>
    <row r="73" spans="1:10" ht="13.5" customHeight="1" x14ac:dyDescent="0.25">
      <c r="A73" s="193" t="s">
        <v>1265</v>
      </c>
      <c r="B73" s="199">
        <v>15.5</v>
      </c>
      <c r="C73" s="199">
        <v>9.1</v>
      </c>
      <c r="D73" s="195">
        <v>22</v>
      </c>
      <c r="E73" s="195">
        <v>0.3</v>
      </c>
      <c r="F73" s="195">
        <v>-0.7</v>
      </c>
      <c r="G73" s="195">
        <v>1.4</v>
      </c>
      <c r="H73" s="196">
        <v>297.89999999999998</v>
      </c>
      <c r="I73" s="196">
        <v>50.7</v>
      </c>
      <c r="J73" s="196"/>
    </row>
    <row r="74" spans="1:10" ht="13.5" customHeight="1" x14ac:dyDescent="0.25">
      <c r="A74" s="193" t="s">
        <v>1266</v>
      </c>
      <c r="B74" s="199">
        <v>17</v>
      </c>
      <c r="C74" s="199">
        <v>9.1999999999999993</v>
      </c>
      <c r="D74" s="195">
        <v>24.8</v>
      </c>
      <c r="E74" s="195">
        <v>0.9</v>
      </c>
      <c r="F74" s="195">
        <v>0</v>
      </c>
      <c r="G74" s="195">
        <v>1.9</v>
      </c>
      <c r="H74" s="196">
        <v>270.39999999999998</v>
      </c>
      <c r="I74" s="196">
        <v>49.2</v>
      </c>
      <c r="J74" s="196"/>
    </row>
    <row r="75" spans="1:10" ht="13.5" customHeight="1" x14ac:dyDescent="0.25">
      <c r="A75" s="193" t="s">
        <v>1267</v>
      </c>
      <c r="B75" s="199">
        <v>16.3</v>
      </c>
      <c r="C75" s="199">
        <v>12.2</v>
      </c>
      <c r="D75" s="195">
        <v>20.399999999999999</v>
      </c>
      <c r="E75" s="195">
        <v>0.5</v>
      </c>
      <c r="F75" s="195">
        <v>-1</v>
      </c>
      <c r="G75" s="195">
        <v>2</v>
      </c>
      <c r="H75" s="196">
        <v>343.4</v>
      </c>
      <c r="I75" s="196">
        <v>67.2</v>
      </c>
      <c r="J75" s="196"/>
    </row>
    <row r="76" spans="1:10" ht="13.5" customHeight="1" x14ac:dyDescent="0.25">
      <c r="A76" s="193" t="s">
        <v>704</v>
      </c>
      <c r="B76" s="199">
        <v>17.100000000000001</v>
      </c>
      <c r="C76" s="199">
        <v>10.9</v>
      </c>
      <c r="D76" s="195">
        <v>23.4</v>
      </c>
      <c r="E76" s="195">
        <v>0.6</v>
      </c>
      <c r="F76" s="195">
        <v>0.5</v>
      </c>
      <c r="G76" s="195">
        <v>0.9</v>
      </c>
      <c r="H76" s="196">
        <v>384.1</v>
      </c>
      <c r="I76" s="196">
        <v>67.2</v>
      </c>
      <c r="J76" s="196"/>
    </row>
    <row r="77" spans="1:10" ht="13.5" customHeight="1" x14ac:dyDescent="0.25">
      <c r="A77" s="193" t="s">
        <v>1268</v>
      </c>
      <c r="B77" s="199">
        <v>17.600000000000001</v>
      </c>
      <c r="C77" s="199">
        <v>10.6</v>
      </c>
      <c r="D77" s="195">
        <v>24.6</v>
      </c>
      <c r="E77" s="195" t="s">
        <v>193</v>
      </c>
      <c r="F77" s="195" t="s">
        <v>193</v>
      </c>
      <c r="G77" s="195" t="s">
        <v>193</v>
      </c>
      <c r="H77" s="196">
        <v>336.7</v>
      </c>
      <c r="I77" s="196">
        <v>59</v>
      </c>
      <c r="J77" s="196"/>
    </row>
    <row r="78" spans="1:10" ht="13.5" customHeight="1" x14ac:dyDescent="0.25">
      <c r="A78" s="193" t="s">
        <v>1269</v>
      </c>
      <c r="B78" s="199">
        <v>17.2</v>
      </c>
      <c r="C78" s="199">
        <v>10.3</v>
      </c>
      <c r="D78" s="195">
        <v>24</v>
      </c>
      <c r="E78" s="195">
        <v>0.6</v>
      </c>
      <c r="F78" s="195">
        <v>-0.3</v>
      </c>
      <c r="G78" s="195">
        <v>1.4</v>
      </c>
      <c r="H78" s="196">
        <v>370.6</v>
      </c>
      <c r="I78" s="196">
        <v>78</v>
      </c>
      <c r="J78" s="196"/>
    </row>
    <row r="79" spans="1:10" ht="13.5" customHeight="1" x14ac:dyDescent="0.25">
      <c r="A79" s="193" t="s">
        <v>1270</v>
      </c>
      <c r="B79" s="199" t="s">
        <v>193</v>
      </c>
      <c r="C79" s="199" t="s">
        <v>193</v>
      </c>
      <c r="D79" s="195" t="s">
        <v>193</v>
      </c>
      <c r="E79" s="195" t="s">
        <v>193</v>
      </c>
      <c r="F79" s="195" t="s">
        <v>193</v>
      </c>
      <c r="G79" s="195" t="s">
        <v>193</v>
      </c>
      <c r="H79" s="196">
        <v>465.2</v>
      </c>
      <c r="I79" s="196">
        <v>93.8</v>
      </c>
      <c r="J79" s="196"/>
    </row>
    <row r="80" spans="1:10" ht="13.5" customHeight="1" x14ac:dyDescent="0.25">
      <c r="A80" s="193" t="s">
        <v>1271</v>
      </c>
      <c r="B80" s="199">
        <v>16.600000000000001</v>
      </c>
      <c r="C80" s="199">
        <v>9</v>
      </c>
      <c r="D80" s="195">
        <v>24.1</v>
      </c>
      <c r="E80" s="195">
        <v>0.6</v>
      </c>
      <c r="F80" s="195">
        <v>-0.4</v>
      </c>
      <c r="G80" s="195">
        <v>1.5</v>
      </c>
      <c r="H80" s="196">
        <v>396.2</v>
      </c>
      <c r="I80" s="196">
        <v>63.7</v>
      </c>
      <c r="J80" s="196"/>
    </row>
    <row r="81" spans="1:10" ht="13.5" customHeight="1" x14ac:dyDescent="0.25">
      <c r="A81" s="193" t="s">
        <v>1272</v>
      </c>
      <c r="B81" s="199" t="s">
        <v>193</v>
      </c>
      <c r="C81" s="199" t="s">
        <v>193</v>
      </c>
      <c r="D81" s="195" t="s">
        <v>193</v>
      </c>
      <c r="E81" s="195" t="s">
        <v>193</v>
      </c>
      <c r="F81" s="195" t="s">
        <v>193</v>
      </c>
      <c r="G81" s="195" t="s">
        <v>193</v>
      </c>
      <c r="H81" s="196">
        <v>729</v>
      </c>
      <c r="I81" s="196">
        <v>76.900000000000006</v>
      </c>
      <c r="J81" s="196"/>
    </row>
    <row r="82" spans="1:10" ht="13.5" customHeight="1" x14ac:dyDescent="0.25">
      <c r="A82" s="193" t="s">
        <v>1273</v>
      </c>
      <c r="B82" s="199">
        <v>17.600000000000001</v>
      </c>
      <c r="C82" s="199">
        <v>11.4</v>
      </c>
      <c r="D82" s="195">
        <v>23.9</v>
      </c>
      <c r="E82" s="195">
        <v>1</v>
      </c>
      <c r="F82" s="195">
        <v>0.4</v>
      </c>
      <c r="G82" s="195">
        <v>1.6</v>
      </c>
      <c r="H82" s="196">
        <v>534.70000000000005</v>
      </c>
      <c r="I82" s="196">
        <v>80.400000000000006</v>
      </c>
      <c r="J82" s="196"/>
    </row>
    <row r="83" spans="1:10" ht="13.5" customHeight="1" x14ac:dyDescent="0.25">
      <c r="A83" s="193" t="s">
        <v>1274</v>
      </c>
      <c r="B83" s="199" t="s">
        <v>193</v>
      </c>
      <c r="C83" s="199" t="s">
        <v>193</v>
      </c>
      <c r="D83" s="195" t="s">
        <v>193</v>
      </c>
      <c r="E83" s="195" t="s">
        <v>193</v>
      </c>
      <c r="F83" s="195" t="s">
        <v>193</v>
      </c>
      <c r="G83" s="195" t="s">
        <v>193</v>
      </c>
      <c r="H83" s="196">
        <v>440.4</v>
      </c>
      <c r="I83" s="196">
        <v>76.8</v>
      </c>
      <c r="J83" s="196"/>
    </row>
    <row r="84" spans="1:10" ht="13.5" customHeight="1" x14ac:dyDescent="0.25">
      <c r="A84" s="193" t="s">
        <v>1275</v>
      </c>
      <c r="B84" s="199">
        <v>17.2</v>
      </c>
      <c r="C84" s="199">
        <v>10.7</v>
      </c>
      <c r="D84" s="195">
        <v>23.7</v>
      </c>
      <c r="E84" s="195">
        <v>0.9</v>
      </c>
      <c r="F84" s="195">
        <v>0.7</v>
      </c>
      <c r="G84" s="195">
        <v>1.1000000000000001</v>
      </c>
      <c r="H84" s="196">
        <v>485.2</v>
      </c>
      <c r="I84" s="196">
        <v>90.6</v>
      </c>
      <c r="J84" s="196"/>
    </row>
    <row r="85" spans="1:10" ht="13.5" customHeight="1" x14ac:dyDescent="0.25">
      <c r="A85" s="193" t="s">
        <v>772</v>
      </c>
      <c r="B85" s="199">
        <v>16.100000000000001</v>
      </c>
      <c r="C85" s="199">
        <v>11.5</v>
      </c>
      <c r="D85" s="195">
        <v>20.7</v>
      </c>
      <c r="E85" s="195">
        <v>0.9</v>
      </c>
      <c r="F85" s="195">
        <v>0.5</v>
      </c>
      <c r="G85" s="195">
        <v>1.2</v>
      </c>
      <c r="H85" s="196">
        <v>722.7</v>
      </c>
      <c r="I85" s="196">
        <v>84.8</v>
      </c>
      <c r="J85" s="196"/>
    </row>
    <row r="86" spans="1:10" ht="13.5" customHeight="1" x14ac:dyDescent="0.25">
      <c r="A86" s="193" t="s">
        <v>1276</v>
      </c>
      <c r="B86" s="199" t="s">
        <v>193</v>
      </c>
      <c r="C86" s="199" t="s">
        <v>193</v>
      </c>
      <c r="D86" s="195" t="s">
        <v>193</v>
      </c>
      <c r="E86" s="195" t="s">
        <v>193</v>
      </c>
      <c r="F86" s="195" t="s">
        <v>193</v>
      </c>
      <c r="G86" s="195" t="s">
        <v>193</v>
      </c>
      <c r="H86" s="196">
        <v>503.8</v>
      </c>
      <c r="I86" s="196" t="s">
        <v>193</v>
      </c>
      <c r="J86" s="196"/>
    </row>
    <row r="87" spans="1:10" ht="13.5" customHeight="1" x14ac:dyDescent="0.25">
      <c r="A87" s="193" t="s">
        <v>1277</v>
      </c>
      <c r="B87" s="199">
        <v>16.8</v>
      </c>
      <c r="C87" s="199">
        <v>10.1</v>
      </c>
      <c r="D87" s="195">
        <v>23.5</v>
      </c>
      <c r="E87" s="195" t="s">
        <v>193</v>
      </c>
      <c r="F87" s="195" t="s">
        <v>193</v>
      </c>
      <c r="G87" s="195" t="s">
        <v>193</v>
      </c>
      <c r="H87" s="196">
        <v>544.20000000000005</v>
      </c>
      <c r="I87" s="196" t="s">
        <v>193</v>
      </c>
      <c r="J87" s="196"/>
    </row>
    <row r="88" spans="1:10" ht="13.5" customHeight="1" x14ac:dyDescent="0.25">
      <c r="A88" s="193" t="s">
        <v>789</v>
      </c>
      <c r="B88" s="199" t="s">
        <v>193</v>
      </c>
      <c r="C88" s="199" t="s">
        <v>193</v>
      </c>
      <c r="D88" s="195" t="s">
        <v>193</v>
      </c>
      <c r="E88" s="195" t="s">
        <v>193</v>
      </c>
      <c r="F88" s="195" t="s">
        <v>193</v>
      </c>
      <c r="G88" s="195" t="s">
        <v>193</v>
      </c>
      <c r="H88" s="196">
        <v>437.2</v>
      </c>
      <c r="I88" s="196">
        <v>78.8</v>
      </c>
      <c r="J88" s="196"/>
    </row>
    <row r="89" spans="1:10" ht="13.5" customHeight="1" x14ac:dyDescent="0.25">
      <c r="A89" s="193" t="s">
        <v>1278</v>
      </c>
      <c r="B89" s="199">
        <v>16.899999999999999</v>
      </c>
      <c r="C89" s="199">
        <v>9.6999999999999993</v>
      </c>
      <c r="D89" s="195">
        <v>24.1</v>
      </c>
      <c r="E89" s="195" t="s">
        <v>193</v>
      </c>
      <c r="F89" s="195" t="s">
        <v>193</v>
      </c>
      <c r="G89" s="195" t="s">
        <v>193</v>
      </c>
      <c r="H89" s="196" t="s">
        <v>193</v>
      </c>
      <c r="I89" s="196" t="s">
        <v>193</v>
      </c>
      <c r="J89" s="196"/>
    </row>
    <row r="90" spans="1:10" ht="13.5" customHeight="1" x14ac:dyDescent="0.25">
      <c r="A90" s="193" t="s">
        <v>1279</v>
      </c>
      <c r="B90" s="199">
        <v>17.600000000000001</v>
      </c>
      <c r="C90" s="199">
        <v>10.9</v>
      </c>
      <c r="D90" s="195">
        <v>24.2</v>
      </c>
      <c r="E90" s="195" t="s">
        <v>193</v>
      </c>
      <c r="F90" s="195" t="s">
        <v>193</v>
      </c>
      <c r="G90" s="195" t="s">
        <v>193</v>
      </c>
      <c r="H90" s="196" t="s">
        <v>193</v>
      </c>
      <c r="I90" s="196" t="s">
        <v>193</v>
      </c>
      <c r="J90" s="196"/>
    </row>
    <row r="91" spans="1:10" ht="13.5" customHeight="1" x14ac:dyDescent="0.25">
      <c r="A91" s="193" t="s">
        <v>801</v>
      </c>
      <c r="B91" s="195">
        <v>16.899999999999999</v>
      </c>
      <c r="C91" s="195">
        <v>10.4</v>
      </c>
      <c r="D91" s="195">
        <v>23.3</v>
      </c>
      <c r="E91" s="196">
        <v>0.5</v>
      </c>
      <c r="F91" s="196">
        <v>0.4</v>
      </c>
      <c r="G91" s="196">
        <v>0.4</v>
      </c>
      <c r="H91" s="196">
        <v>393.1</v>
      </c>
      <c r="I91" s="196">
        <v>66.099999999999994</v>
      </c>
      <c r="J91" s="196"/>
    </row>
    <row r="92" spans="1:10" ht="13.5" customHeight="1" x14ac:dyDescent="0.25">
      <c r="A92" s="200" t="s">
        <v>805</v>
      </c>
      <c r="B92" s="198"/>
      <c r="C92" s="199"/>
      <c r="D92" s="93"/>
      <c r="E92" s="93"/>
      <c r="F92" s="93"/>
      <c r="G92" s="93"/>
      <c r="H92" s="196"/>
      <c r="I92" s="196"/>
      <c r="J92" s="196"/>
    </row>
    <row r="93" spans="1:10" ht="13.5" customHeight="1" x14ac:dyDescent="0.25">
      <c r="A93" s="193" t="s">
        <v>1280</v>
      </c>
      <c r="B93" s="199">
        <v>17.399999999999999</v>
      </c>
      <c r="C93" s="199">
        <v>11</v>
      </c>
      <c r="D93" s="195">
        <v>23.7</v>
      </c>
      <c r="E93" s="195" t="s">
        <v>193</v>
      </c>
      <c r="F93" s="195" t="s">
        <v>193</v>
      </c>
      <c r="G93" s="195" t="s">
        <v>193</v>
      </c>
      <c r="H93" s="196">
        <v>380.9</v>
      </c>
      <c r="I93" s="196" t="s">
        <v>193</v>
      </c>
      <c r="J93" s="196"/>
    </row>
    <row r="94" spans="1:10" ht="13.5" customHeight="1" x14ac:dyDescent="0.25">
      <c r="A94" s="193" t="s">
        <v>810</v>
      </c>
      <c r="B94" s="199" t="s">
        <v>193</v>
      </c>
      <c r="C94" s="199" t="s">
        <v>193</v>
      </c>
      <c r="D94" s="195" t="s">
        <v>193</v>
      </c>
      <c r="E94" s="195" t="s">
        <v>193</v>
      </c>
      <c r="F94" s="195" t="s">
        <v>193</v>
      </c>
      <c r="G94" s="195" t="s">
        <v>193</v>
      </c>
      <c r="H94" s="196">
        <v>400.8</v>
      </c>
      <c r="I94" s="196">
        <v>68.7</v>
      </c>
      <c r="J94" s="196"/>
    </row>
    <row r="95" spans="1:10" ht="13.5" customHeight="1" x14ac:dyDescent="0.25">
      <c r="A95" s="193" t="s">
        <v>1281</v>
      </c>
      <c r="B95" s="199">
        <v>18.600000000000001</v>
      </c>
      <c r="C95" s="199">
        <v>13.5</v>
      </c>
      <c r="D95" s="195">
        <v>23.8</v>
      </c>
      <c r="E95" s="195" t="s">
        <v>193</v>
      </c>
      <c r="F95" s="195" t="s">
        <v>193</v>
      </c>
      <c r="G95" s="195" t="s">
        <v>193</v>
      </c>
      <c r="H95" s="196">
        <v>302.8</v>
      </c>
      <c r="I95" s="196">
        <v>63.3</v>
      </c>
      <c r="J95" s="196"/>
    </row>
    <row r="96" spans="1:10" ht="13.5" customHeight="1" x14ac:dyDescent="0.25">
      <c r="A96" s="193" t="s">
        <v>1282</v>
      </c>
      <c r="B96" s="199">
        <v>18.5</v>
      </c>
      <c r="C96" s="199">
        <v>14.5</v>
      </c>
      <c r="D96" s="195">
        <v>22.6</v>
      </c>
      <c r="E96" s="195">
        <v>1.1000000000000001</v>
      </c>
      <c r="F96" s="195">
        <v>1.6</v>
      </c>
      <c r="G96" s="195">
        <v>0.5</v>
      </c>
      <c r="H96" s="196">
        <v>238.2</v>
      </c>
      <c r="I96" s="196">
        <v>46.6</v>
      </c>
      <c r="J96" s="196"/>
    </row>
    <row r="97" spans="1:10" ht="13.5" customHeight="1" x14ac:dyDescent="0.25">
      <c r="A97" s="193" t="s">
        <v>1283</v>
      </c>
      <c r="B97" s="199">
        <v>13.3</v>
      </c>
      <c r="C97" s="199">
        <v>9.8000000000000007</v>
      </c>
      <c r="D97" s="195">
        <v>16.8</v>
      </c>
      <c r="E97" s="195" t="s">
        <v>193</v>
      </c>
      <c r="F97" s="195" t="s">
        <v>193</v>
      </c>
      <c r="G97" s="195" t="s">
        <v>193</v>
      </c>
      <c r="H97" s="196">
        <v>542.29999999999995</v>
      </c>
      <c r="I97" s="196" t="s">
        <v>193</v>
      </c>
      <c r="J97" s="196"/>
    </row>
    <row r="98" spans="1:10" ht="13.5" customHeight="1" x14ac:dyDescent="0.25">
      <c r="A98" s="193" t="s">
        <v>824</v>
      </c>
      <c r="B98" s="199">
        <v>18.3</v>
      </c>
      <c r="C98" s="199">
        <v>14</v>
      </c>
      <c r="D98" s="195">
        <v>22.7</v>
      </c>
      <c r="E98" s="195" t="s">
        <v>193</v>
      </c>
      <c r="F98" s="195" t="s">
        <v>193</v>
      </c>
      <c r="G98" s="195" t="s">
        <v>193</v>
      </c>
      <c r="H98" s="196">
        <v>241.6</v>
      </c>
      <c r="I98" s="196" t="s">
        <v>193</v>
      </c>
      <c r="J98" s="196"/>
    </row>
    <row r="99" spans="1:10" ht="13.5" customHeight="1" x14ac:dyDescent="0.25">
      <c r="A99" s="193" t="s">
        <v>1284</v>
      </c>
      <c r="B99" s="199" t="s">
        <v>193</v>
      </c>
      <c r="C99" s="199" t="s">
        <v>193</v>
      </c>
      <c r="D99" s="195" t="s">
        <v>193</v>
      </c>
      <c r="E99" s="195" t="s">
        <v>193</v>
      </c>
      <c r="F99" s="195" t="s">
        <v>193</v>
      </c>
      <c r="G99" s="195" t="s">
        <v>193</v>
      </c>
      <c r="H99" s="196">
        <v>259.10000000000002</v>
      </c>
      <c r="I99" s="196" t="s">
        <v>193</v>
      </c>
      <c r="J99" s="196"/>
    </row>
    <row r="100" spans="1:10" ht="13.5" customHeight="1" x14ac:dyDescent="0.25">
      <c r="A100" s="193" t="s">
        <v>1285</v>
      </c>
      <c r="B100" s="195">
        <v>17.100000000000001</v>
      </c>
      <c r="C100" s="195">
        <v>13.1</v>
      </c>
      <c r="D100" s="195">
        <v>21</v>
      </c>
      <c r="E100" s="196" t="s">
        <v>193</v>
      </c>
      <c r="F100" s="196" t="s">
        <v>193</v>
      </c>
      <c r="G100" s="196" t="s">
        <v>193</v>
      </c>
      <c r="H100" s="196">
        <v>265.5</v>
      </c>
      <c r="I100" s="196">
        <v>54.7</v>
      </c>
      <c r="J100" s="196"/>
    </row>
    <row r="101" spans="1:10" ht="13.5" customHeight="1" x14ac:dyDescent="0.25">
      <c r="A101" s="200" t="s">
        <v>199</v>
      </c>
      <c r="B101" s="195"/>
      <c r="C101" s="199"/>
      <c r="D101" s="93"/>
      <c r="E101" s="196"/>
      <c r="F101" s="196"/>
      <c r="G101" s="196"/>
      <c r="H101" s="196"/>
      <c r="I101" s="196"/>
      <c r="J101" s="196"/>
    </row>
    <row r="102" spans="1:10" ht="13.5" customHeight="1" x14ac:dyDescent="0.25">
      <c r="A102" s="193" t="s">
        <v>1286</v>
      </c>
      <c r="B102" s="195">
        <v>18.2</v>
      </c>
      <c r="C102" s="199">
        <v>15.3</v>
      </c>
      <c r="D102" s="195">
        <v>21.1</v>
      </c>
      <c r="E102" s="196">
        <v>0.9</v>
      </c>
      <c r="F102" s="196">
        <v>0.7</v>
      </c>
      <c r="G102" s="196">
        <v>1</v>
      </c>
      <c r="H102" s="196">
        <v>2234.6999999999998</v>
      </c>
      <c r="I102" s="196">
        <v>136.1</v>
      </c>
      <c r="J102" s="196"/>
    </row>
    <row r="103" spans="1:10" ht="13.5" customHeight="1" x14ac:dyDescent="0.25">
      <c r="A103" s="193" t="s">
        <v>1287</v>
      </c>
      <c r="B103" s="195" t="s">
        <v>193</v>
      </c>
      <c r="C103" s="199" t="s">
        <v>193</v>
      </c>
      <c r="D103" s="195" t="s">
        <v>193</v>
      </c>
      <c r="E103" s="196" t="s">
        <v>193</v>
      </c>
      <c r="F103" s="196" t="s">
        <v>193</v>
      </c>
      <c r="G103" s="196" t="s">
        <v>193</v>
      </c>
      <c r="H103" s="196">
        <v>1505.6</v>
      </c>
      <c r="I103" s="196" t="s">
        <v>193</v>
      </c>
      <c r="J103" s="196"/>
    </row>
    <row r="104" spans="1:10" ht="13.5" customHeight="1" x14ac:dyDescent="0.25">
      <c r="A104" s="193" t="s">
        <v>1288</v>
      </c>
      <c r="B104" s="195" t="s">
        <v>193</v>
      </c>
      <c r="C104" s="199" t="s">
        <v>193</v>
      </c>
      <c r="D104" s="195" t="s">
        <v>193</v>
      </c>
      <c r="E104" s="196" t="s">
        <v>193</v>
      </c>
      <c r="F104" s="196" t="s">
        <v>193</v>
      </c>
      <c r="G104" s="196" t="s">
        <v>193</v>
      </c>
      <c r="H104" s="196">
        <v>1639.5</v>
      </c>
      <c r="I104" s="196">
        <v>170.4</v>
      </c>
      <c r="J104" s="196"/>
    </row>
    <row r="105" spans="1:10" ht="13.5" customHeight="1" x14ac:dyDescent="0.25">
      <c r="A105" s="193" t="s">
        <v>1289</v>
      </c>
      <c r="B105" s="195" t="s">
        <v>193</v>
      </c>
      <c r="C105" s="199" t="s">
        <v>193</v>
      </c>
      <c r="D105" s="195" t="s">
        <v>193</v>
      </c>
      <c r="E105" s="196" t="s">
        <v>193</v>
      </c>
      <c r="F105" s="196" t="s">
        <v>193</v>
      </c>
      <c r="G105" s="196" t="s">
        <v>193</v>
      </c>
      <c r="H105" s="196">
        <v>1568.3</v>
      </c>
      <c r="I105" s="196" t="s">
        <v>193</v>
      </c>
      <c r="J105" s="196"/>
    </row>
    <row r="106" spans="1:10" ht="13.5" customHeight="1" x14ac:dyDescent="0.25">
      <c r="A106" s="193" t="s">
        <v>1290</v>
      </c>
      <c r="B106" s="195">
        <v>14</v>
      </c>
      <c r="C106" s="199">
        <v>7.5</v>
      </c>
      <c r="D106" s="195">
        <v>20.399999999999999</v>
      </c>
      <c r="E106" s="196">
        <v>-3</v>
      </c>
      <c r="F106" s="196">
        <v>-6.9</v>
      </c>
      <c r="G106" s="196">
        <v>0.9</v>
      </c>
      <c r="H106" s="196">
        <v>1104.5999999999999</v>
      </c>
      <c r="I106" s="196">
        <v>101.8</v>
      </c>
      <c r="J106" s="196"/>
    </row>
    <row r="107" spans="1:10" ht="13.5" customHeight="1" x14ac:dyDescent="0.25">
      <c r="A107" s="193" t="s">
        <v>843</v>
      </c>
      <c r="B107" s="195">
        <v>17.600000000000001</v>
      </c>
      <c r="C107" s="199">
        <v>15</v>
      </c>
      <c r="D107" s="195">
        <v>20.3</v>
      </c>
      <c r="E107" s="196">
        <v>1.3</v>
      </c>
      <c r="F107" s="196">
        <v>1.4</v>
      </c>
      <c r="G107" s="196">
        <v>1.3</v>
      </c>
      <c r="H107" s="196">
        <v>2506.3000000000002</v>
      </c>
      <c r="I107" s="196" t="s">
        <v>193</v>
      </c>
      <c r="J107" s="196"/>
    </row>
    <row r="108" spans="1:10" ht="13.5" customHeight="1" x14ac:dyDescent="0.25">
      <c r="A108" s="193" t="s">
        <v>1291</v>
      </c>
      <c r="B108" s="195">
        <v>18</v>
      </c>
      <c r="C108" s="199">
        <v>15.5</v>
      </c>
      <c r="D108" s="195">
        <v>20.399999999999999</v>
      </c>
      <c r="E108" s="196">
        <v>0.9</v>
      </c>
      <c r="F108" s="196">
        <v>1.3</v>
      </c>
      <c r="G108" s="196">
        <v>0.5</v>
      </c>
      <c r="H108" s="196">
        <v>1049.8</v>
      </c>
      <c r="I108" s="196">
        <v>108.5</v>
      </c>
      <c r="J108" s="196"/>
    </row>
    <row r="109" spans="1:10" ht="13.5" customHeight="1" x14ac:dyDescent="0.25">
      <c r="A109" s="193" t="s">
        <v>1292</v>
      </c>
      <c r="B109" s="195" t="s">
        <v>193</v>
      </c>
      <c r="C109" s="195" t="s">
        <v>193</v>
      </c>
      <c r="D109" s="195" t="s">
        <v>193</v>
      </c>
      <c r="E109" s="196" t="s">
        <v>193</v>
      </c>
      <c r="F109" s="196" t="s">
        <v>193</v>
      </c>
      <c r="G109" s="196" t="s">
        <v>193</v>
      </c>
      <c r="H109" s="196">
        <v>996</v>
      </c>
      <c r="I109" s="196">
        <v>99.6</v>
      </c>
      <c r="J109" s="196"/>
    </row>
    <row r="110" spans="1:10" ht="13.5" customHeight="1" x14ac:dyDescent="0.25">
      <c r="A110" s="193" t="s">
        <v>1293</v>
      </c>
      <c r="B110" s="195" t="s">
        <v>193</v>
      </c>
      <c r="C110" s="195" t="s">
        <v>193</v>
      </c>
      <c r="D110" s="195" t="s">
        <v>193</v>
      </c>
      <c r="E110" s="196" t="s">
        <v>193</v>
      </c>
      <c r="F110" s="196" t="s">
        <v>193</v>
      </c>
      <c r="G110" s="196" t="s">
        <v>193</v>
      </c>
      <c r="H110" s="196">
        <v>815.8</v>
      </c>
      <c r="I110" s="196">
        <v>111.8</v>
      </c>
      <c r="J110" s="196"/>
    </row>
    <row r="111" spans="1:10" ht="13.5" customHeight="1" x14ac:dyDescent="0.25">
      <c r="A111" s="70" t="s">
        <v>209</v>
      </c>
      <c r="B111" s="93"/>
      <c r="C111" s="199"/>
      <c r="D111" s="93"/>
      <c r="E111" s="196"/>
      <c r="F111" s="196"/>
      <c r="G111" s="196"/>
      <c r="H111" s="196"/>
      <c r="I111" s="196"/>
      <c r="J111" s="196"/>
    </row>
    <row r="112" spans="1:10" ht="13.5" customHeight="1" x14ac:dyDescent="0.25">
      <c r="A112" s="193" t="s">
        <v>1294</v>
      </c>
      <c r="B112" s="93">
        <v>18.8</v>
      </c>
      <c r="C112" s="199">
        <v>15.5</v>
      </c>
      <c r="D112" s="93">
        <v>22.1</v>
      </c>
      <c r="E112" s="196" t="s">
        <v>193</v>
      </c>
      <c r="F112" s="196" t="s">
        <v>193</v>
      </c>
      <c r="G112" s="196" t="s">
        <v>193</v>
      </c>
      <c r="H112" s="196">
        <v>852.1</v>
      </c>
      <c r="I112" s="196" t="s">
        <v>193</v>
      </c>
      <c r="J112" s="196"/>
    </row>
    <row r="113" spans="1:10" ht="13.5" customHeight="1" x14ac:dyDescent="0.25">
      <c r="A113" s="193" t="s">
        <v>1295</v>
      </c>
      <c r="B113" s="93">
        <v>17.7</v>
      </c>
      <c r="C113" s="199">
        <v>13.5</v>
      </c>
      <c r="D113" s="93">
        <v>21.8</v>
      </c>
      <c r="E113" s="196" t="s">
        <v>193</v>
      </c>
      <c r="F113" s="196" t="s">
        <v>193</v>
      </c>
      <c r="G113" s="196" t="s">
        <v>193</v>
      </c>
      <c r="H113" s="196">
        <v>753.5</v>
      </c>
      <c r="I113" s="196" t="s">
        <v>193</v>
      </c>
      <c r="J113" s="196"/>
    </row>
    <row r="114" spans="1:10" ht="13.5" customHeight="1" x14ac:dyDescent="0.25">
      <c r="A114" s="193" t="s">
        <v>1296</v>
      </c>
      <c r="B114" s="93">
        <v>10.6</v>
      </c>
      <c r="C114" s="199">
        <v>7.5</v>
      </c>
      <c r="D114" s="93">
        <v>13.6</v>
      </c>
      <c r="E114" s="196">
        <v>1.9</v>
      </c>
      <c r="F114" s="196">
        <v>2.2000000000000002</v>
      </c>
      <c r="G114" s="196">
        <v>1.5</v>
      </c>
      <c r="H114" s="196">
        <v>1688.2</v>
      </c>
      <c r="I114" s="196">
        <v>64.400000000000006</v>
      </c>
      <c r="J114" s="196"/>
    </row>
    <row r="115" spans="1:10" ht="13.5" customHeight="1" x14ac:dyDescent="0.25">
      <c r="A115" s="193" t="s">
        <v>1297</v>
      </c>
      <c r="B115" s="93">
        <v>20.8</v>
      </c>
      <c r="C115" s="199">
        <v>18.2</v>
      </c>
      <c r="D115" s="93">
        <v>23.4</v>
      </c>
      <c r="E115" s="196" t="s">
        <v>193</v>
      </c>
      <c r="F115" s="196" t="s">
        <v>193</v>
      </c>
      <c r="G115" s="196" t="s">
        <v>193</v>
      </c>
      <c r="H115" s="196">
        <v>469.2</v>
      </c>
      <c r="I115" s="196" t="s">
        <v>193</v>
      </c>
      <c r="J115" s="196"/>
    </row>
    <row r="116" spans="1:10" ht="13.5" customHeight="1" x14ac:dyDescent="0.25">
      <c r="A116" s="193" t="s">
        <v>1298</v>
      </c>
      <c r="B116" s="93">
        <v>20.6</v>
      </c>
      <c r="C116" s="199">
        <v>17.600000000000001</v>
      </c>
      <c r="D116" s="93">
        <v>23.5</v>
      </c>
      <c r="E116" s="196">
        <v>1.6</v>
      </c>
      <c r="F116" s="196">
        <v>1.7</v>
      </c>
      <c r="G116" s="196">
        <v>1.4</v>
      </c>
      <c r="H116" s="196">
        <v>861.8</v>
      </c>
      <c r="I116" s="196">
        <v>144.5</v>
      </c>
      <c r="J116" s="196"/>
    </row>
    <row r="117" spans="1:10" ht="13.5" customHeight="1" x14ac:dyDescent="0.25">
      <c r="A117" s="193" t="s">
        <v>1299</v>
      </c>
      <c r="B117" s="93">
        <v>13.4</v>
      </c>
      <c r="C117" s="199">
        <v>10.5</v>
      </c>
      <c r="D117" s="93">
        <v>16.399999999999999</v>
      </c>
      <c r="E117" s="196" t="s">
        <v>193</v>
      </c>
      <c r="F117" s="196" t="s">
        <v>193</v>
      </c>
      <c r="G117" s="196" t="s">
        <v>193</v>
      </c>
      <c r="H117" s="196">
        <v>1027.7</v>
      </c>
      <c r="I117" s="196" t="s">
        <v>193</v>
      </c>
      <c r="J117" s="196"/>
    </row>
    <row r="118" spans="1:10" ht="13.5" customHeight="1" x14ac:dyDescent="0.25">
      <c r="A118" s="193" t="s">
        <v>1300</v>
      </c>
      <c r="B118" s="93">
        <v>19.3</v>
      </c>
      <c r="C118" s="199">
        <v>17.2</v>
      </c>
      <c r="D118" s="93">
        <v>21.4</v>
      </c>
      <c r="E118" s="196" t="s">
        <v>193</v>
      </c>
      <c r="F118" s="196" t="s">
        <v>193</v>
      </c>
      <c r="G118" s="196" t="s">
        <v>193</v>
      </c>
      <c r="H118" s="196">
        <v>508.6</v>
      </c>
      <c r="I118" s="196" t="s">
        <v>193</v>
      </c>
      <c r="J118" s="196"/>
    </row>
    <row r="119" spans="1:10" ht="13.5" customHeight="1" x14ac:dyDescent="0.25">
      <c r="A119" s="193" t="s">
        <v>1301</v>
      </c>
      <c r="B119" s="93">
        <v>14.4</v>
      </c>
      <c r="C119" s="199">
        <v>11.1</v>
      </c>
      <c r="D119" s="93">
        <v>17.8</v>
      </c>
      <c r="E119" s="196">
        <v>1.4</v>
      </c>
      <c r="F119" s="196">
        <v>2</v>
      </c>
      <c r="G119" s="196">
        <v>1.3</v>
      </c>
      <c r="H119" s="196">
        <v>1536.1</v>
      </c>
      <c r="I119" s="196">
        <v>75.5</v>
      </c>
      <c r="J119" s="196"/>
    </row>
    <row r="120" spans="1:10" ht="13.5" customHeight="1" x14ac:dyDescent="0.25">
      <c r="A120" s="193" t="s">
        <v>1302</v>
      </c>
      <c r="B120" s="93">
        <v>10.6</v>
      </c>
      <c r="C120" s="199">
        <v>6</v>
      </c>
      <c r="D120" s="93">
        <v>15.2</v>
      </c>
      <c r="E120" s="196">
        <v>1.2</v>
      </c>
      <c r="F120" s="196">
        <v>0.4</v>
      </c>
      <c r="G120" s="196">
        <v>2</v>
      </c>
      <c r="H120" s="196">
        <v>1797.2</v>
      </c>
      <c r="I120" s="196">
        <v>68.2</v>
      </c>
      <c r="J120" s="196"/>
    </row>
    <row r="121" spans="1:10" ht="13.5" customHeight="1" x14ac:dyDescent="0.25">
      <c r="A121" s="193" t="s">
        <v>1303</v>
      </c>
      <c r="B121" s="93">
        <v>20.7</v>
      </c>
      <c r="C121" s="199">
        <v>17.8</v>
      </c>
      <c r="D121" s="93">
        <v>23.5</v>
      </c>
      <c r="E121" s="196">
        <v>1</v>
      </c>
      <c r="F121" s="196">
        <v>1.7</v>
      </c>
      <c r="G121" s="196">
        <v>0.2</v>
      </c>
      <c r="H121" s="196">
        <v>651.20000000000005</v>
      </c>
      <c r="I121" s="196">
        <v>108.5</v>
      </c>
      <c r="J121" s="196"/>
    </row>
    <row r="122" spans="1:10" ht="13.5" customHeight="1" x14ac:dyDescent="0.25">
      <c r="A122" s="193" t="s">
        <v>1304</v>
      </c>
      <c r="B122" s="93">
        <v>13.3</v>
      </c>
      <c r="C122" s="199">
        <v>10.6</v>
      </c>
      <c r="D122" s="93">
        <v>16</v>
      </c>
      <c r="E122" s="196" t="s">
        <v>193</v>
      </c>
      <c r="F122" s="196" t="s">
        <v>193</v>
      </c>
      <c r="G122" s="196" t="s">
        <v>193</v>
      </c>
      <c r="H122" s="196">
        <v>1524.9</v>
      </c>
      <c r="I122" s="196" t="s">
        <v>193</v>
      </c>
      <c r="J122" s="196"/>
    </row>
    <row r="123" spans="1:10" ht="13.5" customHeight="1" x14ac:dyDescent="0.25">
      <c r="A123" s="193" t="s">
        <v>1305</v>
      </c>
      <c r="B123" s="93">
        <v>20</v>
      </c>
      <c r="C123" s="199">
        <v>17.600000000000001</v>
      </c>
      <c r="D123" s="93">
        <v>22.5</v>
      </c>
      <c r="E123" s="196">
        <v>1.1000000000000001</v>
      </c>
      <c r="F123" s="196">
        <v>1.2</v>
      </c>
      <c r="G123" s="196">
        <v>1</v>
      </c>
      <c r="H123" s="196">
        <v>736.1</v>
      </c>
      <c r="I123" s="196">
        <v>106.1</v>
      </c>
      <c r="J123" s="196"/>
    </row>
    <row r="124" spans="1:10" ht="13.5" customHeight="1" x14ac:dyDescent="0.25">
      <c r="A124" s="193" t="s">
        <v>891</v>
      </c>
      <c r="B124" s="93">
        <v>16.600000000000001</v>
      </c>
      <c r="C124" s="199">
        <v>13.3</v>
      </c>
      <c r="D124" s="93">
        <v>19.8</v>
      </c>
      <c r="E124" s="196">
        <v>1.1000000000000001</v>
      </c>
      <c r="F124" s="196">
        <v>0.6</v>
      </c>
      <c r="G124" s="196">
        <v>1.5</v>
      </c>
      <c r="H124" s="196">
        <v>980.2</v>
      </c>
      <c r="I124" s="196">
        <v>70</v>
      </c>
      <c r="J124" s="196"/>
    </row>
    <row r="125" spans="1:10" ht="13.5" customHeight="1" x14ac:dyDescent="0.25">
      <c r="A125" s="193" t="s">
        <v>1306</v>
      </c>
      <c r="B125" s="93">
        <v>10.199999999999999</v>
      </c>
      <c r="C125" s="199">
        <v>6.4</v>
      </c>
      <c r="D125" s="93">
        <v>14.1</v>
      </c>
      <c r="E125" s="196" t="s">
        <v>193</v>
      </c>
      <c r="F125" s="196" t="s">
        <v>193</v>
      </c>
      <c r="G125" s="196" t="s">
        <v>193</v>
      </c>
      <c r="H125" s="196">
        <v>2017</v>
      </c>
      <c r="I125" s="196" t="s">
        <v>193</v>
      </c>
      <c r="J125" s="196"/>
    </row>
    <row r="126" spans="1:10" ht="13.5" customHeight="1" x14ac:dyDescent="0.25">
      <c r="A126" s="193" t="s">
        <v>1307</v>
      </c>
      <c r="B126" s="93">
        <v>18</v>
      </c>
      <c r="C126" s="199">
        <v>15.4</v>
      </c>
      <c r="D126" s="93">
        <v>20.7</v>
      </c>
      <c r="E126" s="196" t="s">
        <v>193</v>
      </c>
      <c r="F126" s="196" t="s">
        <v>193</v>
      </c>
      <c r="G126" s="196" t="s">
        <v>193</v>
      </c>
      <c r="H126" s="196">
        <v>704.7</v>
      </c>
      <c r="I126" s="196" t="s">
        <v>193</v>
      </c>
      <c r="J126" s="196"/>
    </row>
    <row r="127" spans="1:10" ht="13.5" customHeight="1" x14ac:dyDescent="0.25">
      <c r="A127" s="193" t="s">
        <v>893</v>
      </c>
      <c r="B127" s="93">
        <v>18.2</v>
      </c>
      <c r="C127" s="199">
        <v>14.3</v>
      </c>
      <c r="D127" s="93">
        <v>22.2</v>
      </c>
      <c r="E127" s="196" t="s">
        <v>193</v>
      </c>
      <c r="F127" s="196" t="s">
        <v>193</v>
      </c>
      <c r="G127" s="196" t="s">
        <v>193</v>
      </c>
      <c r="H127" s="196">
        <v>1377.9</v>
      </c>
      <c r="I127" s="196" t="s">
        <v>193</v>
      </c>
      <c r="J127" s="196"/>
    </row>
    <row r="128" spans="1:10" ht="13.5" customHeight="1" x14ac:dyDescent="0.25">
      <c r="A128" s="193" t="s">
        <v>1308</v>
      </c>
      <c r="B128" s="93">
        <v>19.5</v>
      </c>
      <c r="C128" s="195">
        <v>16.8</v>
      </c>
      <c r="D128" s="93">
        <v>22.1</v>
      </c>
      <c r="E128" s="196">
        <v>0.9</v>
      </c>
      <c r="F128" s="196">
        <v>0.7</v>
      </c>
      <c r="G128" s="196">
        <v>1</v>
      </c>
      <c r="H128" s="196">
        <v>519.9</v>
      </c>
      <c r="I128" s="196">
        <v>143.9</v>
      </c>
      <c r="J128" s="196"/>
    </row>
    <row r="129" spans="1:10" ht="13.5" customHeight="1" x14ac:dyDescent="0.25">
      <c r="A129" s="643"/>
      <c r="B129" s="581" t="s">
        <v>1217</v>
      </c>
      <c r="C129" s="582"/>
      <c r="D129" s="582"/>
      <c r="E129" s="582"/>
      <c r="F129" s="582"/>
      <c r="G129" s="583"/>
      <c r="H129" s="606" t="s">
        <v>1218</v>
      </c>
      <c r="I129" s="606"/>
      <c r="J129" s="186"/>
    </row>
    <row r="130" spans="1:10" ht="13.5" customHeight="1" x14ac:dyDescent="0.25">
      <c r="A130" s="643"/>
      <c r="B130" s="604" t="s">
        <v>1309</v>
      </c>
      <c r="C130" s="604" t="s">
        <v>220</v>
      </c>
      <c r="D130" s="604" t="s">
        <v>219</v>
      </c>
      <c r="E130" s="606" t="s">
        <v>1310</v>
      </c>
      <c r="F130" s="606"/>
      <c r="G130" s="606"/>
      <c r="H130" s="604" t="s">
        <v>175</v>
      </c>
      <c r="I130" s="604" t="s">
        <v>1310</v>
      </c>
      <c r="J130" s="187"/>
    </row>
    <row r="131" spans="1:10" ht="26.25" customHeight="1" x14ac:dyDescent="0.25">
      <c r="A131" s="643"/>
      <c r="B131" s="604"/>
      <c r="C131" s="604"/>
      <c r="D131" s="604"/>
      <c r="E131" s="65" t="s">
        <v>1309</v>
      </c>
      <c r="F131" s="65" t="s">
        <v>220</v>
      </c>
      <c r="G131" s="65" t="s">
        <v>219</v>
      </c>
      <c r="H131" s="604"/>
      <c r="I131" s="604"/>
      <c r="J131" s="187"/>
    </row>
    <row r="132" spans="1:10" ht="13.5" customHeight="1" x14ac:dyDescent="0.25">
      <c r="A132" s="643"/>
      <c r="B132" s="606" t="s">
        <v>1217</v>
      </c>
      <c r="C132" s="606"/>
      <c r="D132" s="606"/>
      <c r="E132" s="606"/>
      <c r="F132" s="606"/>
      <c r="G132" s="606"/>
      <c r="H132" s="606" t="s">
        <v>1218</v>
      </c>
      <c r="I132" s="606"/>
      <c r="J132" s="186"/>
    </row>
    <row r="133" spans="1:10" ht="9.9499999999999993" customHeight="1" x14ac:dyDescent="0.25">
      <c r="A133" s="644" t="s">
        <v>164</v>
      </c>
      <c r="B133" s="644"/>
      <c r="C133" s="644"/>
      <c r="D133" s="644"/>
      <c r="E133" s="644"/>
      <c r="F133" s="644"/>
      <c r="G133" s="644"/>
      <c r="H133" s="644"/>
      <c r="I133" s="644"/>
      <c r="J133" s="186"/>
    </row>
    <row r="134" spans="1:10" ht="9.75" customHeight="1" x14ac:dyDescent="0.25">
      <c r="A134" s="642" t="s">
        <v>1311</v>
      </c>
      <c r="B134" s="642"/>
      <c r="C134" s="642"/>
      <c r="D134" s="642"/>
      <c r="E134" s="642"/>
      <c r="F134" s="642"/>
      <c r="G134" s="642"/>
      <c r="H134" s="642"/>
      <c r="I134" s="642"/>
      <c r="J134" s="201"/>
    </row>
    <row r="135" spans="1:10" ht="9.75" customHeight="1" x14ac:dyDescent="0.25">
      <c r="A135" s="642" t="s">
        <v>1312</v>
      </c>
      <c r="B135" s="642"/>
      <c r="C135" s="642"/>
      <c r="D135" s="642"/>
      <c r="E135" s="642"/>
      <c r="F135" s="642"/>
      <c r="G135" s="642"/>
      <c r="H135" s="642"/>
      <c r="I135" s="642"/>
      <c r="J135" s="201"/>
    </row>
    <row r="136" spans="1:10" s="25" customFormat="1" ht="21" customHeight="1" x14ac:dyDescent="0.25">
      <c r="A136" s="642" t="s">
        <v>1313</v>
      </c>
      <c r="B136" s="642"/>
      <c r="C136" s="642"/>
      <c r="D136" s="642"/>
      <c r="E136" s="642"/>
      <c r="F136" s="642"/>
      <c r="G136" s="642"/>
      <c r="H136" s="642"/>
      <c r="I136" s="642"/>
      <c r="J136" s="201"/>
    </row>
    <row r="137" spans="1:10" s="25" customFormat="1" ht="21.75" customHeight="1" x14ac:dyDescent="0.25">
      <c r="A137" s="642" t="s">
        <v>1314</v>
      </c>
      <c r="B137" s="642"/>
      <c r="C137" s="642"/>
      <c r="D137" s="642"/>
      <c r="E137" s="642"/>
      <c r="F137" s="642"/>
      <c r="G137" s="642"/>
      <c r="H137" s="642"/>
      <c r="I137" s="642"/>
      <c r="J137" s="201"/>
    </row>
    <row r="139" spans="1:10" s="25" customFormat="1" x14ac:dyDescent="0.25">
      <c r="A139" s="202" t="s">
        <v>225</v>
      </c>
      <c r="B139" s="202"/>
      <c r="C139" s="203"/>
      <c r="D139" s="203"/>
      <c r="E139" s="203"/>
      <c r="F139" s="203"/>
      <c r="G139" s="203"/>
      <c r="H139" s="184"/>
      <c r="I139" s="184"/>
      <c r="J139" s="184"/>
    </row>
    <row r="140" spans="1:10" s="54" customFormat="1" ht="9" x14ac:dyDescent="0.15">
      <c r="A140" s="645" t="s">
        <v>1315</v>
      </c>
      <c r="B140" s="645"/>
      <c r="C140" s="645" t="s">
        <v>1316</v>
      </c>
      <c r="D140" s="645"/>
      <c r="E140" s="204"/>
      <c r="F140" s="204"/>
      <c r="G140" s="204"/>
      <c r="H140" s="205"/>
      <c r="I140" s="205"/>
      <c r="J140" s="205"/>
    </row>
    <row r="141" spans="1:10" s="54" customFormat="1" ht="9" customHeight="1" x14ac:dyDescent="0.15">
      <c r="A141" s="645" t="s">
        <v>1317</v>
      </c>
      <c r="B141" s="645"/>
      <c r="C141" s="645" t="s">
        <v>1318</v>
      </c>
      <c r="D141" s="645"/>
      <c r="E141" s="205"/>
      <c r="F141" s="205"/>
      <c r="G141" s="205"/>
      <c r="H141" s="205"/>
      <c r="I141" s="205"/>
      <c r="J141" s="205"/>
    </row>
    <row r="142" spans="1:10" s="205" customFormat="1" ht="9" customHeight="1" x14ac:dyDescent="0.15">
      <c r="A142" s="645" t="s">
        <v>1318</v>
      </c>
      <c r="B142" s="645"/>
      <c r="C142" s="645" t="s">
        <v>1319</v>
      </c>
      <c r="D142" s="645"/>
    </row>
    <row r="143" spans="1:10" s="205" customFormat="1" ht="9" customHeight="1" x14ac:dyDescent="0.15">
      <c r="A143" s="645" t="s">
        <v>1320</v>
      </c>
      <c r="B143" s="645"/>
      <c r="C143" s="645" t="s">
        <v>1321</v>
      </c>
      <c r="D143" s="645"/>
    </row>
    <row r="144" spans="1:10" x14ac:dyDescent="0.25">
      <c r="A144" s="206"/>
      <c r="B144" s="205"/>
    </row>
    <row r="145" spans="1:2" x14ac:dyDescent="0.25">
      <c r="A145" s="206"/>
      <c r="B145" s="205"/>
    </row>
    <row r="146" spans="1:2" x14ac:dyDescent="0.25">
      <c r="A146" s="206"/>
      <c r="B146" s="205"/>
    </row>
    <row r="147" spans="1:2" x14ac:dyDescent="0.25">
      <c r="A147" s="95"/>
      <c r="B147" s="205"/>
    </row>
    <row r="148" spans="1:2" x14ac:dyDescent="0.25">
      <c r="A148" s="205"/>
      <c r="B148" s="205"/>
    </row>
  </sheetData>
  <mergeCells count="37">
    <mergeCell ref="A142:B142"/>
    <mergeCell ref="C142:D142"/>
    <mergeCell ref="A143:B143"/>
    <mergeCell ref="C143:D143"/>
    <mergeCell ref="A135:I135"/>
    <mergeCell ref="A136:I136"/>
    <mergeCell ref="A137:I137"/>
    <mergeCell ref="A140:B140"/>
    <mergeCell ref="C140:D140"/>
    <mergeCell ref="A141:B141"/>
    <mergeCell ref="C141:D141"/>
    <mergeCell ref="A134:I134"/>
    <mergeCell ref="I5:I6"/>
    <mergeCell ref="B7:G7"/>
    <mergeCell ref="H7:I7"/>
    <mergeCell ref="A129:A132"/>
    <mergeCell ref="B129:G129"/>
    <mergeCell ref="H129:I129"/>
    <mergeCell ref="B130:B131"/>
    <mergeCell ref="C130:C131"/>
    <mergeCell ref="D130:D131"/>
    <mergeCell ref="E130:G130"/>
    <mergeCell ref="H130:H131"/>
    <mergeCell ref="I130:I131"/>
    <mergeCell ref="B132:G132"/>
    <mergeCell ref="H132:I132"/>
    <mergeCell ref="A133:I133"/>
    <mergeCell ref="A2:I2"/>
    <mergeCell ref="A3:I3"/>
    <mergeCell ref="A4:A7"/>
    <mergeCell ref="B4:G4"/>
    <mergeCell ref="H4:I4"/>
    <mergeCell ref="B5:B6"/>
    <mergeCell ref="C5:C6"/>
    <mergeCell ref="D5:D6"/>
    <mergeCell ref="E5:G5"/>
    <mergeCell ref="H5:H6"/>
  </mergeCells>
  <hyperlinks>
    <hyperlink ref="B5:B6" r:id="rId1" display="Média" xr:uid="{58276773-0E85-472D-ABDD-5362FAE5E4E7}"/>
    <hyperlink ref="C5:C6" r:id="rId2" display="Mínima" xr:uid="{882CDA43-B196-4229-9E86-7A08D02CD4B3}"/>
    <hyperlink ref="D5:D6" r:id="rId3" display="Máxima" xr:uid="{F02D6C22-90A6-4FD0-B104-02AC92541943}"/>
    <hyperlink ref="F6" r:id="rId4" xr:uid="{3E11D745-0A79-4EFB-A882-2ACC49071077}"/>
    <hyperlink ref="G6" r:id="rId5" xr:uid="{EF760E0E-DD73-4C6D-B335-C489756A1F75}"/>
    <hyperlink ref="E6" r:id="rId6" xr:uid="{FE8EA5C8-6FA5-49F4-8E53-B9845541B2F4}"/>
    <hyperlink ref="I5:I6" r:id="rId7" display="Desvio face à normal 1971-2000" xr:uid="{46F95F78-D386-455B-9EC2-0360D0943260}"/>
    <hyperlink ref="B130:B131" r:id="rId8" display="Mean" xr:uid="{6DED18F3-B4B5-442A-8523-26744ADCEA16}"/>
    <hyperlink ref="A141:B141" r:id="rId9" display="http://www.ine.pt/xurl/ind/0010227" xr:uid="{56DEB6AE-471D-4504-A731-48246822A9F0}"/>
    <hyperlink ref="C130:C131" r:id="rId10" display="Minimum" xr:uid="{7EC5FF52-A699-442E-A170-4552365B38A7}"/>
    <hyperlink ref="D130:D131" r:id="rId11" display="Maximum" xr:uid="{ED32D39B-BE95-412E-823B-C78793BF6EE9}"/>
    <hyperlink ref="E131" r:id="rId12" xr:uid="{CD85E41E-3B73-458F-B90E-A8A4D3C6C7F1}"/>
    <hyperlink ref="F131" r:id="rId13" xr:uid="{07FF775A-13D7-40C9-83FA-C0EB2DDCA6C1}"/>
    <hyperlink ref="G131" r:id="rId14" xr:uid="{F057ED1C-C6E9-4343-869D-1794F4CE479E}"/>
    <hyperlink ref="H5:H6" r:id="rId15" display="Total" xr:uid="{1C7BF122-8B6C-4A50-BB24-DBE25A79441D}"/>
    <hyperlink ref="H130:H131" r:id="rId16" display="Total" xr:uid="{57D1F6AB-5AC6-4C61-8772-351E49A598F7}"/>
    <hyperlink ref="I130:I131" r:id="rId17" display="Deviation of the normal 1971-2000" xr:uid="{CBBA6566-B5EA-4D38-BB08-303133AF9E8F}"/>
    <hyperlink ref="A141" r:id="rId18" display="http://www.ine.pt/xurl/ind/0009904" xr:uid="{F364C8AB-8A3E-48C1-8C57-DC35B88D927A}"/>
    <hyperlink ref="A142:B143" r:id="rId19" display="http://www.ine.pt/xurl/ind/0009786" xr:uid="{228FFCB0-3517-47E4-ADB1-99F40C1D3186}"/>
    <hyperlink ref="A140:B140" r:id="rId20" display="http://www.ine.pt/xurl/ind/0009786" xr:uid="{B9119AD6-B39C-483F-887D-BAB0478D52B3}"/>
    <hyperlink ref="C140:D140" r:id="rId21" display="http://www.ine.pt/xurl/ind/0010229" xr:uid="{0E17F98E-AABE-47DC-909F-CE413B2419E8}"/>
    <hyperlink ref="C140" r:id="rId22" display="http://www.ine.pt/xurl/ind/0010227" xr:uid="{C97F1925-DA88-4649-A352-A3DC02EF873B}"/>
    <hyperlink ref="C141:D143" r:id="rId23" display="http://www.ine.pt/xurl/ind/0009786" xr:uid="{6EECA84B-E2CA-4522-8EF7-7A7FFA9F0341}"/>
    <hyperlink ref="A142:B142" r:id="rId24" display="http://www.ine.pt/xurl/ind/0010228" xr:uid="{AE9E8B8C-5264-480E-AEDE-416E7B088873}"/>
    <hyperlink ref="A143:B143" r:id="rId25" display="http://www.ine.pt/xurl/ind/0009904" xr:uid="{AF0F8828-DE76-4C1E-A6CA-1209B7A05A74}"/>
    <hyperlink ref="C141:D141" r:id="rId26" display="http://www.ine.pt/xurl/ind/0010228" xr:uid="{6FFCB384-2A72-4D24-B3DD-97116821AC42}"/>
    <hyperlink ref="C142:D142" r:id="rId27" display="http://www.ine.pt/xurl/ind/0009905" xr:uid="{C19D5AF6-887C-4A58-9B61-D9E129A9B831}"/>
    <hyperlink ref="C143:D143" r:id="rId28" display="http://www.ine.pt/xurl/ind/0009906" xr:uid="{C31613E4-D913-4958-AD87-9BB2DE4C2172}"/>
  </hyperlinks>
  <printOptions horizontalCentered="1"/>
  <pageMargins left="0.39370078740157483" right="0.39370078740157483" top="0.39370078740157483" bottom="0.39370078740157483" header="0" footer="0"/>
  <pageSetup paperSize="9" fitToHeight="10"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22</vt:i4>
      </vt:variant>
    </vt:vector>
  </HeadingPairs>
  <TitlesOfParts>
    <vt:vector size="46" baseType="lpstr">
      <vt:lpstr>Índice</vt:lpstr>
      <vt:lpstr>Contents</vt:lpstr>
      <vt:lpstr>I_01_01</vt:lpstr>
      <vt:lpstr>I_01_02</vt:lpstr>
      <vt:lpstr>I_01_03</vt:lpstr>
      <vt:lpstr>I_01_04</vt:lpstr>
      <vt:lpstr>I_01_05</vt:lpstr>
      <vt:lpstr>I_01_06</vt:lpstr>
      <vt:lpstr>I_01_07</vt:lpstr>
      <vt:lpstr>I_01_08</vt:lpstr>
      <vt:lpstr>I_01_08c</vt:lpstr>
      <vt:lpstr>I_01_09</vt:lpstr>
      <vt:lpstr>I_01_10</vt:lpstr>
      <vt:lpstr>I_01_10c</vt:lpstr>
      <vt:lpstr>I_01_11</vt:lpstr>
      <vt:lpstr>I_01_12</vt:lpstr>
      <vt:lpstr>I_01_13</vt:lpstr>
      <vt:lpstr>I_01_13c</vt:lpstr>
      <vt:lpstr>I_01_14</vt:lpstr>
      <vt:lpstr>I_01_15</vt:lpstr>
      <vt:lpstr>I_01_16</vt:lpstr>
      <vt:lpstr>Conceitos_Concepts</vt:lpstr>
      <vt:lpstr>Sinais_Signs</vt:lpstr>
      <vt:lpstr>Siglas_Acronyms</vt:lpstr>
      <vt:lpstr>I_01_01!Print_Area</vt:lpstr>
      <vt:lpstr>I_01_03!Print_Area</vt:lpstr>
      <vt:lpstr>I_01_04!Print_Area</vt:lpstr>
      <vt:lpstr>I_01_05!Print_Area</vt:lpstr>
      <vt:lpstr>I_01_06!Print_Area</vt:lpstr>
      <vt:lpstr>I_01_07!Print_Area</vt:lpstr>
      <vt:lpstr>I_01_08!Print_Area</vt:lpstr>
      <vt:lpstr>I_01_09!Print_Area</vt:lpstr>
      <vt:lpstr>I_01_10c!Print_Area</vt:lpstr>
      <vt:lpstr>I_01_11!Print_Area</vt:lpstr>
      <vt:lpstr>I_01_12!Print_Area</vt:lpstr>
      <vt:lpstr>I_01_13!Print_Area</vt:lpstr>
      <vt:lpstr>I_01_13c!Print_Area</vt:lpstr>
      <vt:lpstr>I_01_14!Print_Area</vt:lpstr>
      <vt:lpstr>I_01_15!Print_Area</vt:lpstr>
      <vt:lpstr>I_01_16!Print_Area</vt:lpstr>
      <vt:lpstr>I_01_01!Print_Titles</vt:lpstr>
      <vt:lpstr>I_01_10!Print_Titles</vt:lpstr>
      <vt:lpstr>I_01_10c!Print_Titles</vt:lpstr>
      <vt:lpstr>I_01_12!Print_Titles</vt:lpstr>
      <vt:lpstr>I_01_13!Print_Titles</vt:lpstr>
      <vt:lpstr>I_01_15!Print_Titles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2022-12-22T14:25:56Z</dcterms:modified>
</cp:coreProperties>
</file>