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R:\lsb\DRLVT_ANUARIOS\AR2021\09_Portal CSV e XLS\2_XLSX\"/>
    </mc:Choice>
  </mc:AlternateContent>
  <xr:revisionPtr revIDLastSave="0" documentId="13_ncr:1_{16A4938F-5657-4A43-8779-4D2CDB179070}" xr6:coauthVersionLast="47" xr6:coauthVersionMax="47" xr10:uidLastSave="{00000000-0000-0000-0000-000000000000}"/>
  <bookViews>
    <workbookView xWindow="-110" yWindow="-110" windowWidth="19420" windowHeight="10420" xr2:uid="{00000000-000D-0000-FFFF-FFFF00000000}"/>
  </bookViews>
  <sheets>
    <sheet name="Índice" sheetId="11" r:id="rId1"/>
    <sheet name="Contents" sheetId="12" r:id="rId2"/>
    <sheet name="III_01_01" sheetId="6" r:id="rId3"/>
    <sheet name="III_01_02" sheetId="7" r:id="rId4"/>
    <sheet name="III_01_03" sheetId="8" r:id="rId5"/>
    <sheet name="III_01_04" sheetId="9" r:id="rId6"/>
    <sheet name="III_01_05" sheetId="10" r:id="rId7"/>
    <sheet name="Conceitos_Concepts" sheetId="2" r:id="rId8"/>
    <sheet name="Sinais_Signs" sheetId="4" r:id="rId9"/>
    <sheet name="Siglas_Acronyms" sheetId="5" r:id="rId10"/>
    <sheet name="Nomenclaturas" sheetId="3" r:id="rId11"/>
  </sheets>
  <externalReferences>
    <externalReference r:id="rId12"/>
    <externalReference r:id="rId13"/>
    <externalReference r:id="rId14"/>
  </externalReferences>
  <definedNames>
    <definedName name="\a">#N/A</definedName>
    <definedName name="_xlnm._FilterDatabase" localSheetId="7" hidden="1">Conceitos_Concepts!$A$4:$B$4</definedName>
    <definedName name="a" localSheetId="2">#REF!</definedName>
    <definedName name="a" localSheetId="3">#REF!</definedName>
    <definedName name="a" localSheetId="4">#REF!</definedName>
    <definedName name="a" localSheetId="5">#REF!</definedName>
    <definedName name="a" localSheetId="6">#REF!</definedName>
    <definedName name="a" localSheetId="10">#REF!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10">#REF!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10">#REF!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10">#REF!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10">#REF!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10">#REF!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10">#REF!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10">#REF!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10">#REF!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10">#REF!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10">#REF!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 localSheetId="10">'[2]II.04.04'!#REF!</definedName>
    <definedName name="II.4.4">'[1]II.04.04'!#REF!</definedName>
    <definedName name="III.2.1" localSheetId="2">#REF!</definedName>
    <definedName name="III.2.1" localSheetId="3">#REF!</definedName>
    <definedName name="III.2.1" localSheetId="4">#REF!</definedName>
    <definedName name="III.2.1" localSheetId="5">#REF!</definedName>
    <definedName name="III.2.1" localSheetId="6">#REF!</definedName>
    <definedName name="III.2.1">#REF!</definedName>
    <definedName name="III.2.2a" localSheetId="2">#REF!</definedName>
    <definedName name="III.2.2a" localSheetId="3">#REF!</definedName>
    <definedName name="III.2.2a" localSheetId="4">#REF!</definedName>
    <definedName name="III.2.2a" localSheetId="5">#REF!</definedName>
    <definedName name="III.2.2a" localSheetId="6">#REF!</definedName>
    <definedName name="III.2.2a">#REF!</definedName>
    <definedName name="III.2.2b" localSheetId="2">#REF!</definedName>
    <definedName name="III.2.2b" localSheetId="3">#REF!</definedName>
    <definedName name="III.2.2b" localSheetId="4">#REF!</definedName>
    <definedName name="III.2.2b" localSheetId="5">#REF!</definedName>
    <definedName name="III.2.2b" localSheetId="6">#REF!</definedName>
    <definedName name="III.2.2b">#REF!</definedName>
    <definedName name="III.2.3" localSheetId="2">#REF!</definedName>
    <definedName name="III.2.3" localSheetId="3">#REF!</definedName>
    <definedName name="III.2.3" localSheetId="4">#REF!</definedName>
    <definedName name="III.2.3" localSheetId="5">#REF!</definedName>
    <definedName name="III.2.3" localSheetId="6">#REF!</definedName>
    <definedName name="III.2.3">#REF!</definedName>
    <definedName name="III.2.4" localSheetId="2">#REF!</definedName>
    <definedName name="III.2.4" localSheetId="3">#REF!</definedName>
    <definedName name="III.2.4" localSheetId="4">#REF!</definedName>
    <definedName name="III.2.4" localSheetId="5">#REF!</definedName>
    <definedName name="III.2.4" localSheetId="6">#REF!</definedName>
    <definedName name="III.2.4">#REF!</definedName>
    <definedName name="III.2.5" localSheetId="2">#REF!</definedName>
    <definedName name="III.2.5" localSheetId="3">#REF!</definedName>
    <definedName name="III.2.5" localSheetId="4">#REF!</definedName>
    <definedName name="III.2.5" localSheetId="5">#REF!</definedName>
    <definedName name="III.2.5" localSheetId="6">#REF!</definedName>
    <definedName name="III.2.5">#REF!</definedName>
    <definedName name="III.2.6" localSheetId="2">#REF!</definedName>
    <definedName name="III.2.6" localSheetId="3">#REF!</definedName>
    <definedName name="III.2.6" localSheetId="4">#REF!</definedName>
    <definedName name="III.2.6" localSheetId="5">#REF!</definedName>
    <definedName name="III.2.6" localSheetId="6">#REF!</definedName>
    <definedName name="III.2.6">#REF!</definedName>
    <definedName name="III.2.7" localSheetId="2">#REF!</definedName>
    <definedName name="III.2.7" localSheetId="3">#REF!</definedName>
    <definedName name="III.2.7" localSheetId="4">#REF!</definedName>
    <definedName name="III.2.7" localSheetId="5">#REF!</definedName>
    <definedName name="III.2.7" localSheetId="6">#REF!</definedName>
    <definedName name="III.2.7">#REF!</definedName>
    <definedName name="III.2.8" localSheetId="2">#REF!</definedName>
    <definedName name="III.2.8" localSheetId="3">#REF!</definedName>
    <definedName name="III.2.8" localSheetId="4">#REF!</definedName>
    <definedName name="III.2.8" localSheetId="5">#REF!</definedName>
    <definedName name="III.2.8" localSheetId="6">#REF!</definedName>
    <definedName name="III.2.8">#REF!</definedName>
    <definedName name="iiiiii" localSheetId="2">'[3]II.04.04'!#REF!</definedName>
    <definedName name="iiiiii" localSheetId="3">'[3]II.04.04'!#REF!</definedName>
    <definedName name="iiiiii" localSheetId="4">'[3]II.04.04'!#REF!</definedName>
    <definedName name="iiiiii" localSheetId="5">'[3]II.04.04'!#REF!</definedName>
    <definedName name="iiiiii" localSheetId="6">'[3]II.04.04'!#REF!</definedName>
    <definedName name="iiiiii" localSheetId="10">'[2]II.04.04'!#REF!</definedName>
    <definedName name="iiiiii">'[3]II.04.04'!#REF!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10">#REF!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10">#REF!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10">#REF!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10">#REF!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10">#REF!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10">#REF!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10">#REF!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10">#REF!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10">#REF!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10">#REF!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10">#REF!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10">#REF!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10">#REF!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10">#REF!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10">#REF!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10">#REF!</definedName>
    <definedName name="IV.1.9">#REF!</definedName>
    <definedName name="lixo" localSheetId="2">#REF!</definedName>
    <definedName name="lixo" localSheetId="3">#REF!</definedName>
    <definedName name="lixo" localSheetId="4">#REF!</definedName>
    <definedName name="lixo" localSheetId="5">#REF!</definedName>
    <definedName name="lixo" localSheetId="6">#REF!</definedName>
    <definedName name="lixo">#REF!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10">#REF!</definedName>
    <definedName name="NUTS98">#REF!</definedName>
    <definedName name="_xlnm.Print_Area" localSheetId="2">III_01_01!$A:$N</definedName>
    <definedName name="_xlnm.Print_Area" localSheetId="3">III_01_02!$A:$G</definedName>
    <definedName name="_xlnm.Print_Area" localSheetId="4">III_01_03!$A:$J</definedName>
    <definedName name="_xlnm.Print_Area" localSheetId="5">#REF!</definedName>
    <definedName name="_xlnm.Print_Area" localSheetId="6">III_01_05!$A:$E</definedName>
    <definedName name="_xlnm.Print_Area">#REF!</definedName>
    <definedName name="_xlnm.Print_Titles" localSheetId="3">III_01_02!$2:$5</definedName>
    <definedName name="_xlnm.Print_Titles" localSheetId="4">III_01_03!$2:$4</definedName>
    <definedName name="_xlnm.Print_Titles" localSheetId="5">III_01_04!$2:$5</definedName>
    <definedName name="_xlnm.Print_Titles" localSheetId="6">III_01_05!$2:$5</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10">#REF!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10">#REF!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10">#REF!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1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12" l="1"/>
  <c r="A15" i="12"/>
  <c r="A14" i="12"/>
  <c r="A13" i="12"/>
  <c r="A10" i="12"/>
  <c r="A9" i="12"/>
  <c r="A8" i="12"/>
  <c r="A7" i="12"/>
  <c r="A6" i="12"/>
  <c r="A16" i="11"/>
  <c r="A15" i="11"/>
  <c r="A14" i="11"/>
  <c r="A13" i="11"/>
  <c r="A10" i="11"/>
  <c r="A9" i="11"/>
  <c r="A8" i="11"/>
  <c r="A7" i="11"/>
  <c r="A6" i="11"/>
</calcChain>
</file>

<file path=xl/sharedStrings.xml><?xml version="1.0" encoding="utf-8"?>
<sst xmlns="http://schemas.openxmlformats.org/spreadsheetml/2006/main" count="2049" uniqueCount="866">
  <si>
    <t>Conceitos para fins estatísticos</t>
  </si>
  <si>
    <t>Concepts for statistical purposes</t>
  </si>
  <si>
    <t xml:space="preserve">Emprego </t>
  </si>
  <si>
    <t xml:space="preserve">Conjunto de pessoas (tanto trabalhadores por conta de outrem como trabalhadores por conta própria) que exercem uma atividade produtiva abrangida pela definição de produção dada pelo sistema de contas nacionais. </t>
  </si>
  <si>
    <t>FBCF no total do VAB</t>
  </si>
  <si>
    <t>FBCF da região / VAB da região x 100.</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</si>
  <si>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</si>
  <si>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</si>
  <si>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Índice de disparidade do PIB per capita (Portugal=100)</t>
  </si>
  <si>
    <t>PIB per capita da região / PIB per capita de Portugal x 100.</t>
  </si>
  <si>
    <t>Índice de disparidade do PIB per capita (UE28=100)</t>
  </si>
  <si>
    <t>PIB per capita em PPC da região / PIB per capita em PPC da UE28 x 100.</t>
  </si>
  <si>
    <t>Produtividade aparente do trabalho (VAB/emprego total)</t>
  </si>
  <si>
    <t>VAB da região ou do ramo / Emprego total da região ou do ramo.</t>
  </si>
  <si>
    <t xml:space="preserve">Produto Interno Bruto (PIB) </t>
  </si>
  <si>
    <t xml:space="preserve">Resultado final da atividade de produção das unidades produtivas residentes na região ou no país no período de referência e que é calculado segundo a ótica da produção, da despesa e do rendimento. </t>
  </si>
  <si>
    <t>Produto interno bruto regional</t>
  </si>
  <si>
    <t xml:space="preserve">Produto interno bruto avaliado a preços de mercado que corresponde à soma do valor acrescentado bruto a preços de base, com os impostos líquidos de subsídios, aos produtos e à importação, por região. </t>
  </si>
  <si>
    <t xml:space="preserve">Ramo de atividade </t>
  </si>
  <si>
    <t xml:space="preserve">Agrupamento de unidades de atividade económica (UAE) locais que exercem o mesmo tipo de atividade produtiva, independentemente do facto de as unidades institucionais às quais pertencem gerarem ou não produção mercantil ou não mercantil. 
</t>
  </si>
  <si>
    <t>RDB per capita</t>
  </si>
  <si>
    <t>RDB da região / População média da região x 1 000.</t>
  </si>
  <si>
    <t>Remuneração média</t>
  </si>
  <si>
    <t>Remunerações da região ou do ramo / Emprego remunerado da região ou do ramo.</t>
  </si>
  <si>
    <t xml:space="preserve">Remunerações dos empregados </t>
  </si>
  <si>
    <t xml:space="preserve">Total das remunerações, em dinheiro ou em espécie, a pagar pelos empregadores aos empregados como retribuição pelo trabalho prestado por estes últimos no período de referência. </t>
  </si>
  <si>
    <t>Remunerações no total do VAB</t>
  </si>
  <si>
    <t>Remunerações da região ou do ramo / VAB da região ou do ramo x 100.</t>
  </si>
  <si>
    <t>Rendimento disponível</t>
  </si>
  <si>
    <t xml:space="preserve">Valor que cada setor institucional dispõe para afetar à despesa de consumo final ou à poupança. </t>
  </si>
  <si>
    <t>Território extra-regional</t>
  </si>
  <si>
    <t xml:space="preserve">Território constituído por partes do território  económico de um país que não se podem afetar a uma única região. </t>
  </si>
  <si>
    <t>VAB em % do total da região</t>
  </si>
  <si>
    <t>VAB do ramo da região / VAB da região x 100.</t>
  </si>
  <si>
    <t>Valor Acrescentado Bruto (VAB)</t>
  </si>
  <si>
    <t xml:space="preserve">Valor criado por qualquer unidade envolvida numa atividade produtiva que corresponde ao saldo da conta de produção, a qual inclui em recursos, a produção, e em empregos, o consumo intermédio, antes da dedução do consumo de capital fixo. </t>
  </si>
  <si>
    <t>Nomenclaturas</t>
  </si>
  <si>
    <t>Nomenclatures</t>
  </si>
  <si>
    <t>Classificação das Atividades Económicas - CAE-Rev.3</t>
  </si>
  <si>
    <t>Classificação dos setores de alta e média-alta tecnologia, de acordo com as divisões/grupos da CAE-Rev.3 (OCDE)</t>
  </si>
  <si>
    <t>A</t>
  </si>
  <si>
    <t>Agricultura, produção animal, caça, floresta e pesca</t>
  </si>
  <si>
    <t>Indústrias de média e alta tecnologia</t>
  </si>
  <si>
    <t>01</t>
  </si>
  <si>
    <t>Agricultura, produção animal, caça e atividades dos serviços relacionados</t>
  </si>
  <si>
    <t>20 - Fabricação de produtos químicos e de fibras sintéticas ou artificiais, exceto produtos farmacêuticos</t>
  </si>
  <si>
    <t>02</t>
  </si>
  <si>
    <t xml:space="preserve">Silvicultura e exploração florestal </t>
  </si>
  <si>
    <t>21 - Fabricação de produtos farmacêuticos de base e de preparações farmacêuticas</t>
  </si>
  <si>
    <t>03</t>
  </si>
  <si>
    <t>Pesca e aquicultura</t>
  </si>
  <si>
    <t>254 - Fabricação de armas e munições</t>
  </si>
  <si>
    <t>B</t>
  </si>
  <si>
    <t>Indústrias extrativas</t>
  </si>
  <si>
    <t>26 - Fabricação de equipamentos informáticos, equipamento para comunicações e produtos eletrónicos e óticos</t>
  </si>
  <si>
    <t>05</t>
  </si>
  <si>
    <t>Extração de hulha e lenhite</t>
  </si>
  <si>
    <t>27 - Fabricação de equipamento elétrico</t>
  </si>
  <si>
    <t>06</t>
  </si>
  <si>
    <t>Extração de petróleo bruto e gás natural</t>
  </si>
  <si>
    <t>28 - Fabricação de máquinas e de equipamentos, n.e.</t>
  </si>
  <si>
    <t>07</t>
  </si>
  <si>
    <t>Extração e preparação de minérios metálicos</t>
  </si>
  <si>
    <t>29 - Fabricação de veículos automóveis, reboques, semirreboques e componentes para veículos automóveis</t>
  </si>
  <si>
    <t>08</t>
  </si>
  <si>
    <t>Outras indústrias extrativas</t>
  </si>
  <si>
    <t>302 - Fabricação de material circulante para caminhos de ferro</t>
  </si>
  <si>
    <t>09</t>
  </si>
  <si>
    <t>Atividades dos serviços relacionados com as indústrias extrativas</t>
  </si>
  <si>
    <t>303 - Fabricação de aeronaves, de veículos espaciais e equipamento relacionado</t>
  </si>
  <si>
    <t>C</t>
  </si>
  <si>
    <t>Indústrias transformadoras</t>
  </si>
  <si>
    <t>304 - Fabricação de veículos militares de combate</t>
  </si>
  <si>
    <t>Indústrias alimentares</t>
  </si>
  <si>
    <t>309 - Fabricação de equipamento de transporte, n.e.</t>
  </si>
  <si>
    <t>Indústria das bebidas</t>
  </si>
  <si>
    <t>325 - Fabricação de instrumentos e material médico-cirúrgico</t>
  </si>
  <si>
    <t>Indústria do tabaco</t>
  </si>
  <si>
    <t>Serviços intensivos em conhecimento de alta tecnologia</t>
  </si>
  <si>
    <t xml:space="preserve">Fabricação de têxteis </t>
  </si>
  <si>
    <t>59 - Atividades cinematográficas, de vídeo, de produção de programas de televisão, de gravação de som e de edição de música</t>
  </si>
  <si>
    <t>Indústria do vestuário</t>
  </si>
  <si>
    <t>60 - Atividades de rádio e de televisão</t>
  </si>
  <si>
    <t>Indústria do couro e dos produtos do couro</t>
  </si>
  <si>
    <t>61 - Telecomunicações</t>
  </si>
  <si>
    <t>Indústrias da madeira e da cortiça e suas obras, exceto mobiliário; Fabricação de obras de cestaria e de espartaria</t>
  </si>
  <si>
    <t>62 - Consultoria e programação informática e atividades relacionadas</t>
  </si>
  <si>
    <t>Fabricação de pasta, de papel, de cartão e seus artigos</t>
  </si>
  <si>
    <t>63 - Atividades dos serviços de informação</t>
  </si>
  <si>
    <t>Impressão e reprodução de suportes gravados</t>
  </si>
  <si>
    <t>72 - Atividades de investigação científica e de desenvolvimento</t>
  </si>
  <si>
    <t>Fabricação de coque, produtos petrolíferos refinados e de aglomerados de combustíveis</t>
  </si>
  <si>
    <t>Fabricação de produtos químicos e de fibras sintéticas ou artificiais, exceto produtos farmacêuticos</t>
  </si>
  <si>
    <t>Fabricação de produtos farmacêuticos de base e de preparações farmacêuticas</t>
  </si>
  <si>
    <t>Fabricação de artigos de borracha e de matérias plásticas</t>
  </si>
  <si>
    <t>Classificação das atividades de Tecnologias de Informação e Comunicação, de acordo com as divisões/grupos da CAE-Rev.3 (OCDE)</t>
  </si>
  <si>
    <t xml:space="preserve">Fabrico de outros produtos minerais não metálicos </t>
  </si>
  <si>
    <t xml:space="preserve">261 - Fabricação de componentes e de placas, eletrónicos </t>
  </si>
  <si>
    <t>Indústrias metalúrgicas de base</t>
  </si>
  <si>
    <t>262 - Fabricação de computadores e de equipamento periférico</t>
  </si>
  <si>
    <t>Fabricação de produtos metálicos, exceto máquinas e equipamentos</t>
  </si>
  <si>
    <t>263 - Fabricação de aparelhos e equipamentos para comunicações</t>
  </si>
  <si>
    <t>Fabricação de equipamentos informáticos, equipamento para comunicações e produtos eletrónicos e óticos</t>
  </si>
  <si>
    <t>264 - Fabricação de recetores de rádio e de televisão e bens de consumo similares</t>
  </si>
  <si>
    <t>Fabricação de equipamento elétrico</t>
  </si>
  <si>
    <t>268 - Fabricação de suportes de informação magnéticos e óticos</t>
  </si>
  <si>
    <t>Fabricação de máquinas e de equipamentos, n.e.</t>
  </si>
  <si>
    <t>465 - Comércio por grosso de equipamento das tecnologias de informação e comunicação (TIC)</t>
  </si>
  <si>
    <t>Fabricação de veículos automóveis, reboques, semirreboques e componentes para veículos automóveis</t>
  </si>
  <si>
    <t>582 - Edição de programas informáticos</t>
  </si>
  <si>
    <t>Fabricação de outro equipamento de transporte</t>
  </si>
  <si>
    <t>Fabrico de mobiliário e de colchões</t>
  </si>
  <si>
    <t>Outras indústrias transformadoras</t>
  </si>
  <si>
    <t>631 - Atividades de processamento de dados, domiciliação de informação e atividades relacionadas; portais Web</t>
  </si>
  <si>
    <t>Reparação, manutenção e instalação de máquinas e equipamentos</t>
  </si>
  <si>
    <t>951 - Reparação de computadores e de equipamento de comunicação</t>
  </si>
  <si>
    <t>D</t>
  </si>
  <si>
    <t>Eletricidade, gás, vapor, água quente e fria e ar frio</t>
  </si>
  <si>
    <t>E</t>
  </si>
  <si>
    <t>Captação, tratamento e distribuição de água; saneamento, gestão de resíduos e despoluição</t>
  </si>
  <si>
    <t>Captação, tratamento e distribuição de água</t>
  </si>
  <si>
    <t>Recolha, drenagem e tratamento de águas residuais</t>
  </si>
  <si>
    <t>Recolha, tratamento e eliminação de resíduos; valorização de materiais</t>
  </si>
  <si>
    <t>Descontaminação e atividades similares</t>
  </si>
  <si>
    <t>F</t>
  </si>
  <si>
    <t>Construção</t>
  </si>
  <si>
    <t>Promoção imobiliária (desenvolvimento de projetos de edifícios); construção de edifícios</t>
  </si>
  <si>
    <t>Engenharia civil</t>
  </si>
  <si>
    <t>Atividades especializadas de construção</t>
  </si>
  <si>
    <t>G</t>
  </si>
  <si>
    <t>Comércio por grosso e a retalho; reparação de veículos automóveis e motociclos</t>
  </si>
  <si>
    <t>Comércio, manutenção e reparação, de veículos automóveis e motociclos</t>
  </si>
  <si>
    <t>Comércio por grosso (inclui agentes), exceto de veículos automóveis e motociclos</t>
  </si>
  <si>
    <t>Comércio a retalho, exceto de veículos automóveis e motociclos</t>
  </si>
  <si>
    <t>H</t>
  </si>
  <si>
    <t>Transportes e armazenagem</t>
  </si>
  <si>
    <t>Transportes terrestres e transportes por oleodutos ou gasodutos</t>
  </si>
  <si>
    <t>Transportes por água</t>
  </si>
  <si>
    <t>Transportes aéreos</t>
  </si>
  <si>
    <t>Armazenagem e atividades auxiliares dos transportes (inclui manuseamento)</t>
  </si>
  <si>
    <t>Atividades postais e de courier</t>
  </si>
  <si>
    <t>I</t>
  </si>
  <si>
    <t>Alojamento, restauração e similares</t>
  </si>
  <si>
    <t>Alojamento</t>
  </si>
  <si>
    <t>Restauração e similares</t>
  </si>
  <si>
    <t>J</t>
  </si>
  <si>
    <t xml:space="preserve">Atividades de informação e de comunicação </t>
  </si>
  <si>
    <t xml:space="preserve">Atividades de edição </t>
  </si>
  <si>
    <t>Atividades cinematográficas, de vídeo, de produção de programas de televisão, de gravação de som e de edição de música</t>
  </si>
  <si>
    <t>Atividades de rádio e de televisão</t>
  </si>
  <si>
    <t>Telecomunicações</t>
  </si>
  <si>
    <t>Consultoria e programação informática e atividades relacionadas</t>
  </si>
  <si>
    <t>Atividades dos serviços de informação</t>
  </si>
  <si>
    <t>K</t>
  </si>
  <si>
    <t>Atividades financeiras e de seguros</t>
  </si>
  <si>
    <t>Atividades de serviços financeiros, exceto seguros e fundos de pensões</t>
  </si>
  <si>
    <t>Seguros, resseguros e fundos de pensões, exceto segurança social obrigatória</t>
  </si>
  <si>
    <t>Atividades auxiliares de serviços financeiros e dos seguros</t>
  </si>
  <si>
    <t>L</t>
  </si>
  <si>
    <t>Atividades imobiliárias</t>
  </si>
  <si>
    <t>M</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</si>
  <si>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</si>
  <si>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</si>
  <si>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</si>
  <si>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</si>
  <si>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</si>
  <si>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</si>
  <si>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</si>
  <si>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</si>
  <si>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</si>
  <si>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</si>
  <si>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</si>
  <si>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</si>
  <si>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</si>
  <si>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</si>
  <si>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</si>
  <si>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</si>
  <si>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</si>
  <si>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</si>
  <si>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</si>
  <si>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Educação</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</si>
  <si>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</si>
  <si>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</si>
  <si>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</si>
  <si>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</si>
  <si>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</si>
  <si>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</si>
  <si>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</si>
  <si>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</si>
  <si>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</si>
  <si>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</si>
  <si>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</si>
  <si>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</si>
  <si>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</si>
  <si>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</si>
  <si>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</si>
  <si>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</si>
  <si>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</si>
  <si>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</si>
  <si>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</si>
  <si>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</si>
  <si>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</si>
  <si>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</si>
  <si>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</si>
  <si>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</si>
  <si>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</si>
  <si>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</si>
  <si>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</si>
  <si>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</si>
  <si>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</si>
  <si>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</si>
  <si>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</si>
  <si>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</si>
  <si>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</si>
  <si>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</si>
  <si>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</si>
  <si>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</si>
  <si>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</si>
  <si>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</si>
  <si>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</si>
  <si>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</si>
  <si>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</si>
  <si>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</si>
  <si>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</si>
  <si>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</si>
  <si>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</si>
  <si>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</si>
  <si>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</si>
  <si>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</si>
  <si>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</si>
  <si>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</si>
  <si>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</si>
  <si>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</si>
  <si>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</si>
  <si>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</si>
  <si>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</si>
  <si>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</si>
  <si>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</si>
  <si>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</si>
  <si>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</si>
  <si>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</si>
  <si>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</si>
  <si>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</si>
  <si>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</si>
  <si>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</si>
  <si>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</si>
  <si>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</si>
  <si>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</si>
  <si>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</si>
  <si>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</si>
  <si>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</si>
  <si>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</si>
  <si>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</si>
  <si>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</si>
  <si>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</si>
  <si>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</si>
  <si>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</si>
  <si>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</si>
  <si>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</si>
  <si>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</si>
  <si>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</si>
  <si>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</si>
  <si>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</si>
  <si>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</si>
  <si>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</si>
  <si>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</si>
  <si>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</si>
  <si>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</si>
  <si>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</si>
  <si>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</si>
  <si>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</si>
  <si>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</si>
  <si>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</si>
  <si>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</si>
  <si>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</si>
  <si>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</si>
  <si>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</si>
  <si>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</si>
  <si>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</si>
  <si>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</si>
  <si>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</si>
  <si>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</si>
  <si>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</si>
  <si>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</si>
  <si>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</si>
  <si>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</si>
  <si>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</si>
  <si>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</si>
  <si>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</si>
  <si>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</si>
  <si>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</si>
  <si>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</si>
  <si>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</si>
  <si>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</si>
  <si>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</si>
  <si>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</si>
  <si>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</si>
  <si>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</si>
  <si>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</si>
  <si>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</si>
  <si>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</si>
  <si>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</si>
  <si>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</si>
  <si>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</si>
  <si>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</si>
  <si>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</si>
  <si>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</si>
  <si>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</si>
  <si>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</si>
  <si>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</si>
  <si>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</si>
  <si>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</si>
  <si>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</si>
  <si>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</si>
  <si>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</si>
  <si>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</si>
  <si>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</si>
  <si>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</si>
  <si>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</si>
  <si>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</si>
  <si>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</si>
  <si>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</si>
  <si>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</si>
  <si>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</si>
  <si>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</si>
  <si>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</si>
  <si>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</si>
  <si>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</si>
  <si>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</si>
  <si>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</si>
  <si>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</si>
  <si>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</si>
  <si>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</si>
  <si>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</si>
  <si>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</si>
  <si>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</si>
  <si>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</si>
  <si>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</si>
  <si>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</si>
  <si>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</si>
  <si>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</si>
  <si>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</si>
  <si>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</si>
  <si>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</si>
  <si>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</si>
  <si>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</si>
  <si>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</si>
  <si>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</si>
  <si>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</si>
  <si>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</si>
  <si>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</si>
  <si>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</si>
  <si>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</si>
  <si>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</si>
  <si>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</si>
  <si>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</si>
  <si>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</si>
  <si>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</si>
  <si>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</si>
  <si>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</si>
  <si>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</si>
  <si>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</si>
  <si>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</si>
  <si>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</si>
  <si>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</si>
  <si>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</si>
  <si>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</si>
  <si>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</si>
  <si>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</si>
  <si>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</si>
  <si>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</si>
  <si>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</si>
  <si>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</si>
  <si>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</si>
  <si>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</si>
  <si>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</si>
  <si>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</si>
  <si>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</si>
  <si>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</si>
  <si>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</si>
  <si>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</si>
  <si>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</si>
  <si>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</si>
  <si>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</si>
  <si>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</si>
  <si>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</si>
  <si>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</si>
  <si>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</si>
  <si>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</si>
  <si>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</si>
  <si>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</si>
  <si>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</si>
  <si>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</si>
  <si>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</si>
  <si>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</si>
  <si>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</si>
  <si>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</si>
  <si>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</si>
  <si>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</si>
  <si>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</si>
  <si>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</si>
  <si>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</si>
  <si>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</si>
  <si>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</si>
  <si>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</si>
  <si>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</si>
  <si>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</si>
  <si>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</si>
  <si>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</si>
  <si>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</si>
  <si>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</si>
  <si>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</si>
  <si>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</si>
  <si>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</si>
  <si>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</si>
  <si>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</si>
  <si>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</si>
  <si>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</si>
  <si>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</si>
  <si>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</si>
  <si>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</si>
  <si>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</si>
  <si>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</si>
  <si>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</si>
  <si>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</si>
  <si>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</si>
  <si>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</si>
  <si>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</si>
  <si>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</si>
  <si>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</si>
  <si>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</si>
  <si>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</si>
  <si>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</si>
  <si>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</si>
  <si>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</si>
  <si>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</si>
  <si>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</si>
  <si>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</si>
  <si>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</si>
  <si>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</si>
  <si>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</si>
  <si>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</si>
  <si>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</si>
  <si>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</si>
  <si>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</si>
  <si>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</si>
  <si>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</si>
  <si>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</si>
  <si>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</si>
  <si>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</si>
  <si>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</si>
  <si>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</si>
  <si>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</si>
  <si>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</si>
  <si>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</si>
  <si>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</si>
  <si>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</si>
  <si>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</si>
  <si>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</si>
  <si>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</si>
  <si>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</si>
  <si>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</si>
  <si>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</si>
  <si>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</si>
  <si>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</si>
  <si>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</si>
  <si>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</si>
  <si>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</si>
  <si>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</si>
  <si>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</si>
  <si>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</si>
  <si>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</si>
  <si>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</si>
  <si>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</si>
  <si>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</si>
  <si>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</si>
  <si>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</si>
  <si>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</si>
  <si>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</si>
  <si>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</si>
  <si>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</si>
  <si>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</si>
  <si>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</si>
  <si>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</si>
  <si>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</si>
  <si>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</si>
  <si>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</si>
  <si>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</si>
  <si>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</si>
  <si>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</si>
  <si>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</si>
  <si>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</si>
  <si>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</si>
  <si>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</si>
  <si>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</si>
  <si>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</si>
  <si>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</si>
  <si>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</si>
  <si>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</si>
  <si>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</si>
  <si>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</si>
  <si>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</si>
  <si>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</si>
  <si>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</si>
  <si>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</si>
  <si>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</si>
  <si>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</si>
  <si>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</si>
  <si>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</si>
  <si>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</si>
  <si>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</si>
  <si>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</si>
  <si>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</si>
  <si>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</si>
  <si>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</si>
  <si>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</si>
  <si>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</si>
  <si>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</si>
  <si>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</si>
  <si>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</si>
  <si>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</si>
  <si>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</si>
  <si>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</si>
  <si>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</si>
  <si>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</si>
  <si>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</si>
  <si>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</si>
  <si>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</si>
  <si>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</si>
  <si>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</si>
  <si>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</si>
  <si>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</si>
  <si>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</si>
  <si>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</si>
  <si>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</si>
  <si>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</si>
  <si>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</si>
  <si>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</si>
  <si>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</si>
  <si>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</si>
  <si>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</si>
  <si>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</si>
  <si>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</si>
  <si>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</si>
  <si>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</si>
  <si>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</si>
  <si>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</si>
  <si>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</si>
  <si>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</si>
  <si>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</si>
  <si>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</si>
  <si>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</si>
  <si>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</si>
  <si>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</si>
  <si>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</si>
  <si>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</si>
  <si>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</si>
  <si>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</si>
  <si>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</si>
  <si>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</si>
  <si>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</si>
  <si>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</si>
  <si>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</si>
  <si>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</si>
  <si>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</si>
  <si>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</si>
  <si>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</si>
  <si>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</si>
  <si>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</si>
  <si>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</si>
  <si>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</si>
  <si>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</si>
  <si>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</si>
  <si>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</si>
  <si>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</si>
  <si>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</si>
  <si>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</si>
  <si>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</si>
  <si>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</si>
  <si>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</si>
  <si>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</si>
  <si>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</si>
  <si>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</si>
  <si>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</si>
  <si>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</si>
  <si>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</si>
  <si>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</si>
  <si>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</si>
  <si>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</si>
  <si>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</si>
  <si>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</si>
  <si>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</si>
  <si>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</si>
  <si>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</si>
  <si>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</si>
  <si>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</si>
  <si>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</si>
  <si>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</si>
  <si>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</si>
  <si>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</si>
  <si>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</si>
  <si>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</si>
  <si>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</si>
  <si>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</si>
  <si>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</si>
  <si>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</si>
  <si>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</si>
  <si>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</si>
  <si>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</si>
  <si>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</si>
  <si>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</si>
  <si>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</si>
  <si>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</si>
  <si>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</si>
  <si>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</si>
  <si>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</si>
  <si>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</si>
  <si>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</si>
  <si>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</si>
  <si>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</si>
  <si>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</si>
  <si>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</si>
  <si>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</si>
  <si>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</si>
  <si>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</si>
  <si>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</si>
  <si>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</si>
  <si>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</si>
  <si>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</si>
  <si>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</si>
  <si>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</si>
  <si>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</si>
  <si>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</si>
  <si>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</si>
  <si>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</si>
  <si>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</si>
  <si>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</si>
  <si>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</si>
  <si>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</si>
  <si>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III.1.1 - Indicadores de contas regionais por NUTS III, 2020 e 2021 Po</t>
  </si>
  <si>
    <t>III.1.1 - Regional accounts indicators by NUTS III, 2020 and 2021 Po</t>
  </si>
  <si>
    <t>Produtividade aparente do trabalho (VAB/Emprego)</t>
  </si>
  <si>
    <t>RDB das famílias per capita</t>
  </si>
  <si>
    <t>Em % do total de Portugal</t>
  </si>
  <si>
    <t>per capita</t>
  </si>
  <si>
    <t>Em valor</t>
  </si>
  <si>
    <t>Índice de disparidade (Portugal=100)</t>
  </si>
  <si>
    <t>Índice de disparidade (UE27=100)</t>
  </si>
  <si>
    <t>%</t>
  </si>
  <si>
    <t>milhares de euros</t>
  </si>
  <si>
    <t>euros</t>
  </si>
  <si>
    <t>Desagregação Territorial</t>
  </si>
  <si>
    <t>2021 Po</t>
  </si>
  <si>
    <t>NUTS_2013</t>
  </si>
  <si>
    <t>NUTS I</t>
  </si>
  <si>
    <t>NUTS II</t>
  </si>
  <si>
    <t>NUTS III</t>
  </si>
  <si>
    <t xml:space="preserve"> Continente</t>
  </si>
  <si>
    <t>1</t>
  </si>
  <si>
    <t xml:space="preserve">  Norte</t>
  </si>
  <si>
    <t>11</t>
  </si>
  <si>
    <t xml:space="preserve">   Alto Minho</t>
  </si>
  <si>
    <t>111</t>
  </si>
  <si>
    <t xml:space="preserve">   Cávado</t>
  </si>
  <si>
    <t>112</t>
  </si>
  <si>
    <t xml:space="preserve">   Ave</t>
  </si>
  <si>
    <t>119</t>
  </si>
  <si>
    <t xml:space="preserve">   A. M. Porto</t>
  </si>
  <si>
    <t>11A</t>
  </si>
  <si>
    <t xml:space="preserve">   Alto Tâmega</t>
  </si>
  <si>
    <t>11B</t>
  </si>
  <si>
    <t xml:space="preserve">   Tâmega e Sousa</t>
  </si>
  <si>
    <t>11C</t>
  </si>
  <si>
    <t xml:space="preserve">   Douro</t>
  </si>
  <si>
    <t>11D</t>
  </si>
  <si>
    <t xml:space="preserve">   Terras de Trás-os-Montes</t>
  </si>
  <si>
    <t>11E</t>
  </si>
  <si>
    <t xml:space="preserve">  Centro</t>
  </si>
  <si>
    <t xml:space="preserve">   Oeste</t>
  </si>
  <si>
    <t>16B</t>
  </si>
  <si>
    <t xml:space="preserve">   Região de Aveiro</t>
  </si>
  <si>
    <t>16D</t>
  </si>
  <si>
    <t xml:space="preserve">   Região de Coimbra</t>
  </si>
  <si>
    <t>16E</t>
  </si>
  <si>
    <t xml:space="preserve">   Região de Leiria</t>
  </si>
  <si>
    <t>16F</t>
  </si>
  <si>
    <t xml:space="preserve">   Viseu Dão Lafões</t>
  </si>
  <si>
    <t>16G</t>
  </si>
  <si>
    <t xml:space="preserve">   Beira Baixa</t>
  </si>
  <si>
    <t>16H</t>
  </si>
  <si>
    <t xml:space="preserve">   Médio Tejo</t>
  </si>
  <si>
    <t>16I</t>
  </si>
  <si>
    <t xml:space="preserve">   Beiras e Serra da Estrela</t>
  </si>
  <si>
    <t>16J</t>
  </si>
  <si>
    <t xml:space="preserve">  A. M. Lisboa</t>
  </si>
  <si>
    <t xml:space="preserve">  Alentejo</t>
  </si>
  <si>
    <t xml:space="preserve">   Alentejo Litoral</t>
  </si>
  <si>
    <t xml:space="preserve">   Baixo Alentejo</t>
  </si>
  <si>
    <t xml:space="preserve">   Lezíria do Tejo</t>
  </si>
  <si>
    <t xml:space="preserve">   Alto Alentejo</t>
  </si>
  <si>
    <t xml:space="preserve">   Alentejo Central</t>
  </si>
  <si>
    <t xml:space="preserve">  Algarve</t>
  </si>
  <si>
    <t xml:space="preserve"> R. A. Açores</t>
  </si>
  <si>
    <t xml:space="preserve"> R. A. Madeira</t>
  </si>
  <si>
    <t xml:space="preserve"> Extra-regio</t>
  </si>
  <si>
    <t>//</t>
  </si>
  <si>
    <t>Apparent labour productivity (GVA/Employment)</t>
  </si>
  <si>
    <t>Average compensation of employees</t>
  </si>
  <si>
    <t>Households GDI per capita</t>
  </si>
  <si>
    <t>GFCF within the total of GVA</t>
  </si>
  <si>
    <t>As a % of total Portugal</t>
  </si>
  <si>
    <t>As value</t>
  </si>
  <si>
    <t>Disparity index (Portugal=100)</t>
  </si>
  <si>
    <t>Disparity index (EU27=100)</t>
  </si>
  <si>
    <t>thousand euros</t>
  </si>
  <si>
    <t>© INE, I.P., Portugal, 2022. Informação disponível até 16 de dezembro de 2022. Information available till 16th December, 2022.</t>
  </si>
  <si>
    <t>Fonte: INE, I.P., Contas regionais (Base 2016).</t>
  </si>
  <si>
    <t>Source: Statistics Portugal, Regional accounts (Base 2016).</t>
  </si>
  <si>
    <t>Para mais informação consulte / For more information see:</t>
  </si>
  <si>
    <t>http://www.ine.pt/xurl/ind/0010221</t>
  </si>
  <si>
    <t>http://www.ine.pt/xurl/ind/0010088</t>
  </si>
  <si>
    <t>http://www.ine.pt/xurl/ind/0009979</t>
  </si>
  <si>
    <t>http://www.ine.pt/xurl/ind/0009975</t>
  </si>
  <si>
    <t>http://www.ine.pt/xurl/ind/0009972</t>
  </si>
  <si>
    <t>http://www.ine.pt/xurl/ind/0010236</t>
  </si>
  <si>
    <t>http://www.ine.pt/xurl/ind/0010222</t>
  </si>
  <si>
    <t>http://www.ine.pt/xurl/ind/0010223</t>
  </si>
  <si>
    <t>III.1.2 - Indicadores de contas regionais por NUTS II e atividade económica, 2020</t>
  </si>
  <si>
    <t>III.1.2 - Regional accounts indicators by NUTS II and economic activity, 2020</t>
  </si>
  <si>
    <t>1 - Agricultura, produção animal, caça, floresta e pesca</t>
  </si>
  <si>
    <t xml:space="preserve">1 - Agriculture, livestock production, hunting, forestry and fishing </t>
  </si>
  <si>
    <t>2 - Indústrias extrativas; indústrias transformadoras; produção e distribuição de eletricidade, gás, vapor e ar frio; captação, tratamento e distribuição de água; saneamento, gestão de resíduos e despoluição</t>
  </si>
  <si>
    <t>2 - Mining and quarrying; manufacturing; electricity, gas, steam and air conditioning supply; water abstraction, purification and supply; sewerage, waste management and remediation activities</t>
  </si>
  <si>
    <t>3 - Construção</t>
  </si>
  <si>
    <t>3 - Construction</t>
  </si>
  <si>
    <t>4 - Comércio por grosso e a retalho; reparação de veículos automóveis e motociclos; transportes e armazenagem; atividades de alojamento e restauração</t>
  </si>
  <si>
    <t>4 - Wholesale and retail trade; repair of motor vehicles and motorcycles; transportation and storages; accommodation and food service activities</t>
  </si>
  <si>
    <t>5 - Atividades de informação e comunicação</t>
  </si>
  <si>
    <t>5 - Information and communication activities</t>
  </si>
  <si>
    <t>6 - Atividades financeiras e de seguros</t>
  </si>
  <si>
    <t>6-  Financial and insurance activities</t>
  </si>
  <si>
    <t>7 - Atividades imobiliárias</t>
  </si>
  <si>
    <t>7 - Real estate activities</t>
  </si>
  <si>
    <t>8 - Atividades de consultoria, científicas, técnicas e similares; atividades administrativas e dos serviços de apoio</t>
  </si>
  <si>
    <t>8 - Professional, scientific  technical and similar activities; administrative and support service activities</t>
  </si>
  <si>
    <t>9 - Administração pública e defesa; segurança social obrigatória; educação; saúde humana e ação social</t>
  </si>
  <si>
    <t>9 - Public administration and defence; compulsory social security; education; human health and social work activities</t>
  </si>
  <si>
    <t>10 - Atividades artísticas e de espetáculos; reparação de bens de uso doméstico e outros serviços</t>
  </si>
  <si>
    <t>10 - Arts, entertainment and recreation, repair of household goods and other services</t>
  </si>
  <si>
    <t>Continente</t>
  </si>
  <si>
    <t xml:space="preserve"> Norte</t>
  </si>
  <si>
    <t xml:space="preserve">1 - Agriculture, livestock production, hunting,  forestry and fishing </t>
  </si>
  <si>
    <t xml:space="preserve"> Centro</t>
  </si>
  <si>
    <t xml:space="preserve"> A. M. Lisboa</t>
  </si>
  <si>
    <t xml:space="preserve"> Alentejo</t>
  </si>
  <si>
    <t xml:space="preserve"> Algarve</t>
  </si>
  <si>
    <t>GVA as a % of the total region</t>
  </si>
  <si>
    <t>Compensation of employees within the total of GVA</t>
  </si>
  <si>
    <t>Nota: A informação deste quadro é apresentada de acordo com a Nomenclatura de ramos de contas nacionais.</t>
  </si>
  <si>
    <t>Note: Data presented refers to the Classification of branches of the national accounts.</t>
  </si>
  <si>
    <t>http://www.ine.pt/xurl/ind/0010235</t>
  </si>
  <si>
    <t>http://www.ine.pt/xurl/ind/0010237</t>
  </si>
  <si>
    <t>http://www.ine.pt/xurl/ind/0010238</t>
  </si>
  <si>
    <t>http://www.ine.pt/xurl/ind/0010239</t>
  </si>
  <si>
    <t>III.1.3 - Principais agregados de contas regionais por NUTS III, 2020 e 2021 Po</t>
  </si>
  <si>
    <t>III.1.3 - Main regional accounts aggregates by NUTS III, 2020 and 2021 Po</t>
  </si>
  <si>
    <t>Remunerações</t>
  </si>
  <si>
    <t>Emprego total</t>
  </si>
  <si>
    <t>RDB das famílias</t>
  </si>
  <si>
    <t>FBCF</t>
  </si>
  <si>
    <t>milhões de euros</t>
  </si>
  <si>
    <t>milhares de pessoas</t>
  </si>
  <si>
    <t>Compensation of employees</t>
  </si>
  <si>
    <t>Total employment</t>
  </si>
  <si>
    <t>Households GDI</t>
  </si>
  <si>
    <t>million euros</t>
  </si>
  <si>
    <t>thousand persons</t>
  </si>
  <si>
    <t>http://www.ine.pt/xurl/ind/0009973</t>
  </si>
  <si>
    <t>http://www.ine.pt/xurl/ind/0009982</t>
  </si>
  <si>
    <t>http://www.ine.pt/xurl/ind/0010224</t>
  </si>
  <si>
    <t>http://www.ine.pt/xurl/ind/0009970</t>
  </si>
  <si>
    <t>http://www.ine.pt/xurl/ind/0009978</t>
  </si>
  <si>
    <t>http://www.ine.pt/xurl/ind/0009969</t>
  </si>
  <si>
    <t>III.1.4 - Valor acrescentado bruto e emprego total por NUTS II e atividade económica, 2020</t>
  </si>
  <si>
    <t>III.1.4 - Gross value added and total employment by NUTS II and economic activity, 2020</t>
  </si>
  <si>
    <t>A - Agricultura, produção animal, caça, floresta e pesca</t>
  </si>
  <si>
    <t>A - Agriculture, livestock production, hunting, forestry and fishing</t>
  </si>
  <si>
    <t>B - Indústrias extrativas</t>
  </si>
  <si>
    <t>B - Mining and quarrying</t>
  </si>
  <si>
    <t>C - Indústrias transformadoras</t>
  </si>
  <si>
    <t>C - Manufacturing</t>
  </si>
  <si>
    <t>D - Eletricidade, gás, vapor, água quente e fria e ar frio</t>
  </si>
  <si>
    <t>D - Electricity, gas, steam and air conditioning supply</t>
  </si>
  <si>
    <t>E - Captação, tratamento e distribuição de água; saneamento, gestão de resíduos e despoluição</t>
  </si>
  <si>
    <t>E - Water abstraction, purification and supply; sewerage, waste management and remediation activities</t>
  </si>
  <si>
    <t>F - Construção</t>
  </si>
  <si>
    <t>F - Construction</t>
  </si>
  <si>
    <t>G - Comércio por grosso e a retalho; reparação de veículos automóveis e motociclos</t>
  </si>
  <si>
    <t>G - Wholesale and retail trade; repair of motor vehicles and motorcycles</t>
  </si>
  <si>
    <t>H - Transportes e armazenagem</t>
  </si>
  <si>
    <t>H - Transportation and storage</t>
  </si>
  <si>
    <t>I - Alojamento, restauração e similares</t>
  </si>
  <si>
    <t>I - Accommodation and food service activities</t>
  </si>
  <si>
    <t>J - Atividades de informação e de comunicação</t>
  </si>
  <si>
    <t>J - Information and communication activities</t>
  </si>
  <si>
    <t>K - Atividades financeiras e de seguros</t>
  </si>
  <si>
    <t>K - Financial and insurance activities</t>
  </si>
  <si>
    <t>L - Atividades imobiliárias</t>
  </si>
  <si>
    <t>L - Real estate activities</t>
  </si>
  <si>
    <t>M - Atividades de consultoria, científicas, técnicas e similares</t>
  </si>
  <si>
    <t>M - Professional, scientific, technical and similar activities</t>
  </si>
  <si>
    <t>N - Atividades administrativas e dos serviços de apoio</t>
  </si>
  <si>
    <t>N - Administrative and support service activities</t>
  </si>
  <si>
    <t>O - Administração Pública e Defesa; Segurança Social Obrigatória</t>
  </si>
  <si>
    <t>O - Public administration and defence; compulsory social security</t>
  </si>
  <si>
    <t>P - Educação</t>
  </si>
  <si>
    <t>P - Education</t>
  </si>
  <si>
    <t>Q - Atividades de saúde humana e apoio social</t>
  </si>
  <si>
    <t>Q - Human health and social work activities</t>
  </si>
  <si>
    <t>R - Atividades artísticas, de espetáculos, desportistas e recreativas</t>
  </si>
  <si>
    <t>R - Arts, entertainment and recreation activities</t>
  </si>
  <si>
    <t>S - Outras atividades de serviços</t>
  </si>
  <si>
    <t>S - Other service activities</t>
  </si>
  <si>
    <t>T - Atividades das famílias empregadoras de pessoal doméstico e atividades de produção das famílias para uso próprio</t>
  </si>
  <si>
    <t>T - Activities of households as employers; undifferentiated goods and services producing activities of households for own use</t>
  </si>
  <si>
    <t>U - Atividades dos organismos internacionais e outras instituições extraterritoriais</t>
  </si>
  <si>
    <t xml:space="preserve">U - Activities of international bodies and other extra-territorial organisations </t>
  </si>
  <si>
    <t>http://www.ine.pt/xurl/ind/0010240</t>
  </si>
  <si>
    <t>http://www.ine.pt/xurl/ind/0010241</t>
  </si>
  <si>
    <t>III.1.5 - Valor acrescentado bruto e emprego total por NUTS III e atividade económica, 2020 e 2021 Po</t>
  </si>
  <si>
    <t>III.1.5 - Gross value added and total employment by NUTS III and economic activity, 2020 and 2021 Po</t>
  </si>
  <si>
    <t>1 - Agriculture, livestock production, hunting,  forestry and fishing</t>
  </si>
  <si>
    <t>2 - Indústrias extrativas; indústrias transformadoras; produção e distribuição de eletricidade, gás, vapor e ar frio; captação, tratamento e distribuição de água; saneamento, gestão de resíduos e despoluição; construção</t>
  </si>
  <si>
    <t>2 - Mining and quarrying; manufacturing; electricity, gas, steam and air conditioning supply; water abstraction, purification and supply; sewerage, waste management and remediation activities; construction</t>
  </si>
  <si>
    <t>3 - Serviços</t>
  </si>
  <si>
    <t xml:space="preserve">3 - Services </t>
  </si>
  <si>
    <t xml:space="preserve">  Alto Minho</t>
  </si>
  <si>
    <t xml:space="preserve">  Cávado</t>
  </si>
  <si>
    <t xml:space="preserve">  Ave</t>
  </si>
  <si>
    <t xml:space="preserve">  Área Metropolitana do Porto</t>
  </si>
  <si>
    <t xml:space="preserve">  Alto Tâmega</t>
  </si>
  <si>
    <t xml:space="preserve">  Tâmega e Sousa</t>
  </si>
  <si>
    <t xml:space="preserve">  Douro</t>
  </si>
  <si>
    <t xml:space="preserve">  Terras de Trás-os-Montes</t>
  </si>
  <si>
    <t xml:space="preserve">  Oeste</t>
  </si>
  <si>
    <t xml:space="preserve">  Região de Aveiro</t>
  </si>
  <si>
    <t xml:space="preserve">  Região de Coimbra</t>
  </si>
  <si>
    <t xml:space="preserve">  Região de Leiria</t>
  </si>
  <si>
    <t xml:space="preserve">  Viseu Dão Lafões</t>
  </si>
  <si>
    <t xml:space="preserve">  Beira Baixa</t>
  </si>
  <si>
    <t xml:space="preserve">  Médio Tejo</t>
  </si>
  <si>
    <t xml:space="preserve">  Beiras e Serra da Estrela</t>
  </si>
  <si>
    <t xml:space="preserve">  Alentejo Litoral</t>
  </si>
  <si>
    <t xml:space="preserve">  Baixo Alentejo</t>
  </si>
  <si>
    <t xml:space="preserve">  Lezíria do Tejo</t>
  </si>
  <si>
    <t xml:space="preserve">  Alto Alentejo</t>
  </si>
  <si>
    <t xml:space="preserve">  Alentejo Central</t>
  </si>
  <si>
    <t>Note: Data presented refers the Classification of branches of the national accounts.</t>
  </si>
  <si>
    <t>Anuários Estatísticos Regionais  - 2021</t>
  </si>
  <si>
    <t>III. A Atividade Económica</t>
  </si>
  <si>
    <t>III.01. Contas Regionais</t>
  </si>
  <si>
    <t>Regional Statistical Yearbooks  - 2021</t>
  </si>
  <si>
    <t>III. Economic Activity</t>
  </si>
  <si>
    <t>III.01. Regional Accounts</t>
  </si>
  <si>
    <t>Metainformação Estatística</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</si>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</sst>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164" formatCode="0.000"/>
    <numFmt numFmtId="165" formatCode="0.0"/>
    <numFmt numFmtId="166" formatCode="#\ ###\ ###\ ##0"/>
    <numFmt numFmtId="167" formatCode="###\ ###\ ##0"/>
    <numFmt numFmtId="168" formatCode="####\ ###\ ##0.000"/>
    <numFmt numFmtId="169" formatCode="###\ ##0.000"/>
    <numFmt numFmtId="170" formatCode="#\ ###\ ##0.000"/>
  </numFmts>
  <fonts count="47" x14ac:knownFonts="1">
    <font>
      <sz val="11"/>
      <color theme="1"/>
      <name val="Calibri"/>
      <family val="2"/>
      <scheme val="minor"/>
    </font>
    <font>
      <sz val="11"/>
      <color theme="1"/>
      <name val="Calibri"/>
      <family val="2"/>
      <scheme val="minor"/>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name val="Arial"/>
      <family val="2"/>
    </font>
    <font>
      <sz val="10"/>
      <name val="Arial Narrow"/>
      <family val="2"/>
    </font>
    <font>
      <sz val="11"/>
      <color theme="1" tint="0.499984740745262"/>
      <name val="Arial Narrow"/>
      <family val="2"/>
    </font>
    <font>
      <sz val="11"/>
      <name val="Arial Narrow"/>
      <family val="2"/>
    </font>
    <font>
      <b/>
      <sz val="10"/>
      <name val="Arial Narrow"/>
      <family val="2"/>
    </font>
    <font>
      <b/>
      <sz val="9"/>
      <name val="Arial Narrow"/>
      <family val="2"/>
    </font>
    <font>
      <sz val="10"/>
      <color theme="1"/>
      <name val="Calibri"/>
      <family val="2"/>
      <scheme val="minor"/>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ont>
    <font>
      <sz val="8"/>
      <color indexed="8"/>
      <name val="Arial Narrow"/>
      <family val="2"/>
    </font>
    <font>
      <sz val="8"/>
      <name val="Arial Narrow"/>
      <family val="2"/>
    </font>
    <font>
      <b/>
      <sz val="11"/>
      <color indexed="8"/>
      <name val="Arial Narrow"/>
      <family val="2"/>
    </font>
    <font>
      <b/>
      <sz val="8"/>
      <color indexed="8"/>
      <name val="Arial Narrow"/>
      <family val="2"/>
    </font>
    <font>
      <b/>
      <sz val="8"/>
      <name val="Times New Roman"/>
      <family val="1"/>
    </font>
    <font>
      <u/>
      <sz val="10"/>
      <color theme="10"/>
      <name val="MS Sans Serif"/>
      <family val="2"/>
    </font>
    <font>
      <u/>
      <sz val="8"/>
      <color theme="10"/>
      <name val="Arial Narrow"/>
      <family val="2"/>
    </font>
    <font>
      <i/>
      <sz val="8"/>
      <color indexed="8"/>
      <name val="Arial Narrow"/>
      <family val="2"/>
    </font>
    <font>
      <sz val="10"/>
      <name val="MS Sans Serif"/>
      <family val="2"/>
    </font>
    <font>
      <sz val="8"/>
      <color theme="1" tint="0.34998626667073579"/>
      <name val="Arial Narrow"/>
      <family val="2"/>
    </font>
    <font>
      <sz val="7"/>
      <name val="Arial Narrow"/>
      <family val="2"/>
    </font>
    <font>
      <sz val="7"/>
      <color indexed="8"/>
      <name val="Arial Narrow"/>
      <family val="2"/>
    </font>
    <font>
      <u/>
      <sz val="7"/>
      <color theme="10"/>
      <name val="Arial Narrow"/>
      <family val="2"/>
    </font>
    <font>
      <u/>
      <sz val="7"/>
      <color theme="9" tint="-0.249977111117893"/>
      <name val="Arial Narrow"/>
      <family val="2"/>
    </font>
    <font>
      <sz val="8"/>
      <color theme="9" tint="-0.249977111117893"/>
      <name val="Arial Narrow"/>
      <family val="2"/>
    </font>
    <font>
      <b/>
      <sz val="10"/>
      <color indexed="8"/>
      <name val="Arial Narrow"/>
      <family val="2"/>
    </font>
    <font>
      <sz val="10"/>
      <color indexed="8"/>
      <name val="Arial Narrow"/>
      <family val="2"/>
    </font>
    <font>
      <sz val="9"/>
      <color indexed="20"/>
      <name val="Arial"/>
      <family val="2"/>
    </font>
    <font>
      <sz val="8"/>
      <color rgb="FF000000"/>
      <name val="Arial Narrow"/>
      <family val="2"/>
    </font>
    <font>
      <b/>
      <sz val="8"/>
      <color theme="1" tint="0.34998626667073579"/>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5">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right/>
      <top style="thin">
        <color indexed="23"/>
      </top>
      <bottom/>
      <diagonal/>
    </border>
  </borders>
  <cellStyleXfs count="13">
    <xf numFmtId="0" fontId="0" fillId="0" borderId="0"/>
    <xf numFmtId="0" fontId="1" fillId="0" borderId="0"/>
    <xf numFmtId="0" fontId="8" fillId="0" borderId="0"/>
    <xf numFmtId="0" fontId="8" fillId="0" borderId="0"/>
    <xf numFmtId="0" fontId="22" fillId="0" borderId="0" applyNumberFormat="0" applyFill="0" applyBorder="0" applyAlignment="0" applyProtection="0"/>
    <xf numFmtId="0" fontId="23" fillId="0" borderId="0"/>
    <xf numFmtId="0" fontId="28" fillId="0" borderId="14" applyNumberFormat="0" applyBorder="0" applyProtection="0">
      <alignment horizontal="center"/>
    </xf>
    <xf numFmtId="0" fontId="29" fillId="0" borderId="0" applyNumberFormat="0" applyFill="0" applyBorder="0" applyAlignment="0" applyProtection="0">
      <alignment vertical="top"/>
      <protection locked="0"/>
    </xf>
    <xf numFmtId="0" fontId="8" fillId="0" borderId="0"/>
    <xf numFmtId="0" fontId="32" fillId="0" borderId="0"/>
    <xf numFmtId="0" fontId="32" fillId="0" borderId="0"/>
    <xf numFmtId="0" fontId="32" fillId="0" borderId="0"/>
    <xf numFmtId="0" fontId="32" fillId="0" borderId="0"/>
  </cellStyleXfs>
  <cellXfs count="241">
    <xf numFmtId="0" fontId="0" fillId="0" borderId="0" xfId="0"/>
    <xf numFmtId="0" fontId="3" fillId="0" borderId="0" xfId="1" applyFont="1" applyAlignment="1">
      <alignment wrapText="1"/>
    </xf>
    <xf numFmtId="0" fontId="1" fillId="0" borderId="0" xfId="1" applyAlignment="1">
      <alignment wrapText="1"/>
    </xf>
    <xf numFmtId="0" fontId="1" fillId="0" borderId="0" xfId="1"/>
    <xf numFmtId="0" fontId="4" fillId="0" borderId="0" xfId="1" applyFont="1" applyAlignment="1">
      <alignment wrapText="1"/>
    </xf>
    <xf numFmtId="0" fontId="5" fillId="0" borderId="1" xfId="1" applyFont="1" applyBorder="1" applyAlignment="1">
      <alignment horizontal="left" vertical="center" wrapText="1" indent="1"/>
    </xf>
    <xf numFmtId="0" fontId="6" fillId="0" borderId="2" xfId="1" applyFont="1" applyBorder="1" applyAlignment="1">
      <alignment horizontal="left" wrapText="1" indent="1"/>
    </xf>
    <xf numFmtId="0" fontId="5" fillId="0" borderId="3" xfId="1" applyFont="1" applyBorder="1" applyAlignment="1">
      <alignment horizontal="left" vertical="center" wrapText="1" indent="1"/>
    </xf>
    <xf numFmtId="0" fontId="6" fillId="0" borderId="4" xfId="1" applyFont="1" applyBorder="1" applyAlignment="1">
      <alignment horizontal="left" wrapText="1" indent="1"/>
    </xf>
    <xf numFmtId="0" fontId="7" fillId="0" borderId="0" xfId="0" applyFont="1"/>
    <xf numFmtId="0" fontId="9" fillId="0" borderId="0" xfId="2" applyFont="1"/>
    <xf numFmtId="0" fontId="10" fillId="0" borderId="0" xfId="0" applyFont="1"/>
    <xf numFmtId="0" fontId="11" fillId="0" borderId="0" xfId="2" applyFont="1" applyAlignment="1">
      <alignment horizontal="left" vertical="center" wrapText="1"/>
    </xf>
    <xf numFmtId="0" fontId="12" fillId="0" borderId="0" xfId="2" applyFont="1" applyAlignment="1">
      <alignment horizontal="left" vertical="center"/>
    </xf>
    <xf numFmtId="0" fontId="9" fillId="0" borderId="0" xfId="2" applyFont="1" applyAlignment="1">
      <alignment horizontal="center"/>
    </xf>
    <xf numFmtId="0" fontId="12" fillId="0" borderId="0" xfId="2" applyFont="1" applyAlignment="1">
      <alignment horizontal="center" vertical="center" wrapText="1"/>
    </xf>
    <xf numFmtId="0" fontId="9" fillId="0" borderId="5" xfId="3" applyFont="1" applyBorder="1"/>
    <xf numFmtId="0" fontId="13" fillId="0" borderId="5" xfId="3" applyFont="1" applyBorder="1" applyAlignment="1">
      <alignment horizontal="left" indent="1"/>
    </xf>
    <xf numFmtId="0" fontId="9" fillId="0" borderId="5" xfId="3" quotePrefix="1" applyFont="1" applyBorder="1" applyAlignment="1">
      <alignment horizontal="right"/>
    </xf>
    <xf numFmtId="0" fontId="9" fillId="0" borderId="5" xfId="3" applyFont="1" applyBorder="1" applyAlignment="1">
      <alignment vertical="center"/>
    </xf>
    <xf numFmtId="0" fontId="12" fillId="0" borderId="0" xfId="2" applyFont="1" applyAlignment="1">
      <alignment horizontal="center" vertical="center"/>
    </xf>
    <xf numFmtId="0" fontId="9" fillId="0" borderId="0" xfId="2" applyFont="1" applyAlignment="1">
      <alignment wrapText="1"/>
    </xf>
    <xf numFmtId="0" fontId="14" fillId="0" borderId="0" xfId="0" applyFont="1"/>
    <xf numFmtId="0" fontId="0" fillId="0" borderId="0" xfId="0" applyAlignment="1">
      <alignment horizontal="center" vertical="center"/>
    </xf>
    <xf numFmtId="0" fontId="0" fillId="0" borderId="0" xfId="0" applyAlignment="1">
      <alignment horizontal="left" indent="1"/>
    </xf>
    <xf numFmtId="0" fontId="4"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15" fillId="0" borderId="0" xfId="0" applyFont="1" applyAlignment="1">
      <alignment horizontal="center" vertical="center"/>
    </xf>
    <xf numFmtId="0" fontId="5"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6" fillId="0" borderId="5" xfId="0" applyFont="1" applyBorder="1" applyAlignment="1">
      <alignment horizontal="left" indent="1"/>
    </xf>
    <xf numFmtId="0" fontId="17" fillId="0" borderId="5" xfId="0" applyFont="1" applyBorder="1" applyAlignment="1">
      <alignment horizontal="center" vertical="center"/>
    </xf>
    <xf numFmtId="0" fontId="18" fillId="0" borderId="5" xfId="0" applyFont="1" applyBorder="1" applyAlignment="1">
      <alignment horizontal="left" indent="1"/>
    </xf>
    <xf numFmtId="0" fontId="19"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6" fillId="0" borderId="7" xfId="0" applyFont="1" applyBorder="1" applyAlignment="1">
      <alignment horizontal="center" vertical="center" wrapText="1"/>
    </xf>
    <xf numFmtId="0" fontId="6" fillId="0" borderId="3" xfId="0" applyFont="1" applyBorder="1" applyAlignment="1">
      <alignment horizontal="center" vertical="center" wrapText="1"/>
    </xf>
    <xf numFmtId="0" fontId="19"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0" fillId="0" borderId="0" xfId="0" applyAlignment="1">
      <alignment horizontal="center"/>
    </xf>
    <xf numFmtId="0" fontId="5" fillId="0" borderId="6" xfId="0" applyFont="1" applyBorder="1" applyAlignment="1">
      <alignment vertical="center" wrapText="1"/>
    </xf>
    <xf numFmtId="0" fontId="16" fillId="0" borderId="6" xfId="0" applyFont="1" applyBorder="1" applyAlignment="1">
      <alignment horizontal="center" vertical="center"/>
    </xf>
    <xf numFmtId="0" fontId="6" fillId="0" borderId="6" xfId="0" applyFont="1" applyBorder="1" applyAlignment="1">
      <alignment horizontal="center"/>
    </xf>
    <xf numFmtId="0" fontId="18" fillId="0" borderId="6" xfId="0" applyFont="1" applyBorder="1" applyAlignment="1">
      <alignment horizontal="center"/>
    </xf>
    <xf numFmtId="0" fontId="19" fillId="0" borderId="5" xfId="0" applyFont="1" applyBorder="1" applyAlignment="1">
      <alignment horizontal="center" vertical="center"/>
    </xf>
    <xf numFmtId="0" fontId="18" fillId="0" borderId="5" xfId="0" applyFont="1" applyBorder="1" applyAlignment="1">
      <alignment horizontal="center" vertical="center"/>
    </xf>
    <xf numFmtId="0" fontId="16" fillId="0" borderId="7" xfId="0" applyFont="1" applyBorder="1" applyAlignment="1">
      <alignment horizontal="center" vertical="center"/>
    </xf>
    <xf numFmtId="0" fontId="19" fillId="0" borderId="11" xfId="0" applyFont="1" applyBorder="1" applyAlignment="1">
      <alignment horizontal="center" vertical="center"/>
    </xf>
    <xf numFmtId="0" fontId="18" fillId="0" borderId="11" xfId="0" applyFont="1" applyBorder="1" applyAlignment="1">
      <alignment horizontal="center" vertical="center"/>
    </xf>
    <xf numFmtId="0" fontId="16" fillId="0" borderId="10" xfId="0" applyFont="1" applyBorder="1" applyAlignment="1">
      <alignment horizontal="center" vertical="center"/>
    </xf>
    <xf numFmtId="0" fontId="24" fillId="0" borderId="0" xfId="5" applyFont="1"/>
    <xf numFmtId="164" fontId="24" fillId="0" borderId="0" xfId="5" applyNumberFormat="1" applyFont="1" applyProtection="1">
      <protection locked="0"/>
    </xf>
    <xf numFmtId="0" fontId="24" fillId="0" borderId="0" xfId="5" applyFont="1" applyProtection="1">
      <protection locked="0"/>
    </xf>
    <xf numFmtId="0" fontId="25" fillId="0" borderId="0" xfId="5" applyFont="1"/>
    <xf numFmtId="0" fontId="26" fillId="0" borderId="0" xfId="5" applyFont="1" applyAlignment="1" applyProtection="1">
      <alignment horizontal="center" vertical="center"/>
      <protection locked="0"/>
    </xf>
    <xf numFmtId="0" fontId="27" fillId="0" borderId="0" xfId="5" applyFont="1" applyAlignment="1" applyProtection="1">
      <alignment horizontal="center" vertical="center"/>
      <protection locked="0"/>
    </xf>
    <xf numFmtId="0" fontId="30" fillId="0" borderId="13" xfId="7" applyNumberFormat="1" applyFont="1" applyFill="1" applyBorder="1" applyAlignment="1" applyProtection="1">
      <alignment horizontal="center" vertical="center" wrapText="1"/>
    </xf>
    <xf numFmtId="0" fontId="24" fillId="0" borderId="0" xfId="6" applyNumberFormat="1" applyFont="1" applyBorder="1" applyAlignment="1" applyProtection="1">
      <alignment horizontal="center" vertical="center" wrapText="1"/>
    </xf>
    <xf numFmtId="0" fontId="24" fillId="0" borderId="0" xfId="5" applyFont="1" applyAlignment="1" applyProtection="1">
      <alignment wrapText="1"/>
      <protection locked="0"/>
    </xf>
    <xf numFmtId="0" fontId="24" fillId="0" borderId="13" xfId="6" applyNumberFormat="1" applyFont="1" applyBorder="1" applyAlignment="1" applyProtection="1">
      <alignment horizontal="center" vertical="center" wrapText="1"/>
    </xf>
    <xf numFmtId="6" fontId="25" fillId="0" borderId="13" xfId="5" applyNumberFormat="1" applyFont="1" applyBorder="1" applyAlignment="1">
      <alignment horizontal="center" vertical="center" wrapText="1"/>
    </xf>
    <xf numFmtId="6" fontId="25" fillId="0" borderId="15" xfId="5" applyNumberFormat="1" applyFont="1" applyBorder="1" applyAlignment="1">
      <alignment horizontal="center" vertical="center" wrapText="1"/>
    </xf>
    <xf numFmtId="164" fontId="25" fillId="0" borderId="13" xfId="5" applyNumberFormat="1" applyFont="1" applyBorder="1" applyAlignment="1">
      <alignment horizontal="center" vertical="center" wrapText="1"/>
    </xf>
    <xf numFmtId="6" fontId="25" fillId="0" borderId="0" xfId="5" applyNumberFormat="1" applyFont="1" applyAlignment="1">
      <alignment horizontal="center" vertical="center" wrapText="1"/>
    </xf>
    <xf numFmtId="0" fontId="24" fillId="0" borderId="0" xfId="8" applyFont="1" applyAlignment="1" applyProtection="1">
      <alignment horizontal="center" vertical="center" wrapText="1"/>
      <protection locked="0"/>
    </xf>
    <xf numFmtId="0" fontId="27" fillId="0" borderId="0" xfId="9" applyFont="1" applyAlignment="1" applyProtection="1">
      <alignment vertical="center"/>
      <protection locked="0"/>
    </xf>
    <xf numFmtId="0" fontId="27" fillId="0" borderId="0" xfId="9" applyFont="1" applyAlignment="1" applyProtection="1">
      <alignment horizontal="center" vertical="center"/>
      <protection locked="0"/>
    </xf>
    <xf numFmtId="0" fontId="27" fillId="0" borderId="0" xfId="10" applyFont="1" applyAlignment="1">
      <alignment vertical="center"/>
    </xf>
    <xf numFmtId="165" fontId="27" fillId="0" borderId="0" xfId="6" applyNumberFormat="1" applyFont="1" applyBorder="1" applyAlignment="1" applyProtection="1">
      <alignment vertical="center" wrapText="1"/>
      <protection locked="0"/>
    </xf>
    <xf numFmtId="164" fontId="27" fillId="0" borderId="0" xfId="6" applyNumberFormat="1" applyFont="1" applyBorder="1" applyAlignment="1" applyProtection="1">
      <alignment vertical="center" wrapText="1"/>
      <protection locked="0"/>
    </xf>
    <xf numFmtId="166" fontId="27" fillId="0" borderId="0" xfId="6" applyNumberFormat="1" applyFont="1" applyBorder="1" applyAlignment="1" applyProtection="1">
      <alignment vertical="center" wrapText="1"/>
      <protection locked="0"/>
    </xf>
    <xf numFmtId="166" fontId="27" fillId="0" borderId="0" xfId="6" applyNumberFormat="1" applyFont="1" applyBorder="1" applyAlignment="1" applyProtection="1">
      <alignment horizontal="right" vertical="center" wrapText="1"/>
      <protection locked="0"/>
    </xf>
    <xf numFmtId="0" fontId="27" fillId="0" borderId="0" xfId="5" applyFont="1" applyAlignment="1" applyProtection="1">
      <alignment vertical="center"/>
      <protection locked="0"/>
    </xf>
    <xf numFmtId="0" fontId="27" fillId="0" borderId="0" xfId="5" applyFont="1" applyAlignment="1">
      <alignment horizontal="left" vertical="center" indent="1"/>
    </xf>
    <xf numFmtId="0" fontId="25" fillId="0" borderId="0" xfId="5" applyFont="1" applyAlignment="1">
      <alignment horizontal="center"/>
    </xf>
    <xf numFmtId="0" fontId="27" fillId="0" borderId="0" xfId="5" quotePrefix="1" applyFont="1" applyAlignment="1">
      <alignment horizontal="left" vertical="center" indent="1"/>
    </xf>
    <xf numFmtId="0" fontId="24" fillId="0" borderId="0" xfId="10" applyFont="1" applyAlignment="1">
      <alignment vertical="center"/>
    </xf>
    <xf numFmtId="165" fontId="24" fillId="0" borderId="0" xfId="6" applyNumberFormat="1" applyFont="1" applyBorder="1" applyAlignment="1" applyProtection="1">
      <alignment vertical="center" wrapText="1"/>
      <protection locked="0"/>
    </xf>
    <xf numFmtId="164" fontId="24" fillId="0" borderId="0" xfId="6" applyNumberFormat="1" applyFont="1" applyBorder="1" applyAlignment="1" applyProtection="1">
      <alignment vertical="center" wrapText="1"/>
      <protection locked="0"/>
    </xf>
    <xf numFmtId="166" fontId="24" fillId="0" borderId="0" xfId="6" applyNumberFormat="1" applyFont="1" applyBorder="1" applyAlignment="1" applyProtection="1">
      <alignment vertical="center" wrapText="1"/>
      <protection locked="0"/>
    </xf>
    <xf numFmtId="166" fontId="24" fillId="0" borderId="0" xfId="6" applyNumberFormat="1" applyFont="1" applyBorder="1" applyAlignment="1" applyProtection="1">
      <alignment horizontal="right" vertical="center" wrapText="1"/>
      <protection locked="0"/>
    </xf>
    <xf numFmtId="0" fontId="27" fillId="0" borderId="0" xfId="10" applyFont="1" applyAlignment="1">
      <alignment horizontal="left" vertical="center"/>
    </xf>
    <xf numFmtId="11" fontId="27" fillId="0" borderId="0" xfId="5" quotePrefix="1" applyNumberFormat="1" applyFont="1" applyAlignment="1">
      <alignment horizontal="left" vertical="center" indent="1"/>
    </xf>
    <xf numFmtId="0" fontId="24" fillId="0" borderId="0" xfId="5" applyFont="1" applyAlignment="1" applyProtection="1">
      <alignment vertical="center"/>
      <protection locked="0"/>
    </xf>
    <xf numFmtId="0" fontId="27" fillId="0" borderId="0" xfId="5" applyFont="1" applyAlignment="1">
      <alignment horizontal="left" vertical="center"/>
    </xf>
    <xf numFmtId="2" fontId="27" fillId="0" borderId="0" xfId="6" applyNumberFormat="1" applyFont="1" applyBorder="1" applyAlignment="1" applyProtection="1">
      <alignment horizontal="right" vertical="center" wrapText="1"/>
      <protection locked="0"/>
    </xf>
    <xf numFmtId="164" fontId="27" fillId="0" borderId="0" xfId="6" applyNumberFormat="1" applyFont="1" applyBorder="1" applyAlignment="1" applyProtection="1">
      <alignment horizontal="right" vertical="center" wrapText="1"/>
      <protection locked="0"/>
    </xf>
    <xf numFmtId="165" fontId="27" fillId="0" borderId="0" xfId="5" applyNumberFormat="1" applyFont="1" applyAlignment="1" applyProtection="1">
      <alignment vertical="center"/>
      <protection locked="0"/>
    </xf>
    <xf numFmtId="0" fontId="33" fillId="0" borderId="0" xfId="5" applyFont="1" applyAlignment="1">
      <alignment vertical="center"/>
    </xf>
    <xf numFmtId="6" fontId="24" fillId="0" borderId="13" xfId="5" applyNumberFormat="1" applyFont="1" applyBorder="1" applyAlignment="1">
      <alignment horizontal="center" vertical="center" wrapText="1"/>
    </xf>
    <xf numFmtId="164" fontId="24" fillId="0" borderId="13" xfId="5" applyNumberFormat="1" applyFont="1" applyBorder="1" applyAlignment="1">
      <alignment horizontal="center" vertical="center" wrapText="1"/>
    </xf>
    <xf numFmtId="0" fontId="25" fillId="0" borderId="0" xfId="5" applyFont="1" applyAlignment="1">
      <alignment horizontal="center" vertical="center" wrapText="1"/>
    </xf>
    <xf numFmtId="0" fontId="34" fillId="0" borderId="0" xfId="5" applyFont="1" applyAlignment="1" applyProtection="1">
      <alignment horizontal="left" vertical="top"/>
      <protection locked="0"/>
    </xf>
    <xf numFmtId="164" fontId="35" fillId="0" borderId="0" xfId="5" applyNumberFormat="1" applyFont="1" applyProtection="1">
      <protection locked="0"/>
    </xf>
    <xf numFmtId="0" fontId="35" fillId="0" borderId="0" xfId="5" applyFont="1" applyProtection="1">
      <protection locked="0"/>
    </xf>
    <xf numFmtId="0" fontId="34" fillId="0" borderId="0" xfId="5" applyFont="1" applyAlignment="1" applyProtection="1">
      <alignment horizontal="left" vertical="top" wrapText="1"/>
      <protection locked="0"/>
    </xf>
    <xf numFmtId="0" fontId="35" fillId="2" borderId="0" xfId="11" applyFont="1" applyFill="1" applyProtection="1">
      <protection locked="0"/>
    </xf>
    <xf numFmtId="165" fontId="24" fillId="0" borderId="0" xfId="5" applyNumberFormat="1" applyFont="1" applyProtection="1">
      <protection locked="0"/>
    </xf>
    <xf numFmtId="0" fontId="36" fillId="2" borderId="0" xfId="7" applyFont="1" applyFill="1" applyAlignment="1" applyProtection="1">
      <protection locked="0"/>
    </xf>
    <xf numFmtId="0" fontId="36" fillId="0" borderId="0" xfId="7" applyNumberFormat="1" applyFont="1" applyFill="1" applyBorder="1" applyAlignment="1" applyProtection="1">
      <protection locked="0"/>
    </xf>
    <xf numFmtId="0" fontId="37" fillId="0" borderId="0" xfId="7" applyNumberFormat="1" applyFont="1" applyFill="1" applyBorder="1" applyAlignment="1" applyProtection="1">
      <protection locked="0"/>
    </xf>
    <xf numFmtId="165" fontId="38" fillId="0" borderId="0" xfId="5" applyNumberFormat="1" applyFont="1" applyProtection="1">
      <protection locked="0"/>
    </xf>
    <xf numFmtId="0" fontId="35" fillId="0" borderId="0" xfId="5" applyFont="1" applyAlignment="1">
      <alignment horizontal="left" vertical="center"/>
    </xf>
    <xf numFmtId="0" fontId="27" fillId="0" borderId="0" xfId="5" applyFont="1" applyAlignment="1">
      <alignment vertical="center"/>
    </xf>
    <xf numFmtId="165" fontId="27" fillId="0" borderId="0" xfId="5" applyNumberFormat="1" applyFont="1" applyAlignment="1" applyProtection="1">
      <alignment horizontal="center" vertical="center"/>
      <protection locked="0"/>
    </xf>
    <xf numFmtId="167" fontId="27" fillId="0" borderId="0" xfId="5" applyNumberFormat="1" applyFont="1" applyAlignment="1" applyProtection="1">
      <alignment horizontal="center" vertical="center"/>
      <protection locked="0"/>
    </xf>
    <xf numFmtId="1" fontId="27" fillId="0" borderId="0" xfId="5" applyNumberFormat="1" applyFont="1" applyAlignment="1" applyProtection="1">
      <alignment vertical="center"/>
      <protection locked="0"/>
    </xf>
    <xf numFmtId="0" fontId="24" fillId="0" borderId="0" xfId="5" applyFont="1" applyAlignment="1">
      <alignment horizontal="left" vertical="center" wrapText="1" indent="1"/>
    </xf>
    <xf numFmtId="165" fontId="24" fillId="0" borderId="0" xfId="5" applyNumberFormat="1" applyFont="1" applyAlignment="1" applyProtection="1">
      <alignment horizontal="center" vertical="center"/>
      <protection locked="0"/>
    </xf>
    <xf numFmtId="167" fontId="24" fillId="0" borderId="0" xfId="5" applyNumberFormat="1" applyFont="1" applyAlignment="1" applyProtection="1">
      <alignment horizontal="center" vertical="center"/>
      <protection locked="0"/>
    </xf>
    <xf numFmtId="0" fontId="39" fillId="0" borderId="0" xfId="5" applyFont="1" applyProtection="1">
      <protection locked="0"/>
    </xf>
    <xf numFmtId="0" fontId="40" fillId="0" borderId="0" xfId="5" applyFont="1" applyProtection="1">
      <protection locked="0"/>
    </xf>
    <xf numFmtId="0" fontId="27" fillId="0" borderId="0" xfId="5" applyFont="1" applyAlignment="1" applyProtection="1">
      <alignment horizontal="left" vertical="center"/>
      <protection locked="0"/>
    </xf>
    <xf numFmtId="0" fontId="30" fillId="3" borderId="13" xfId="7" applyNumberFormat="1" applyFont="1" applyFill="1" applyBorder="1" applyAlignment="1" applyProtection="1">
      <alignment horizontal="center" vertical="center" wrapText="1"/>
    </xf>
    <xf numFmtId="0" fontId="41" fillId="0" borderId="0" xfId="5" applyFont="1" applyAlignment="1">
      <alignment horizontal="left" readingOrder="1"/>
    </xf>
    <xf numFmtId="0" fontId="42" fillId="0" borderId="0" xfId="5" applyFont="1"/>
    <xf numFmtId="0" fontId="35" fillId="0" borderId="0" xfId="12" applyFont="1" applyAlignment="1">
      <alignment horizontal="left" vertical="center"/>
    </xf>
    <xf numFmtId="0" fontId="24" fillId="0" borderId="0" xfId="12" applyFont="1"/>
    <xf numFmtId="0" fontId="24" fillId="0" borderId="0" xfId="12" applyFont="1" applyProtection="1">
      <protection locked="0"/>
    </xf>
    <xf numFmtId="0" fontId="27" fillId="0" borderId="0" xfId="12" applyFont="1" applyAlignment="1" applyProtection="1">
      <alignment horizontal="center" vertical="center"/>
      <protection locked="0"/>
    </xf>
    <xf numFmtId="0" fontId="26" fillId="0" borderId="0" xfId="12" applyFont="1" applyAlignment="1" applyProtection="1">
      <alignment horizontal="center" vertical="center"/>
      <protection locked="0"/>
    </xf>
    <xf numFmtId="0" fontId="27" fillId="0" borderId="18" xfId="12" applyFont="1" applyBorder="1" applyAlignment="1">
      <alignment vertical="center" wrapText="1"/>
    </xf>
    <xf numFmtId="6" fontId="30" fillId="0" borderId="13" xfId="7" applyNumberFormat="1" applyFont="1" applyFill="1" applyBorder="1" applyAlignment="1" applyProtection="1">
      <alignment horizontal="center" vertical="center" wrapText="1"/>
    </xf>
    <xf numFmtId="0" fontId="27" fillId="0" borderId="19" xfId="12" applyFont="1" applyBorder="1" applyAlignment="1">
      <alignment vertical="center" wrapText="1"/>
    </xf>
    <xf numFmtId="6" fontId="25" fillId="0" borderId="13" xfId="12" applyNumberFormat="1" applyFont="1" applyBorder="1" applyAlignment="1">
      <alignment horizontal="center" vertical="center" wrapText="1"/>
    </xf>
    <xf numFmtId="0" fontId="27" fillId="0" borderId="20" xfId="12" applyFont="1" applyBorder="1" applyAlignment="1">
      <alignment vertical="center" wrapText="1"/>
    </xf>
    <xf numFmtId="0" fontId="27" fillId="0" borderId="0" xfId="12" applyFont="1" applyAlignment="1" applyProtection="1">
      <alignment vertical="center"/>
      <protection locked="0"/>
    </xf>
    <xf numFmtId="168" fontId="27" fillId="0" borderId="0" xfId="12" applyNumberFormat="1" applyFont="1" applyAlignment="1" applyProtection="1">
      <alignment horizontal="right" vertical="center"/>
      <protection locked="0"/>
    </xf>
    <xf numFmtId="0" fontId="43" fillId="0" borderId="0" xfId="12" applyFont="1" applyAlignment="1" applyProtection="1">
      <alignment vertical="center"/>
      <protection locked="0"/>
    </xf>
    <xf numFmtId="168" fontId="24" fillId="0" borderId="0" xfId="12" applyNumberFormat="1" applyFont="1" applyAlignment="1" applyProtection="1">
      <alignment horizontal="right" vertical="center"/>
      <protection locked="0"/>
    </xf>
    <xf numFmtId="0" fontId="24" fillId="0" borderId="0" xfId="12" applyFont="1" applyAlignment="1" applyProtection="1">
      <alignment vertical="center"/>
      <protection locked="0"/>
    </xf>
    <xf numFmtId="2" fontId="27" fillId="0" borderId="0" xfId="6" quotePrefix="1" applyNumberFormat="1" applyFont="1" applyBorder="1" applyAlignment="1" applyProtection="1">
      <alignment horizontal="right" vertical="center" wrapText="1"/>
      <protection locked="0"/>
    </xf>
    <xf numFmtId="0" fontId="24" fillId="0" borderId="0" xfId="12" applyFont="1" applyAlignment="1" applyProtection="1">
      <alignment wrapText="1"/>
      <protection locked="0"/>
    </xf>
    <xf numFmtId="6" fontId="24" fillId="0" borderId="13" xfId="12" applyNumberFormat="1" applyFont="1" applyBorder="1" applyAlignment="1">
      <alignment horizontal="center" vertical="center" wrapText="1"/>
    </xf>
    <xf numFmtId="0" fontId="34" fillId="0" borderId="0" xfId="12" applyFont="1" applyAlignment="1" applyProtection="1">
      <alignment horizontal="left" vertical="top"/>
      <protection locked="0"/>
    </xf>
    <xf numFmtId="0" fontId="34" fillId="0" borderId="0" xfId="12" applyFont="1" applyAlignment="1" applyProtection="1">
      <alignment horizontal="left"/>
      <protection locked="0"/>
    </xf>
    <xf numFmtId="0" fontId="35" fillId="0" borderId="0" xfId="12" applyFont="1" applyProtection="1">
      <protection locked="0"/>
    </xf>
    <xf numFmtId="0" fontId="34" fillId="0" borderId="0" xfId="12" applyFont="1" applyProtection="1">
      <protection locked="0"/>
    </xf>
    <xf numFmtId="0" fontId="34" fillId="0" borderId="0" xfId="12" applyFont="1" applyAlignment="1" applyProtection="1">
      <alignment vertical="top" wrapText="1"/>
      <protection locked="0"/>
    </xf>
    <xf numFmtId="0" fontId="35" fillId="0" borderId="0" xfId="11" applyFont="1" applyProtection="1">
      <protection locked="0"/>
    </xf>
    <xf numFmtId="167" fontId="24" fillId="0" borderId="0" xfId="12" applyNumberFormat="1" applyFont="1" applyProtection="1">
      <protection locked="0"/>
    </xf>
    <xf numFmtId="165" fontId="24" fillId="0" borderId="0" xfId="12" applyNumberFormat="1" applyFont="1" applyProtection="1">
      <protection locked="0"/>
    </xf>
    <xf numFmtId="165" fontId="35" fillId="0" borderId="0" xfId="12" applyNumberFormat="1" applyFont="1" applyProtection="1">
      <protection locked="0"/>
    </xf>
    <xf numFmtId="0" fontId="34" fillId="0" borderId="0" xfId="12" applyFont="1"/>
    <xf numFmtId="0" fontId="32" fillId="0" borderId="0" xfId="12"/>
    <xf numFmtId="169" fontId="27" fillId="0" borderId="0" xfId="5" applyNumberFormat="1" applyFont="1" applyAlignment="1" applyProtection="1">
      <alignment horizontal="right" vertical="center"/>
      <protection locked="0"/>
    </xf>
    <xf numFmtId="169" fontId="24" fillId="0" borderId="0" xfId="5" applyNumberFormat="1" applyFont="1" applyAlignment="1" applyProtection="1">
      <alignment horizontal="right" vertical="center"/>
      <protection locked="0"/>
    </xf>
    <xf numFmtId="0" fontId="31" fillId="0" borderId="0" xfId="5" applyFont="1" applyProtection="1">
      <protection locked="0"/>
    </xf>
    <xf numFmtId="169" fontId="24" fillId="0" borderId="0" xfId="5" applyNumberFormat="1" applyFont="1" applyProtection="1">
      <protection locked="0"/>
    </xf>
    <xf numFmtId="0" fontId="30" fillId="0" borderId="15" xfId="7" applyNumberFormat="1" applyFont="1" applyFill="1" applyBorder="1" applyAlignment="1" applyProtection="1">
      <alignment horizontal="center" vertical="center" wrapText="1"/>
    </xf>
    <xf numFmtId="0" fontId="25" fillId="0" borderId="13" xfId="6" applyNumberFormat="1" applyFont="1" applyBorder="1" applyAlignment="1" applyProtection="1">
      <alignment horizontal="center" vertical="center" wrapText="1"/>
    </xf>
    <xf numFmtId="170" fontId="27" fillId="0" borderId="0" xfId="5" applyNumberFormat="1" applyFont="1" applyAlignment="1" applyProtection="1">
      <alignment horizontal="right" vertical="center"/>
      <protection locked="0"/>
    </xf>
    <xf numFmtId="165" fontId="43" fillId="0" borderId="0" xfId="5" applyNumberFormat="1" applyFont="1" applyAlignment="1" applyProtection="1">
      <alignment vertical="center"/>
      <protection locked="0"/>
    </xf>
    <xf numFmtId="0" fontId="43" fillId="0" borderId="0" xfId="5" applyFont="1" applyAlignment="1" applyProtection="1">
      <alignment vertical="center"/>
      <protection locked="0"/>
    </xf>
    <xf numFmtId="0" fontId="24" fillId="0" borderId="0" xfId="5" applyFont="1" applyAlignment="1" applyProtection="1">
      <alignment horizontal="left" vertical="center" wrapText="1" indent="1"/>
      <protection locked="0"/>
    </xf>
    <xf numFmtId="170" fontId="24" fillId="0" borderId="0" xfId="5" applyNumberFormat="1" applyFont="1" applyAlignment="1" applyProtection="1">
      <alignment horizontal="right" vertical="center"/>
      <protection locked="0"/>
    </xf>
    <xf numFmtId="0" fontId="24" fillId="0" borderId="0" xfId="5" applyFont="1" applyAlignment="1">
      <alignment horizontal="left" wrapText="1" indent="1"/>
    </xf>
    <xf numFmtId="0" fontId="24" fillId="0" borderId="0" xfId="5" applyFont="1" applyAlignment="1">
      <alignment horizontal="left" indent="1"/>
    </xf>
    <xf numFmtId="0" fontId="27" fillId="0" borderId="0" xfId="12" applyFont="1" applyProtection="1">
      <protection locked="0"/>
    </xf>
    <xf numFmtId="165" fontId="24" fillId="0" borderId="0" xfId="5" applyNumberFormat="1" applyFont="1" applyAlignment="1" applyProtection="1">
      <alignment vertical="center"/>
      <protection locked="0"/>
    </xf>
    <xf numFmtId="0" fontId="44" fillId="0" borderId="0" xfId="0" applyFont="1"/>
    <xf numFmtId="0" fontId="45" fillId="0" borderId="0" xfId="0" applyFont="1"/>
    <xf numFmtId="0" fontId="46" fillId="0" borderId="0" xfId="4" applyFont="1"/>
    <xf numFmtId="0" fontId="6" fillId="0" borderId="0" xfId="0" applyFont="1"/>
    <xf numFmtId="0" fontId="24" fillId="0" borderId="15" xfId="8" applyFont="1" applyBorder="1" applyAlignment="1" applyProtection="1">
      <alignment horizontal="center" vertical="center" wrapText="1"/>
      <protection locked="0"/>
    </xf>
    <xf numFmtId="0" fontId="24" fillId="0" borderId="16" xfId="8" applyFont="1" applyBorder="1" applyAlignment="1" applyProtection="1">
      <alignment horizontal="center" vertical="center" wrapText="1"/>
      <protection locked="0"/>
    </xf>
    <xf numFmtId="0" fontId="24" fillId="0" borderId="17" xfId="8" applyFont="1" applyBorder="1" applyAlignment="1" applyProtection="1">
      <alignment horizontal="center" vertical="center" wrapText="1"/>
      <protection locked="0"/>
    </xf>
    <xf numFmtId="0" fontId="25" fillId="0" borderId="15" xfId="5" applyFont="1" applyBorder="1" applyAlignment="1">
      <alignment horizontal="center" vertical="center" wrapText="1"/>
    </xf>
    <xf numFmtId="0" fontId="25" fillId="0" borderId="16" xfId="5" applyFont="1" applyBorder="1" applyAlignment="1">
      <alignment horizontal="center" vertical="center" wrapText="1"/>
    </xf>
    <xf numFmtId="0" fontId="25" fillId="0" borderId="17" xfId="5" applyFont="1" applyBorder="1" applyAlignment="1">
      <alignment horizontal="center" vertical="center" wrapText="1"/>
    </xf>
    <xf numFmtId="0" fontId="34" fillId="0" borderId="24" xfId="5" applyFont="1" applyBorder="1" applyAlignment="1" applyProtection="1">
      <alignment horizontal="left" vertical="top" wrapText="1"/>
      <protection locked="0"/>
    </xf>
    <xf numFmtId="0" fontId="34" fillId="0" borderId="0" xfId="5" applyFont="1" applyAlignment="1" applyProtection="1">
      <alignment horizontal="left" vertical="top"/>
      <protection locked="0"/>
    </xf>
    <xf numFmtId="0" fontId="30" fillId="0" borderId="18" xfId="7" applyNumberFormat="1" applyFont="1" applyFill="1" applyBorder="1" applyAlignment="1" applyProtection="1">
      <alignment horizontal="center" vertical="center" wrapText="1"/>
    </xf>
    <xf numFmtId="0" fontId="30" fillId="0" borderId="19" xfId="7" applyNumberFormat="1" applyFont="1" applyFill="1" applyBorder="1" applyAlignment="1" applyProtection="1">
      <alignment horizontal="center" vertical="center" wrapText="1"/>
    </xf>
    <xf numFmtId="0" fontId="30" fillId="0" borderId="20" xfId="7" applyNumberFormat="1" applyFont="1" applyFill="1" applyBorder="1" applyAlignment="1" applyProtection="1">
      <alignment horizontal="center" vertical="center" wrapText="1"/>
    </xf>
    <xf numFmtId="0" fontId="30" fillId="0" borderId="13" xfId="7" applyNumberFormat="1" applyFont="1" applyFill="1" applyBorder="1" applyAlignment="1" applyProtection="1">
      <alignment horizontal="center" vertical="center" wrapText="1"/>
    </xf>
    <xf numFmtId="0" fontId="31" fillId="0" borderId="15" xfId="6" applyNumberFormat="1" applyFont="1" applyBorder="1" applyAlignment="1" applyProtection="1">
      <alignment horizontal="center" vertical="center" wrapText="1"/>
    </xf>
    <xf numFmtId="0" fontId="31" fillId="0" borderId="16" xfId="6" applyNumberFormat="1" applyFont="1" applyBorder="1" applyAlignment="1" applyProtection="1">
      <alignment horizontal="center" vertical="center" wrapText="1"/>
    </xf>
    <xf numFmtId="0" fontId="31" fillId="0" borderId="17" xfId="6" applyNumberFormat="1" applyFont="1" applyBorder="1" applyAlignment="1" applyProtection="1">
      <alignment horizontal="center" vertical="center" wrapText="1"/>
    </xf>
    <xf numFmtId="0" fontId="24" fillId="0" borderId="15" xfId="5" applyFont="1" applyBorder="1" applyAlignment="1">
      <alignment horizontal="center" vertical="center" wrapText="1"/>
    </xf>
    <xf numFmtId="0" fontId="24" fillId="0" borderId="17" xfId="5" applyFont="1" applyBorder="1" applyAlignment="1">
      <alignment horizontal="center" vertical="center" wrapText="1"/>
    </xf>
    <xf numFmtId="6" fontId="24" fillId="0" borderId="15" xfId="5" applyNumberFormat="1" applyFont="1" applyBorder="1" applyAlignment="1">
      <alignment horizontal="center" vertical="center" wrapText="1"/>
    </xf>
    <xf numFmtId="6" fontId="24" fillId="0" borderId="17" xfId="5" applyNumberFormat="1" applyFont="1" applyBorder="1" applyAlignment="1">
      <alignment horizontal="center" vertical="center" wrapText="1"/>
    </xf>
    <xf numFmtId="0" fontId="2" fillId="0" borderId="0" xfId="5" applyFont="1" applyAlignment="1">
      <alignment horizontal="center"/>
    </xf>
    <xf numFmtId="0" fontId="27" fillId="0" borderId="21" xfId="5" applyFont="1" applyBorder="1" applyAlignment="1">
      <alignment horizontal="center" vertical="center"/>
    </xf>
    <xf numFmtId="0" fontId="27" fillId="0" borderId="22" xfId="5" applyFont="1" applyBorder="1" applyAlignment="1">
      <alignment horizontal="center" vertical="center"/>
    </xf>
    <xf numFmtId="0" fontId="27" fillId="0" borderId="23" xfId="5" applyFont="1" applyBorder="1" applyAlignment="1">
      <alignment horizontal="center" vertical="center"/>
    </xf>
    <xf numFmtId="0" fontId="24" fillId="0" borderId="15" xfId="6" applyNumberFormat="1" applyFont="1" applyBorder="1" applyAlignment="1" applyProtection="1">
      <alignment horizontal="center" vertical="center" wrapText="1"/>
    </xf>
    <xf numFmtId="0" fontId="24" fillId="0" borderId="16" xfId="6" applyNumberFormat="1" applyFont="1" applyBorder="1" applyAlignment="1" applyProtection="1">
      <alignment horizontal="center" vertical="center" wrapText="1"/>
    </xf>
    <xf numFmtId="0" fontId="24" fillId="0" borderId="17" xfId="6" applyNumberFormat="1" applyFont="1" applyBorder="1" applyAlignment="1" applyProtection="1">
      <alignment horizontal="center" vertical="center" wrapText="1"/>
    </xf>
    <xf numFmtId="6" fontId="25" fillId="0" borderId="15" xfId="5" applyNumberFormat="1" applyFont="1" applyBorder="1" applyAlignment="1">
      <alignment horizontal="center" vertical="center" wrapText="1"/>
    </xf>
    <xf numFmtId="6" fontId="25" fillId="0" borderId="17" xfId="5" applyNumberFormat="1" applyFont="1" applyBorder="1" applyAlignment="1">
      <alignment horizontal="center" vertical="center" wrapText="1"/>
    </xf>
    <xf numFmtId="0" fontId="26" fillId="0" borderId="0" xfId="5" applyFont="1" applyAlignment="1">
      <alignment horizontal="center" vertical="center"/>
    </xf>
    <xf numFmtId="0" fontId="26" fillId="0" borderId="12" xfId="5" applyFont="1" applyBorder="1" applyAlignment="1">
      <alignment horizontal="center" vertical="center"/>
    </xf>
    <xf numFmtId="0" fontId="27" fillId="0" borderId="13" xfId="5" applyFont="1" applyBorder="1" applyAlignment="1">
      <alignment horizontal="center" vertical="center" wrapText="1"/>
    </xf>
    <xf numFmtId="0" fontId="34" fillId="0" borderId="24" xfId="5" applyFont="1" applyBorder="1" applyAlignment="1" applyProtection="1">
      <alignment horizontal="left" wrapText="1"/>
      <protection locked="0"/>
    </xf>
    <xf numFmtId="0" fontId="34" fillId="0" borderId="0" xfId="5" applyFont="1" applyAlignment="1" applyProtection="1">
      <alignment horizontal="left"/>
      <protection locked="0"/>
    </xf>
    <xf numFmtId="0" fontId="34" fillId="0" borderId="0" xfId="5" applyFont="1" applyProtection="1">
      <protection locked="0"/>
    </xf>
    <xf numFmtId="0" fontId="26" fillId="0" borderId="0" xfId="5" applyFont="1" applyAlignment="1">
      <alignment horizontal="center" vertical="center" wrapText="1"/>
    </xf>
    <xf numFmtId="6" fontId="25" fillId="0" borderId="13" xfId="5" applyNumberFormat="1" applyFont="1" applyBorder="1" applyAlignment="1">
      <alignment horizontal="center" vertical="center" wrapText="1"/>
    </xf>
    <xf numFmtId="0" fontId="23" fillId="0" borderId="21" xfId="5" applyBorder="1" applyAlignment="1">
      <alignment horizontal="center" vertical="center"/>
    </xf>
    <xf numFmtId="0" fontId="23" fillId="0" borderId="22" xfId="5" applyBorder="1" applyAlignment="1">
      <alignment horizontal="center" vertical="center"/>
    </xf>
    <xf numFmtId="0" fontId="23" fillId="0" borderId="18" xfId="5" applyBorder="1" applyAlignment="1">
      <alignment horizontal="center" vertical="center"/>
    </xf>
    <xf numFmtId="0" fontId="23" fillId="0" borderId="19" xfId="5" applyBorder="1" applyAlignment="1">
      <alignment horizontal="center" vertical="center"/>
    </xf>
    <xf numFmtId="0" fontId="34" fillId="0" borderId="24" xfId="12" applyFont="1" applyBorder="1" applyAlignment="1" applyProtection="1">
      <alignment horizontal="left" vertical="top" wrapText="1"/>
      <protection locked="0"/>
    </xf>
    <xf numFmtId="0" fontId="34" fillId="0" borderId="0" xfId="12" applyFont="1" applyAlignment="1" applyProtection="1">
      <alignment horizontal="left" vertical="top"/>
      <protection locked="0"/>
    </xf>
    <xf numFmtId="0" fontId="24" fillId="0" borderId="13" xfId="6" applyNumberFormat="1" applyFont="1" applyBorder="1" applyAlignment="1" applyProtection="1">
      <alignment horizontal="center" vertical="center" wrapText="1"/>
    </xf>
    <xf numFmtId="0" fontId="25" fillId="0" borderId="15" xfId="6" applyNumberFormat="1" applyFont="1" applyBorder="1" applyAlignment="1" applyProtection="1">
      <alignment horizontal="center" vertical="center" wrapText="1"/>
    </xf>
    <xf numFmtId="0" fontId="25" fillId="0" borderId="16" xfId="6" applyNumberFormat="1" applyFont="1" applyBorder="1" applyAlignment="1" applyProtection="1">
      <alignment horizontal="center" vertical="center" wrapText="1"/>
    </xf>
    <xf numFmtId="0" fontId="25" fillId="0" borderId="17" xfId="6" applyNumberFormat="1" applyFont="1" applyBorder="1" applyAlignment="1" applyProtection="1">
      <alignment horizontal="center" vertical="center" wrapText="1"/>
    </xf>
    <xf numFmtId="0" fontId="27" fillId="0" borderId="13" xfId="12" applyFont="1" applyBorder="1" applyAlignment="1">
      <alignment horizontal="center" vertical="center"/>
    </xf>
    <xf numFmtId="0" fontId="26" fillId="0" borderId="0" xfId="12" applyFont="1" applyAlignment="1">
      <alignment horizontal="center" vertical="center"/>
    </xf>
    <xf numFmtId="0" fontId="26" fillId="0" borderId="12" xfId="12" applyFont="1" applyBorder="1" applyAlignment="1">
      <alignment horizontal="center" vertical="center"/>
    </xf>
    <xf numFmtId="0" fontId="26" fillId="0" borderId="12" xfId="5" applyFont="1" applyBorder="1" applyAlignment="1">
      <alignment horizontal="center" vertical="center" wrapText="1"/>
    </xf>
    <xf numFmtId="0" fontId="24" fillId="0" borderId="13" xfId="5" applyFont="1" applyBorder="1" applyAlignment="1" applyProtection="1">
      <alignment horizontal="center" wrapText="1"/>
      <protection locked="0"/>
    </xf>
    <xf numFmtId="0" fontId="25" fillId="0" borderId="21" xfId="5" applyFont="1" applyBorder="1" applyAlignment="1">
      <alignment horizontal="center" vertical="center"/>
    </xf>
    <xf numFmtId="0" fontId="25" fillId="0" borderId="22" xfId="5" applyFont="1" applyBorder="1" applyAlignment="1">
      <alignment horizontal="center" vertical="center"/>
    </xf>
    <xf numFmtId="0" fontId="25" fillId="0" borderId="18" xfId="5" applyFont="1" applyBorder="1" applyAlignment="1">
      <alignment horizontal="center" vertical="center"/>
    </xf>
    <xf numFmtId="0" fontId="25" fillId="0" borderId="19" xfId="5" applyFont="1" applyBorder="1" applyAlignment="1">
      <alignment horizontal="center" vertical="center"/>
    </xf>
    <xf numFmtId="0" fontId="30" fillId="0" borderId="15" xfId="7" applyNumberFormat="1" applyFont="1" applyFill="1" applyBorder="1" applyAlignment="1" applyProtection="1">
      <alignment horizontal="center" vertical="center" wrapText="1"/>
    </xf>
    <xf numFmtId="0" fontId="30" fillId="0" borderId="17" xfId="7" applyNumberFormat="1" applyFont="1" applyFill="1" applyBorder="1" applyAlignment="1" applyProtection="1">
      <alignment horizontal="center" vertical="center" wrapText="1"/>
    </xf>
    <xf numFmtId="0" fontId="24" fillId="0" borderId="18" xfId="5" applyFont="1" applyBorder="1" applyAlignment="1" applyProtection="1">
      <alignment horizontal="center" wrapText="1"/>
      <protection locked="0"/>
    </xf>
    <xf numFmtId="0" fontId="24" fillId="0" borderId="19" xfId="5" applyFont="1" applyBorder="1" applyAlignment="1" applyProtection="1">
      <alignment horizontal="center" wrapText="1"/>
      <protection locked="0"/>
    </xf>
    <xf numFmtId="0" fontId="24" fillId="0" borderId="20" xfId="5" applyFont="1" applyBorder="1" applyAlignment="1" applyProtection="1">
      <alignment horizontal="center" wrapText="1"/>
      <protection locked="0"/>
    </xf>
    <xf numFmtId="0" fontId="18" fillId="0" borderId="4"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16" fillId="0" borderId="4" xfId="0" applyFont="1" applyBorder="1" applyAlignment="1">
      <alignment horizontal="center" vertical="center"/>
    </xf>
    <xf numFmtId="0" fontId="16" fillId="0" borderId="3" xfId="0" applyFont="1" applyBorder="1" applyAlignment="1">
      <alignment horizontal="center" vertical="center"/>
    </xf>
  </cellXfs>
  <cellStyles count="13">
    <cellStyle name="% 2 3 2" xfId="2" xr:uid="{63C1123B-FF4E-4A27-9F69-2936483798D7}"/>
    <cellStyle name="CABECALHO" xfId="6" xr:uid="{4D3F2904-E961-4A2F-9153-C188E5ED7563}"/>
    <cellStyle name="Hyperlink" xfId="4" builtinId="8"/>
    <cellStyle name="Hyperlink 2" xfId="7" xr:uid="{2CD2D933-7E4C-4D47-86BA-BF719DA19149}"/>
    <cellStyle name="Normal" xfId="0" builtinId="0"/>
    <cellStyle name="Normal 10" xfId="1" xr:uid="{4C5EEE2B-2934-456D-8E8D-01CB0851388F}"/>
    <cellStyle name="Normal 11 34" xfId="3" xr:uid="{1D31C24F-76FC-4335-8564-1667439E91C0}"/>
    <cellStyle name="Normal 2" xfId="5" xr:uid="{F3AC3F79-613C-48C6-9CB2-332664DCA359}"/>
    <cellStyle name="Normal 2 2" xfId="12" xr:uid="{1D1B49AC-A0AA-4601-B0D6-553BCDC1E5E8}"/>
    <cellStyle name="Normal 5" xfId="10" xr:uid="{EDC6070C-6D5D-4CC1-89E1-233A5A171B0D}"/>
    <cellStyle name="Normal_Cap11 - DRN" xfId="11" xr:uid="{CF3577F7-B974-4F2C-9407-1035BF72C158}"/>
    <cellStyle name="Normal_Trabalho" xfId="9" xr:uid="{8903274B-ED97-48C0-B542-D3FC9A928F56}"/>
    <cellStyle name="Normal_Trabalho_Quadros_pessoal_2003" xfId="8" xr:uid="{E67F8D83-9229-4C9D-99E6-70F10D8EDE3B}"/>
  </cellStyles>
  <dxfs count="3">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10222" TargetMode="External"/><Relationship Id="rId18" Type="http://schemas.openxmlformats.org/officeDocument/2006/relationships/hyperlink" Target="http://www.ine.pt/xurl/ind/0009972" TargetMode="External"/><Relationship Id="rId26" Type="http://schemas.openxmlformats.org/officeDocument/2006/relationships/hyperlink" Target="http://www.ine.pt/xurl/ind/0010222" TargetMode="External"/><Relationship Id="rId3" Type="http://schemas.openxmlformats.org/officeDocument/2006/relationships/hyperlink" Target="http://www.ine.pt/xurl/ind/0009975" TargetMode="External"/><Relationship Id="rId21" Type="http://schemas.openxmlformats.org/officeDocument/2006/relationships/hyperlink" Target="http://www.ine.pt/xurl/ind/0010221" TargetMode="External"/><Relationship Id="rId34" Type="http://schemas.openxmlformats.org/officeDocument/2006/relationships/hyperlink" Target="http://www.ine.pt/xurl/ind/0010236" TargetMode="External"/><Relationship Id="rId7" Type="http://schemas.openxmlformats.org/officeDocument/2006/relationships/hyperlink" Target="http://www.ine.pt/xurl/ind/0009975" TargetMode="External"/><Relationship Id="rId12" Type="http://schemas.openxmlformats.org/officeDocument/2006/relationships/hyperlink" Target="http://www.ine.pt/xurl/ind/0010221" TargetMode="External"/><Relationship Id="rId17" Type="http://schemas.openxmlformats.org/officeDocument/2006/relationships/hyperlink" Target="http://www.ine.pt/xurl/ind/0009979" TargetMode="External"/><Relationship Id="rId25" Type="http://schemas.openxmlformats.org/officeDocument/2006/relationships/hyperlink" Target="http://www.ine.pt/xurl/ind/0010221" TargetMode="External"/><Relationship Id="rId33" Type="http://schemas.openxmlformats.org/officeDocument/2006/relationships/hyperlink" Target="http://www.ine.pt/xurl/ind/0009979" TargetMode="External"/><Relationship Id="rId2" Type="http://schemas.openxmlformats.org/officeDocument/2006/relationships/hyperlink" Target="http://www.ine.pt/xurl/ind/0010088" TargetMode="External"/><Relationship Id="rId16" Type="http://schemas.openxmlformats.org/officeDocument/2006/relationships/hyperlink" Target="http://www.ine.pt/xurl/ind/0009972" TargetMode="External"/><Relationship Id="rId20" Type="http://schemas.openxmlformats.org/officeDocument/2006/relationships/hyperlink" Target="http://www.ine.pt/xurl/ind/0009975" TargetMode="External"/><Relationship Id="rId29" Type="http://schemas.openxmlformats.org/officeDocument/2006/relationships/hyperlink" Target="http://www.ine.pt/xurl/ind/0010222" TargetMode="External"/><Relationship Id="rId1" Type="http://schemas.openxmlformats.org/officeDocument/2006/relationships/hyperlink" Target="http://www.ine.pt/xurl/ind/0009972" TargetMode="External"/><Relationship Id="rId6" Type="http://schemas.openxmlformats.org/officeDocument/2006/relationships/hyperlink" Target="http://www.ine.pt/xurl/ind/0010088" TargetMode="External"/><Relationship Id="rId11" Type="http://schemas.openxmlformats.org/officeDocument/2006/relationships/hyperlink" Target="http://www.ine.pt/xurl/ind/0010236" TargetMode="External"/><Relationship Id="rId24" Type="http://schemas.openxmlformats.org/officeDocument/2006/relationships/hyperlink" Target="http://www.ine.pt/xurl/ind/0010236" TargetMode="External"/><Relationship Id="rId32" Type="http://schemas.openxmlformats.org/officeDocument/2006/relationships/hyperlink" Target="http://www.ine.pt/xurl/ind/0010223" TargetMode="External"/><Relationship Id="rId5" Type="http://schemas.openxmlformats.org/officeDocument/2006/relationships/hyperlink" Target="http://www.ine.pt/xurl/ind/0009972" TargetMode="External"/><Relationship Id="rId15" Type="http://schemas.openxmlformats.org/officeDocument/2006/relationships/hyperlink" Target="http://www.ine.pt/xurl/ind/0010088" TargetMode="External"/><Relationship Id="rId23" Type="http://schemas.openxmlformats.org/officeDocument/2006/relationships/hyperlink" Target="http://www.ine.pt/xurl/ind/0010223" TargetMode="External"/><Relationship Id="rId28" Type="http://schemas.openxmlformats.org/officeDocument/2006/relationships/hyperlink" Target="http://www.ine.pt/xurl/ind/0010221" TargetMode="External"/><Relationship Id="rId10" Type="http://schemas.openxmlformats.org/officeDocument/2006/relationships/hyperlink" Target="http://www.ine.pt/xurl/ind/0010223" TargetMode="External"/><Relationship Id="rId19" Type="http://schemas.openxmlformats.org/officeDocument/2006/relationships/hyperlink" Target="http://www.ine.pt/xurl/ind/0010088" TargetMode="External"/><Relationship Id="rId31" Type="http://schemas.openxmlformats.org/officeDocument/2006/relationships/hyperlink" Target="http://www.ine.pt/xurl/ind/0009972" TargetMode="External"/><Relationship Id="rId4" Type="http://schemas.openxmlformats.org/officeDocument/2006/relationships/hyperlink" Target="http://www.ine.pt/xurl/ind/0009979" TargetMode="External"/><Relationship Id="rId9" Type="http://schemas.openxmlformats.org/officeDocument/2006/relationships/hyperlink" Target="http://www.ine.pt/xurl/ind/0010222" TargetMode="External"/><Relationship Id="rId14" Type="http://schemas.openxmlformats.org/officeDocument/2006/relationships/hyperlink" Target="hhttp://www.ine.pt/xurl/ind/0009975" TargetMode="External"/><Relationship Id="rId22" Type="http://schemas.openxmlformats.org/officeDocument/2006/relationships/hyperlink" Target="http://www.ine.pt/xurl/ind/0010222" TargetMode="External"/><Relationship Id="rId27" Type="http://schemas.openxmlformats.org/officeDocument/2006/relationships/hyperlink" Target="http://www.ine.pt/xurl/ind/0009975" TargetMode="External"/><Relationship Id="rId30" Type="http://schemas.openxmlformats.org/officeDocument/2006/relationships/hyperlink" Target="http://www.ine.pt/xurl/ind/0010088" TargetMode="External"/><Relationship Id="rId35" Type="http://schemas.openxmlformats.org/officeDocument/2006/relationships/printerSettings" Target="../printerSettings/printerSettings1.bin"/><Relationship Id="rId8" Type="http://schemas.openxmlformats.org/officeDocument/2006/relationships/hyperlink" Target="http://www.ine.pt/xurl/ind/001022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238" TargetMode="External"/><Relationship Id="rId13" Type="http://schemas.openxmlformats.org/officeDocument/2006/relationships/hyperlink" Target="http://www.ine.pt/xurl/ind/0010238" TargetMode="External"/><Relationship Id="rId3" Type="http://schemas.openxmlformats.org/officeDocument/2006/relationships/hyperlink" Target="http://www.ine.pt/xurl/ind/0010238" TargetMode="External"/><Relationship Id="rId7" Type="http://schemas.openxmlformats.org/officeDocument/2006/relationships/hyperlink" Target="http://www.ine.pt/xurl/ind/0010237" TargetMode="External"/><Relationship Id="rId12" Type="http://schemas.openxmlformats.org/officeDocument/2006/relationships/hyperlink" Target="http://www.ine.pt/xurl/ind/0010237" TargetMode="External"/><Relationship Id="rId2" Type="http://schemas.openxmlformats.org/officeDocument/2006/relationships/hyperlink" Target="http://www.ine.pt/xurl/ind/0010237"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0235" TargetMode="External"/><Relationship Id="rId6" Type="http://schemas.openxmlformats.org/officeDocument/2006/relationships/hyperlink" Target="http://www.ine.pt/xurl/ind/0010235" TargetMode="External"/><Relationship Id="rId11" Type="http://schemas.openxmlformats.org/officeDocument/2006/relationships/hyperlink" Target="http://www.ine.pt/xurl/ind/0010235" TargetMode="External"/><Relationship Id="rId5" Type="http://schemas.openxmlformats.org/officeDocument/2006/relationships/hyperlink" Target="http://www.ine.pt/xurl/ind/0010236" TargetMode="External"/><Relationship Id="rId15" Type="http://schemas.openxmlformats.org/officeDocument/2006/relationships/hyperlink" Target="http://www.ine.pt/xurl/ind/0010236" TargetMode="External"/><Relationship Id="rId10" Type="http://schemas.openxmlformats.org/officeDocument/2006/relationships/hyperlink" Target="http://www.ine.pt/xurl/ind/0010236" TargetMode="External"/><Relationship Id="rId4" Type="http://schemas.openxmlformats.org/officeDocument/2006/relationships/hyperlink" Target="http://www.ine.pt/xurl/ind/0010239" TargetMode="External"/><Relationship Id="rId9" Type="http://schemas.openxmlformats.org/officeDocument/2006/relationships/hyperlink" Target="http://www.ine.pt/xurl/ind/0010239" TargetMode="External"/><Relationship Id="rId14" Type="http://schemas.openxmlformats.org/officeDocument/2006/relationships/hyperlink" Target="http://www.ine.pt/xurl/ind/0010239"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9982" TargetMode="External"/><Relationship Id="rId13" Type="http://schemas.openxmlformats.org/officeDocument/2006/relationships/hyperlink" Target="http://www.ine.pt/xurl/ind/0009978" TargetMode="External"/><Relationship Id="rId18" Type="http://schemas.openxmlformats.org/officeDocument/2006/relationships/hyperlink" Target="http://www.ine.pt/xurl/ind/0010224" TargetMode="External"/><Relationship Id="rId3" Type="http://schemas.openxmlformats.org/officeDocument/2006/relationships/hyperlink" Target="http://www.ine.pt/xurl/ind/0009978" TargetMode="External"/><Relationship Id="rId21" Type="http://schemas.openxmlformats.org/officeDocument/2006/relationships/hyperlink" Target="http://www.ine.pt/xurl/ind/0009970" TargetMode="External"/><Relationship Id="rId7" Type="http://schemas.openxmlformats.org/officeDocument/2006/relationships/hyperlink" Target="http://www.ine.pt/xurl/ind/0009970" TargetMode="External"/><Relationship Id="rId12" Type="http://schemas.openxmlformats.org/officeDocument/2006/relationships/hyperlink" Target="http://www.ine.pt/xurl/ind/0009970" TargetMode="External"/><Relationship Id="rId17" Type="http://schemas.openxmlformats.org/officeDocument/2006/relationships/hyperlink" Target="http://www.ine.pt/xurl/ind/0009970" TargetMode="External"/><Relationship Id="rId25" Type="http://schemas.openxmlformats.org/officeDocument/2006/relationships/printerSettings" Target="../printerSettings/printerSettings3.bin"/><Relationship Id="rId2" Type="http://schemas.openxmlformats.org/officeDocument/2006/relationships/hyperlink" Target="http://www.ine.pt/xurl/ind/0009970" TargetMode="External"/><Relationship Id="rId16" Type="http://schemas.openxmlformats.org/officeDocument/2006/relationships/hyperlink" Target="http://www.ine.pt/xurl/ind/0009982" TargetMode="External"/><Relationship Id="rId20" Type="http://schemas.openxmlformats.org/officeDocument/2006/relationships/hyperlink" Target="http://www.ine.pt/xurl/ind/0009982" TargetMode="External"/><Relationship Id="rId1" Type="http://schemas.openxmlformats.org/officeDocument/2006/relationships/hyperlink" Target="http://www.ine.pt/xurl/ind/0009973" TargetMode="External"/><Relationship Id="rId6" Type="http://schemas.openxmlformats.org/officeDocument/2006/relationships/hyperlink" Target="http://www.ine.pt/xurl/ind/0009982" TargetMode="External"/><Relationship Id="rId11" Type="http://schemas.openxmlformats.org/officeDocument/2006/relationships/hyperlink" Target="http://www.ine.pt/xurl/ind/0009982" TargetMode="External"/><Relationship Id="rId24" Type="http://schemas.openxmlformats.org/officeDocument/2006/relationships/hyperlink" Target="http://www.ine.pt/xurl/ind/0010224" TargetMode="External"/><Relationship Id="rId5" Type="http://schemas.openxmlformats.org/officeDocument/2006/relationships/hyperlink" Target="http://www.ine.pt/xurl/ind/0009973" TargetMode="External"/><Relationship Id="rId15" Type="http://schemas.openxmlformats.org/officeDocument/2006/relationships/hyperlink" Target="http://www.ine.pt/xurl/ind/0009973" TargetMode="External"/><Relationship Id="rId23" Type="http://schemas.openxmlformats.org/officeDocument/2006/relationships/hyperlink" Target="http://www.ine.pt/xurl/ind/0009969" TargetMode="External"/><Relationship Id="rId10" Type="http://schemas.openxmlformats.org/officeDocument/2006/relationships/hyperlink" Target="http://www.ine.pt/xurl/ind/0009973" TargetMode="External"/><Relationship Id="rId19" Type="http://schemas.openxmlformats.org/officeDocument/2006/relationships/hyperlink" Target="http://www.ine.pt/xurl/ind/0009973" TargetMode="External"/><Relationship Id="rId4" Type="http://schemas.openxmlformats.org/officeDocument/2006/relationships/hyperlink" Target="http://www.ine.pt/xurl/ind/0009969" TargetMode="External"/><Relationship Id="rId9" Type="http://schemas.openxmlformats.org/officeDocument/2006/relationships/hyperlink" Target="http://www.ine.pt/xurl/ind/0010224" TargetMode="External"/><Relationship Id="rId14" Type="http://schemas.openxmlformats.org/officeDocument/2006/relationships/hyperlink" Target="http://www.ine.pt/xurl/ind/0009969" TargetMode="External"/><Relationship Id="rId22" Type="http://schemas.openxmlformats.org/officeDocument/2006/relationships/hyperlink" Target="http://www.ine.pt/xurl/ind/0009978"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0240" TargetMode="External"/><Relationship Id="rId7" Type="http://schemas.openxmlformats.org/officeDocument/2006/relationships/printerSettings" Target="../printerSettings/printerSettings4.bin"/><Relationship Id="rId2" Type="http://schemas.openxmlformats.org/officeDocument/2006/relationships/hyperlink" Target="http://www.ine.pt/xurl/ind/0010240" TargetMode="External"/><Relationship Id="rId1" Type="http://schemas.openxmlformats.org/officeDocument/2006/relationships/hyperlink" Target="http://www.ine.pt/xurl/ind/0010240" TargetMode="External"/><Relationship Id="rId6" Type="http://schemas.openxmlformats.org/officeDocument/2006/relationships/hyperlink" Target="http://www.ine.pt/xurl/ind/0010241" TargetMode="External"/><Relationship Id="rId5" Type="http://schemas.openxmlformats.org/officeDocument/2006/relationships/hyperlink" Target="http://www.ine.pt/xurl/ind/0010241" TargetMode="External"/><Relationship Id="rId4" Type="http://schemas.openxmlformats.org/officeDocument/2006/relationships/hyperlink" Target="http://www.ine.pt/xurl/ind/001024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09982" TargetMode="External"/><Relationship Id="rId7" Type="http://schemas.openxmlformats.org/officeDocument/2006/relationships/printerSettings" Target="../printerSettings/printerSettings5.bin"/><Relationship Id="rId2" Type="http://schemas.openxmlformats.org/officeDocument/2006/relationships/hyperlink" Target="http://www.ine.pt/xurl/ind/0009970" TargetMode="External"/><Relationship Id="rId1" Type="http://schemas.openxmlformats.org/officeDocument/2006/relationships/hyperlink" Target="http://www.ine.pt/xurl/ind/0009982" TargetMode="External"/><Relationship Id="rId6" Type="http://schemas.openxmlformats.org/officeDocument/2006/relationships/hyperlink" Target="http://www.ine.pt/xurl/ind/0009970" TargetMode="External"/><Relationship Id="rId5" Type="http://schemas.openxmlformats.org/officeDocument/2006/relationships/hyperlink" Target="http://www.ine.pt/xurl/ind/0009982" TargetMode="External"/><Relationship Id="rId4" Type="http://schemas.openxmlformats.org/officeDocument/2006/relationships/hyperlink" Target="http://www.ine.pt/xurl/ind/0009970"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58E73-A9F6-4C80-B286-9878F69F0E77}">
  <dimension ref="A1:A16"/>
  <sheetViews>
    <sheetView showGridLines="0" tabSelected="1" workbookViewId="0"/>
  </sheetViews>
  <sheetFormatPr defaultRowHeight="14.5" x14ac:dyDescent="0.35"/>
  <cols>
    <col min="1" max="1" width="91.54296875" bestFit="1" customWidth="1"/>
  </cols>
  <sheetData>
    <row r="1" spans="1:1" ht="15.5" x14ac:dyDescent="0.35">
      <c r="A1" s="163" t="s">
        <v>858</v>
      </c>
    </row>
    <row r="3" spans="1:1" ht="15.5" x14ac:dyDescent="0.35">
      <c r="A3" s="164" t="s">
        <v>859</v>
      </c>
    </row>
    <row r="5" spans="1:1" ht="15.5" x14ac:dyDescent="0.35">
      <c r="A5" s="164" t="s">
        <v>860</v>
      </c>
    </row>
    <row r="6" spans="1:1" s="166" customFormat="1" ht="13" x14ac:dyDescent="0.3">
      <c r="A6" s="165" t="str">
        <f>III_01_01!A2</f>
        <v>III.1.1 - Indicadores de contas regionais por NUTS III, 2020 e 2021 Po</v>
      </c>
    </row>
    <row r="7" spans="1:1" s="166" customFormat="1" ht="13" x14ac:dyDescent="0.3">
      <c r="A7" s="165" t="str">
        <f>III_01_02!A2</f>
        <v>III.1.2 - Indicadores de contas regionais por NUTS II e atividade económica, 2020</v>
      </c>
    </row>
    <row r="8" spans="1:1" s="166" customFormat="1" ht="13" x14ac:dyDescent="0.3">
      <c r="A8" s="165" t="str">
        <f>III_01_03!A2</f>
        <v>III.1.3 - Principais agregados de contas regionais por NUTS III, 2020 e 2021 Po</v>
      </c>
    </row>
    <row r="9" spans="1:1" s="166" customFormat="1" ht="13" x14ac:dyDescent="0.3">
      <c r="A9" s="165" t="str">
        <f>III_01_04!A2</f>
        <v>III.1.4 - Valor acrescentado bruto e emprego total por NUTS II e atividade económica, 2020</v>
      </c>
    </row>
    <row r="10" spans="1:1" s="166" customFormat="1" ht="13" x14ac:dyDescent="0.3">
      <c r="A10" s="165" t="str">
        <f>III_01_05!A2</f>
        <v>III.1.5 - Valor acrescentado bruto e emprego total por NUTS III e atividade económica, 2020 e 2021 Po</v>
      </c>
    </row>
    <row r="11" spans="1:1" s="166" customFormat="1" ht="13" x14ac:dyDescent="0.3">
      <c r="A11" s="165"/>
    </row>
    <row r="12" spans="1:1" s="166" customFormat="1" ht="15.5" x14ac:dyDescent="0.35">
      <c r="A12" s="164" t="s">
        <v>864</v>
      </c>
    </row>
    <row r="13" spans="1:1" s="166" customFormat="1" ht="13" x14ac:dyDescent="0.3">
      <c r="A13" s="165" t="str">
        <f>Conceitos_Concepts!A2</f>
        <v>Conceitos para fins estatísticos</v>
      </c>
    </row>
    <row r="14" spans="1:1" s="166" customFormat="1" ht="13" x14ac:dyDescent="0.3">
      <c r="A14" s="165" t="str">
        <f>Sinais_Signs!A2</f>
        <v xml:space="preserve">Glossário - Sinais convencionais </v>
      </c>
    </row>
    <row r="15" spans="1:1" s="166" customFormat="1" ht="13" x14ac:dyDescent="0.3">
      <c r="A15" s="165" t="str">
        <f>Siglas_Acronyms!A2</f>
        <v>Glossário - Siglas e abreviaturas</v>
      </c>
    </row>
    <row r="16" spans="1:1" s="166" customFormat="1" ht="13" x14ac:dyDescent="0.3">
      <c r="A16" s="165" t="str">
        <f>Nomenclaturas!A2</f>
        <v>Nomenclaturas</v>
      </c>
    </row>
  </sheetData>
  <hyperlinks>
    <hyperlink ref="A6" location="'III_01_01'!A1" display="='III_01_01'!A2" xr:uid="{B6774EA0-AF09-48D6-90CE-B891D0BEFF30}"/>
    <hyperlink ref="A7" location="'III_01_02'!A1" display="='III_01_02'!A2" xr:uid="{64608E64-4C57-47AC-99AC-EA7917AFFDD5}"/>
    <hyperlink ref="A8" location="'III_01_03'!A1" display="='III_01_03'!A2" xr:uid="{E0291E08-8CA7-4BF1-9E87-B94F93F3FD9D}"/>
    <hyperlink ref="A9" location="'III_01_04'!A1" display="='III_01_04'!A2" xr:uid="{A683CAF8-C4A2-4857-9C40-091C0AD73F21}"/>
    <hyperlink ref="A10" location="'III_01_05'!A1" display="='III_01_05'!A2" xr:uid="{BEC26DE1-D5B1-429E-9EFA-5AC948253A3C}"/>
    <hyperlink ref="A13" location="'Conceitos_Concepts'!A1" display="='Conceitos_Concepts'!A2" xr:uid="{E1E8EB6C-398F-49B6-8B37-2C78CFCA5523}"/>
    <hyperlink ref="A14" location="'Sinais_Signs'!A1" display="='Sinais_Signs'!A2" xr:uid="{EEA784D3-B212-4CDB-A375-6D48DB548F6B}"/>
    <hyperlink ref="A15" location="'Siglas_Acronyms'!A1" display="='Siglas_Acronyms'!A2" xr:uid="{D49EF8D6-DFC8-4533-B37C-961035FBD197}"/>
    <hyperlink ref="A16" location="'Nomenclaturas'!A1" display="='Nomenclaturas'!A2" xr:uid="{B14A8EA5-CDF5-4BFD-B4BD-33678CCBE05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EEAD3-59CE-47CF-A775-8542A2AE98D2}">
  <dimension ref="A2:I69"/>
  <sheetViews>
    <sheetView showGridLines="0" tabSelected="1" workbookViewId="0"/>
  </sheetViews>
  <sheetFormatPr defaultRowHeight="14.5" x14ac:dyDescent="0.35"/>
  <cols>
    <col min="2" max="2" width="26.81640625" style="23" customWidth="1"/>
    <col min="3" max="3" width="10" style="23" bestFit="1" customWidth="1"/>
    <col min="4" max="4" width="10.54296875" style="23" bestFit="1" customWidth="1"/>
    <col min="5" max="5" width="30" style="42" customWidth="1"/>
    <col min="6" max="6" width="14.7265625" customWidth="1"/>
    <col min="7" max="7" width="25.26953125" customWidth="1"/>
    <col min="8" max="8" width="12" customWidth="1"/>
    <col min="9" max="9" width="24.81640625" customWidth="1"/>
  </cols>
  <sheetData>
    <row r="2" spans="1:9" x14ac:dyDescent="0.35">
      <c r="A2" s="9" t="s">
        <v>349</v>
      </c>
    </row>
    <row r="3" spans="1:9" x14ac:dyDescent="0.35">
      <c r="A3" s="11" t="s">
        <v>350</v>
      </c>
    </row>
    <row r="4" spans="1:9" x14ac:dyDescent="0.35">
      <c r="A4" s="9"/>
    </row>
    <row r="5" spans="1:9" ht="15.75" customHeight="1" x14ac:dyDescent="0.35">
      <c r="B5" s="29" t="s">
        <v>351</v>
      </c>
      <c r="C5" s="43"/>
      <c r="D5" s="43"/>
      <c r="E5" s="31" t="s">
        <v>352</v>
      </c>
      <c r="G5" s="44" t="s">
        <v>353</v>
      </c>
      <c r="H5" s="45"/>
      <c r="I5" s="46" t="s">
        <v>354</v>
      </c>
    </row>
    <row r="6" spans="1:9" ht="15.75" customHeight="1" x14ac:dyDescent="0.35">
      <c r="B6" s="38" t="s">
        <v>355</v>
      </c>
      <c r="C6" s="239" t="s">
        <v>40</v>
      </c>
      <c r="D6" s="240"/>
      <c r="E6" s="36" t="s">
        <v>356</v>
      </c>
      <c r="G6" s="47" t="s">
        <v>357</v>
      </c>
      <c r="H6" s="47" t="s">
        <v>358</v>
      </c>
      <c r="I6" s="48" t="s">
        <v>359</v>
      </c>
    </row>
    <row r="7" spans="1:9" ht="23.25" customHeight="1" x14ac:dyDescent="0.35">
      <c r="B7" s="38" t="s">
        <v>360</v>
      </c>
      <c r="C7" s="239" t="s">
        <v>361</v>
      </c>
      <c r="D7" s="240"/>
      <c r="E7" s="36" t="s">
        <v>362</v>
      </c>
      <c r="G7" s="47" t="s">
        <v>363</v>
      </c>
      <c r="H7" s="47" t="s">
        <v>364</v>
      </c>
      <c r="I7" s="48" t="s">
        <v>365</v>
      </c>
    </row>
    <row r="8" spans="1:9" x14ac:dyDescent="0.35">
      <c r="B8" s="38" t="s">
        <v>366</v>
      </c>
      <c r="C8" s="239" t="s">
        <v>367</v>
      </c>
      <c r="D8" s="240"/>
      <c r="E8" s="36" t="s">
        <v>368</v>
      </c>
      <c r="G8" s="47" t="s">
        <v>369</v>
      </c>
      <c r="H8" s="47" t="s">
        <v>370</v>
      </c>
      <c r="I8" s="48" t="s">
        <v>371</v>
      </c>
    </row>
    <row r="9" spans="1:9" x14ac:dyDescent="0.35">
      <c r="B9" s="38" t="s">
        <v>372</v>
      </c>
      <c r="C9" s="239" t="s">
        <v>373</v>
      </c>
      <c r="D9" s="240"/>
      <c r="E9" s="36" t="s">
        <v>374</v>
      </c>
      <c r="G9" s="47" t="s">
        <v>375</v>
      </c>
      <c r="H9" s="47" t="s">
        <v>376</v>
      </c>
      <c r="I9" s="48" t="s">
        <v>377</v>
      </c>
    </row>
    <row r="10" spans="1:9" x14ac:dyDescent="0.35">
      <c r="B10" s="35" t="s">
        <v>378</v>
      </c>
      <c r="C10" s="239" t="s">
        <v>379</v>
      </c>
      <c r="D10" s="240"/>
      <c r="E10" s="36" t="s">
        <v>380</v>
      </c>
      <c r="G10" s="47" t="s">
        <v>381</v>
      </c>
      <c r="H10" s="47" t="s">
        <v>382</v>
      </c>
      <c r="I10" s="48" t="s">
        <v>383</v>
      </c>
    </row>
    <row r="11" spans="1:9" x14ac:dyDescent="0.35">
      <c r="B11" s="35" t="s">
        <v>384</v>
      </c>
      <c r="C11" s="239" t="s">
        <v>385</v>
      </c>
      <c r="D11" s="240"/>
      <c r="E11" s="36" t="s">
        <v>386</v>
      </c>
      <c r="G11" s="47" t="s">
        <v>387</v>
      </c>
      <c r="H11" s="47" t="s">
        <v>388</v>
      </c>
      <c r="I11" s="48" t="s">
        <v>389</v>
      </c>
    </row>
    <row r="12" spans="1:9" ht="14.25" customHeight="1" x14ac:dyDescent="0.35">
      <c r="B12" s="35" t="s">
        <v>390</v>
      </c>
      <c r="C12" s="239" t="s">
        <v>391</v>
      </c>
      <c r="D12" s="240"/>
      <c r="E12" s="36" t="s">
        <v>392</v>
      </c>
      <c r="G12" s="47" t="s">
        <v>393</v>
      </c>
      <c r="H12" s="47" t="s">
        <v>394</v>
      </c>
      <c r="I12" s="48" t="s">
        <v>395</v>
      </c>
    </row>
    <row r="13" spans="1:9" x14ac:dyDescent="0.35">
      <c r="B13" s="35" t="s">
        <v>396</v>
      </c>
      <c r="C13" s="239" t="s">
        <v>364</v>
      </c>
      <c r="D13" s="240"/>
      <c r="E13" s="36" t="s">
        <v>397</v>
      </c>
      <c r="G13" s="47" t="s">
        <v>398</v>
      </c>
      <c r="H13" s="47" t="s">
        <v>399</v>
      </c>
      <c r="I13" s="48" t="s">
        <v>400</v>
      </c>
    </row>
    <row r="14" spans="1:9" ht="30" customHeight="1" x14ac:dyDescent="0.35">
      <c r="B14" s="35" t="s">
        <v>401</v>
      </c>
      <c r="C14" s="239" t="s">
        <v>402</v>
      </c>
      <c r="D14" s="240"/>
      <c r="E14" s="36" t="s">
        <v>403</v>
      </c>
      <c r="G14" s="47" t="s">
        <v>404</v>
      </c>
      <c r="H14" s="47" t="s">
        <v>405</v>
      </c>
      <c r="I14" s="48" t="s">
        <v>406</v>
      </c>
    </row>
    <row r="15" spans="1:9" ht="26" x14ac:dyDescent="0.35">
      <c r="B15" s="35" t="s">
        <v>407</v>
      </c>
      <c r="C15" s="239" t="s">
        <v>408</v>
      </c>
      <c r="D15" s="240"/>
      <c r="E15" s="36" t="s">
        <v>409</v>
      </c>
      <c r="G15" s="47" t="s">
        <v>410</v>
      </c>
      <c r="H15" s="47" t="s">
        <v>411</v>
      </c>
      <c r="I15" s="48" t="s">
        <v>412</v>
      </c>
    </row>
    <row r="16" spans="1:9" ht="24" customHeight="1" x14ac:dyDescent="0.35">
      <c r="B16" s="35" t="s">
        <v>413</v>
      </c>
      <c r="C16" s="49" t="s">
        <v>414</v>
      </c>
      <c r="D16" s="37" t="s">
        <v>415</v>
      </c>
      <c r="E16" s="36" t="s">
        <v>416</v>
      </c>
      <c r="G16" s="47" t="s">
        <v>417</v>
      </c>
      <c r="H16" s="47" t="s">
        <v>418</v>
      </c>
      <c r="I16" s="48" t="s">
        <v>419</v>
      </c>
    </row>
    <row r="17" spans="2:9" x14ac:dyDescent="0.35">
      <c r="B17" s="35" t="s">
        <v>420</v>
      </c>
      <c r="C17" s="239" t="s">
        <v>421</v>
      </c>
      <c r="D17" s="240"/>
      <c r="E17" s="36" t="s">
        <v>422</v>
      </c>
      <c r="G17" s="47" t="s">
        <v>423</v>
      </c>
      <c r="H17" s="47" t="s">
        <v>424</v>
      </c>
      <c r="I17" s="48" t="s">
        <v>425</v>
      </c>
    </row>
    <row r="18" spans="2:9" ht="26" x14ac:dyDescent="0.35">
      <c r="B18" s="35" t="s">
        <v>426</v>
      </c>
      <c r="C18" s="239" t="s">
        <v>427</v>
      </c>
      <c r="D18" s="240"/>
      <c r="E18" s="36" t="s">
        <v>428</v>
      </c>
      <c r="G18" s="47" t="s">
        <v>429</v>
      </c>
      <c r="H18" s="47" t="s">
        <v>430</v>
      </c>
      <c r="I18" s="48" t="s">
        <v>431</v>
      </c>
    </row>
    <row r="19" spans="2:9" ht="30" customHeight="1" x14ac:dyDescent="0.35">
      <c r="B19" s="35" t="s">
        <v>432</v>
      </c>
      <c r="C19" s="239" t="s">
        <v>433</v>
      </c>
      <c r="D19" s="240"/>
      <c r="E19" s="36" t="s">
        <v>434</v>
      </c>
      <c r="G19" s="47" t="s">
        <v>435</v>
      </c>
      <c r="H19" s="47" t="s">
        <v>436</v>
      </c>
      <c r="I19" s="48" t="s">
        <v>437</v>
      </c>
    </row>
    <row r="20" spans="2:9" ht="25.5" customHeight="1" x14ac:dyDescent="0.35">
      <c r="B20" s="35" t="s">
        <v>438</v>
      </c>
      <c r="C20" s="49" t="s">
        <v>439</v>
      </c>
      <c r="D20" s="37" t="s">
        <v>440</v>
      </c>
      <c r="E20" s="36" t="s">
        <v>441</v>
      </c>
      <c r="G20" s="47" t="s">
        <v>442</v>
      </c>
      <c r="H20" s="47" t="s">
        <v>443</v>
      </c>
      <c r="I20" s="48" t="s">
        <v>444</v>
      </c>
    </row>
    <row r="21" spans="2:9" x14ac:dyDescent="0.35">
      <c r="B21" s="35" t="s">
        <v>445</v>
      </c>
      <c r="C21" s="49" t="s">
        <v>446</v>
      </c>
      <c r="D21" s="37" t="s">
        <v>447</v>
      </c>
      <c r="E21" s="36" t="s">
        <v>448</v>
      </c>
      <c r="G21" s="47" t="s">
        <v>449</v>
      </c>
      <c r="H21" s="47" t="s">
        <v>450</v>
      </c>
      <c r="I21" s="48" t="s">
        <v>451</v>
      </c>
    </row>
    <row r="22" spans="2:9" x14ac:dyDescent="0.35">
      <c r="B22" s="35" t="s">
        <v>452</v>
      </c>
      <c r="C22" s="239" t="s">
        <v>453</v>
      </c>
      <c r="D22" s="240"/>
      <c r="E22" s="36" t="s">
        <v>454</v>
      </c>
      <c r="G22" s="47" t="s">
        <v>455</v>
      </c>
      <c r="H22" s="47" t="s">
        <v>456</v>
      </c>
      <c r="I22" s="48" t="s">
        <v>457</v>
      </c>
    </row>
    <row r="23" spans="2:9" x14ac:dyDescent="0.35">
      <c r="B23" s="35" t="s">
        <v>458</v>
      </c>
      <c r="C23" s="239" t="s">
        <v>459</v>
      </c>
      <c r="D23" s="240"/>
      <c r="E23" s="36" t="s">
        <v>460</v>
      </c>
      <c r="G23" s="47" t="s">
        <v>461</v>
      </c>
      <c r="H23" s="47" t="s">
        <v>462</v>
      </c>
      <c r="I23" s="48" t="s">
        <v>463</v>
      </c>
    </row>
    <row r="24" spans="2:9" x14ac:dyDescent="0.35">
      <c r="B24" s="35" t="s">
        <v>464</v>
      </c>
      <c r="C24" s="37" t="s">
        <v>465</v>
      </c>
      <c r="D24" s="37" t="s">
        <v>466</v>
      </c>
      <c r="E24" s="36" t="s">
        <v>467</v>
      </c>
      <c r="G24" s="47" t="s">
        <v>468</v>
      </c>
      <c r="H24" s="47" t="s">
        <v>469</v>
      </c>
      <c r="I24" s="48" t="s">
        <v>470</v>
      </c>
    </row>
    <row r="25" spans="2:9" x14ac:dyDescent="0.35">
      <c r="B25" s="35" t="s">
        <v>471</v>
      </c>
      <c r="C25" s="228" t="s">
        <v>472</v>
      </c>
      <c r="D25" s="229"/>
      <c r="E25" s="36" t="s">
        <v>473</v>
      </c>
      <c r="G25" s="47" t="s">
        <v>474</v>
      </c>
      <c r="H25" s="47" t="s">
        <v>475</v>
      </c>
      <c r="I25" s="48" t="s">
        <v>474</v>
      </c>
    </row>
    <row r="26" spans="2:9" ht="26" x14ac:dyDescent="0.35">
      <c r="B26" s="35" t="s">
        <v>476</v>
      </c>
      <c r="C26" s="239" t="s">
        <v>477</v>
      </c>
      <c r="D26" s="240"/>
      <c r="E26" s="36" t="s">
        <v>478</v>
      </c>
      <c r="G26" s="47" t="s">
        <v>479</v>
      </c>
      <c r="H26" s="47" t="s">
        <v>480</v>
      </c>
      <c r="I26" s="48" t="s">
        <v>481</v>
      </c>
    </row>
    <row r="27" spans="2:9" x14ac:dyDescent="0.35">
      <c r="B27" s="35" t="s">
        <v>482</v>
      </c>
      <c r="C27" s="49" t="s">
        <v>483</v>
      </c>
      <c r="D27" s="37" t="s">
        <v>484</v>
      </c>
      <c r="E27" s="36" t="s">
        <v>485</v>
      </c>
      <c r="G27" s="47" t="s">
        <v>486</v>
      </c>
      <c r="H27" s="47" t="s">
        <v>487</v>
      </c>
      <c r="I27" s="48" t="s">
        <v>488</v>
      </c>
    </row>
    <row r="28" spans="2:9" x14ac:dyDescent="0.35">
      <c r="B28" s="35" t="s">
        <v>489</v>
      </c>
      <c r="C28" s="239" t="s">
        <v>490</v>
      </c>
      <c r="D28" s="240"/>
      <c r="E28" s="36" t="s">
        <v>491</v>
      </c>
      <c r="G28" s="47" t="s">
        <v>492</v>
      </c>
      <c r="H28" s="47" t="s">
        <v>493</v>
      </c>
      <c r="I28" s="48" t="s">
        <v>492</v>
      </c>
    </row>
    <row r="29" spans="2:9" x14ac:dyDescent="0.35">
      <c r="B29" s="35" t="s">
        <v>494</v>
      </c>
      <c r="C29" s="49" t="s">
        <v>134</v>
      </c>
      <c r="D29" s="37" t="s">
        <v>160</v>
      </c>
      <c r="E29" s="36" t="s">
        <v>495</v>
      </c>
      <c r="G29" s="47" t="s">
        <v>496</v>
      </c>
      <c r="H29" s="47" t="s">
        <v>497</v>
      </c>
      <c r="I29" s="48" t="s">
        <v>498</v>
      </c>
    </row>
    <row r="30" spans="2:9" x14ac:dyDescent="0.35">
      <c r="B30" s="35" t="s">
        <v>499</v>
      </c>
      <c r="C30" s="49" t="s">
        <v>500</v>
      </c>
      <c r="D30" s="37" t="s">
        <v>501</v>
      </c>
      <c r="E30" s="36" t="s">
        <v>502</v>
      </c>
      <c r="G30" s="47" t="s">
        <v>503</v>
      </c>
      <c r="H30" s="47" t="s">
        <v>504</v>
      </c>
      <c r="I30" s="48" t="s">
        <v>505</v>
      </c>
    </row>
    <row r="31" spans="2:9" x14ac:dyDescent="0.35">
      <c r="B31" s="35" t="s">
        <v>506</v>
      </c>
      <c r="C31" s="49" t="s">
        <v>507</v>
      </c>
      <c r="D31" s="37" t="s">
        <v>508</v>
      </c>
      <c r="E31" s="36" t="s">
        <v>509</v>
      </c>
      <c r="G31" s="47" t="s">
        <v>510</v>
      </c>
      <c r="H31" s="47" t="s">
        <v>511</v>
      </c>
      <c r="I31" s="48" t="s">
        <v>512</v>
      </c>
    </row>
    <row r="32" spans="2:9" x14ac:dyDescent="0.35">
      <c r="B32" s="35" t="s">
        <v>513</v>
      </c>
      <c r="C32" s="239" t="s">
        <v>514</v>
      </c>
      <c r="D32" s="240"/>
      <c r="E32" s="36" t="s">
        <v>515</v>
      </c>
      <c r="G32" s="47" t="s">
        <v>516</v>
      </c>
      <c r="H32" s="47" t="s">
        <v>517</v>
      </c>
      <c r="I32" s="48" t="s">
        <v>518</v>
      </c>
    </row>
    <row r="33" spans="2:9" x14ac:dyDescent="0.35">
      <c r="B33" s="35" t="s">
        <v>519</v>
      </c>
      <c r="C33" s="239" t="s">
        <v>520</v>
      </c>
      <c r="D33" s="240"/>
      <c r="E33" s="36" t="s">
        <v>521</v>
      </c>
      <c r="G33" s="50"/>
      <c r="H33" s="50"/>
      <c r="I33" s="51"/>
    </row>
    <row r="34" spans="2:9" x14ac:dyDescent="0.35">
      <c r="B34" s="35" t="s">
        <v>522</v>
      </c>
      <c r="C34" s="239" t="s">
        <v>523</v>
      </c>
      <c r="D34" s="240"/>
      <c r="E34" s="36" t="s">
        <v>524</v>
      </c>
    </row>
    <row r="35" spans="2:9" ht="26" x14ac:dyDescent="0.35">
      <c r="B35" s="35" t="s">
        <v>525</v>
      </c>
      <c r="C35" s="239" t="s">
        <v>526</v>
      </c>
      <c r="D35" s="240"/>
      <c r="E35" s="36" t="s">
        <v>527</v>
      </c>
    </row>
    <row r="36" spans="2:9" x14ac:dyDescent="0.35">
      <c r="B36" s="35" t="s">
        <v>528</v>
      </c>
      <c r="C36" s="239" t="s">
        <v>529</v>
      </c>
      <c r="D36" s="240"/>
      <c r="E36" s="36" t="s">
        <v>530</v>
      </c>
    </row>
    <row r="37" spans="2:9" ht="26" x14ac:dyDescent="0.35">
      <c r="B37" s="35" t="s">
        <v>531</v>
      </c>
      <c r="C37" s="239" t="s">
        <v>532</v>
      </c>
      <c r="D37" s="240"/>
      <c r="E37" s="36" t="s">
        <v>533</v>
      </c>
    </row>
    <row r="38" spans="2:9" ht="26" x14ac:dyDescent="0.35">
      <c r="B38" s="35" t="s">
        <v>534</v>
      </c>
      <c r="C38" s="239" t="s">
        <v>535</v>
      </c>
      <c r="D38" s="240"/>
      <c r="E38" s="36" t="s">
        <v>536</v>
      </c>
    </row>
    <row r="39" spans="2:9" ht="26" x14ac:dyDescent="0.35">
      <c r="B39" s="38" t="s">
        <v>537</v>
      </c>
      <c r="C39" s="49" t="s">
        <v>538</v>
      </c>
      <c r="D39" s="37" t="s">
        <v>539</v>
      </c>
      <c r="E39" s="36" t="s">
        <v>540</v>
      </c>
    </row>
    <row r="40" spans="2:9" x14ac:dyDescent="0.35">
      <c r="B40" s="35" t="s">
        <v>541</v>
      </c>
      <c r="C40" s="239" t="s">
        <v>542</v>
      </c>
      <c r="D40" s="240"/>
      <c r="E40" s="36" t="s">
        <v>543</v>
      </c>
    </row>
    <row r="41" spans="2:9" x14ac:dyDescent="0.35">
      <c r="B41" s="38" t="s">
        <v>544</v>
      </c>
      <c r="C41" s="49" t="s">
        <v>545</v>
      </c>
      <c r="D41" s="37" t="s">
        <v>546</v>
      </c>
      <c r="E41" s="36" t="s">
        <v>547</v>
      </c>
    </row>
    <row r="42" spans="2:9" x14ac:dyDescent="0.35">
      <c r="B42" s="35" t="s">
        <v>548</v>
      </c>
      <c r="C42" s="239" t="s">
        <v>158</v>
      </c>
      <c r="D42" s="240"/>
      <c r="E42" s="36" t="s">
        <v>549</v>
      </c>
    </row>
    <row r="43" spans="2:9" x14ac:dyDescent="0.35">
      <c r="B43" s="35" t="s">
        <v>550</v>
      </c>
      <c r="C43" s="49" t="s">
        <v>160</v>
      </c>
      <c r="D43" s="37" t="s">
        <v>124</v>
      </c>
      <c r="E43" s="36" t="s">
        <v>551</v>
      </c>
    </row>
    <row r="44" spans="2:9" ht="18" customHeight="1" x14ac:dyDescent="0.35">
      <c r="B44" s="35" t="s">
        <v>552</v>
      </c>
      <c r="C44" s="239" t="s">
        <v>553</v>
      </c>
      <c r="D44" s="240"/>
      <c r="E44" s="36" t="s">
        <v>554</v>
      </c>
    </row>
    <row r="45" spans="2:9" ht="26" x14ac:dyDescent="0.35">
      <c r="B45" s="35" t="s">
        <v>555</v>
      </c>
      <c r="C45" s="239" t="s">
        <v>556</v>
      </c>
      <c r="D45" s="240"/>
      <c r="E45" s="36" t="s">
        <v>557</v>
      </c>
    </row>
    <row r="46" spans="2:9" ht="26" x14ac:dyDescent="0.35">
      <c r="B46" s="35" t="s">
        <v>558</v>
      </c>
      <c r="C46" s="239" t="s">
        <v>559</v>
      </c>
      <c r="D46" s="240"/>
      <c r="E46" s="36" t="s">
        <v>560</v>
      </c>
    </row>
    <row r="47" spans="2:9" ht="25.5" customHeight="1" x14ac:dyDescent="0.35">
      <c r="B47" s="35" t="s">
        <v>561</v>
      </c>
      <c r="C47" s="239" t="s">
        <v>562</v>
      </c>
      <c r="D47" s="240"/>
      <c r="E47" s="36" t="s">
        <v>563</v>
      </c>
    </row>
    <row r="48" spans="2:9" x14ac:dyDescent="0.35">
      <c r="B48" s="35" t="s">
        <v>564</v>
      </c>
      <c r="C48" s="49" t="s">
        <v>565</v>
      </c>
      <c r="D48" s="37" t="s">
        <v>566</v>
      </c>
      <c r="E48" s="36" t="s">
        <v>567</v>
      </c>
    </row>
    <row r="49" spans="2:5" ht="25.5" customHeight="1" x14ac:dyDescent="0.35">
      <c r="B49" s="35" t="s">
        <v>568</v>
      </c>
      <c r="C49" s="239" t="s">
        <v>569</v>
      </c>
      <c r="D49" s="240"/>
      <c r="E49" s="36" t="s">
        <v>570</v>
      </c>
    </row>
    <row r="50" spans="2:5" ht="26.25" customHeight="1" x14ac:dyDescent="0.35">
      <c r="B50" s="35" t="s">
        <v>571</v>
      </c>
      <c r="C50" s="239" t="s">
        <v>572</v>
      </c>
      <c r="D50" s="240"/>
      <c r="E50" s="36" t="s">
        <v>573</v>
      </c>
    </row>
    <row r="51" spans="2:5" ht="25.5" customHeight="1" x14ac:dyDescent="0.35">
      <c r="B51" s="35" t="s">
        <v>574</v>
      </c>
      <c r="C51" s="239" t="s">
        <v>575</v>
      </c>
      <c r="D51" s="240"/>
      <c r="E51" s="36" t="s">
        <v>576</v>
      </c>
    </row>
    <row r="52" spans="2:5" x14ac:dyDescent="0.35">
      <c r="B52" s="35" t="s">
        <v>577</v>
      </c>
      <c r="C52" s="239" t="s">
        <v>578</v>
      </c>
      <c r="D52" s="240"/>
      <c r="E52" s="36" t="s">
        <v>579</v>
      </c>
    </row>
    <row r="53" spans="2:5" ht="26" x14ac:dyDescent="0.35">
      <c r="B53" s="35" t="s">
        <v>580</v>
      </c>
      <c r="C53" s="239" t="s">
        <v>581</v>
      </c>
      <c r="D53" s="240"/>
      <c r="E53" s="36" t="s">
        <v>582</v>
      </c>
    </row>
    <row r="54" spans="2:5" ht="25.5" customHeight="1" x14ac:dyDescent="0.35">
      <c r="B54" s="35" t="s">
        <v>583</v>
      </c>
      <c r="C54" s="239" t="s">
        <v>584</v>
      </c>
      <c r="D54" s="240"/>
      <c r="E54" s="36" t="s">
        <v>585</v>
      </c>
    </row>
    <row r="55" spans="2:5" x14ac:dyDescent="0.35">
      <c r="B55" s="35" t="s">
        <v>586</v>
      </c>
      <c r="C55" s="49" t="s">
        <v>587</v>
      </c>
      <c r="D55" s="37" t="s">
        <v>588</v>
      </c>
      <c r="E55" s="36" t="s">
        <v>589</v>
      </c>
    </row>
    <row r="56" spans="2:5" ht="26" x14ac:dyDescent="0.35">
      <c r="B56" s="35" t="s">
        <v>590</v>
      </c>
      <c r="C56" s="239" t="s">
        <v>591</v>
      </c>
      <c r="D56" s="240"/>
      <c r="E56" s="36" t="s">
        <v>592</v>
      </c>
    </row>
    <row r="57" spans="2:5" x14ac:dyDescent="0.35">
      <c r="B57" s="35" t="s">
        <v>593</v>
      </c>
      <c r="C57" s="239" t="s">
        <v>594</v>
      </c>
      <c r="D57" s="240"/>
      <c r="E57" s="36" t="s">
        <v>595</v>
      </c>
    </row>
    <row r="58" spans="2:5" x14ac:dyDescent="0.35">
      <c r="B58" s="35" t="s">
        <v>596</v>
      </c>
      <c r="C58" s="239" t="s">
        <v>597</v>
      </c>
      <c r="D58" s="240"/>
      <c r="E58" s="36" t="s">
        <v>598</v>
      </c>
    </row>
    <row r="59" spans="2:5" x14ac:dyDescent="0.35">
      <c r="B59" s="35" t="s">
        <v>599</v>
      </c>
      <c r="C59" s="239" t="s">
        <v>600</v>
      </c>
      <c r="D59" s="240"/>
      <c r="E59" s="36" t="s">
        <v>601</v>
      </c>
    </row>
    <row r="60" spans="2:5" ht="17.25" customHeight="1" x14ac:dyDescent="0.35">
      <c r="B60" s="35" t="s">
        <v>602</v>
      </c>
      <c r="C60" s="49" t="s">
        <v>603</v>
      </c>
      <c r="D60" s="37" t="s">
        <v>604</v>
      </c>
      <c r="E60" s="36" t="s">
        <v>605</v>
      </c>
    </row>
    <row r="61" spans="2:5" ht="19.5" customHeight="1" x14ac:dyDescent="0.35">
      <c r="B61" s="35" t="s">
        <v>606</v>
      </c>
      <c r="C61" s="49" t="s">
        <v>607</v>
      </c>
      <c r="D61" s="37" t="s">
        <v>608</v>
      </c>
      <c r="E61" s="36" t="s">
        <v>609</v>
      </c>
    </row>
    <row r="62" spans="2:5" x14ac:dyDescent="0.35">
      <c r="B62" s="35" t="s">
        <v>610</v>
      </c>
      <c r="C62" s="49" t="s">
        <v>611</v>
      </c>
      <c r="D62" s="37" t="s">
        <v>612</v>
      </c>
      <c r="E62" s="36" t="s">
        <v>613</v>
      </c>
    </row>
    <row r="63" spans="2:5" x14ac:dyDescent="0.35">
      <c r="B63" s="38" t="s">
        <v>614</v>
      </c>
      <c r="C63" s="49" t="s">
        <v>615</v>
      </c>
      <c r="D63" s="37" t="s">
        <v>616</v>
      </c>
      <c r="E63" s="36" t="s">
        <v>617</v>
      </c>
    </row>
    <row r="64" spans="2:5" ht="18.75" customHeight="1" x14ac:dyDescent="0.35">
      <c r="B64" s="35" t="s">
        <v>618</v>
      </c>
      <c r="C64" s="239" t="s">
        <v>619</v>
      </c>
      <c r="D64" s="240"/>
      <c r="E64" s="36" t="s">
        <v>620</v>
      </c>
    </row>
    <row r="65" spans="2:5" ht="26" x14ac:dyDescent="0.35">
      <c r="B65" s="35" t="s">
        <v>621</v>
      </c>
      <c r="C65" s="49" t="s">
        <v>622</v>
      </c>
      <c r="D65" s="37" t="s">
        <v>623</v>
      </c>
      <c r="E65" s="36" t="s">
        <v>624</v>
      </c>
    </row>
    <row r="66" spans="2:5" x14ac:dyDescent="0.35">
      <c r="B66" s="35" t="s">
        <v>625</v>
      </c>
      <c r="C66" s="49" t="s">
        <v>626</v>
      </c>
      <c r="D66" s="37" t="s">
        <v>627</v>
      </c>
      <c r="E66" s="36" t="s">
        <v>628</v>
      </c>
    </row>
    <row r="67" spans="2:5" x14ac:dyDescent="0.35">
      <c r="B67" s="35" t="s">
        <v>629</v>
      </c>
      <c r="C67" s="49" t="s">
        <v>346</v>
      </c>
      <c r="D67" s="37" t="s">
        <v>347</v>
      </c>
      <c r="E67" s="36" t="s">
        <v>630</v>
      </c>
    </row>
    <row r="68" spans="2:5" x14ac:dyDescent="0.35">
      <c r="B68" s="35" t="s">
        <v>631</v>
      </c>
      <c r="C68" s="49" t="s">
        <v>632</v>
      </c>
      <c r="D68" s="37" t="s">
        <v>633</v>
      </c>
      <c r="E68" s="36" t="s">
        <v>634</v>
      </c>
    </row>
    <row r="69" spans="2:5" ht="26" x14ac:dyDescent="0.35">
      <c r="B69" s="39" t="s">
        <v>635</v>
      </c>
      <c r="C69" s="52" t="s">
        <v>636</v>
      </c>
      <c r="D69" s="40" t="s">
        <v>637</v>
      </c>
      <c r="E69" s="41" t="s">
        <v>638</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0ECE9-3C0A-43AE-A932-173790973F39}">
  <dimension ref="A2:G114"/>
  <sheetViews>
    <sheetView showGridLines="0" tabSelected="1" workbookViewId="0"/>
  </sheetViews>
  <sheetFormatPr defaultColWidth="9.1796875" defaultRowHeight="13" x14ac:dyDescent="0.3"/>
  <cols>
    <col min="1" max="1" width="5" style="21" customWidth="1"/>
    <col min="2" max="2" width="3.54296875" style="10" customWidth="1"/>
    <col min="3" max="3" width="2.26953125" style="10" customWidth="1"/>
    <col min="4" max="4" width="9" style="10" customWidth="1"/>
    <col min="5" max="5" width="76.1796875" style="10" customWidth="1"/>
    <col min="6" max="6" width="19.7265625" style="10" customWidth="1"/>
    <col min="7" max="7" width="105.54296875" style="10" customWidth="1"/>
    <col min="8" max="16384" width="9.1796875" style="10"/>
  </cols>
  <sheetData>
    <row r="2" spans="1:7" ht="14" x14ac:dyDescent="0.3">
      <c r="A2" s="9" t="s">
        <v>36</v>
      </c>
    </row>
    <row r="3" spans="1:7" ht="14" x14ac:dyDescent="0.3">
      <c r="A3" s="11" t="s">
        <v>37</v>
      </c>
    </row>
    <row r="4" spans="1:7" ht="14" x14ac:dyDescent="0.3">
      <c r="A4" s="12"/>
    </row>
    <row r="5" spans="1:7" s="14" customFormat="1" ht="24" customHeight="1" x14ac:dyDescent="0.3">
      <c r="A5" s="13" t="s">
        <v>38</v>
      </c>
      <c r="G5" s="15" t="s">
        <v>39</v>
      </c>
    </row>
    <row r="6" spans="1:7" x14ac:dyDescent="0.3">
      <c r="A6" s="16" t="s">
        <v>40</v>
      </c>
      <c r="B6" s="16" t="s">
        <v>41</v>
      </c>
      <c r="C6" s="16"/>
      <c r="D6" s="16"/>
      <c r="E6" s="16"/>
      <c r="G6" s="17" t="s">
        <v>42</v>
      </c>
    </row>
    <row r="7" spans="1:7" x14ac:dyDescent="0.3">
      <c r="A7" s="16"/>
      <c r="B7" s="18" t="s">
        <v>43</v>
      </c>
      <c r="C7" s="16" t="s">
        <v>40</v>
      </c>
      <c r="D7" s="16" t="s">
        <v>44</v>
      </c>
      <c r="E7" s="16"/>
      <c r="G7" s="16" t="s">
        <v>45</v>
      </c>
    </row>
    <row r="8" spans="1:7" x14ac:dyDescent="0.3">
      <c r="A8" s="16"/>
      <c r="B8" s="18" t="s">
        <v>46</v>
      </c>
      <c r="C8" s="16" t="s">
        <v>40</v>
      </c>
      <c r="D8" s="16" t="s">
        <v>47</v>
      </c>
      <c r="E8" s="16"/>
      <c r="G8" s="16" t="s">
        <v>48</v>
      </c>
    </row>
    <row r="9" spans="1:7" x14ac:dyDescent="0.3">
      <c r="A9" s="16"/>
      <c r="B9" s="18" t="s">
        <v>49</v>
      </c>
      <c r="C9" s="16" t="s">
        <v>40</v>
      </c>
      <c r="D9" s="16" t="s">
        <v>50</v>
      </c>
      <c r="E9" s="16"/>
      <c r="G9" s="16" t="s">
        <v>51</v>
      </c>
    </row>
    <row r="10" spans="1:7" x14ac:dyDescent="0.3">
      <c r="A10" s="19" t="s">
        <v>52</v>
      </c>
      <c r="B10" s="19" t="s">
        <v>53</v>
      </c>
      <c r="C10" s="19"/>
      <c r="D10" s="19"/>
      <c r="E10" s="19"/>
      <c r="G10" s="19" t="s">
        <v>54</v>
      </c>
    </row>
    <row r="11" spans="1:7" x14ac:dyDescent="0.3">
      <c r="A11" s="16"/>
      <c r="B11" s="18" t="s">
        <v>55</v>
      </c>
      <c r="C11" s="16" t="s">
        <v>52</v>
      </c>
      <c r="D11" s="16" t="s">
        <v>56</v>
      </c>
      <c r="E11" s="16"/>
      <c r="G11" s="16" t="s">
        <v>57</v>
      </c>
    </row>
    <row r="12" spans="1:7" x14ac:dyDescent="0.3">
      <c r="A12" s="16"/>
      <c r="B12" s="18" t="s">
        <v>58</v>
      </c>
      <c r="C12" s="16" t="s">
        <v>52</v>
      </c>
      <c r="D12" s="16" t="s">
        <v>59</v>
      </c>
      <c r="E12" s="16"/>
      <c r="G12" s="16" t="s">
        <v>60</v>
      </c>
    </row>
    <row r="13" spans="1:7" x14ac:dyDescent="0.3">
      <c r="A13" s="16"/>
      <c r="B13" s="18" t="s">
        <v>61</v>
      </c>
      <c r="C13" s="16" t="s">
        <v>52</v>
      </c>
      <c r="D13" s="16" t="s">
        <v>62</v>
      </c>
      <c r="E13" s="16"/>
      <c r="G13" s="16" t="s">
        <v>63</v>
      </c>
    </row>
    <row r="14" spans="1:7" x14ac:dyDescent="0.3">
      <c r="A14" s="16"/>
      <c r="B14" s="18" t="s">
        <v>64</v>
      </c>
      <c r="C14" s="16" t="s">
        <v>52</v>
      </c>
      <c r="D14" s="16" t="s">
        <v>65</v>
      </c>
      <c r="E14" s="16"/>
      <c r="G14" s="16" t="s">
        <v>66</v>
      </c>
    </row>
    <row r="15" spans="1:7" x14ac:dyDescent="0.3">
      <c r="A15" s="16"/>
      <c r="B15" s="18" t="s">
        <v>67</v>
      </c>
      <c r="C15" s="16" t="s">
        <v>52</v>
      </c>
      <c r="D15" s="16" t="s">
        <v>68</v>
      </c>
      <c r="E15" s="16"/>
      <c r="G15" s="16" t="s">
        <v>69</v>
      </c>
    </row>
    <row r="16" spans="1:7" x14ac:dyDescent="0.3">
      <c r="A16" s="16" t="s">
        <v>70</v>
      </c>
      <c r="B16" s="16" t="s">
        <v>71</v>
      </c>
      <c r="C16" s="16"/>
      <c r="D16" s="16"/>
      <c r="E16" s="16"/>
      <c r="G16" s="16" t="s">
        <v>72</v>
      </c>
    </row>
    <row r="17" spans="1:7" x14ac:dyDescent="0.3">
      <c r="A17" s="16"/>
      <c r="B17" s="16">
        <v>10</v>
      </c>
      <c r="C17" s="16" t="s">
        <v>70</v>
      </c>
      <c r="D17" s="16" t="s">
        <v>73</v>
      </c>
      <c r="E17" s="16"/>
      <c r="G17" s="16" t="s">
        <v>74</v>
      </c>
    </row>
    <row r="18" spans="1:7" x14ac:dyDescent="0.3">
      <c r="A18" s="16"/>
      <c r="B18" s="16">
        <v>11</v>
      </c>
      <c r="C18" s="16" t="s">
        <v>70</v>
      </c>
      <c r="D18" s="16" t="s">
        <v>75</v>
      </c>
      <c r="E18" s="16"/>
      <c r="G18" s="16" t="s">
        <v>76</v>
      </c>
    </row>
    <row r="19" spans="1:7" x14ac:dyDescent="0.3">
      <c r="A19" s="16"/>
      <c r="B19" s="16">
        <v>12</v>
      </c>
      <c r="C19" s="16" t="s">
        <v>70</v>
      </c>
      <c r="D19" s="16" t="s">
        <v>77</v>
      </c>
      <c r="E19" s="16"/>
      <c r="G19" s="17" t="s">
        <v>78</v>
      </c>
    </row>
    <row r="20" spans="1:7" x14ac:dyDescent="0.3">
      <c r="A20" s="16"/>
      <c r="B20" s="16">
        <v>13</v>
      </c>
      <c r="C20" s="16" t="s">
        <v>70</v>
      </c>
      <c r="D20" s="16" t="s">
        <v>79</v>
      </c>
      <c r="E20" s="16"/>
      <c r="G20" s="16" t="s">
        <v>80</v>
      </c>
    </row>
    <row r="21" spans="1:7" x14ac:dyDescent="0.3">
      <c r="A21" s="16"/>
      <c r="B21" s="16">
        <v>14</v>
      </c>
      <c r="C21" s="16" t="s">
        <v>70</v>
      </c>
      <c r="D21" s="16" t="s">
        <v>81</v>
      </c>
      <c r="E21" s="16"/>
      <c r="G21" s="16" t="s">
        <v>82</v>
      </c>
    </row>
    <row r="22" spans="1:7" x14ac:dyDescent="0.3">
      <c r="A22" s="19"/>
      <c r="B22" s="19">
        <v>15</v>
      </c>
      <c r="C22" s="19" t="s">
        <v>70</v>
      </c>
      <c r="D22" s="19" t="s">
        <v>83</v>
      </c>
      <c r="E22" s="19"/>
      <c r="G22" s="16" t="s">
        <v>84</v>
      </c>
    </row>
    <row r="23" spans="1:7" x14ac:dyDescent="0.3">
      <c r="A23" s="16"/>
      <c r="B23" s="16">
        <v>16</v>
      </c>
      <c r="C23" s="16" t="s">
        <v>70</v>
      </c>
      <c r="D23" s="16" t="s">
        <v>85</v>
      </c>
      <c r="E23" s="16"/>
      <c r="G23" s="16" t="s">
        <v>86</v>
      </c>
    </row>
    <row r="24" spans="1:7" x14ac:dyDescent="0.3">
      <c r="A24" s="16"/>
      <c r="B24" s="16">
        <v>17</v>
      </c>
      <c r="C24" s="16" t="s">
        <v>70</v>
      </c>
      <c r="D24" s="16" t="s">
        <v>87</v>
      </c>
      <c r="E24" s="16"/>
      <c r="G24" s="16" t="s">
        <v>88</v>
      </c>
    </row>
    <row r="25" spans="1:7" x14ac:dyDescent="0.3">
      <c r="A25" s="16"/>
      <c r="B25" s="16">
        <v>18</v>
      </c>
      <c r="C25" s="16" t="s">
        <v>70</v>
      </c>
      <c r="D25" s="16" t="s">
        <v>89</v>
      </c>
      <c r="E25" s="16"/>
      <c r="G25" s="16" t="s">
        <v>90</v>
      </c>
    </row>
    <row r="26" spans="1:7" x14ac:dyDescent="0.3">
      <c r="A26" s="16"/>
      <c r="B26" s="16">
        <v>19</v>
      </c>
      <c r="C26" s="16" t="s">
        <v>70</v>
      </c>
      <c r="D26" s="16" t="s">
        <v>91</v>
      </c>
      <c r="E26" s="16"/>
    </row>
    <row r="27" spans="1:7" x14ac:dyDescent="0.3">
      <c r="A27" s="16"/>
      <c r="B27" s="16">
        <v>20</v>
      </c>
      <c r="C27" s="16" t="s">
        <v>70</v>
      </c>
      <c r="D27" s="16" t="s">
        <v>92</v>
      </c>
      <c r="E27" s="16"/>
    </row>
    <row r="28" spans="1:7" x14ac:dyDescent="0.3">
      <c r="A28" s="16"/>
      <c r="B28" s="16">
        <v>21</v>
      </c>
      <c r="C28" s="16" t="s">
        <v>70</v>
      </c>
      <c r="D28" s="16" t="s">
        <v>93</v>
      </c>
      <c r="E28" s="16"/>
    </row>
    <row r="29" spans="1:7" x14ac:dyDescent="0.3">
      <c r="A29" s="16"/>
      <c r="B29" s="16">
        <v>22</v>
      </c>
      <c r="C29" s="16" t="s">
        <v>70</v>
      </c>
      <c r="D29" s="16" t="s">
        <v>94</v>
      </c>
      <c r="E29" s="16"/>
      <c r="G29" s="20" t="s">
        <v>95</v>
      </c>
    </row>
    <row r="30" spans="1:7" x14ac:dyDescent="0.3">
      <c r="A30" s="16"/>
      <c r="B30" s="16">
        <v>23</v>
      </c>
      <c r="C30" s="16" t="s">
        <v>70</v>
      </c>
      <c r="D30" s="16" t="s">
        <v>96</v>
      </c>
      <c r="E30" s="16"/>
      <c r="G30" s="16" t="s">
        <v>97</v>
      </c>
    </row>
    <row r="31" spans="1:7" x14ac:dyDescent="0.3">
      <c r="A31" s="16"/>
      <c r="B31" s="16">
        <v>24</v>
      </c>
      <c r="C31" s="16" t="s">
        <v>70</v>
      </c>
      <c r="D31" s="16" t="s">
        <v>98</v>
      </c>
      <c r="E31" s="16"/>
      <c r="G31" s="16" t="s">
        <v>99</v>
      </c>
    </row>
    <row r="32" spans="1:7" x14ac:dyDescent="0.3">
      <c r="A32" s="16"/>
      <c r="B32" s="16">
        <v>25</v>
      </c>
      <c r="C32" s="16" t="s">
        <v>70</v>
      </c>
      <c r="D32" s="16" t="s">
        <v>100</v>
      </c>
      <c r="E32" s="16"/>
      <c r="G32" s="16" t="s">
        <v>101</v>
      </c>
    </row>
    <row r="33" spans="1:7" x14ac:dyDescent="0.3">
      <c r="A33" s="16"/>
      <c r="B33" s="16">
        <v>26</v>
      </c>
      <c r="C33" s="16" t="s">
        <v>70</v>
      </c>
      <c r="D33" s="16" t="s">
        <v>102</v>
      </c>
      <c r="E33" s="16"/>
      <c r="G33" s="16" t="s">
        <v>103</v>
      </c>
    </row>
    <row r="34" spans="1:7" x14ac:dyDescent="0.3">
      <c r="A34" s="19"/>
      <c r="B34" s="19">
        <v>27</v>
      </c>
      <c r="C34" s="19" t="s">
        <v>70</v>
      </c>
      <c r="D34" s="19" t="s">
        <v>104</v>
      </c>
      <c r="E34" s="19"/>
      <c r="G34" s="19" t="s">
        <v>105</v>
      </c>
    </row>
    <row r="35" spans="1:7" x14ac:dyDescent="0.3">
      <c r="A35" s="16"/>
      <c r="B35" s="16">
        <v>28</v>
      </c>
      <c r="C35" s="16" t="s">
        <v>70</v>
      </c>
      <c r="D35" s="16" t="s">
        <v>106</v>
      </c>
      <c r="E35" s="16"/>
      <c r="G35" s="16" t="s">
        <v>107</v>
      </c>
    </row>
    <row r="36" spans="1:7" x14ac:dyDescent="0.3">
      <c r="A36" s="16"/>
      <c r="B36" s="16">
        <v>29</v>
      </c>
      <c r="C36" s="16" t="s">
        <v>70</v>
      </c>
      <c r="D36" s="16" t="s">
        <v>108</v>
      </c>
      <c r="E36" s="16"/>
      <c r="G36" s="16" t="s">
        <v>109</v>
      </c>
    </row>
    <row r="37" spans="1:7" x14ac:dyDescent="0.3">
      <c r="A37" s="16"/>
      <c r="B37" s="16">
        <v>30</v>
      </c>
      <c r="C37" s="16" t="s">
        <v>70</v>
      </c>
      <c r="D37" s="16" t="s">
        <v>110</v>
      </c>
      <c r="E37" s="16"/>
      <c r="G37" s="16" t="s">
        <v>84</v>
      </c>
    </row>
    <row r="38" spans="1:7" x14ac:dyDescent="0.3">
      <c r="A38" s="16"/>
      <c r="B38" s="16">
        <v>31</v>
      </c>
      <c r="C38" s="16" t="s">
        <v>70</v>
      </c>
      <c r="D38" s="16" t="s">
        <v>111</v>
      </c>
      <c r="E38" s="16"/>
      <c r="G38" s="16" t="s">
        <v>86</v>
      </c>
    </row>
    <row r="39" spans="1:7" x14ac:dyDescent="0.3">
      <c r="A39" s="16"/>
      <c r="B39" s="16">
        <v>32</v>
      </c>
      <c r="C39" s="16" t="s">
        <v>70</v>
      </c>
      <c r="D39" s="16" t="s">
        <v>112</v>
      </c>
      <c r="E39" s="16"/>
      <c r="G39" s="16" t="s">
        <v>113</v>
      </c>
    </row>
    <row r="40" spans="1:7" x14ac:dyDescent="0.3">
      <c r="A40" s="16"/>
      <c r="B40" s="16">
        <v>33</v>
      </c>
      <c r="C40" s="16" t="s">
        <v>70</v>
      </c>
      <c r="D40" s="16" t="s">
        <v>114</v>
      </c>
      <c r="E40" s="16"/>
      <c r="G40" s="16" t="s">
        <v>115</v>
      </c>
    </row>
    <row r="41" spans="1:7" x14ac:dyDescent="0.3">
      <c r="A41" s="16" t="s">
        <v>116</v>
      </c>
      <c r="B41" s="16" t="s">
        <v>117</v>
      </c>
      <c r="C41" s="16"/>
      <c r="D41" s="16"/>
      <c r="E41" s="16"/>
    </row>
    <row r="42" spans="1:7" x14ac:dyDescent="0.3">
      <c r="A42" s="16"/>
      <c r="B42" s="16">
        <v>35</v>
      </c>
      <c r="C42" s="16" t="s">
        <v>116</v>
      </c>
      <c r="D42" s="16" t="s">
        <v>117</v>
      </c>
      <c r="E42" s="16"/>
    </row>
    <row r="43" spans="1:7" x14ac:dyDescent="0.3">
      <c r="A43" s="16" t="s">
        <v>118</v>
      </c>
      <c r="B43" s="16" t="s">
        <v>119</v>
      </c>
      <c r="C43" s="16"/>
      <c r="D43" s="16"/>
      <c r="E43" s="16"/>
    </row>
    <row r="44" spans="1:7" x14ac:dyDescent="0.3">
      <c r="A44" s="16"/>
      <c r="B44" s="16">
        <v>36</v>
      </c>
      <c r="C44" s="16" t="s">
        <v>118</v>
      </c>
      <c r="D44" s="16" t="s">
        <v>120</v>
      </c>
      <c r="E44" s="16"/>
    </row>
    <row r="45" spans="1:7" x14ac:dyDescent="0.3">
      <c r="A45" s="16"/>
      <c r="B45" s="16">
        <v>37</v>
      </c>
      <c r="C45" s="16" t="s">
        <v>118</v>
      </c>
      <c r="D45" s="16" t="s">
        <v>121</v>
      </c>
      <c r="E45" s="16"/>
    </row>
    <row r="46" spans="1:7" x14ac:dyDescent="0.3">
      <c r="A46" s="19"/>
      <c r="B46" s="19">
        <v>38</v>
      </c>
      <c r="C46" s="19" t="s">
        <v>118</v>
      </c>
      <c r="D46" s="19" t="s">
        <v>122</v>
      </c>
      <c r="E46" s="19"/>
    </row>
    <row r="47" spans="1:7" x14ac:dyDescent="0.3">
      <c r="A47" s="16"/>
      <c r="B47" s="16">
        <v>39</v>
      </c>
      <c r="C47" s="16" t="s">
        <v>118</v>
      </c>
      <c r="D47" s="16" t="s">
        <v>123</v>
      </c>
      <c r="E47" s="16"/>
    </row>
    <row r="48" spans="1:7" x14ac:dyDescent="0.3">
      <c r="A48" s="16" t="s">
        <v>124</v>
      </c>
      <c r="B48" s="16" t="s">
        <v>125</v>
      </c>
      <c r="C48" s="16"/>
      <c r="D48" s="16"/>
      <c r="E48" s="16"/>
    </row>
    <row r="49" spans="1:5" x14ac:dyDescent="0.3">
      <c r="A49" s="16"/>
      <c r="B49" s="16">
        <v>41</v>
      </c>
      <c r="C49" s="16" t="s">
        <v>124</v>
      </c>
      <c r="D49" s="16" t="s">
        <v>126</v>
      </c>
      <c r="E49" s="16"/>
    </row>
    <row r="50" spans="1:5" x14ac:dyDescent="0.3">
      <c r="A50" s="16"/>
      <c r="B50" s="16">
        <v>42</v>
      </c>
      <c r="C50" s="16" t="s">
        <v>124</v>
      </c>
      <c r="D50" s="16" t="s">
        <v>127</v>
      </c>
      <c r="E50" s="16"/>
    </row>
    <row r="51" spans="1:5" x14ac:dyDescent="0.3">
      <c r="A51" s="16"/>
      <c r="B51" s="16">
        <v>43</v>
      </c>
      <c r="C51" s="16" t="s">
        <v>124</v>
      </c>
      <c r="D51" s="16" t="s">
        <v>128</v>
      </c>
      <c r="E51" s="16"/>
    </row>
    <row r="52" spans="1:5" x14ac:dyDescent="0.3">
      <c r="A52" s="16" t="s">
        <v>129</v>
      </c>
      <c r="B52" s="16" t="s">
        <v>130</v>
      </c>
      <c r="C52" s="16"/>
      <c r="D52" s="16"/>
      <c r="E52" s="16"/>
    </row>
    <row r="53" spans="1:5" x14ac:dyDescent="0.3">
      <c r="A53" s="16"/>
      <c r="B53" s="16">
        <v>45</v>
      </c>
      <c r="C53" s="16" t="s">
        <v>129</v>
      </c>
      <c r="D53" s="16" t="s">
        <v>131</v>
      </c>
      <c r="E53" s="16"/>
    </row>
    <row r="54" spans="1:5" x14ac:dyDescent="0.3">
      <c r="A54" s="16"/>
      <c r="B54" s="16">
        <v>46</v>
      </c>
      <c r="C54" s="16" t="s">
        <v>129</v>
      </c>
      <c r="D54" s="16" t="s">
        <v>132</v>
      </c>
      <c r="E54" s="16"/>
    </row>
    <row r="55" spans="1:5" x14ac:dyDescent="0.3">
      <c r="A55" s="16"/>
      <c r="B55" s="16">
        <v>47</v>
      </c>
      <c r="C55" s="16" t="s">
        <v>129</v>
      </c>
      <c r="D55" s="16" t="s">
        <v>133</v>
      </c>
      <c r="E55" s="16"/>
    </row>
    <row r="56" spans="1:5" x14ac:dyDescent="0.3">
      <c r="A56" s="16" t="s">
        <v>134</v>
      </c>
      <c r="B56" s="16" t="s">
        <v>135</v>
      </c>
      <c r="C56" s="16"/>
      <c r="D56" s="16"/>
      <c r="E56" s="16"/>
    </row>
    <row r="57" spans="1:5" x14ac:dyDescent="0.3">
      <c r="A57" s="16"/>
      <c r="B57" s="16">
        <v>49</v>
      </c>
      <c r="C57" s="16" t="s">
        <v>134</v>
      </c>
      <c r="D57" s="16" t="s">
        <v>136</v>
      </c>
      <c r="E57" s="16"/>
    </row>
    <row r="58" spans="1:5" x14ac:dyDescent="0.3">
      <c r="A58" s="19"/>
      <c r="B58" s="19">
        <v>50</v>
      </c>
      <c r="C58" s="19" t="s">
        <v>134</v>
      </c>
      <c r="D58" s="19" t="s">
        <v>137</v>
      </c>
      <c r="E58" s="19"/>
    </row>
    <row r="59" spans="1:5" x14ac:dyDescent="0.3">
      <c r="A59" s="16"/>
      <c r="B59" s="16">
        <v>51</v>
      </c>
      <c r="C59" s="16" t="s">
        <v>134</v>
      </c>
      <c r="D59" s="16" t="s">
        <v>138</v>
      </c>
      <c r="E59" s="16"/>
    </row>
    <row r="60" spans="1:5" x14ac:dyDescent="0.3">
      <c r="A60" s="16"/>
      <c r="B60" s="16">
        <v>52</v>
      </c>
      <c r="C60" s="16" t="s">
        <v>134</v>
      </c>
      <c r="D60" s="16" t="s">
        <v>139</v>
      </c>
      <c r="E60" s="16"/>
    </row>
    <row r="61" spans="1:5" x14ac:dyDescent="0.3">
      <c r="A61" s="16"/>
      <c r="B61" s="16">
        <v>53</v>
      </c>
      <c r="C61" s="16" t="s">
        <v>134</v>
      </c>
      <c r="D61" s="16" t="s">
        <v>140</v>
      </c>
      <c r="E61" s="16"/>
    </row>
    <row r="62" spans="1:5" x14ac:dyDescent="0.3">
      <c r="A62" s="16" t="s">
        <v>141</v>
      </c>
      <c r="B62" s="16" t="s">
        <v>142</v>
      </c>
      <c r="C62" s="16"/>
      <c r="D62" s="16"/>
      <c r="E62" s="16"/>
    </row>
    <row r="63" spans="1:5" x14ac:dyDescent="0.3">
      <c r="A63" s="16"/>
      <c r="B63" s="16">
        <v>55</v>
      </c>
      <c r="C63" s="16" t="s">
        <v>141</v>
      </c>
      <c r="D63" s="16" t="s">
        <v>143</v>
      </c>
      <c r="E63" s="16"/>
    </row>
    <row r="64" spans="1:5" x14ac:dyDescent="0.3">
      <c r="A64" s="16"/>
      <c r="B64" s="16">
        <v>56</v>
      </c>
      <c r="C64" s="16" t="s">
        <v>141</v>
      </c>
      <c r="D64" s="16" t="s">
        <v>144</v>
      </c>
      <c r="E64" s="16"/>
    </row>
    <row r="65" spans="1:5" x14ac:dyDescent="0.3">
      <c r="A65" s="16" t="s">
        <v>145</v>
      </c>
      <c r="B65" s="16" t="s">
        <v>146</v>
      </c>
      <c r="C65" s="16"/>
      <c r="D65" s="16"/>
      <c r="E65" s="16"/>
    </row>
    <row r="66" spans="1:5" x14ac:dyDescent="0.3">
      <c r="A66" s="16"/>
      <c r="B66" s="16">
        <v>58</v>
      </c>
      <c r="C66" s="16" t="s">
        <v>145</v>
      </c>
      <c r="D66" s="16" t="s">
        <v>147</v>
      </c>
      <c r="E66" s="16"/>
    </row>
    <row r="67" spans="1:5" x14ac:dyDescent="0.3">
      <c r="A67" s="16"/>
      <c r="B67" s="16">
        <v>59</v>
      </c>
      <c r="C67" s="16" t="s">
        <v>145</v>
      </c>
      <c r="D67" s="16" t="s">
        <v>148</v>
      </c>
      <c r="E67" s="16"/>
    </row>
    <row r="68" spans="1:5" x14ac:dyDescent="0.3">
      <c r="A68" s="16"/>
      <c r="B68" s="16">
        <v>60</v>
      </c>
      <c r="C68" s="16" t="s">
        <v>145</v>
      </c>
      <c r="D68" s="16" t="s">
        <v>149</v>
      </c>
      <c r="E68" s="16"/>
    </row>
    <row r="69" spans="1:5" x14ac:dyDescent="0.3">
      <c r="A69" s="16"/>
      <c r="B69" s="16">
        <v>61</v>
      </c>
      <c r="C69" s="16" t="s">
        <v>145</v>
      </c>
      <c r="D69" s="16" t="s">
        <v>150</v>
      </c>
      <c r="E69" s="16"/>
    </row>
    <row r="70" spans="1:5" x14ac:dyDescent="0.3">
      <c r="A70" s="19"/>
      <c r="B70" s="19">
        <v>62</v>
      </c>
      <c r="C70" s="19" t="s">
        <v>145</v>
      </c>
      <c r="D70" s="19" t="s">
        <v>151</v>
      </c>
      <c r="E70" s="19"/>
    </row>
    <row r="71" spans="1:5" x14ac:dyDescent="0.3">
      <c r="A71" s="16"/>
      <c r="B71" s="16">
        <v>63</v>
      </c>
      <c r="C71" s="16" t="s">
        <v>145</v>
      </c>
      <c r="D71" s="16" t="s">
        <v>152</v>
      </c>
      <c r="E71" s="16"/>
    </row>
    <row r="72" spans="1:5" x14ac:dyDescent="0.3">
      <c r="A72" s="16" t="s">
        <v>153</v>
      </c>
      <c r="B72" s="16" t="s">
        <v>154</v>
      </c>
      <c r="C72" s="16"/>
      <c r="D72" s="16"/>
      <c r="E72" s="16"/>
    </row>
    <row r="73" spans="1:5" x14ac:dyDescent="0.3">
      <c r="A73" s="16"/>
      <c r="B73" s="16">
        <v>64</v>
      </c>
      <c r="C73" s="16" t="s">
        <v>153</v>
      </c>
      <c r="D73" s="16" t="s">
        <v>155</v>
      </c>
      <c r="E73" s="16"/>
    </row>
    <row r="74" spans="1:5" x14ac:dyDescent="0.3">
      <c r="A74" s="16"/>
      <c r="B74" s="16">
        <v>65</v>
      </c>
      <c r="C74" s="16" t="s">
        <v>153</v>
      </c>
      <c r="D74" s="16" t="s">
        <v>156</v>
      </c>
      <c r="E74" s="16"/>
    </row>
    <row r="75" spans="1:5" x14ac:dyDescent="0.3">
      <c r="A75" s="16"/>
      <c r="B75" s="16">
        <v>66</v>
      </c>
      <c r="C75" s="16" t="s">
        <v>153</v>
      </c>
      <c r="D75" s="16" t="s">
        <v>157</v>
      </c>
      <c r="E75" s="16"/>
    </row>
    <row r="76" spans="1:5" x14ac:dyDescent="0.3">
      <c r="A76" s="16" t="s">
        <v>158</v>
      </c>
      <c r="B76" s="16" t="s">
        <v>159</v>
      </c>
      <c r="C76" s="16"/>
      <c r="D76" s="16"/>
      <c r="E76" s="16"/>
    </row>
    <row r="77" spans="1:5" x14ac:dyDescent="0.3">
      <c r="A77" s="16"/>
      <c r="B77" s="16">
        <v>68</v>
      </c>
      <c r="C77" s="16" t="s">
        <v>158</v>
      </c>
      <c r="D77" s="16" t="s">
        <v>159</v>
      </c>
      <c r="E77" s="16"/>
    </row>
    <row r="78" spans="1:5" x14ac:dyDescent="0.3">
      <c r="A78" s="16" t="s">
        <v>160</v>
      </c>
      <c r="B78" s="16" t="s">
        <v>161</v>
      </c>
      <c r="C78" s="16"/>
      <c r="D78" s="16"/>
      <c r="E78" s="16"/>
    </row>
    <row r="79" spans="1:5" x14ac:dyDescent="0.3">
      <c r="A79" s="16"/>
      <c r="B79" s="16">
        <v>69</v>
      </c>
      <c r="C79" s="16" t="s">
        <v>160</v>
      </c>
      <c r="D79" s="16" t="s">
        <v>162</v>
      </c>
      <c r="E79" s="16"/>
    </row>
    <row r="80" spans="1:5" x14ac:dyDescent="0.3">
      <c r="A80" s="16"/>
      <c r="B80" s="16">
        <v>70</v>
      </c>
      <c r="C80" s="16" t="s">
        <v>160</v>
      </c>
      <c r="D80" s="16" t="s">
        <v>163</v>
      </c>
      <c r="E80" s="16"/>
    </row>
    <row r="81" spans="1:5" x14ac:dyDescent="0.3">
      <c r="A81" s="16"/>
      <c r="B81" s="16">
        <v>71</v>
      </c>
      <c r="C81" s="16" t="s">
        <v>160</v>
      </c>
      <c r="D81" s="16" t="s">
        <v>164</v>
      </c>
      <c r="E81" s="16"/>
    </row>
    <row r="82" spans="1:5" x14ac:dyDescent="0.3">
      <c r="A82" s="19"/>
      <c r="B82" s="19">
        <v>72</v>
      </c>
      <c r="C82" s="19" t="s">
        <v>160</v>
      </c>
      <c r="D82" s="19" t="s">
        <v>165</v>
      </c>
      <c r="E82" s="19"/>
    </row>
    <row r="83" spans="1:5" x14ac:dyDescent="0.3">
      <c r="A83" s="16"/>
      <c r="B83" s="16">
        <v>73</v>
      </c>
      <c r="C83" s="16" t="s">
        <v>160</v>
      </c>
      <c r="D83" s="16" t="s">
        <v>166</v>
      </c>
      <c r="E83" s="16"/>
    </row>
    <row r="84" spans="1:5" x14ac:dyDescent="0.3">
      <c r="A84" s="16"/>
      <c r="B84" s="16">
        <v>74</v>
      </c>
      <c r="C84" s="16" t="s">
        <v>160</v>
      </c>
      <c r="D84" s="16" t="s">
        <v>167</v>
      </c>
      <c r="E84" s="16"/>
    </row>
    <row r="85" spans="1:5" x14ac:dyDescent="0.3">
      <c r="A85" s="16"/>
      <c r="B85" s="16">
        <v>75</v>
      </c>
      <c r="C85" s="16" t="s">
        <v>160</v>
      </c>
      <c r="D85" s="16" t="s">
        <v>168</v>
      </c>
      <c r="E85" s="16"/>
    </row>
    <row r="86" spans="1:5" x14ac:dyDescent="0.3">
      <c r="A86" s="16" t="s">
        <v>169</v>
      </c>
      <c r="B86" s="16" t="s">
        <v>170</v>
      </c>
      <c r="C86" s="16"/>
      <c r="D86" s="16"/>
      <c r="E86" s="16"/>
    </row>
    <row r="87" spans="1:5" x14ac:dyDescent="0.3">
      <c r="A87" s="16"/>
      <c r="B87" s="16">
        <v>77</v>
      </c>
      <c r="C87" s="16" t="s">
        <v>169</v>
      </c>
      <c r="D87" s="16" t="s">
        <v>171</v>
      </c>
      <c r="E87" s="16"/>
    </row>
    <row r="88" spans="1:5" x14ac:dyDescent="0.3">
      <c r="A88" s="16"/>
      <c r="B88" s="16">
        <v>78</v>
      </c>
      <c r="C88" s="16" t="s">
        <v>169</v>
      </c>
      <c r="D88" s="16" t="s">
        <v>172</v>
      </c>
      <c r="E88" s="16"/>
    </row>
    <row r="89" spans="1:5" x14ac:dyDescent="0.3">
      <c r="A89" s="16"/>
      <c r="B89" s="16">
        <v>79</v>
      </c>
      <c r="C89" s="16" t="s">
        <v>169</v>
      </c>
      <c r="D89" s="16" t="s">
        <v>173</v>
      </c>
      <c r="E89" s="16"/>
    </row>
    <row r="90" spans="1:5" x14ac:dyDescent="0.3">
      <c r="A90" s="16"/>
      <c r="B90" s="16">
        <v>80</v>
      </c>
      <c r="C90" s="16" t="s">
        <v>169</v>
      </c>
      <c r="D90" s="16" t="s">
        <v>174</v>
      </c>
      <c r="E90" s="16"/>
    </row>
    <row r="91" spans="1:5" x14ac:dyDescent="0.3">
      <c r="A91" s="16"/>
      <c r="B91" s="16">
        <v>81</v>
      </c>
      <c r="C91" s="16" t="s">
        <v>169</v>
      </c>
      <c r="D91" s="16" t="s">
        <v>175</v>
      </c>
      <c r="E91" s="16"/>
    </row>
    <row r="92" spans="1:5" x14ac:dyDescent="0.3">
      <c r="A92" s="16"/>
      <c r="B92" s="16">
        <v>82</v>
      </c>
      <c r="C92" s="16" t="s">
        <v>169</v>
      </c>
      <c r="D92" s="16" t="s">
        <v>176</v>
      </c>
      <c r="E92" s="16"/>
    </row>
    <row r="93" spans="1:5" x14ac:dyDescent="0.3">
      <c r="A93" s="16" t="s">
        <v>177</v>
      </c>
      <c r="B93" s="16" t="s">
        <v>178</v>
      </c>
      <c r="C93" s="16"/>
      <c r="D93" s="16"/>
      <c r="E93" s="16"/>
    </row>
    <row r="94" spans="1:5" x14ac:dyDescent="0.3">
      <c r="A94" s="19"/>
      <c r="B94" s="19">
        <v>84</v>
      </c>
      <c r="C94" s="19" t="s">
        <v>177</v>
      </c>
      <c r="D94" s="19" t="s">
        <v>178</v>
      </c>
      <c r="E94" s="19"/>
    </row>
    <row r="95" spans="1:5" x14ac:dyDescent="0.3">
      <c r="A95" s="16" t="s">
        <v>179</v>
      </c>
      <c r="B95" s="16" t="s">
        <v>180</v>
      </c>
      <c r="C95" s="16"/>
      <c r="D95" s="16"/>
      <c r="E95" s="16"/>
    </row>
    <row r="96" spans="1:5" x14ac:dyDescent="0.3">
      <c r="A96" s="16"/>
      <c r="B96" s="16">
        <v>85</v>
      </c>
      <c r="C96" s="16" t="s">
        <v>179</v>
      </c>
      <c r="D96" s="16" t="s">
        <v>180</v>
      </c>
      <c r="E96" s="16"/>
    </row>
    <row r="97" spans="1:5" x14ac:dyDescent="0.3">
      <c r="A97" s="16" t="s">
        <v>181</v>
      </c>
      <c r="B97" s="16" t="s">
        <v>182</v>
      </c>
      <c r="C97" s="16"/>
      <c r="D97" s="16"/>
      <c r="E97" s="16"/>
    </row>
    <row r="98" spans="1:5" x14ac:dyDescent="0.3">
      <c r="A98" s="16"/>
      <c r="B98" s="16">
        <v>86</v>
      </c>
      <c r="C98" s="16" t="s">
        <v>181</v>
      </c>
      <c r="D98" s="16" t="s">
        <v>183</v>
      </c>
      <c r="E98" s="16"/>
    </row>
    <row r="99" spans="1:5" x14ac:dyDescent="0.3">
      <c r="A99" s="16"/>
      <c r="B99" s="16">
        <v>87</v>
      </c>
      <c r="C99" s="16" t="s">
        <v>181</v>
      </c>
      <c r="D99" s="16" t="s">
        <v>184</v>
      </c>
      <c r="E99" s="16"/>
    </row>
    <row r="100" spans="1:5" x14ac:dyDescent="0.3">
      <c r="A100" s="16"/>
      <c r="B100" s="16">
        <v>88</v>
      </c>
      <c r="C100" s="16" t="s">
        <v>181</v>
      </c>
      <c r="D100" s="16" t="s">
        <v>185</v>
      </c>
      <c r="E100" s="16"/>
    </row>
    <row r="101" spans="1:5" x14ac:dyDescent="0.3">
      <c r="A101" s="16" t="s">
        <v>186</v>
      </c>
      <c r="B101" s="16" t="s">
        <v>187</v>
      </c>
      <c r="C101" s="16"/>
      <c r="D101" s="16"/>
      <c r="E101" s="16"/>
    </row>
    <row r="102" spans="1:5" x14ac:dyDescent="0.3">
      <c r="A102" s="16"/>
      <c r="B102" s="16">
        <v>90</v>
      </c>
      <c r="C102" s="16" t="s">
        <v>186</v>
      </c>
      <c r="D102" s="16" t="s">
        <v>188</v>
      </c>
      <c r="E102" s="16"/>
    </row>
    <row r="103" spans="1:5" x14ac:dyDescent="0.3">
      <c r="A103" s="16"/>
      <c r="B103" s="16">
        <v>91</v>
      </c>
      <c r="C103" s="16" t="s">
        <v>186</v>
      </c>
      <c r="D103" s="16" t="s">
        <v>189</v>
      </c>
      <c r="E103" s="16"/>
    </row>
    <row r="104" spans="1:5" x14ac:dyDescent="0.3">
      <c r="A104" s="16"/>
      <c r="B104" s="16">
        <v>92</v>
      </c>
      <c r="C104" s="16" t="s">
        <v>186</v>
      </c>
      <c r="D104" s="16" t="s">
        <v>190</v>
      </c>
      <c r="E104" s="16"/>
    </row>
    <row r="105" spans="1:5" x14ac:dyDescent="0.3">
      <c r="A105" s="16"/>
      <c r="B105" s="16">
        <v>93</v>
      </c>
      <c r="C105" s="16" t="s">
        <v>186</v>
      </c>
      <c r="D105" s="16" t="s">
        <v>191</v>
      </c>
      <c r="E105" s="16"/>
    </row>
    <row r="106" spans="1:5" x14ac:dyDescent="0.3">
      <c r="A106" s="19" t="s">
        <v>192</v>
      </c>
      <c r="B106" s="19" t="s">
        <v>193</v>
      </c>
      <c r="C106" s="19"/>
      <c r="D106" s="19"/>
      <c r="E106" s="19"/>
    </row>
    <row r="107" spans="1:5" x14ac:dyDescent="0.3">
      <c r="A107" s="16"/>
      <c r="B107" s="16">
        <v>94</v>
      </c>
      <c r="C107" s="16" t="s">
        <v>192</v>
      </c>
      <c r="D107" s="16" t="s">
        <v>194</v>
      </c>
      <c r="E107" s="16"/>
    </row>
    <row r="108" spans="1:5" x14ac:dyDescent="0.3">
      <c r="A108" s="16"/>
      <c r="B108" s="16">
        <v>95</v>
      </c>
      <c r="C108" s="16" t="s">
        <v>192</v>
      </c>
      <c r="D108" s="16" t="s">
        <v>195</v>
      </c>
      <c r="E108" s="16"/>
    </row>
    <row r="109" spans="1:5" x14ac:dyDescent="0.3">
      <c r="A109" s="16"/>
      <c r="B109" s="16">
        <v>96</v>
      </c>
      <c r="C109" s="16" t="s">
        <v>192</v>
      </c>
      <c r="D109" s="16" t="s">
        <v>196</v>
      </c>
      <c r="E109" s="16"/>
    </row>
    <row r="110" spans="1:5" x14ac:dyDescent="0.3">
      <c r="A110" s="16" t="s">
        <v>197</v>
      </c>
      <c r="B110" s="16" t="s">
        <v>198</v>
      </c>
      <c r="C110" s="16"/>
      <c r="D110" s="16"/>
      <c r="E110" s="16"/>
    </row>
    <row r="111" spans="1:5" x14ac:dyDescent="0.3">
      <c r="A111" s="16"/>
      <c r="B111" s="16">
        <v>97</v>
      </c>
      <c r="C111" s="16" t="s">
        <v>197</v>
      </c>
      <c r="D111" s="16" t="s">
        <v>199</v>
      </c>
      <c r="E111" s="16"/>
    </row>
    <row r="112" spans="1:5" x14ac:dyDescent="0.3">
      <c r="A112" s="16"/>
      <c r="B112" s="16">
        <v>98</v>
      </c>
      <c r="C112" s="16" t="s">
        <v>197</v>
      </c>
      <c r="D112" s="16" t="s">
        <v>200</v>
      </c>
      <c r="E112" s="16"/>
    </row>
    <row r="113" spans="1:5" x14ac:dyDescent="0.3">
      <c r="A113" s="16" t="s">
        <v>201</v>
      </c>
      <c r="B113" s="16" t="s">
        <v>202</v>
      </c>
      <c r="C113" s="16"/>
      <c r="D113" s="16"/>
      <c r="E113" s="16"/>
    </row>
    <row r="114" spans="1:5" x14ac:dyDescent="0.3">
      <c r="A114" s="16"/>
      <c r="B114" s="16">
        <v>99</v>
      </c>
      <c r="C114" s="16" t="s">
        <v>201</v>
      </c>
      <c r="D114" s="16" t="s">
        <v>202</v>
      </c>
      <c r="E114" s="16"/>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9618-74B8-4258-AD26-E916C65C40F1}">
  <dimension ref="A1:A16"/>
  <sheetViews>
    <sheetView showGridLines="0" tabSelected="1" workbookViewId="0"/>
  </sheetViews>
  <sheetFormatPr defaultRowHeight="14.5" x14ac:dyDescent="0.35"/>
  <cols>
    <col min="1" max="1" width="91.81640625" bestFit="1" customWidth="1"/>
  </cols>
  <sheetData>
    <row r="1" spans="1:1" ht="15.5" x14ac:dyDescent="0.35">
      <c r="A1" s="163" t="s">
        <v>861</v>
      </c>
    </row>
    <row r="3" spans="1:1" ht="15.5" x14ac:dyDescent="0.35">
      <c r="A3" s="164" t="s">
        <v>862</v>
      </c>
    </row>
    <row r="5" spans="1:1" ht="15.5" x14ac:dyDescent="0.35">
      <c r="A5" s="164" t="s">
        <v>863</v>
      </c>
    </row>
    <row r="6" spans="1:1" s="166" customFormat="1" ht="13" x14ac:dyDescent="0.3">
      <c r="A6" s="165" t="str">
        <f>III_01_01!A3</f>
        <v>III.1.1 - Regional accounts indicators by NUTS III, 2020 and 2021 Po</v>
      </c>
    </row>
    <row r="7" spans="1:1" s="166" customFormat="1" ht="13" x14ac:dyDescent="0.3">
      <c r="A7" s="165" t="str">
        <f>III_01_02!A3</f>
        <v>III.1.2 - Regional accounts indicators by NUTS II and economic activity, 2020</v>
      </c>
    </row>
    <row r="8" spans="1:1" s="166" customFormat="1" ht="13" x14ac:dyDescent="0.3">
      <c r="A8" s="165" t="str">
        <f>III_01_03!A3</f>
        <v>III.1.3 - Main regional accounts aggregates by NUTS III, 2020 and 2021 Po</v>
      </c>
    </row>
    <row r="9" spans="1:1" s="166" customFormat="1" ht="13" x14ac:dyDescent="0.3">
      <c r="A9" s="165" t="str">
        <f>III_01_04!A3</f>
        <v>III.1.4 - Gross value added and total employment by NUTS II and economic activity, 2020</v>
      </c>
    </row>
    <row r="10" spans="1:1" s="166" customFormat="1" ht="13" x14ac:dyDescent="0.3">
      <c r="A10" s="165" t="str">
        <f>III_01_05!A3</f>
        <v>III.1.5 - Gross value added and total employment by NUTS III and economic activity, 2020 and 2021 Po</v>
      </c>
    </row>
    <row r="11" spans="1:1" s="166" customFormat="1" ht="13" x14ac:dyDescent="0.3">
      <c r="A11" s="165"/>
    </row>
    <row r="12" spans="1:1" s="166" customFormat="1" ht="15.5" x14ac:dyDescent="0.35">
      <c r="A12" s="164" t="s">
        <v>865</v>
      </c>
    </row>
    <row r="13" spans="1:1" s="166" customFormat="1" ht="13" x14ac:dyDescent="0.3">
      <c r="A13" s="165" t="str">
        <f>Conceitos_Concepts!A3</f>
        <v>Concepts for statistical purposes</v>
      </c>
    </row>
    <row r="14" spans="1:1" s="166" customFormat="1" ht="13" x14ac:dyDescent="0.3">
      <c r="A14" s="165" t="str">
        <f>Sinais_Signs!A3</f>
        <v>Glossary - Conventional signs</v>
      </c>
    </row>
    <row r="15" spans="1:1" s="166" customFormat="1" ht="13" x14ac:dyDescent="0.3">
      <c r="A15" s="165" t="str">
        <f>Siglas_Acronyms!A3</f>
        <v>Glossary - Acronyms and abbreviations</v>
      </c>
    </row>
    <row r="16" spans="1:1" s="166" customFormat="1" ht="13" x14ac:dyDescent="0.3">
      <c r="A16" s="165" t="str">
        <f>Nomenclaturas!A3</f>
        <v>Nomenclatures</v>
      </c>
    </row>
  </sheetData>
  <hyperlinks>
    <hyperlink ref="A6" location="'III_01_01'!A1" display="='III_01_01'!A3" xr:uid="{3F8CBAFB-C9FF-4889-B6B5-D919F471016C}"/>
    <hyperlink ref="A7" location="'III_01_02'!A1" display="='III_01_02'!A3" xr:uid="{055A8823-C5B4-4C85-A525-034001ABD829}"/>
    <hyperlink ref="A8" location="'III_01_03'!A1" display="='III_01_03'!A3" xr:uid="{3C2D1B18-AD30-4C36-8264-C6C28DE5EC16}"/>
    <hyperlink ref="A9" location="'III_01_04'!A1" display="='III_01_04'!A3" xr:uid="{AD1CA524-41EA-4089-A1C3-9BD573202A76}"/>
    <hyperlink ref="A10" location="'III_01_05'!A1" display="='III_01_05'!A3" xr:uid="{40D25F85-45D2-4D0E-AB1D-3FB765177AD2}"/>
    <hyperlink ref="A13" location="'Conceitos_Concepts'!A1" display="='Conceitos_Concepts'!A3" xr:uid="{D24BF727-8BA0-4E1A-B57F-72256263790F}"/>
    <hyperlink ref="A14" location="'Sinais_Signs'!A1" display="='Sinais_Signs'!A3" xr:uid="{0EDD3544-FD80-4ACB-9C7F-0B600756B469}"/>
    <hyperlink ref="A15" location="'Siglas_Acronyms'!A1" display="='Siglas_Acronyms'!A3" xr:uid="{25AF371B-BBF5-4110-9EC4-B6C961711378}"/>
    <hyperlink ref="A16" location="'Nomenclaturas'!A1" display="='Nomenclaturas'!A3" xr:uid="{8AA4C2A5-3908-4AC1-8278-2FBD0BD5CB9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E3EB6-3542-4F89-9C8F-3C9D14A038BA}">
  <sheetPr>
    <pageSetUpPr fitToPage="1"/>
  </sheetPr>
  <dimension ref="A1:U57"/>
  <sheetViews>
    <sheetView showGridLines="0" tabSelected="1" zoomScaleNormal="100" workbookViewId="0"/>
  </sheetViews>
  <sheetFormatPr defaultColWidth="9.1796875" defaultRowHeight="10.5" x14ac:dyDescent="0.25"/>
  <cols>
    <col min="1" max="1" width="20.7265625" style="55" customWidth="1"/>
    <col min="2" max="3" width="8.26953125" style="55" customWidth="1"/>
    <col min="4" max="9" width="10.26953125" style="55" customWidth="1"/>
    <col min="10" max="11" width="8.26953125" style="55" customWidth="1"/>
    <col min="12" max="13" width="9.54296875" style="55" customWidth="1"/>
    <col min="14" max="14" width="10.1796875" style="54" customWidth="1"/>
    <col min="15" max="15" width="9.1796875" style="55"/>
    <col min="16" max="17" width="8.1796875" style="55" customWidth="1"/>
    <col min="18" max="19" width="8.1796875" style="56" customWidth="1"/>
    <col min="20" max="16384" width="9.1796875" style="55"/>
  </cols>
  <sheetData>
    <row r="1" spans="1:19" x14ac:dyDescent="0.25">
      <c r="A1" s="53"/>
      <c r="B1" s="53"/>
      <c r="C1" s="53"/>
      <c r="D1" s="53"/>
      <c r="E1" s="53"/>
      <c r="F1" s="53"/>
      <c r="G1" s="53"/>
      <c r="H1" s="53"/>
      <c r="I1" s="53"/>
      <c r="J1" s="53"/>
      <c r="K1" s="53"/>
      <c r="L1" s="53"/>
      <c r="M1" s="53"/>
    </row>
    <row r="2" spans="1:19" s="57" customFormat="1" ht="30" customHeight="1" x14ac:dyDescent="0.35">
      <c r="A2" s="195" t="s">
        <v>639</v>
      </c>
      <c r="B2" s="195"/>
      <c r="C2" s="195"/>
      <c r="D2" s="195"/>
      <c r="E2" s="195"/>
      <c r="F2" s="195"/>
      <c r="G2" s="195"/>
      <c r="H2" s="195"/>
      <c r="I2" s="195"/>
      <c r="J2" s="195"/>
      <c r="K2" s="195"/>
      <c r="L2" s="195"/>
      <c r="M2" s="195"/>
      <c r="N2" s="195"/>
      <c r="P2" s="58"/>
      <c r="Q2" s="58"/>
      <c r="R2" s="58"/>
      <c r="S2" s="58"/>
    </row>
    <row r="3" spans="1:19" s="57" customFormat="1" ht="30" customHeight="1" x14ac:dyDescent="0.35">
      <c r="A3" s="196" t="s">
        <v>640</v>
      </c>
      <c r="B3" s="196"/>
      <c r="C3" s="196"/>
      <c r="D3" s="196"/>
      <c r="E3" s="196"/>
      <c r="F3" s="196"/>
      <c r="G3" s="196"/>
      <c r="H3" s="196"/>
      <c r="I3" s="196"/>
      <c r="J3" s="196"/>
      <c r="K3" s="196"/>
      <c r="L3" s="196"/>
      <c r="M3" s="196"/>
      <c r="N3" s="196"/>
      <c r="P3" s="58"/>
      <c r="Q3" s="58"/>
      <c r="R3" s="58"/>
      <c r="S3" s="58"/>
    </row>
    <row r="4" spans="1:19" s="61" customFormat="1" ht="13.5" customHeight="1" x14ac:dyDescent="0.25">
      <c r="A4" s="197"/>
      <c r="B4" s="190" t="s">
        <v>587</v>
      </c>
      <c r="C4" s="191"/>
      <c r="D4" s="191"/>
      <c r="E4" s="192"/>
      <c r="F4" s="175" t="s">
        <v>641</v>
      </c>
      <c r="G4" s="178" t="s">
        <v>22</v>
      </c>
      <c r="H4" s="175" t="s">
        <v>642</v>
      </c>
      <c r="I4" s="178" t="s">
        <v>4</v>
      </c>
      <c r="J4" s="190" t="s">
        <v>587</v>
      </c>
      <c r="K4" s="191"/>
      <c r="L4" s="191"/>
      <c r="M4" s="192"/>
      <c r="N4" s="175" t="s">
        <v>641</v>
      </c>
      <c r="O4" s="60"/>
    </row>
    <row r="5" spans="1:19" s="61" customFormat="1" ht="13.5" customHeight="1" x14ac:dyDescent="0.25">
      <c r="A5" s="197"/>
      <c r="B5" s="178" t="s">
        <v>643</v>
      </c>
      <c r="C5" s="179" t="s">
        <v>644</v>
      </c>
      <c r="D5" s="180"/>
      <c r="E5" s="181"/>
      <c r="F5" s="176"/>
      <c r="G5" s="178"/>
      <c r="H5" s="176"/>
      <c r="I5" s="178"/>
      <c r="J5" s="178" t="s">
        <v>643</v>
      </c>
      <c r="K5" s="179" t="s">
        <v>644</v>
      </c>
      <c r="L5" s="180"/>
      <c r="M5" s="181"/>
      <c r="N5" s="176"/>
      <c r="O5" s="60"/>
    </row>
    <row r="6" spans="1:19" s="61" customFormat="1" ht="41.25" customHeight="1" x14ac:dyDescent="0.25">
      <c r="A6" s="197"/>
      <c r="B6" s="178"/>
      <c r="C6" s="59" t="s">
        <v>645</v>
      </c>
      <c r="D6" s="59" t="s">
        <v>646</v>
      </c>
      <c r="E6" s="59" t="s">
        <v>647</v>
      </c>
      <c r="F6" s="177"/>
      <c r="G6" s="178"/>
      <c r="H6" s="177"/>
      <c r="I6" s="178"/>
      <c r="J6" s="178"/>
      <c r="K6" s="59" t="s">
        <v>645</v>
      </c>
      <c r="L6" s="59" t="s">
        <v>646</v>
      </c>
      <c r="M6" s="59" t="s">
        <v>647</v>
      </c>
      <c r="N6" s="177"/>
      <c r="O6" s="60"/>
    </row>
    <row r="7" spans="1:19" s="67" customFormat="1" ht="21" x14ac:dyDescent="0.25">
      <c r="A7" s="197"/>
      <c r="B7" s="62" t="s">
        <v>648</v>
      </c>
      <c r="C7" s="63" t="s">
        <v>649</v>
      </c>
      <c r="D7" s="170" t="s">
        <v>648</v>
      </c>
      <c r="E7" s="172"/>
      <c r="F7" s="63" t="s">
        <v>649</v>
      </c>
      <c r="G7" s="193" t="s">
        <v>650</v>
      </c>
      <c r="H7" s="194"/>
      <c r="I7" s="62" t="s">
        <v>648</v>
      </c>
      <c r="J7" s="62" t="s">
        <v>648</v>
      </c>
      <c r="K7" s="63" t="s">
        <v>649</v>
      </c>
      <c r="L7" s="170" t="s">
        <v>648</v>
      </c>
      <c r="M7" s="172"/>
      <c r="N7" s="65" t="s">
        <v>649</v>
      </c>
      <c r="O7" s="66"/>
      <c r="P7" s="56"/>
      <c r="Q7" s="186" t="s">
        <v>651</v>
      </c>
      <c r="R7" s="186"/>
      <c r="S7" s="186"/>
    </row>
    <row r="8" spans="1:19" s="67" customFormat="1" x14ac:dyDescent="0.35">
      <c r="A8" s="197"/>
      <c r="B8" s="167">
        <v>2020</v>
      </c>
      <c r="C8" s="168"/>
      <c r="D8" s="168"/>
      <c r="E8" s="168"/>
      <c r="F8" s="168"/>
      <c r="G8" s="168"/>
      <c r="H8" s="168"/>
      <c r="I8" s="169"/>
      <c r="J8" s="170" t="s">
        <v>652</v>
      </c>
      <c r="K8" s="171"/>
      <c r="L8" s="171"/>
      <c r="M8" s="171"/>
      <c r="N8" s="172"/>
      <c r="P8" s="68" t="s">
        <v>653</v>
      </c>
      <c r="Q8" s="69" t="s">
        <v>654</v>
      </c>
      <c r="R8" s="69" t="s">
        <v>655</v>
      </c>
      <c r="S8" s="69" t="s">
        <v>656</v>
      </c>
    </row>
    <row r="9" spans="1:19" s="75" customFormat="1" x14ac:dyDescent="0.25">
      <c r="A9" s="70" t="s">
        <v>492</v>
      </c>
      <c r="B9" s="71">
        <v>100</v>
      </c>
      <c r="C9" s="72">
        <v>19.472999999999999</v>
      </c>
      <c r="D9" s="71">
        <v>100</v>
      </c>
      <c r="E9" s="71">
        <v>76.2</v>
      </c>
      <c r="F9" s="72">
        <v>35.926000000000002</v>
      </c>
      <c r="G9" s="73">
        <v>23136</v>
      </c>
      <c r="H9" s="74">
        <v>13751</v>
      </c>
      <c r="I9" s="71">
        <v>22</v>
      </c>
      <c r="J9" s="71">
        <v>100</v>
      </c>
      <c r="K9" s="72">
        <v>20.847000000000001</v>
      </c>
      <c r="L9" s="71">
        <v>100</v>
      </c>
      <c r="M9" s="71">
        <v>75.099999999999994</v>
      </c>
      <c r="N9" s="72">
        <v>37.454999999999998</v>
      </c>
      <c r="P9" s="76" t="s">
        <v>493</v>
      </c>
      <c r="Q9" s="77"/>
      <c r="R9" s="77"/>
      <c r="S9" s="77"/>
    </row>
    <row r="10" spans="1:19" s="75" customFormat="1" x14ac:dyDescent="0.25">
      <c r="A10" s="70" t="s">
        <v>657</v>
      </c>
      <c r="B10" s="71">
        <v>95.6</v>
      </c>
      <c r="C10" s="72">
        <v>19.565999999999999</v>
      </c>
      <c r="D10" s="71">
        <v>100.5</v>
      </c>
      <c r="E10" s="71">
        <v>76.599999999999994</v>
      </c>
      <c r="F10" s="72">
        <v>36.113</v>
      </c>
      <c r="G10" s="73">
        <v>23202</v>
      </c>
      <c r="H10" s="74">
        <v>13778</v>
      </c>
      <c r="I10" s="71">
        <v>22.1</v>
      </c>
      <c r="J10" s="71">
        <v>95.6</v>
      </c>
      <c r="K10" s="72">
        <v>20.934000000000001</v>
      </c>
      <c r="L10" s="71">
        <v>100.4</v>
      </c>
      <c r="M10" s="71">
        <v>75.400000000000006</v>
      </c>
      <c r="N10" s="72">
        <v>37.646000000000001</v>
      </c>
      <c r="P10" s="78" t="s">
        <v>658</v>
      </c>
      <c r="Q10" s="77" t="s">
        <v>228</v>
      </c>
      <c r="R10" s="77"/>
      <c r="S10" s="77"/>
    </row>
    <row r="11" spans="1:19" s="75" customFormat="1" x14ac:dyDescent="0.25">
      <c r="A11" s="70" t="s">
        <v>659</v>
      </c>
      <c r="B11" s="71">
        <v>30.2</v>
      </c>
      <c r="C11" s="72">
        <v>16.965</v>
      </c>
      <c r="D11" s="71">
        <v>87.1</v>
      </c>
      <c r="E11" s="71">
        <v>66.400000000000006</v>
      </c>
      <c r="F11" s="72">
        <v>31.814</v>
      </c>
      <c r="G11" s="73">
        <v>20945</v>
      </c>
      <c r="H11" s="74">
        <v>12236</v>
      </c>
      <c r="I11" s="71">
        <v>22.6</v>
      </c>
      <c r="J11" s="71">
        <v>30.2</v>
      </c>
      <c r="K11" s="72">
        <v>18.166</v>
      </c>
      <c r="L11" s="71">
        <v>87.1</v>
      </c>
      <c r="M11" s="71">
        <v>65.400000000000006</v>
      </c>
      <c r="N11" s="72">
        <v>33.277999999999999</v>
      </c>
      <c r="P11" s="78" t="s">
        <v>660</v>
      </c>
      <c r="Q11" s="77"/>
      <c r="R11" s="77" t="s">
        <v>228</v>
      </c>
      <c r="S11" s="77"/>
    </row>
    <row r="12" spans="1:19" s="75" customFormat="1" x14ac:dyDescent="0.25">
      <c r="A12" s="79" t="s">
        <v>661</v>
      </c>
      <c r="B12" s="80">
        <v>1.8</v>
      </c>
      <c r="C12" s="81">
        <v>15.651999999999999</v>
      </c>
      <c r="D12" s="80">
        <v>80.400000000000006</v>
      </c>
      <c r="E12" s="80">
        <v>61.3</v>
      </c>
      <c r="F12" s="81">
        <v>31.882999999999999</v>
      </c>
      <c r="G12" s="82">
        <v>19449</v>
      </c>
      <c r="H12" s="83" t="s">
        <v>228</v>
      </c>
      <c r="I12" s="83" t="s">
        <v>228</v>
      </c>
      <c r="J12" s="80">
        <v>1.8</v>
      </c>
      <c r="K12" s="81">
        <v>16.565999999999999</v>
      </c>
      <c r="L12" s="80">
        <v>79.5</v>
      </c>
      <c r="M12" s="80">
        <v>59.7</v>
      </c>
      <c r="N12" s="81">
        <v>33.622</v>
      </c>
      <c r="P12" s="78" t="s">
        <v>662</v>
      </c>
      <c r="Q12" s="77"/>
      <c r="R12" s="77"/>
      <c r="S12" s="77" t="s">
        <v>228</v>
      </c>
    </row>
    <row r="13" spans="1:19" s="75" customFormat="1" x14ac:dyDescent="0.25">
      <c r="A13" s="79" t="s">
        <v>663</v>
      </c>
      <c r="B13" s="80">
        <v>3.5</v>
      </c>
      <c r="C13" s="81">
        <v>17.343</v>
      </c>
      <c r="D13" s="80">
        <v>89.1</v>
      </c>
      <c r="E13" s="80">
        <v>67.900000000000006</v>
      </c>
      <c r="F13" s="81">
        <v>30.401</v>
      </c>
      <c r="G13" s="82">
        <v>20251</v>
      </c>
      <c r="H13" s="83" t="s">
        <v>228</v>
      </c>
      <c r="I13" s="83" t="s">
        <v>228</v>
      </c>
      <c r="J13" s="80">
        <v>3.5</v>
      </c>
      <c r="K13" s="81">
        <v>18.812000000000001</v>
      </c>
      <c r="L13" s="80">
        <v>90.2</v>
      </c>
      <c r="M13" s="80">
        <v>67.8</v>
      </c>
      <c r="N13" s="81">
        <v>31.754000000000001</v>
      </c>
      <c r="P13" s="78" t="s">
        <v>664</v>
      </c>
      <c r="Q13" s="77"/>
      <c r="R13" s="77"/>
      <c r="S13" s="77" t="s">
        <v>228</v>
      </c>
    </row>
    <row r="14" spans="1:19" s="75" customFormat="1" x14ac:dyDescent="0.25">
      <c r="A14" s="79" t="s">
        <v>665</v>
      </c>
      <c r="B14" s="80">
        <v>3.4</v>
      </c>
      <c r="C14" s="81">
        <v>16.622</v>
      </c>
      <c r="D14" s="80">
        <v>85.4</v>
      </c>
      <c r="E14" s="80">
        <v>65.099999999999994</v>
      </c>
      <c r="F14" s="81">
        <v>30.872</v>
      </c>
      <c r="G14" s="82">
        <v>19004</v>
      </c>
      <c r="H14" s="83" t="s">
        <v>228</v>
      </c>
      <c r="I14" s="83" t="s">
        <v>228</v>
      </c>
      <c r="J14" s="80">
        <v>3.5</v>
      </c>
      <c r="K14" s="81">
        <v>18.187000000000001</v>
      </c>
      <c r="L14" s="80">
        <v>87.2</v>
      </c>
      <c r="M14" s="80">
        <v>65.5</v>
      </c>
      <c r="N14" s="81">
        <v>32.390999999999998</v>
      </c>
      <c r="P14" s="78" t="s">
        <v>666</v>
      </c>
      <c r="Q14" s="77"/>
      <c r="R14" s="77"/>
      <c r="S14" s="77" t="s">
        <v>228</v>
      </c>
    </row>
    <row r="15" spans="1:19" s="75" customFormat="1" x14ac:dyDescent="0.25">
      <c r="A15" s="79" t="s">
        <v>667</v>
      </c>
      <c r="B15" s="80">
        <v>16.2</v>
      </c>
      <c r="C15" s="81">
        <v>18.779</v>
      </c>
      <c r="D15" s="80">
        <v>96.4</v>
      </c>
      <c r="E15" s="80">
        <v>73.5</v>
      </c>
      <c r="F15" s="81">
        <v>34.765000000000001</v>
      </c>
      <c r="G15" s="82">
        <v>22613</v>
      </c>
      <c r="H15" s="83" t="s">
        <v>228</v>
      </c>
      <c r="I15" s="83" t="s">
        <v>228</v>
      </c>
      <c r="J15" s="80">
        <v>16.100000000000001</v>
      </c>
      <c r="K15" s="81">
        <v>20.001999999999999</v>
      </c>
      <c r="L15" s="80">
        <v>95.9</v>
      </c>
      <c r="M15" s="80">
        <v>72</v>
      </c>
      <c r="N15" s="81">
        <v>36.279000000000003</v>
      </c>
      <c r="P15" s="78" t="s">
        <v>668</v>
      </c>
      <c r="Q15" s="77"/>
      <c r="R15" s="77"/>
      <c r="S15" s="77" t="s">
        <v>228</v>
      </c>
    </row>
    <row r="16" spans="1:19" s="75" customFormat="1" x14ac:dyDescent="0.25">
      <c r="A16" s="79" t="s">
        <v>669</v>
      </c>
      <c r="B16" s="80">
        <v>0.6</v>
      </c>
      <c r="C16" s="81">
        <v>13.069000000000001</v>
      </c>
      <c r="D16" s="80">
        <v>67.099999999999994</v>
      </c>
      <c r="E16" s="80">
        <v>51.2</v>
      </c>
      <c r="F16" s="81">
        <v>28.588000000000001</v>
      </c>
      <c r="G16" s="82">
        <v>20006</v>
      </c>
      <c r="H16" s="83" t="s">
        <v>228</v>
      </c>
      <c r="I16" s="83" t="s">
        <v>228</v>
      </c>
      <c r="J16" s="80">
        <v>0.5</v>
      </c>
      <c r="K16" s="81">
        <v>13.643000000000001</v>
      </c>
      <c r="L16" s="80">
        <v>65.400000000000006</v>
      </c>
      <c r="M16" s="80">
        <v>49.1</v>
      </c>
      <c r="N16" s="81">
        <v>30.015999999999998</v>
      </c>
      <c r="P16" s="78" t="s">
        <v>670</v>
      </c>
      <c r="Q16" s="77"/>
      <c r="R16" s="77"/>
      <c r="S16" s="77" t="s">
        <v>228</v>
      </c>
    </row>
    <row r="17" spans="1:21" s="75" customFormat="1" x14ac:dyDescent="0.25">
      <c r="A17" s="79" t="s">
        <v>671</v>
      </c>
      <c r="B17" s="80">
        <v>2.6</v>
      </c>
      <c r="C17" s="81">
        <v>12.382999999999999</v>
      </c>
      <c r="D17" s="80">
        <v>63.6</v>
      </c>
      <c r="E17" s="80">
        <v>48.5</v>
      </c>
      <c r="F17" s="81">
        <v>25.54</v>
      </c>
      <c r="G17" s="82">
        <v>17179</v>
      </c>
      <c r="H17" s="83" t="s">
        <v>228</v>
      </c>
      <c r="I17" s="83" t="s">
        <v>228</v>
      </c>
      <c r="J17" s="80">
        <v>2.5</v>
      </c>
      <c r="K17" s="81">
        <v>13.202999999999999</v>
      </c>
      <c r="L17" s="80">
        <v>63.3</v>
      </c>
      <c r="M17" s="80">
        <v>47.6</v>
      </c>
      <c r="N17" s="81">
        <v>26.686</v>
      </c>
      <c r="P17" s="78" t="s">
        <v>672</v>
      </c>
      <c r="Q17" s="77"/>
      <c r="R17" s="77"/>
      <c r="S17" s="77" t="s">
        <v>228</v>
      </c>
    </row>
    <row r="18" spans="1:21" s="75" customFormat="1" x14ac:dyDescent="0.25">
      <c r="A18" s="79" t="s">
        <v>673</v>
      </c>
      <c r="B18" s="80">
        <v>1.4</v>
      </c>
      <c r="C18" s="81">
        <v>14.563000000000001</v>
      </c>
      <c r="D18" s="80">
        <v>74.8</v>
      </c>
      <c r="E18" s="80">
        <v>57</v>
      </c>
      <c r="F18" s="81">
        <v>26.516999999999999</v>
      </c>
      <c r="G18" s="82">
        <v>20260</v>
      </c>
      <c r="H18" s="83" t="s">
        <v>228</v>
      </c>
      <c r="I18" s="83" t="s">
        <v>228</v>
      </c>
      <c r="J18" s="80">
        <v>1.4</v>
      </c>
      <c r="K18" s="81">
        <v>15.721</v>
      </c>
      <c r="L18" s="80">
        <v>75.400000000000006</v>
      </c>
      <c r="M18" s="80">
        <v>56.6</v>
      </c>
      <c r="N18" s="81">
        <v>27.643000000000001</v>
      </c>
      <c r="P18" s="78" t="s">
        <v>674</v>
      </c>
      <c r="Q18" s="77"/>
      <c r="R18" s="77"/>
      <c r="S18" s="77" t="s">
        <v>228</v>
      </c>
    </row>
    <row r="19" spans="1:21" s="75" customFormat="1" x14ac:dyDescent="0.25">
      <c r="A19" s="79" t="s">
        <v>675</v>
      </c>
      <c r="B19" s="80">
        <v>0.8</v>
      </c>
      <c r="C19" s="81">
        <v>15.535</v>
      </c>
      <c r="D19" s="80">
        <v>79.8</v>
      </c>
      <c r="E19" s="80">
        <v>60.8</v>
      </c>
      <c r="F19" s="81">
        <v>27.14</v>
      </c>
      <c r="G19" s="82">
        <v>20870</v>
      </c>
      <c r="H19" s="83" t="s">
        <v>228</v>
      </c>
      <c r="I19" s="83" t="s">
        <v>228</v>
      </c>
      <c r="J19" s="80">
        <v>0.8</v>
      </c>
      <c r="K19" s="81">
        <v>16.46</v>
      </c>
      <c r="L19" s="80">
        <v>79</v>
      </c>
      <c r="M19" s="80">
        <v>59.3</v>
      </c>
      <c r="N19" s="81">
        <v>29.114999999999998</v>
      </c>
      <c r="P19" s="78" t="s">
        <v>676</v>
      </c>
      <c r="Q19" s="77"/>
      <c r="R19" s="77"/>
      <c r="S19" s="77" t="s">
        <v>228</v>
      </c>
    </row>
    <row r="20" spans="1:21" s="75" customFormat="1" x14ac:dyDescent="0.25">
      <c r="A20" s="84" t="s">
        <v>677</v>
      </c>
      <c r="B20" s="71">
        <v>19.2</v>
      </c>
      <c r="C20" s="72">
        <v>17.329999999999998</v>
      </c>
      <c r="D20" s="71">
        <v>89</v>
      </c>
      <c r="E20" s="71">
        <v>67.900000000000006</v>
      </c>
      <c r="F20" s="72">
        <v>33.832999999999998</v>
      </c>
      <c r="G20" s="73">
        <v>21440</v>
      </c>
      <c r="H20" s="74">
        <v>13076</v>
      </c>
      <c r="I20" s="71">
        <v>20.8</v>
      </c>
      <c r="J20" s="71">
        <v>19.100000000000001</v>
      </c>
      <c r="K20" s="72">
        <v>18.372</v>
      </c>
      <c r="L20" s="71">
        <v>88.1</v>
      </c>
      <c r="M20" s="71">
        <v>66.2</v>
      </c>
      <c r="N20" s="72">
        <v>35.456000000000003</v>
      </c>
      <c r="P20" s="76">
        <v>16</v>
      </c>
      <c r="Q20" s="77"/>
      <c r="R20" s="77" t="s">
        <v>228</v>
      </c>
      <c r="S20" s="77"/>
    </row>
    <row r="21" spans="1:21" s="75" customFormat="1" x14ac:dyDescent="0.25">
      <c r="A21" s="79" t="s">
        <v>678</v>
      </c>
      <c r="B21" s="80">
        <v>2.9</v>
      </c>
      <c r="C21" s="81">
        <v>16.215</v>
      </c>
      <c r="D21" s="80">
        <v>83.3</v>
      </c>
      <c r="E21" s="80">
        <v>63.5</v>
      </c>
      <c r="F21" s="81">
        <v>30.968</v>
      </c>
      <c r="G21" s="82">
        <v>19887</v>
      </c>
      <c r="H21" s="83" t="s">
        <v>228</v>
      </c>
      <c r="I21" s="83" t="s">
        <v>228</v>
      </c>
      <c r="J21" s="80">
        <v>2.9</v>
      </c>
      <c r="K21" s="81">
        <v>16.943000000000001</v>
      </c>
      <c r="L21" s="80">
        <v>81.3</v>
      </c>
      <c r="M21" s="80">
        <v>61</v>
      </c>
      <c r="N21" s="81">
        <v>32.15</v>
      </c>
      <c r="P21" s="76" t="s">
        <v>679</v>
      </c>
      <c r="Q21" s="77"/>
      <c r="R21" s="77"/>
      <c r="S21" s="77" t="s">
        <v>228</v>
      </c>
    </row>
    <row r="22" spans="1:21" s="75" customFormat="1" x14ac:dyDescent="0.25">
      <c r="A22" s="79" t="s">
        <v>680</v>
      </c>
      <c r="B22" s="80">
        <v>3.6</v>
      </c>
      <c r="C22" s="81">
        <v>19.527000000000001</v>
      </c>
      <c r="D22" s="80">
        <v>100.3</v>
      </c>
      <c r="E22" s="80">
        <v>76.5</v>
      </c>
      <c r="F22" s="81">
        <v>34.719000000000001</v>
      </c>
      <c r="G22" s="82">
        <v>21617</v>
      </c>
      <c r="H22" s="83" t="s">
        <v>228</v>
      </c>
      <c r="I22" s="83" t="s">
        <v>228</v>
      </c>
      <c r="J22" s="80">
        <v>3.6</v>
      </c>
      <c r="K22" s="81">
        <v>21.084</v>
      </c>
      <c r="L22" s="80">
        <v>101.1</v>
      </c>
      <c r="M22" s="80">
        <v>75.900000000000006</v>
      </c>
      <c r="N22" s="81">
        <v>36.643999999999998</v>
      </c>
      <c r="P22" s="76" t="s">
        <v>681</v>
      </c>
      <c r="Q22" s="77"/>
      <c r="R22" s="77"/>
      <c r="S22" s="77" t="s">
        <v>228</v>
      </c>
    </row>
    <row r="23" spans="1:21" s="75" customFormat="1" x14ac:dyDescent="0.25">
      <c r="A23" s="79" t="s">
        <v>682</v>
      </c>
      <c r="B23" s="80">
        <v>3.9</v>
      </c>
      <c r="C23" s="81">
        <v>18.071000000000002</v>
      </c>
      <c r="D23" s="80">
        <v>92.8</v>
      </c>
      <c r="E23" s="80">
        <v>70.8</v>
      </c>
      <c r="F23" s="81">
        <v>36.357999999999997</v>
      </c>
      <c r="G23" s="82">
        <v>22870</v>
      </c>
      <c r="H23" s="83" t="s">
        <v>228</v>
      </c>
      <c r="I23" s="83" t="s">
        <v>228</v>
      </c>
      <c r="J23" s="80">
        <v>3.9</v>
      </c>
      <c r="K23" s="81">
        <v>19.097000000000001</v>
      </c>
      <c r="L23" s="80">
        <v>91.6</v>
      </c>
      <c r="M23" s="80">
        <v>68.8</v>
      </c>
      <c r="N23" s="81">
        <v>38.161999999999999</v>
      </c>
      <c r="P23" s="85" t="s">
        <v>683</v>
      </c>
      <c r="Q23" s="77"/>
      <c r="R23" s="77"/>
      <c r="S23" s="77" t="s">
        <v>228</v>
      </c>
    </row>
    <row r="24" spans="1:21" s="75" customFormat="1" x14ac:dyDescent="0.25">
      <c r="A24" s="79" t="s">
        <v>684</v>
      </c>
      <c r="B24" s="80">
        <v>2.8</v>
      </c>
      <c r="C24" s="81">
        <v>19.664999999999999</v>
      </c>
      <c r="D24" s="80">
        <v>101</v>
      </c>
      <c r="E24" s="80">
        <v>77</v>
      </c>
      <c r="F24" s="81">
        <v>35.932000000000002</v>
      </c>
      <c r="G24" s="82">
        <v>21838</v>
      </c>
      <c r="H24" s="83" t="s">
        <v>228</v>
      </c>
      <c r="I24" s="83" t="s">
        <v>228</v>
      </c>
      <c r="J24" s="80">
        <v>2.8</v>
      </c>
      <c r="K24" s="81">
        <v>20.774999999999999</v>
      </c>
      <c r="L24" s="80">
        <v>99.7</v>
      </c>
      <c r="M24" s="80">
        <v>74.8</v>
      </c>
      <c r="N24" s="81">
        <v>37.551000000000002</v>
      </c>
      <c r="P24" s="76" t="s">
        <v>685</v>
      </c>
      <c r="Q24" s="77"/>
      <c r="R24" s="77"/>
      <c r="S24" s="77" t="s">
        <v>228</v>
      </c>
    </row>
    <row r="25" spans="1:21" s="75" customFormat="1" x14ac:dyDescent="0.25">
      <c r="A25" s="79" t="s">
        <v>686</v>
      </c>
      <c r="B25" s="80">
        <v>2</v>
      </c>
      <c r="C25" s="81">
        <v>15.686999999999999</v>
      </c>
      <c r="D25" s="80">
        <v>80.599999999999994</v>
      </c>
      <c r="E25" s="80">
        <v>61.4</v>
      </c>
      <c r="F25" s="81">
        <v>31.747</v>
      </c>
      <c r="G25" s="82">
        <v>20812</v>
      </c>
      <c r="H25" s="83" t="s">
        <v>228</v>
      </c>
      <c r="I25" s="83" t="s">
        <v>228</v>
      </c>
      <c r="J25" s="80">
        <v>1.9</v>
      </c>
      <c r="K25" s="81">
        <v>16.527999999999999</v>
      </c>
      <c r="L25" s="80">
        <v>79.3</v>
      </c>
      <c r="M25" s="80">
        <v>59.5</v>
      </c>
      <c r="N25" s="81">
        <v>33.244999999999997</v>
      </c>
      <c r="P25" s="76" t="s">
        <v>687</v>
      </c>
      <c r="Q25" s="77"/>
      <c r="R25" s="77"/>
      <c r="S25" s="77" t="s">
        <v>228</v>
      </c>
    </row>
    <row r="26" spans="1:21" s="75" customFormat="1" x14ac:dyDescent="0.25">
      <c r="A26" s="79" t="s">
        <v>688</v>
      </c>
      <c r="B26" s="80">
        <v>0.7</v>
      </c>
      <c r="C26" s="81">
        <v>17.960999999999999</v>
      </c>
      <c r="D26" s="80">
        <v>92.2</v>
      </c>
      <c r="E26" s="80">
        <v>70.3</v>
      </c>
      <c r="F26" s="81">
        <v>36.497999999999998</v>
      </c>
      <c r="G26" s="82">
        <v>21465</v>
      </c>
      <c r="H26" s="83" t="s">
        <v>228</v>
      </c>
      <c r="I26" s="83" t="s">
        <v>228</v>
      </c>
      <c r="J26" s="80">
        <v>0.7</v>
      </c>
      <c r="K26" s="81">
        <v>19.173999999999999</v>
      </c>
      <c r="L26" s="80">
        <v>92</v>
      </c>
      <c r="M26" s="80">
        <v>69.099999999999994</v>
      </c>
      <c r="N26" s="81">
        <v>38.46</v>
      </c>
      <c r="P26" s="76" t="s">
        <v>689</v>
      </c>
      <c r="Q26" s="77"/>
      <c r="R26" s="77"/>
      <c r="S26" s="77" t="s">
        <v>228</v>
      </c>
    </row>
    <row r="27" spans="1:21" s="75" customFormat="1" x14ac:dyDescent="0.25">
      <c r="A27" s="79" t="s">
        <v>690</v>
      </c>
      <c r="B27" s="80">
        <v>1.9</v>
      </c>
      <c r="C27" s="81">
        <v>15.984</v>
      </c>
      <c r="D27" s="80">
        <v>82.1</v>
      </c>
      <c r="E27" s="80">
        <v>62.6</v>
      </c>
      <c r="F27" s="81">
        <v>34.892000000000003</v>
      </c>
      <c r="G27" s="82">
        <v>21404</v>
      </c>
      <c r="H27" s="83" t="s">
        <v>228</v>
      </c>
      <c r="I27" s="83" t="s">
        <v>228</v>
      </c>
      <c r="J27" s="80">
        <v>1.9</v>
      </c>
      <c r="K27" s="81">
        <v>17.032</v>
      </c>
      <c r="L27" s="80">
        <v>81.7</v>
      </c>
      <c r="M27" s="80">
        <v>61.3</v>
      </c>
      <c r="N27" s="81">
        <v>36.700000000000003</v>
      </c>
      <c r="P27" s="76" t="s">
        <v>691</v>
      </c>
      <c r="Q27" s="77"/>
      <c r="R27" s="77"/>
      <c r="S27" s="77" t="s">
        <v>228</v>
      </c>
    </row>
    <row r="28" spans="1:21" s="75" customFormat="1" x14ac:dyDescent="0.25">
      <c r="A28" s="79" t="s">
        <v>692</v>
      </c>
      <c r="B28" s="80">
        <v>1.5</v>
      </c>
      <c r="C28" s="81">
        <v>13.96</v>
      </c>
      <c r="D28" s="80">
        <v>71.7</v>
      </c>
      <c r="E28" s="80">
        <v>54.7</v>
      </c>
      <c r="F28" s="81">
        <v>29.164000000000001</v>
      </c>
      <c r="G28" s="82">
        <v>20670</v>
      </c>
      <c r="H28" s="83" t="s">
        <v>228</v>
      </c>
      <c r="I28" s="83" t="s">
        <v>228</v>
      </c>
      <c r="J28" s="80">
        <v>1.4</v>
      </c>
      <c r="K28" s="81">
        <v>14.724</v>
      </c>
      <c r="L28" s="80">
        <v>70.599999999999994</v>
      </c>
      <c r="M28" s="80">
        <v>53</v>
      </c>
      <c r="N28" s="81">
        <v>30.39</v>
      </c>
      <c r="P28" s="76" t="s">
        <v>693</v>
      </c>
      <c r="Q28" s="77"/>
      <c r="R28" s="77"/>
      <c r="S28" s="77" t="s">
        <v>228</v>
      </c>
    </row>
    <row r="29" spans="1:21" s="75" customFormat="1" x14ac:dyDescent="0.25">
      <c r="A29" s="70" t="s">
        <v>694</v>
      </c>
      <c r="B29" s="71">
        <v>35.700000000000003</v>
      </c>
      <c r="C29" s="72">
        <v>24.995999999999999</v>
      </c>
      <c r="D29" s="71">
        <v>128.4</v>
      </c>
      <c r="E29" s="71">
        <v>97.9</v>
      </c>
      <c r="F29" s="72">
        <v>43.354999999999997</v>
      </c>
      <c r="G29" s="73">
        <v>27527</v>
      </c>
      <c r="H29" s="74">
        <v>15909</v>
      </c>
      <c r="I29" s="71">
        <v>21.9</v>
      </c>
      <c r="J29" s="71">
        <v>35.6</v>
      </c>
      <c r="K29" s="72">
        <v>26.664999999999999</v>
      </c>
      <c r="L29" s="71">
        <v>127.9</v>
      </c>
      <c r="M29" s="71">
        <v>96</v>
      </c>
      <c r="N29" s="72">
        <v>44.731000000000002</v>
      </c>
      <c r="P29" s="76">
        <v>170</v>
      </c>
      <c r="Q29" s="77"/>
      <c r="R29" s="77" t="s">
        <v>228</v>
      </c>
      <c r="S29" s="77" t="s">
        <v>228</v>
      </c>
    </row>
    <row r="30" spans="1:21" s="75" customFormat="1" x14ac:dyDescent="0.25">
      <c r="A30" s="70" t="s">
        <v>695</v>
      </c>
      <c r="B30" s="71">
        <v>6.2</v>
      </c>
      <c r="C30" s="72">
        <v>17.773</v>
      </c>
      <c r="D30" s="71">
        <v>91.3</v>
      </c>
      <c r="E30" s="71">
        <v>69.599999999999994</v>
      </c>
      <c r="F30" s="72">
        <v>34.267000000000003</v>
      </c>
      <c r="G30" s="73">
        <v>20991</v>
      </c>
      <c r="H30" s="74">
        <v>13550</v>
      </c>
      <c r="I30" s="71">
        <v>24.9</v>
      </c>
      <c r="J30" s="71">
        <v>6.4</v>
      </c>
      <c r="K30" s="72">
        <v>19.574999999999999</v>
      </c>
      <c r="L30" s="71">
        <v>93.9</v>
      </c>
      <c r="M30" s="71">
        <v>70.5</v>
      </c>
      <c r="N30" s="72">
        <v>36.354999999999997</v>
      </c>
      <c r="P30" s="76">
        <v>18</v>
      </c>
      <c r="Q30" s="77"/>
      <c r="R30" s="77" t="s">
        <v>228</v>
      </c>
      <c r="S30" s="77"/>
    </row>
    <row r="31" spans="1:21" s="86" customFormat="1" x14ac:dyDescent="0.25">
      <c r="A31" s="79" t="s">
        <v>696</v>
      </c>
      <c r="B31" s="80">
        <v>1</v>
      </c>
      <c r="C31" s="81">
        <v>20.74</v>
      </c>
      <c r="D31" s="80">
        <v>106.5</v>
      </c>
      <c r="E31" s="80">
        <v>81.2</v>
      </c>
      <c r="F31" s="81">
        <v>35.177</v>
      </c>
      <c r="G31" s="82">
        <v>21148</v>
      </c>
      <c r="H31" s="83" t="s">
        <v>228</v>
      </c>
      <c r="I31" s="83" t="s">
        <v>228</v>
      </c>
      <c r="J31" s="80">
        <v>1.1000000000000001</v>
      </c>
      <c r="K31" s="81">
        <v>25.867999999999999</v>
      </c>
      <c r="L31" s="80">
        <v>124.1</v>
      </c>
      <c r="M31" s="80">
        <v>93.2</v>
      </c>
      <c r="N31" s="81">
        <v>37.585999999999999</v>
      </c>
      <c r="P31" s="78">
        <v>181</v>
      </c>
      <c r="Q31" s="77"/>
      <c r="R31" s="77"/>
      <c r="S31" s="77" t="s">
        <v>228</v>
      </c>
      <c r="U31" s="75"/>
    </row>
    <row r="32" spans="1:21" s="86" customFormat="1" x14ac:dyDescent="0.25">
      <c r="A32" s="79" t="s">
        <v>697</v>
      </c>
      <c r="B32" s="80">
        <v>1</v>
      </c>
      <c r="C32" s="81">
        <v>18.152999999999999</v>
      </c>
      <c r="D32" s="80">
        <v>93.2</v>
      </c>
      <c r="E32" s="80">
        <v>71.099999999999994</v>
      </c>
      <c r="F32" s="81">
        <v>35.475000000000001</v>
      </c>
      <c r="G32" s="82">
        <v>21365</v>
      </c>
      <c r="H32" s="83" t="s">
        <v>228</v>
      </c>
      <c r="I32" s="83" t="s">
        <v>228</v>
      </c>
      <c r="J32" s="80">
        <v>1.1000000000000001</v>
      </c>
      <c r="K32" s="81">
        <v>20.550999999999998</v>
      </c>
      <c r="L32" s="80">
        <v>98.6</v>
      </c>
      <c r="M32" s="80">
        <v>74</v>
      </c>
      <c r="N32" s="81">
        <v>38.058999999999997</v>
      </c>
      <c r="P32" s="76">
        <v>184</v>
      </c>
      <c r="Q32" s="77"/>
      <c r="R32" s="77"/>
      <c r="S32" s="77" t="s">
        <v>228</v>
      </c>
      <c r="U32" s="75"/>
    </row>
    <row r="33" spans="1:21" s="75" customFormat="1" x14ac:dyDescent="0.25">
      <c r="A33" s="79" t="s">
        <v>698</v>
      </c>
      <c r="B33" s="80">
        <v>2</v>
      </c>
      <c r="C33" s="81">
        <v>17.271999999999998</v>
      </c>
      <c r="D33" s="80">
        <v>88.7</v>
      </c>
      <c r="E33" s="80">
        <v>67.599999999999994</v>
      </c>
      <c r="F33" s="81">
        <v>35.210999999999999</v>
      </c>
      <c r="G33" s="82">
        <v>20954</v>
      </c>
      <c r="H33" s="83" t="s">
        <v>228</v>
      </c>
      <c r="I33" s="83" t="s">
        <v>228</v>
      </c>
      <c r="J33" s="80">
        <v>2</v>
      </c>
      <c r="K33" s="81">
        <v>18.306000000000001</v>
      </c>
      <c r="L33" s="80">
        <v>87.8</v>
      </c>
      <c r="M33" s="80">
        <v>65.900000000000006</v>
      </c>
      <c r="N33" s="81">
        <v>37.155999999999999</v>
      </c>
      <c r="P33" s="76">
        <v>185</v>
      </c>
      <c r="Q33" s="77"/>
      <c r="R33" s="77"/>
      <c r="S33" s="77" t="s">
        <v>228</v>
      </c>
    </row>
    <row r="34" spans="1:21" s="86" customFormat="1" x14ac:dyDescent="0.25">
      <c r="A34" s="79" t="s">
        <v>699</v>
      </c>
      <c r="B34" s="80">
        <v>0.8</v>
      </c>
      <c r="C34" s="81">
        <v>15.808</v>
      </c>
      <c r="D34" s="80">
        <v>81.2</v>
      </c>
      <c r="E34" s="80">
        <v>61.9</v>
      </c>
      <c r="F34" s="81">
        <v>32.121000000000002</v>
      </c>
      <c r="G34" s="82">
        <v>20205</v>
      </c>
      <c r="H34" s="83" t="s">
        <v>228</v>
      </c>
      <c r="I34" s="83" t="s">
        <v>228</v>
      </c>
      <c r="J34" s="80">
        <v>0.8</v>
      </c>
      <c r="K34" s="81">
        <v>16.798999999999999</v>
      </c>
      <c r="L34" s="80">
        <v>80.599999999999994</v>
      </c>
      <c r="M34" s="80">
        <v>60.5</v>
      </c>
      <c r="N34" s="81">
        <v>33.878999999999998</v>
      </c>
      <c r="P34" s="76">
        <v>186</v>
      </c>
      <c r="Q34" s="77"/>
      <c r="R34" s="77"/>
      <c r="S34" s="77" t="s">
        <v>228</v>
      </c>
      <c r="U34" s="75"/>
    </row>
    <row r="35" spans="1:21" s="75" customFormat="1" x14ac:dyDescent="0.25">
      <c r="A35" s="79" t="s">
        <v>700</v>
      </c>
      <c r="B35" s="80">
        <v>1.3</v>
      </c>
      <c r="C35" s="81">
        <v>17.786999999999999</v>
      </c>
      <c r="D35" s="80">
        <v>91.3</v>
      </c>
      <c r="E35" s="80">
        <v>69.599999999999994</v>
      </c>
      <c r="F35" s="81">
        <v>32.784999999999997</v>
      </c>
      <c r="G35" s="82">
        <v>21160</v>
      </c>
      <c r="H35" s="83" t="s">
        <v>228</v>
      </c>
      <c r="I35" s="83" t="s">
        <v>228</v>
      </c>
      <c r="J35" s="80">
        <v>1.3</v>
      </c>
      <c r="K35" s="81">
        <v>18.823</v>
      </c>
      <c r="L35" s="80">
        <v>90.3</v>
      </c>
      <c r="M35" s="80">
        <v>67.8</v>
      </c>
      <c r="N35" s="81">
        <v>34.5</v>
      </c>
      <c r="P35" s="76">
        <v>187</v>
      </c>
      <c r="Q35" s="77"/>
      <c r="R35" s="77"/>
      <c r="S35" s="77" t="s">
        <v>228</v>
      </c>
    </row>
    <row r="36" spans="1:21" s="86" customFormat="1" x14ac:dyDescent="0.25">
      <c r="A36" s="70" t="s">
        <v>701</v>
      </c>
      <c r="B36" s="71">
        <v>4.3</v>
      </c>
      <c r="C36" s="72">
        <v>19.462</v>
      </c>
      <c r="D36" s="71">
        <v>99.9</v>
      </c>
      <c r="E36" s="71">
        <v>76.2</v>
      </c>
      <c r="F36" s="72">
        <v>34.058999999999997</v>
      </c>
      <c r="G36" s="73">
        <v>20376</v>
      </c>
      <c r="H36" s="74">
        <v>16335</v>
      </c>
      <c r="I36" s="71">
        <v>22.8</v>
      </c>
      <c r="J36" s="71">
        <v>4.3</v>
      </c>
      <c r="K36" s="72">
        <v>21.172999999999998</v>
      </c>
      <c r="L36" s="71">
        <v>101.6</v>
      </c>
      <c r="M36" s="71">
        <v>76.3</v>
      </c>
      <c r="N36" s="72">
        <v>35.380000000000003</v>
      </c>
      <c r="P36" s="76">
        <v>150</v>
      </c>
      <c r="Q36" s="77"/>
      <c r="R36" s="77" t="s">
        <v>228</v>
      </c>
      <c r="S36" s="77" t="s">
        <v>228</v>
      </c>
      <c r="U36" s="75"/>
    </row>
    <row r="37" spans="1:21" s="86" customFormat="1" x14ac:dyDescent="0.25">
      <c r="A37" s="70" t="s">
        <v>702</v>
      </c>
      <c r="B37" s="71">
        <v>2.1</v>
      </c>
      <c r="C37" s="72">
        <v>17.167000000000002</v>
      </c>
      <c r="D37" s="71">
        <v>88.2</v>
      </c>
      <c r="E37" s="71">
        <v>67.2</v>
      </c>
      <c r="F37" s="72">
        <v>31.577000000000002</v>
      </c>
      <c r="G37" s="73">
        <v>21248</v>
      </c>
      <c r="H37" s="74">
        <v>13532</v>
      </c>
      <c r="I37" s="71">
        <v>19.600000000000001</v>
      </c>
      <c r="J37" s="71">
        <v>2.1</v>
      </c>
      <c r="K37" s="72">
        <v>18.263000000000002</v>
      </c>
      <c r="L37" s="71">
        <v>87.6</v>
      </c>
      <c r="M37" s="71">
        <v>65.8</v>
      </c>
      <c r="N37" s="72">
        <v>32.993000000000002</v>
      </c>
      <c r="P37" s="76">
        <v>200</v>
      </c>
      <c r="Q37" s="77" t="s">
        <v>228</v>
      </c>
      <c r="R37" s="77" t="s">
        <v>228</v>
      </c>
      <c r="S37" s="77" t="s">
        <v>228</v>
      </c>
      <c r="U37" s="75"/>
    </row>
    <row r="38" spans="1:21" s="86" customFormat="1" x14ac:dyDescent="0.25">
      <c r="A38" s="84" t="s">
        <v>703</v>
      </c>
      <c r="B38" s="71">
        <v>2.2000000000000002</v>
      </c>
      <c r="C38" s="72">
        <v>17.512</v>
      </c>
      <c r="D38" s="71">
        <v>89.9</v>
      </c>
      <c r="E38" s="71">
        <v>68.599999999999994</v>
      </c>
      <c r="F38" s="72">
        <v>32.561999999999998</v>
      </c>
      <c r="G38" s="73">
        <v>21929</v>
      </c>
      <c r="H38" s="74">
        <v>12893</v>
      </c>
      <c r="I38" s="71">
        <v>20.3</v>
      </c>
      <c r="J38" s="71">
        <v>2.2999999999999998</v>
      </c>
      <c r="K38" s="72">
        <v>19.3</v>
      </c>
      <c r="L38" s="71">
        <v>92.6</v>
      </c>
      <c r="M38" s="71">
        <v>69.5</v>
      </c>
      <c r="N38" s="72">
        <v>34.106999999999999</v>
      </c>
      <c r="P38" s="76">
        <v>300</v>
      </c>
      <c r="Q38" s="77" t="s">
        <v>228</v>
      </c>
      <c r="R38" s="77" t="s">
        <v>228</v>
      </c>
      <c r="S38" s="77" t="s">
        <v>228</v>
      </c>
      <c r="U38" s="75"/>
    </row>
    <row r="39" spans="1:21" s="75" customFormat="1" x14ac:dyDescent="0.35">
      <c r="A39" s="87" t="s">
        <v>704</v>
      </c>
      <c r="B39" s="71">
        <v>0.1</v>
      </c>
      <c r="C39" s="88" t="s">
        <v>705</v>
      </c>
      <c r="D39" s="88" t="s">
        <v>705</v>
      </c>
      <c r="E39" s="88" t="s">
        <v>705</v>
      </c>
      <c r="F39" s="89">
        <v>50.667999999999999</v>
      </c>
      <c r="G39" s="74">
        <v>35800</v>
      </c>
      <c r="H39" s="88" t="s">
        <v>705</v>
      </c>
      <c r="I39" s="71">
        <v>5.0999999999999996</v>
      </c>
      <c r="J39" s="71">
        <v>0.1</v>
      </c>
      <c r="K39" s="88" t="s">
        <v>705</v>
      </c>
      <c r="L39" s="88" t="s">
        <v>705</v>
      </c>
      <c r="M39" s="88" t="s">
        <v>705</v>
      </c>
      <c r="N39" s="89">
        <v>51.792000000000002</v>
      </c>
      <c r="O39" s="90"/>
      <c r="P39" s="90"/>
      <c r="Q39" s="91"/>
    </row>
    <row r="40" spans="1:21" s="61" customFormat="1" ht="13.5" customHeight="1" x14ac:dyDescent="0.25">
      <c r="A40" s="187"/>
      <c r="B40" s="190" t="s">
        <v>588</v>
      </c>
      <c r="C40" s="191"/>
      <c r="D40" s="191"/>
      <c r="E40" s="192"/>
      <c r="F40" s="175" t="s">
        <v>706</v>
      </c>
      <c r="G40" s="178" t="s">
        <v>707</v>
      </c>
      <c r="H40" s="175" t="s">
        <v>708</v>
      </c>
      <c r="I40" s="178" t="s">
        <v>709</v>
      </c>
      <c r="J40" s="190" t="s">
        <v>588</v>
      </c>
      <c r="K40" s="191"/>
      <c r="L40" s="191"/>
      <c r="M40" s="192"/>
      <c r="N40" s="175" t="s">
        <v>706</v>
      </c>
    </row>
    <row r="41" spans="1:21" s="61" customFormat="1" ht="13.5" customHeight="1" x14ac:dyDescent="0.25">
      <c r="A41" s="188"/>
      <c r="B41" s="178" t="s">
        <v>710</v>
      </c>
      <c r="C41" s="179" t="s">
        <v>644</v>
      </c>
      <c r="D41" s="180"/>
      <c r="E41" s="181"/>
      <c r="F41" s="176"/>
      <c r="G41" s="178"/>
      <c r="H41" s="176"/>
      <c r="I41" s="178"/>
      <c r="J41" s="178" t="s">
        <v>710</v>
      </c>
      <c r="K41" s="179" t="s">
        <v>644</v>
      </c>
      <c r="L41" s="180"/>
      <c r="M41" s="181"/>
      <c r="N41" s="176"/>
    </row>
    <row r="42" spans="1:21" s="61" customFormat="1" ht="25.5" customHeight="1" x14ac:dyDescent="0.25">
      <c r="A42" s="188"/>
      <c r="B42" s="178"/>
      <c r="C42" s="59" t="s">
        <v>711</v>
      </c>
      <c r="D42" s="59" t="s">
        <v>712</v>
      </c>
      <c r="E42" s="59" t="s">
        <v>713</v>
      </c>
      <c r="F42" s="177"/>
      <c r="G42" s="178"/>
      <c r="H42" s="177"/>
      <c r="I42" s="178"/>
      <c r="J42" s="178"/>
      <c r="K42" s="59" t="s">
        <v>711</v>
      </c>
      <c r="L42" s="59" t="s">
        <v>712</v>
      </c>
      <c r="M42" s="59" t="s">
        <v>713</v>
      </c>
      <c r="N42" s="177"/>
    </row>
    <row r="43" spans="1:21" s="67" customFormat="1" ht="27" customHeight="1" x14ac:dyDescent="0.35">
      <c r="A43" s="188"/>
      <c r="B43" s="62" t="s">
        <v>648</v>
      </c>
      <c r="C43" s="92" t="s">
        <v>714</v>
      </c>
      <c r="D43" s="182" t="s">
        <v>648</v>
      </c>
      <c r="E43" s="183"/>
      <c r="F43" s="92" t="s">
        <v>714</v>
      </c>
      <c r="G43" s="184" t="s">
        <v>650</v>
      </c>
      <c r="H43" s="185"/>
      <c r="I43" s="62" t="s">
        <v>648</v>
      </c>
      <c r="J43" s="62" t="s">
        <v>648</v>
      </c>
      <c r="K43" s="92" t="s">
        <v>714</v>
      </c>
      <c r="L43" s="182" t="s">
        <v>648</v>
      </c>
      <c r="M43" s="183"/>
      <c r="N43" s="93" t="s">
        <v>714</v>
      </c>
    </row>
    <row r="44" spans="1:21" s="67" customFormat="1" ht="13.5" customHeight="1" x14ac:dyDescent="0.35">
      <c r="A44" s="189"/>
      <c r="B44" s="167">
        <v>2020</v>
      </c>
      <c r="C44" s="168"/>
      <c r="D44" s="168"/>
      <c r="E44" s="168"/>
      <c r="F44" s="168"/>
      <c r="G44" s="168"/>
      <c r="H44" s="168"/>
      <c r="I44" s="169"/>
      <c r="J44" s="170" t="s">
        <v>652</v>
      </c>
      <c r="K44" s="171"/>
      <c r="L44" s="171"/>
      <c r="M44" s="171"/>
      <c r="N44" s="172"/>
    </row>
    <row r="45" spans="1:21" s="67" customFormat="1" ht="10" customHeight="1" x14ac:dyDescent="0.35">
      <c r="A45" s="173" t="s">
        <v>715</v>
      </c>
      <c r="B45" s="173"/>
      <c r="C45" s="173"/>
      <c r="D45" s="173"/>
      <c r="E45" s="173"/>
      <c r="F45" s="173"/>
      <c r="G45" s="173"/>
      <c r="H45" s="173"/>
      <c r="I45" s="173"/>
      <c r="J45" s="173"/>
      <c r="K45" s="173"/>
      <c r="L45" s="173"/>
      <c r="M45" s="94"/>
      <c r="N45" s="94"/>
    </row>
    <row r="46" spans="1:21" s="97" customFormat="1" ht="9.75" customHeight="1" x14ac:dyDescent="0.25">
      <c r="A46" s="174" t="s">
        <v>716</v>
      </c>
      <c r="B46" s="174"/>
      <c r="C46" s="174"/>
      <c r="D46" s="174"/>
      <c r="E46" s="174"/>
      <c r="F46" s="174"/>
      <c r="G46" s="174"/>
      <c r="H46" s="174"/>
      <c r="I46" s="174"/>
      <c r="J46" s="174"/>
      <c r="K46" s="174"/>
      <c r="L46" s="174"/>
      <c r="M46" s="95"/>
      <c r="N46" s="96"/>
      <c r="P46" s="55"/>
      <c r="Q46" s="55"/>
      <c r="R46" s="55"/>
      <c r="S46" s="55"/>
    </row>
    <row r="47" spans="1:21" s="97" customFormat="1" ht="9.75" customHeight="1" x14ac:dyDescent="0.25">
      <c r="A47" s="174" t="s">
        <v>717</v>
      </c>
      <c r="B47" s="174"/>
      <c r="C47" s="174"/>
      <c r="D47" s="174"/>
      <c r="E47" s="174"/>
      <c r="F47" s="174"/>
      <c r="G47" s="174"/>
      <c r="H47" s="174"/>
      <c r="I47" s="174"/>
      <c r="J47" s="174"/>
      <c r="K47" s="174"/>
      <c r="L47" s="174"/>
      <c r="M47" s="95"/>
      <c r="N47" s="96"/>
      <c r="P47" s="55"/>
      <c r="Q47" s="55"/>
      <c r="R47" s="55"/>
      <c r="S47" s="55"/>
    </row>
    <row r="48" spans="1:21" s="97" customFormat="1" x14ac:dyDescent="0.25">
      <c r="A48" s="98"/>
      <c r="B48" s="98"/>
      <c r="C48" s="98"/>
      <c r="D48" s="98"/>
      <c r="E48" s="98"/>
      <c r="F48" s="98"/>
      <c r="G48" s="98"/>
      <c r="H48" s="98"/>
      <c r="I48" s="98"/>
      <c r="J48" s="98"/>
      <c r="K48" s="98"/>
      <c r="L48" s="98"/>
      <c r="M48" s="98"/>
      <c r="N48" s="96"/>
      <c r="P48" s="55"/>
      <c r="Q48" s="55"/>
      <c r="R48" s="55"/>
      <c r="S48" s="55"/>
    </row>
    <row r="49" spans="1:6" x14ac:dyDescent="0.25">
      <c r="A49" s="99" t="s">
        <v>718</v>
      </c>
      <c r="B49" s="100"/>
      <c r="C49" s="100"/>
      <c r="D49" s="100"/>
      <c r="E49" s="100"/>
      <c r="F49" s="54"/>
    </row>
    <row r="50" spans="1:6" x14ac:dyDescent="0.25">
      <c r="A50" s="101" t="s">
        <v>719</v>
      </c>
      <c r="B50" s="100"/>
      <c r="C50" s="102" t="s">
        <v>720</v>
      </c>
      <c r="D50" s="100"/>
      <c r="E50" s="100"/>
      <c r="F50" s="102" t="s">
        <v>721</v>
      </c>
    </row>
    <row r="51" spans="1:6" x14ac:dyDescent="0.25">
      <c r="A51" s="102" t="s">
        <v>722</v>
      </c>
      <c r="B51" s="100"/>
      <c r="C51" s="102" t="s">
        <v>723</v>
      </c>
      <c r="D51" s="100"/>
      <c r="E51" s="100"/>
      <c r="F51" s="102" t="s">
        <v>724</v>
      </c>
    </row>
    <row r="52" spans="1:6" x14ac:dyDescent="0.25">
      <c r="A52" s="102" t="s">
        <v>725</v>
      </c>
      <c r="B52" s="100"/>
      <c r="C52" s="102" t="s">
        <v>726</v>
      </c>
      <c r="D52" s="100"/>
      <c r="E52" s="100"/>
    </row>
    <row r="53" spans="1:6" x14ac:dyDescent="0.25">
      <c r="A53" s="103"/>
      <c r="B53" s="104"/>
      <c r="C53" s="100"/>
      <c r="D53" s="100"/>
      <c r="E53" s="100"/>
    </row>
    <row r="54" spans="1:6" x14ac:dyDescent="0.25">
      <c r="A54" s="102"/>
    </row>
    <row r="55" spans="1:6" x14ac:dyDescent="0.25">
      <c r="A55" s="102"/>
    </row>
    <row r="56" spans="1:6" x14ac:dyDescent="0.25">
      <c r="A56" s="102"/>
    </row>
    <row r="57" spans="1:6" x14ac:dyDescent="0.25">
      <c r="A57" s="102"/>
    </row>
  </sheetData>
  <sheetProtection selectLockedCells="1"/>
  <mergeCells count="40">
    <mergeCell ref="A2:N2"/>
    <mergeCell ref="A3:N3"/>
    <mergeCell ref="A4:A8"/>
    <mergeCell ref="B4:E4"/>
    <mergeCell ref="F4:F6"/>
    <mergeCell ref="G4:G6"/>
    <mergeCell ref="H4:H6"/>
    <mergeCell ref="I4:I6"/>
    <mergeCell ref="J4:M4"/>
    <mergeCell ref="N4:N6"/>
    <mergeCell ref="B5:B6"/>
    <mergeCell ref="C5:E5"/>
    <mergeCell ref="J5:J6"/>
    <mergeCell ref="K5:M5"/>
    <mergeCell ref="D7:E7"/>
    <mergeCell ref="G7:H7"/>
    <mergeCell ref="L7:M7"/>
    <mergeCell ref="D43:E43"/>
    <mergeCell ref="G43:H43"/>
    <mergeCell ref="L43:M43"/>
    <mergeCell ref="Q7:S7"/>
    <mergeCell ref="B8:I8"/>
    <mergeCell ref="J8:N8"/>
    <mergeCell ref="B40:E40"/>
    <mergeCell ref="F40:F42"/>
    <mergeCell ref="G40:G42"/>
    <mergeCell ref="H40:H42"/>
    <mergeCell ref="I40:I42"/>
    <mergeCell ref="J40:M40"/>
    <mergeCell ref="N40:N42"/>
    <mergeCell ref="B41:B42"/>
    <mergeCell ref="C41:E41"/>
    <mergeCell ref="J41:J42"/>
    <mergeCell ref="K41:M41"/>
    <mergeCell ref="B44:I44"/>
    <mergeCell ref="J44:N44"/>
    <mergeCell ref="A45:L45"/>
    <mergeCell ref="A46:L46"/>
    <mergeCell ref="A47:L47"/>
    <mergeCell ref="A40:A44"/>
  </mergeCells>
  <conditionalFormatting sqref="B39">
    <cfRule type="cellIs" dxfId="2" priority="2" operator="between">
      <formula>0.0000001</formula>
      <formula>0.045</formula>
    </cfRule>
  </conditionalFormatting>
  <conditionalFormatting sqref="J39">
    <cfRule type="cellIs" dxfId="1" priority="1" operator="between">
      <formula>0.0000001</formula>
      <formula>0.045</formula>
    </cfRule>
  </conditionalFormatting>
  <hyperlinks>
    <hyperlink ref="N4:N6" r:id="rId1" display="Produtividade aparente do trabalho (VAB/Emprego)" xr:uid="{5ECB999B-48B9-4436-B159-21E6038083F7}"/>
    <hyperlink ref="M6" r:id="rId2" display="Índice de disparidade (UE28=100)" xr:uid="{745764ED-43B7-4C5A-A899-3AB731F19CC4}"/>
    <hyperlink ref="K6" r:id="rId3" xr:uid="{8B5174D9-99CA-4CF0-9642-710924BA39D7}"/>
    <hyperlink ref="H4:H6" r:id="rId4" display="RDB das famílias per capita" xr:uid="{F57AF46B-155B-4705-971A-C5CB86984661}"/>
    <hyperlink ref="F4:F6" r:id="rId5" display="Produtividade aparente do trabalho (VAB/Emprego)" xr:uid="{844E6251-8AB5-47CC-AD8B-2E0835AA11C9}"/>
    <hyperlink ref="E6" r:id="rId6" display="Índice de disparidade (UE28=100)" xr:uid="{AFEC2123-8D11-4D22-AFE8-1DC501D730CA}"/>
    <hyperlink ref="C6" r:id="rId7" xr:uid="{8F612623-D971-4035-9D82-935B0DC939C9}"/>
    <hyperlink ref="B5:B6" r:id="rId8" display="Em % do total de Portugal" xr:uid="{0A5EFD99-A127-4BC8-9A23-BC5BD7AD7FC8}"/>
    <hyperlink ref="D6" r:id="rId9" xr:uid="{5092BDC1-C372-433F-A355-4A5F58B5B747}"/>
    <hyperlink ref="G4:G6" r:id="rId10" display="Remuneração média" xr:uid="{E983E60E-5FB8-424D-A855-F8E35E38D7D1}"/>
    <hyperlink ref="I4:I6" r:id="rId11" display="FBCF no total do VAB" xr:uid="{4F64669F-5488-4FFA-91FA-5B7EEFAD52B8}"/>
    <hyperlink ref="J5:J6" r:id="rId12" display="Em % do total de Portugal" xr:uid="{A19EF868-E166-452D-9A1E-38A31FA65105}"/>
    <hyperlink ref="L6" r:id="rId13" xr:uid="{F0C118E6-C27C-4C6A-961B-A12371C1121B}"/>
    <hyperlink ref="C42" r:id="rId14" xr:uid="{33FDFF3E-CFC2-40D3-96C9-90BCD8092BCA}"/>
    <hyperlink ref="E42" r:id="rId15" display="Disparity index (EU28=100)" xr:uid="{00F4EBA2-5F88-4637-8F5A-76CE8416DD83}"/>
    <hyperlink ref="F40:F42" r:id="rId16" display="Apparent labour productivity (GVA/Employment)" xr:uid="{EC6B1172-86B0-458B-82D9-2DEE9EA5CF1E}"/>
    <hyperlink ref="H40:H42" r:id="rId17" display="Households GDI per capita" xr:uid="{90D64F25-BB7E-4822-8360-617FA79FC974}"/>
    <hyperlink ref="N40:N42" r:id="rId18" display="Apparent labour productivity (GVA/Employment)" xr:uid="{D2894CF3-4155-403B-9FC9-C378C9FE9F74}"/>
    <hyperlink ref="M42" r:id="rId19" display="Disparity index (EU28=100)" xr:uid="{DA1B630D-9ABE-4EFF-BA5C-2CB73AF166B5}"/>
    <hyperlink ref="K42" r:id="rId20" xr:uid="{C011FEB7-6584-4FC8-A8A9-F7A594450326}"/>
    <hyperlink ref="B41:B42" r:id="rId21" display="As a % of total Portugal" xr:uid="{D7C89008-D81B-4B55-9C03-04D227A2A58F}"/>
    <hyperlink ref="D42" r:id="rId22" xr:uid="{D7735A81-DA30-4B8D-A576-34FF7F03E3FA}"/>
    <hyperlink ref="G40:G42" r:id="rId23" display="Average compensation of employees" xr:uid="{7C337CE8-745A-482C-8F31-F4F375AA96CB}"/>
    <hyperlink ref="I40:I42" r:id="rId24" display="GFCF within the total of GVA" xr:uid="{B659F4DF-D30D-4342-BFFA-250673317918}"/>
    <hyperlink ref="J41:J42" r:id="rId25" display="As a % of total Portugal" xr:uid="{06FA179F-A908-47B7-B5D3-E69D6153B660}"/>
    <hyperlink ref="L42" r:id="rId26" xr:uid="{A7B4FA9D-A9C1-4C69-8BBA-263F2CFAE27C}"/>
    <hyperlink ref="A51" r:id="rId27" xr:uid="{17080DAC-8DA0-4A4E-9288-583534E36EFE}"/>
    <hyperlink ref="A50" r:id="rId28" xr:uid="{EEFAF668-9D38-4F82-AD90-7D5212868444}"/>
    <hyperlink ref="A52" r:id="rId29" xr:uid="{52282407-8FEB-49DD-A4E6-677F72039BF9}"/>
    <hyperlink ref="C50" r:id="rId30" xr:uid="{E3CBD4B2-82A3-46B5-B2D6-E9740F7B70FF}"/>
    <hyperlink ref="C51" r:id="rId31" xr:uid="{FCC357CC-1984-4396-89C1-E2DFBE0046B2}"/>
    <hyperlink ref="C52" r:id="rId32" xr:uid="{9D15F10C-983F-4A08-8491-DEADF14FE264}"/>
    <hyperlink ref="F50" r:id="rId33" xr:uid="{D2CF5636-DB1C-44FA-94E3-05C752D6337A}"/>
    <hyperlink ref="F51" r:id="rId34" xr:uid="{BD71033D-1B5B-406F-B150-A5E2DB0C8A65}"/>
  </hyperlinks>
  <printOptions horizontalCentered="1"/>
  <pageMargins left="0.39370078740157483" right="0.39370078740157483" top="0.39370078740157483" bottom="0.39370078740157483" header="0" footer="0"/>
  <pageSetup paperSize="9" scale="67" fitToHeight="0" orientation="portrait" horizontalDpi="300" verticalDpi="300" r:id="rId3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29F3D-5800-4EE8-8F09-13B4E6ACEB50}">
  <sheetPr>
    <pageSetUpPr fitToPage="1"/>
  </sheetPr>
  <dimension ref="A1:H121"/>
  <sheetViews>
    <sheetView showGridLines="0" tabSelected="1" zoomScaleNormal="100" workbookViewId="0"/>
  </sheetViews>
  <sheetFormatPr defaultColWidth="9.1796875" defaultRowHeight="10.5" x14ac:dyDescent="0.25"/>
  <cols>
    <col min="1" max="1" width="26.81640625" style="55" customWidth="1"/>
    <col min="2" max="2" width="9.7265625" style="55" customWidth="1"/>
    <col min="3" max="3" width="10" style="55" customWidth="1"/>
    <col min="4" max="6" width="9.7265625" style="55" customWidth="1"/>
    <col min="7" max="7" width="27.1796875" style="55" customWidth="1"/>
    <col min="8" max="16384" width="9.1796875" style="55"/>
  </cols>
  <sheetData>
    <row r="1" spans="1:8" x14ac:dyDescent="0.25">
      <c r="A1" s="105"/>
      <c r="B1" s="53"/>
      <c r="C1" s="53"/>
      <c r="D1" s="53"/>
      <c r="E1" s="53"/>
      <c r="F1" s="53"/>
    </row>
    <row r="2" spans="1:8" s="57" customFormat="1" ht="30" customHeight="1" x14ac:dyDescent="0.35">
      <c r="A2" s="201" t="s">
        <v>727</v>
      </c>
      <c r="B2" s="201"/>
      <c r="C2" s="201"/>
      <c r="D2" s="201"/>
      <c r="E2" s="201"/>
      <c r="F2" s="201"/>
      <c r="G2" s="201"/>
    </row>
    <row r="3" spans="1:8" s="57" customFormat="1" ht="30" customHeight="1" x14ac:dyDescent="0.35">
      <c r="A3" s="196" t="s">
        <v>728</v>
      </c>
      <c r="B3" s="196"/>
      <c r="C3" s="196"/>
      <c r="D3" s="196"/>
      <c r="E3" s="196"/>
      <c r="F3" s="196"/>
      <c r="G3" s="196"/>
    </row>
    <row r="4" spans="1:8" s="61" customFormat="1" ht="42" x14ac:dyDescent="0.25">
      <c r="A4" s="197"/>
      <c r="B4" s="59" t="s">
        <v>32</v>
      </c>
      <c r="C4" s="59" t="s">
        <v>641</v>
      </c>
      <c r="D4" s="59" t="s">
        <v>22</v>
      </c>
      <c r="E4" s="59" t="s">
        <v>26</v>
      </c>
      <c r="F4" s="59" t="s">
        <v>4</v>
      </c>
      <c r="G4" s="197"/>
      <c r="H4" s="60"/>
    </row>
    <row r="5" spans="1:8" s="67" customFormat="1" ht="24" customHeight="1" x14ac:dyDescent="0.35">
      <c r="A5" s="197"/>
      <c r="B5" s="62" t="s">
        <v>648</v>
      </c>
      <c r="C5" s="63" t="s">
        <v>649</v>
      </c>
      <c r="D5" s="62" t="s">
        <v>650</v>
      </c>
      <c r="E5" s="202" t="s">
        <v>648</v>
      </c>
      <c r="F5" s="202"/>
      <c r="G5" s="197"/>
      <c r="H5" s="66"/>
    </row>
    <row r="6" spans="1:8" s="75" customFormat="1" x14ac:dyDescent="0.35">
      <c r="A6" s="106" t="s">
        <v>492</v>
      </c>
      <c r="B6" s="107">
        <v>100</v>
      </c>
      <c r="C6" s="107">
        <v>35.926000000000002</v>
      </c>
      <c r="D6" s="108">
        <v>23136</v>
      </c>
      <c r="E6" s="107">
        <v>55.6</v>
      </c>
      <c r="F6" s="107">
        <v>22</v>
      </c>
      <c r="G6" s="75" t="s">
        <v>492</v>
      </c>
      <c r="H6" s="109"/>
    </row>
    <row r="7" spans="1:8" s="113" customFormat="1" ht="21" x14ac:dyDescent="0.3">
      <c r="A7" s="110" t="s">
        <v>729</v>
      </c>
      <c r="B7" s="111">
        <v>2.5</v>
      </c>
      <c r="C7" s="111">
        <v>11.345000000000001</v>
      </c>
      <c r="D7" s="112">
        <v>13186</v>
      </c>
      <c r="E7" s="111">
        <v>29.3</v>
      </c>
      <c r="F7" s="111">
        <v>28.3</v>
      </c>
      <c r="G7" s="110" t="s">
        <v>730</v>
      </c>
      <c r="H7" s="109"/>
    </row>
    <row r="8" spans="1:8" s="114" customFormat="1" ht="78.75" customHeight="1" x14ac:dyDescent="0.3">
      <c r="A8" s="110" t="s">
        <v>731</v>
      </c>
      <c r="B8" s="111">
        <v>17.5</v>
      </c>
      <c r="C8" s="111">
        <v>37.68</v>
      </c>
      <c r="D8" s="112">
        <v>20373</v>
      </c>
      <c r="E8" s="111">
        <v>51.4</v>
      </c>
      <c r="F8" s="111">
        <v>28.3</v>
      </c>
      <c r="G8" s="110" t="s">
        <v>732</v>
      </c>
      <c r="H8" s="109"/>
    </row>
    <row r="9" spans="1:8" s="114" customFormat="1" ht="13" x14ac:dyDescent="0.3">
      <c r="A9" s="110" t="s">
        <v>733</v>
      </c>
      <c r="B9" s="111">
        <v>4.7</v>
      </c>
      <c r="C9" s="111">
        <v>25.641999999999999</v>
      </c>
      <c r="D9" s="112">
        <v>18759</v>
      </c>
      <c r="E9" s="111">
        <v>65.400000000000006</v>
      </c>
      <c r="F9" s="111">
        <v>13.2</v>
      </c>
      <c r="G9" s="110" t="s">
        <v>734</v>
      </c>
      <c r="H9" s="109"/>
    </row>
    <row r="10" spans="1:8" s="114" customFormat="1" ht="42" x14ac:dyDescent="0.3">
      <c r="A10" s="110" t="s">
        <v>735</v>
      </c>
      <c r="B10" s="111">
        <v>20.7</v>
      </c>
      <c r="C10" s="111">
        <v>28.864999999999998</v>
      </c>
      <c r="D10" s="112">
        <v>20131</v>
      </c>
      <c r="E10" s="111">
        <v>64</v>
      </c>
      <c r="F10" s="111">
        <v>18</v>
      </c>
      <c r="G10" s="110" t="s">
        <v>736</v>
      </c>
      <c r="H10" s="109"/>
    </row>
    <row r="11" spans="1:8" s="114" customFormat="1" ht="13" x14ac:dyDescent="0.3">
      <c r="A11" s="110" t="s">
        <v>737</v>
      </c>
      <c r="B11" s="111">
        <v>4.4000000000000004</v>
      </c>
      <c r="C11" s="111">
        <v>65.668000000000006</v>
      </c>
      <c r="D11" s="112">
        <v>39170</v>
      </c>
      <c r="E11" s="111">
        <v>56.6</v>
      </c>
      <c r="F11" s="111">
        <v>35.200000000000003</v>
      </c>
      <c r="G11" s="110" t="s">
        <v>738</v>
      </c>
      <c r="H11" s="109"/>
    </row>
    <row r="12" spans="1:8" s="114" customFormat="1" ht="13" x14ac:dyDescent="0.3">
      <c r="A12" s="110" t="s">
        <v>739</v>
      </c>
      <c r="B12" s="111">
        <v>5.3</v>
      </c>
      <c r="C12" s="111">
        <v>111.898</v>
      </c>
      <c r="D12" s="112">
        <v>47752</v>
      </c>
      <c r="E12" s="111">
        <v>41.7</v>
      </c>
      <c r="F12" s="111">
        <v>8.6</v>
      </c>
      <c r="G12" s="110" t="s">
        <v>740</v>
      </c>
      <c r="H12" s="109"/>
    </row>
    <row r="13" spans="1:8" s="114" customFormat="1" ht="13" x14ac:dyDescent="0.3">
      <c r="A13" s="110" t="s">
        <v>741</v>
      </c>
      <c r="B13" s="111">
        <v>13.4</v>
      </c>
      <c r="C13" s="111">
        <v>562.36099999999999</v>
      </c>
      <c r="D13" s="112">
        <v>31281</v>
      </c>
      <c r="E13" s="111">
        <v>3.6</v>
      </c>
      <c r="F13" s="111">
        <v>34.9</v>
      </c>
      <c r="G13" s="110" t="s">
        <v>742</v>
      </c>
      <c r="H13" s="90"/>
    </row>
    <row r="14" spans="1:8" s="114" customFormat="1" ht="31.5" x14ac:dyDescent="0.3">
      <c r="A14" s="110" t="s">
        <v>743</v>
      </c>
      <c r="B14" s="111">
        <v>8.4</v>
      </c>
      <c r="C14" s="111">
        <v>26.117999999999999</v>
      </c>
      <c r="D14" s="112">
        <v>21588</v>
      </c>
      <c r="E14" s="111">
        <v>68.8</v>
      </c>
      <c r="F14" s="111">
        <v>19.399999999999999</v>
      </c>
      <c r="G14" s="110" t="s">
        <v>744</v>
      </c>
      <c r="H14" s="90"/>
    </row>
    <row r="15" spans="1:8" s="114" customFormat="1" ht="31.5" x14ac:dyDescent="0.3">
      <c r="A15" s="110" t="s">
        <v>745</v>
      </c>
      <c r="B15" s="111">
        <v>20.399999999999999</v>
      </c>
      <c r="C15" s="111">
        <v>34.692</v>
      </c>
      <c r="D15" s="112">
        <v>29021</v>
      </c>
      <c r="E15" s="111">
        <v>80.7</v>
      </c>
      <c r="F15" s="111">
        <v>15.2</v>
      </c>
      <c r="G15" s="110" t="s">
        <v>746</v>
      </c>
      <c r="H15" s="90"/>
    </row>
    <row r="16" spans="1:8" s="114" customFormat="1" ht="31.5" x14ac:dyDescent="0.3">
      <c r="A16" s="110" t="s">
        <v>747</v>
      </c>
      <c r="B16" s="111">
        <v>2.7</v>
      </c>
      <c r="C16" s="111">
        <v>17.736999999999998</v>
      </c>
      <c r="D16" s="112">
        <v>17110</v>
      </c>
      <c r="E16" s="111">
        <v>78.7</v>
      </c>
      <c r="F16" s="111">
        <v>22.6</v>
      </c>
      <c r="G16" s="110" t="s">
        <v>748</v>
      </c>
      <c r="H16" s="109"/>
    </row>
    <row r="17" spans="1:8" s="75" customFormat="1" x14ac:dyDescent="0.35">
      <c r="A17" s="106" t="s">
        <v>749</v>
      </c>
      <c r="B17" s="107">
        <v>100</v>
      </c>
      <c r="C17" s="107">
        <v>36.113</v>
      </c>
      <c r="D17" s="108">
        <v>23202</v>
      </c>
      <c r="E17" s="107">
        <v>55.6</v>
      </c>
      <c r="F17" s="107">
        <v>22.1</v>
      </c>
      <c r="G17" s="75" t="s">
        <v>749</v>
      </c>
      <c r="H17" s="109"/>
    </row>
    <row r="18" spans="1:8" s="113" customFormat="1" ht="21" x14ac:dyDescent="0.3">
      <c r="A18" s="110" t="s">
        <v>729</v>
      </c>
      <c r="B18" s="111">
        <v>2.4</v>
      </c>
      <c r="C18" s="111">
        <v>11.199</v>
      </c>
      <c r="D18" s="112">
        <v>13215</v>
      </c>
      <c r="E18" s="111">
        <v>30.9</v>
      </c>
      <c r="F18" s="111">
        <v>29.7</v>
      </c>
      <c r="G18" s="110" t="s">
        <v>730</v>
      </c>
      <c r="H18" s="109"/>
    </row>
    <row r="19" spans="1:8" s="113" customFormat="1" ht="63" x14ac:dyDescent="0.3">
      <c r="A19" s="110" t="s">
        <v>731</v>
      </c>
      <c r="B19" s="111">
        <v>18</v>
      </c>
      <c r="C19" s="111">
        <v>37.756999999999998</v>
      </c>
      <c r="D19" s="112">
        <v>20378</v>
      </c>
      <c r="E19" s="111">
        <v>51.3</v>
      </c>
      <c r="F19" s="111">
        <v>28.3</v>
      </c>
      <c r="G19" s="110" t="s">
        <v>732</v>
      </c>
      <c r="H19" s="109"/>
    </row>
    <row r="20" spans="1:8" s="113" customFormat="1" ht="13" x14ac:dyDescent="0.3">
      <c r="A20" s="110" t="s">
        <v>733</v>
      </c>
      <c r="B20" s="111">
        <v>4.7</v>
      </c>
      <c r="C20" s="111">
        <v>25.574000000000002</v>
      </c>
      <c r="D20" s="112">
        <v>18827</v>
      </c>
      <c r="E20" s="111">
        <v>65.8</v>
      </c>
      <c r="F20" s="111">
        <v>13.1</v>
      </c>
      <c r="G20" s="110" t="s">
        <v>734</v>
      </c>
      <c r="H20" s="109"/>
    </row>
    <row r="21" spans="1:8" s="113" customFormat="1" ht="42" x14ac:dyDescent="0.3">
      <c r="A21" s="110" t="s">
        <v>735</v>
      </c>
      <c r="B21" s="111">
        <v>20.6</v>
      </c>
      <c r="C21" s="111">
        <v>29.021999999999998</v>
      </c>
      <c r="D21" s="112">
        <v>20258</v>
      </c>
      <c r="E21" s="111">
        <v>64</v>
      </c>
      <c r="F21" s="111">
        <v>17.8</v>
      </c>
      <c r="G21" s="110" t="s">
        <v>736</v>
      </c>
      <c r="H21" s="109"/>
    </row>
    <row r="22" spans="1:8" s="113" customFormat="1" ht="13" x14ac:dyDescent="0.3">
      <c r="A22" s="110" t="s">
        <v>737</v>
      </c>
      <c r="B22" s="111">
        <v>4.5</v>
      </c>
      <c r="C22" s="111">
        <v>65.59</v>
      </c>
      <c r="D22" s="112">
        <v>39336</v>
      </c>
      <c r="E22" s="111">
        <v>56.9</v>
      </c>
      <c r="F22" s="111">
        <v>34.799999999999997</v>
      </c>
      <c r="G22" s="110" t="s">
        <v>738</v>
      </c>
      <c r="H22" s="109"/>
    </row>
    <row r="23" spans="1:8" s="114" customFormat="1" ht="13" x14ac:dyDescent="0.3">
      <c r="A23" s="110" t="s">
        <v>739</v>
      </c>
      <c r="B23" s="111">
        <v>5.4</v>
      </c>
      <c r="C23" s="111">
        <v>112.38800000000001</v>
      </c>
      <c r="D23" s="112">
        <v>48148</v>
      </c>
      <c r="E23" s="111">
        <v>41.8</v>
      </c>
      <c r="F23" s="111">
        <v>8.9</v>
      </c>
      <c r="G23" s="110" t="s">
        <v>740</v>
      </c>
      <c r="H23" s="109"/>
    </row>
    <row r="24" spans="1:8" s="114" customFormat="1" ht="13" x14ac:dyDescent="0.3">
      <c r="A24" s="110" t="s">
        <v>741</v>
      </c>
      <c r="B24" s="111">
        <v>13.4</v>
      </c>
      <c r="C24" s="111">
        <v>558.36800000000005</v>
      </c>
      <c r="D24" s="112">
        <v>31557</v>
      </c>
      <c r="E24" s="111">
        <v>3.6</v>
      </c>
      <c r="F24" s="111">
        <v>35</v>
      </c>
      <c r="G24" s="110" t="s">
        <v>742</v>
      </c>
      <c r="H24" s="109"/>
    </row>
    <row r="25" spans="1:8" s="114" customFormat="1" ht="31.5" x14ac:dyDescent="0.3">
      <c r="A25" s="110" t="s">
        <v>743</v>
      </c>
      <c r="B25" s="111">
        <v>8.6</v>
      </c>
      <c r="C25" s="111">
        <v>26.172000000000001</v>
      </c>
      <c r="D25" s="112">
        <v>21665</v>
      </c>
      <c r="E25" s="111">
        <v>69.099999999999994</v>
      </c>
      <c r="F25" s="111">
        <v>19.399999999999999</v>
      </c>
      <c r="G25" s="110" t="s">
        <v>744</v>
      </c>
      <c r="H25" s="109"/>
    </row>
    <row r="26" spans="1:8" s="114" customFormat="1" ht="31.5" x14ac:dyDescent="0.3">
      <c r="A26" s="110" t="s">
        <v>745</v>
      </c>
      <c r="B26" s="111">
        <v>19.8</v>
      </c>
      <c r="C26" s="111">
        <v>34.606000000000002</v>
      </c>
      <c r="D26" s="112">
        <v>29069</v>
      </c>
      <c r="E26" s="111">
        <v>80.900000000000006</v>
      </c>
      <c r="F26" s="111">
        <v>15.4</v>
      </c>
      <c r="G26" s="110" t="s">
        <v>746</v>
      </c>
      <c r="H26" s="109"/>
    </row>
    <row r="27" spans="1:8" s="114" customFormat="1" ht="31.5" x14ac:dyDescent="0.3">
      <c r="A27" s="110" t="s">
        <v>747</v>
      </c>
      <c r="B27" s="111">
        <v>2.7</v>
      </c>
      <c r="C27" s="111">
        <v>17.974</v>
      </c>
      <c r="D27" s="112">
        <v>17372</v>
      </c>
      <c r="E27" s="111">
        <v>78.400000000000006</v>
      </c>
      <c r="F27" s="111">
        <v>22.8</v>
      </c>
      <c r="G27" s="110" t="s">
        <v>748</v>
      </c>
      <c r="H27" s="109"/>
    </row>
    <row r="28" spans="1:8" s="75" customFormat="1" x14ac:dyDescent="0.35">
      <c r="A28" s="106" t="s">
        <v>750</v>
      </c>
      <c r="B28" s="107">
        <v>100</v>
      </c>
      <c r="C28" s="107">
        <v>31.814</v>
      </c>
      <c r="D28" s="108">
        <v>20945</v>
      </c>
      <c r="E28" s="107">
        <v>56.3</v>
      </c>
      <c r="F28" s="107">
        <v>22.6</v>
      </c>
      <c r="G28" s="75" t="s">
        <v>750</v>
      </c>
      <c r="H28" s="109"/>
    </row>
    <row r="29" spans="1:8" s="113" customFormat="1" ht="21" x14ac:dyDescent="0.3">
      <c r="A29" s="110" t="s">
        <v>729</v>
      </c>
      <c r="B29" s="111">
        <v>1.5</v>
      </c>
      <c r="C29" s="111">
        <v>6.2789999999999999</v>
      </c>
      <c r="D29" s="112">
        <v>11425</v>
      </c>
      <c r="E29" s="111">
        <v>26.5</v>
      </c>
      <c r="F29" s="111">
        <v>27.5</v>
      </c>
      <c r="G29" s="110" t="s">
        <v>751</v>
      </c>
      <c r="H29" s="109"/>
    </row>
    <row r="30" spans="1:8" s="113" customFormat="1" ht="63" x14ac:dyDescent="0.3">
      <c r="A30" s="110" t="s">
        <v>731</v>
      </c>
      <c r="B30" s="111">
        <v>25.6</v>
      </c>
      <c r="C30" s="111">
        <v>32.226999999999997</v>
      </c>
      <c r="D30" s="112">
        <v>18230</v>
      </c>
      <c r="E30" s="111">
        <v>53.7</v>
      </c>
      <c r="F30" s="111">
        <v>26.2</v>
      </c>
      <c r="G30" s="110" t="s">
        <v>732</v>
      </c>
      <c r="H30" s="109"/>
    </row>
    <row r="31" spans="1:8" s="113" customFormat="1" ht="13" x14ac:dyDescent="0.3">
      <c r="A31" s="110" t="s">
        <v>733</v>
      </c>
      <c r="B31" s="111">
        <v>5.7</v>
      </c>
      <c r="C31" s="111">
        <v>23.989000000000001</v>
      </c>
      <c r="D31" s="112">
        <v>18379</v>
      </c>
      <c r="E31" s="111">
        <v>69.7</v>
      </c>
      <c r="F31" s="111">
        <v>14.8</v>
      </c>
      <c r="G31" s="110" t="s">
        <v>734</v>
      </c>
      <c r="H31" s="109"/>
    </row>
    <row r="32" spans="1:8" s="113" customFormat="1" ht="42" x14ac:dyDescent="0.3">
      <c r="A32" s="110" t="s">
        <v>735</v>
      </c>
      <c r="B32" s="111">
        <v>19</v>
      </c>
      <c r="C32" s="111">
        <v>25.917999999999999</v>
      </c>
      <c r="D32" s="112">
        <v>18205</v>
      </c>
      <c r="E32" s="111">
        <v>64</v>
      </c>
      <c r="F32" s="111">
        <v>18</v>
      </c>
      <c r="G32" s="110" t="s">
        <v>736</v>
      </c>
      <c r="H32" s="109"/>
    </row>
    <row r="33" spans="1:8" s="113" customFormat="1" ht="13" x14ac:dyDescent="0.3">
      <c r="A33" s="110" t="s">
        <v>737</v>
      </c>
      <c r="B33" s="111">
        <v>3.2</v>
      </c>
      <c r="C33" s="111">
        <v>56.631999999999998</v>
      </c>
      <c r="D33" s="112">
        <v>35422</v>
      </c>
      <c r="E33" s="111">
        <v>59.3</v>
      </c>
      <c r="F33" s="111">
        <v>46.2</v>
      </c>
      <c r="G33" s="110" t="s">
        <v>738</v>
      </c>
      <c r="H33" s="109"/>
    </row>
    <row r="34" spans="1:8" s="114" customFormat="1" ht="13" x14ac:dyDescent="0.3">
      <c r="A34" s="110" t="s">
        <v>739</v>
      </c>
      <c r="B34" s="111">
        <v>3.8</v>
      </c>
      <c r="C34" s="111">
        <v>108.43899999999999</v>
      </c>
      <c r="D34" s="112">
        <v>40785</v>
      </c>
      <c r="E34" s="111">
        <v>36.200000000000003</v>
      </c>
      <c r="F34" s="111">
        <v>9</v>
      </c>
      <c r="G34" s="110" t="s">
        <v>740</v>
      </c>
      <c r="H34" s="109"/>
    </row>
    <row r="35" spans="1:8" s="114" customFormat="1" ht="13" x14ac:dyDescent="0.3">
      <c r="A35" s="110" t="s">
        <v>741</v>
      </c>
      <c r="B35" s="111">
        <v>12.5</v>
      </c>
      <c r="C35" s="111">
        <v>566.77499999999998</v>
      </c>
      <c r="D35" s="112">
        <v>28842</v>
      </c>
      <c r="E35" s="111">
        <v>3.2</v>
      </c>
      <c r="F35" s="111">
        <v>35.1</v>
      </c>
      <c r="G35" s="110" t="s">
        <v>742</v>
      </c>
      <c r="H35" s="109"/>
    </row>
    <row r="36" spans="1:8" s="114" customFormat="1" ht="31.5" x14ac:dyDescent="0.3">
      <c r="A36" s="110" t="s">
        <v>743</v>
      </c>
      <c r="B36" s="111">
        <v>7.2</v>
      </c>
      <c r="C36" s="111">
        <v>24.405999999999999</v>
      </c>
      <c r="D36" s="112">
        <v>20042</v>
      </c>
      <c r="E36" s="111">
        <v>67.400000000000006</v>
      </c>
      <c r="F36" s="111">
        <v>17.100000000000001</v>
      </c>
      <c r="G36" s="110" t="s">
        <v>744</v>
      </c>
      <c r="H36" s="109"/>
    </row>
    <row r="37" spans="1:8" s="114" customFormat="1" ht="31.5" x14ac:dyDescent="0.3">
      <c r="A37" s="110" t="s">
        <v>745</v>
      </c>
      <c r="B37" s="111">
        <v>18.899999999999999</v>
      </c>
      <c r="C37" s="111">
        <v>32.765999999999998</v>
      </c>
      <c r="D37" s="112">
        <v>27997</v>
      </c>
      <c r="E37" s="111">
        <v>81.900000000000006</v>
      </c>
      <c r="F37" s="111">
        <v>17</v>
      </c>
      <c r="G37" s="110" t="s">
        <v>746</v>
      </c>
      <c r="H37" s="109"/>
    </row>
    <row r="38" spans="1:8" s="114" customFormat="1" ht="31.5" x14ac:dyDescent="0.3">
      <c r="A38" s="110" t="s">
        <v>747</v>
      </c>
      <c r="B38" s="111">
        <v>2.6</v>
      </c>
      <c r="C38" s="111">
        <v>17.135999999999999</v>
      </c>
      <c r="D38" s="112">
        <v>17122</v>
      </c>
      <c r="E38" s="111">
        <v>80.2</v>
      </c>
      <c r="F38" s="111">
        <v>22.9</v>
      </c>
      <c r="G38" s="110" t="s">
        <v>748</v>
      </c>
      <c r="H38" s="109"/>
    </row>
    <row r="39" spans="1:8" s="75" customFormat="1" x14ac:dyDescent="0.35">
      <c r="A39" s="87" t="s">
        <v>752</v>
      </c>
      <c r="B39" s="107">
        <v>100</v>
      </c>
      <c r="C39" s="107">
        <v>33.832999999999998</v>
      </c>
      <c r="D39" s="108">
        <v>21440</v>
      </c>
      <c r="E39" s="107">
        <v>52.2</v>
      </c>
      <c r="F39" s="107">
        <v>20.8</v>
      </c>
      <c r="G39" s="115" t="s">
        <v>752</v>
      </c>
      <c r="H39" s="109"/>
    </row>
    <row r="40" spans="1:8" s="113" customFormat="1" ht="21" x14ac:dyDescent="0.3">
      <c r="A40" s="110" t="s">
        <v>729</v>
      </c>
      <c r="B40" s="111">
        <v>3.6</v>
      </c>
      <c r="C40" s="111">
        <v>10.238</v>
      </c>
      <c r="D40" s="112">
        <v>14422</v>
      </c>
      <c r="E40" s="111">
        <v>27.2</v>
      </c>
      <c r="F40" s="111">
        <v>26.5</v>
      </c>
      <c r="G40" s="110" t="s">
        <v>730</v>
      </c>
      <c r="H40" s="109"/>
    </row>
    <row r="41" spans="1:8" s="113" customFormat="1" ht="63" x14ac:dyDescent="0.3">
      <c r="A41" s="110" t="s">
        <v>731</v>
      </c>
      <c r="B41" s="111">
        <v>24.8</v>
      </c>
      <c r="C41" s="111">
        <v>39.433999999999997</v>
      </c>
      <c r="D41" s="112">
        <v>20578</v>
      </c>
      <c r="E41" s="111">
        <v>49.8</v>
      </c>
      <c r="F41" s="111">
        <v>28</v>
      </c>
      <c r="G41" s="110" t="s">
        <v>732</v>
      </c>
      <c r="H41" s="109"/>
    </row>
    <row r="42" spans="1:8" s="113" customFormat="1" ht="13" x14ac:dyDescent="0.3">
      <c r="A42" s="110" t="s">
        <v>733</v>
      </c>
      <c r="B42" s="111">
        <v>5</v>
      </c>
      <c r="C42" s="111">
        <v>24.222999999999999</v>
      </c>
      <c r="D42" s="112">
        <v>18141</v>
      </c>
      <c r="E42" s="111">
        <v>63.8</v>
      </c>
      <c r="F42" s="111">
        <v>9.6999999999999993</v>
      </c>
      <c r="G42" s="110" t="s">
        <v>734</v>
      </c>
      <c r="H42" s="109"/>
    </row>
    <row r="43" spans="1:8" s="113" customFormat="1" ht="42" x14ac:dyDescent="0.3">
      <c r="A43" s="110" t="s">
        <v>735</v>
      </c>
      <c r="B43" s="111">
        <v>20.8</v>
      </c>
      <c r="C43" s="111">
        <v>29.657</v>
      </c>
      <c r="D43" s="112">
        <v>18774</v>
      </c>
      <c r="E43" s="111">
        <v>57.6</v>
      </c>
      <c r="F43" s="111">
        <v>16.3</v>
      </c>
      <c r="G43" s="110" t="s">
        <v>736</v>
      </c>
      <c r="H43" s="109"/>
    </row>
    <row r="44" spans="1:8" s="113" customFormat="1" ht="13" x14ac:dyDescent="0.3">
      <c r="A44" s="110" t="s">
        <v>737</v>
      </c>
      <c r="B44" s="111">
        <v>1.8</v>
      </c>
      <c r="C44" s="111">
        <v>49.491999999999997</v>
      </c>
      <c r="D44" s="112">
        <v>30518</v>
      </c>
      <c r="E44" s="111">
        <v>56.7</v>
      </c>
      <c r="F44" s="111">
        <v>26.3</v>
      </c>
      <c r="G44" s="110" t="s">
        <v>738</v>
      </c>
      <c r="H44" s="109"/>
    </row>
    <row r="45" spans="1:8" s="114" customFormat="1" ht="13" x14ac:dyDescent="0.3">
      <c r="A45" s="110" t="s">
        <v>739</v>
      </c>
      <c r="B45" s="111">
        <v>2.8</v>
      </c>
      <c r="C45" s="111">
        <v>99.620999999999995</v>
      </c>
      <c r="D45" s="112">
        <v>37506</v>
      </c>
      <c r="E45" s="111">
        <v>35.799999999999997</v>
      </c>
      <c r="F45" s="111">
        <v>9.8000000000000007</v>
      </c>
      <c r="G45" s="110" t="s">
        <v>740</v>
      </c>
      <c r="H45" s="109"/>
    </row>
    <row r="46" spans="1:8" s="114" customFormat="1" ht="13" x14ac:dyDescent="0.3">
      <c r="A46" s="110" t="s">
        <v>741</v>
      </c>
      <c r="B46" s="111">
        <v>13.5</v>
      </c>
      <c r="C46" s="111">
        <v>830.06700000000001</v>
      </c>
      <c r="D46" s="112">
        <v>25574</v>
      </c>
      <c r="E46" s="111">
        <v>1.9</v>
      </c>
      <c r="F46" s="111">
        <v>28.9</v>
      </c>
      <c r="G46" s="110" t="s">
        <v>742</v>
      </c>
      <c r="H46" s="109"/>
    </row>
    <row r="47" spans="1:8" s="114" customFormat="1" ht="31.5" x14ac:dyDescent="0.3">
      <c r="A47" s="110" t="s">
        <v>743</v>
      </c>
      <c r="B47" s="111">
        <v>4.5999999999999996</v>
      </c>
      <c r="C47" s="111">
        <v>22.663</v>
      </c>
      <c r="D47" s="112">
        <v>18614</v>
      </c>
      <c r="E47" s="111">
        <v>62.1</v>
      </c>
      <c r="F47" s="111">
        <v>17.2</v>
      </c>
      <c r="G47" s="110" t="s">
        <v>744</v>
      </c>
      <c r="H47" s="109"/>
    </row>
    <row r="48" spans="1:8" s="114" customFormat="1" ht="31.5" x14ac:dyDescent="0.3">
      <c r="A48" s="110" t="s">
        <v>745</v>
      </c>
      <c r="B48" s="111">
        <v>20.8</v>
      </c>
      <c r="C48" s="111">
        <v>32.341000000000001</v>
      </c>
      <c r="D48" s="112">
        <v>27470</v>
      </c>
      <c r="E48" s="111">
        <v>81.8</v>
      </c>
      <c r="F48" s="111">
        <v>14.8</v>
      </c>
      <c r="G48" s="110" t="s">
        <v>746</v>
      </c>
      <c r="H48" s="109"/>
    </row>
    <row r="49" spans="1:8" s="114" customFormat="1" ht="31.5" x14ac:dyDescent="0.3">
      <c r="A49" s="110" t="s">
        <v>747</v>
      </c>
      <c r="B49" s="111">
        <v>2.2000000000000002</v>
      </c>
      <c r="C49" s="111">
        <v>16.056999999999999</v>
      </c>
      <c r="D49" s="112">
        <v>13973</v>
      </c>
      <c r="E49" s="111">
        <v>69.2</v>
      </c>
      <c r="F49" s="111">
        <v>24.8</v>
      </c>
      <c r="G49" s="110" t="s">
        <v>748</v>
      </c>
      <c r="H49" s="109"/>
    </row>
    <row r="50" spans="1:8" s="75" customFormat="1" x14ac:dyDescent="0.35">
      <c r="A50" s="87" t="s">
        <v>753</v>
      </c>
      <c r="B50" s="107">
        <v>100</v>
      </c>
      <c r="C50" s="107">
        <v>43.354999999999997</v>
      </c>
      <c r="D50" s="108">
        <v>27527</v>
      </c>
      <c r="E50" s="107">
        <v>58.4</v>
      </c>
      <c r="F50" s="107">
        <v>21.9</v>
      </c>
      <c r="G50" s="115" t="s">
        <v>753</v>
      </c>
      <c r="H50" s="109"/>
    </row>
    <row r="51" spans="1:8" s="75" customFormat="1" ht="21" x14ac:dyDescent="0.35">
      <c r="A51" s="110" t="s">
        <v>729</v>
      </c>
      <c r="B51" s="111">
        <v>0.4</v>
      </c>
      <c r="C51" s="111">
        <v>15.523999999999999</v>
      </c>
      <c r="D51" s="112">
        <v>14112</v>
      </c>
      <c r="E51" s="111">
        <v>54</v>
      </c>
      <c r="F51" s="111">
        <v>47.7</v>
      </c>
      <c r="G51" s="110" t="s">
        <v>730</v>
      </c>
      <c r="H51" s="109"/>
    </row>
    <row r="52" spans="1:8" s="75" customFormat="1" ht="63" x14ac:dyDescent="0.35">
      <c r="A52" s="110" t="s">
        <v>731</v>
      </c>
      <c r="B52" s="111">
        <v>9.5</v>
      </c>
      <c r="C52" s="111">
        <v>53.000999999999998</v>
      </c>
      <c r="D52" s="112">
        <v>27181</v>
      </c>
      <c r="E52" s="111">
        <v>49.1</v>
      </c>
      <c r="F52" s="111">
        <v>27.1</v>
      </c>
      <c r="G52" s="110" t="s">
        <v>732</v>
      </c>
      <c r="H52" s="109"/>
    </row>
    <row r="53" spans="1:8" s="75" customFormat="1" x14ac:dyDescent="0.35">
      <c r="A53" s="110" t="s">
        <v>733</v>
      </c>
      <c r="B53" s="111">
        <v>3.6</v>
      </c>
      <c r="C53" s="111">
        <v>28.722000000000001</v>
      </c>
      <c r="D53" s="112">
        <v>20658</v>
      </c>
      <c r="E53" s="111">
        <v>66.099999999999994</v>
      </c>
      <c r="F53" s="111">
        <v>10.5</v>
      </c>
      <c r="G53" s="110" t="s">
        <v>734</v>
      </c>
      <c r="H53" s="109"/>
    </row>
    <row r="54" spans="1:8" s="75" customFormat="1" ht="42" x14ac:dyDescent="0.35">
      <c r="A54" s="110" t="s">
        <v>735</v>
      </c>
      <c r="B54" s="111">
        <v>20.6</v>
      </c>
      <c r="C54" s="111">
        <v>31.288</v>
      </c>
      <c r="D54" s="112">
        <v>23610</v>
      </c>
      <c r="E54" s="111">
        <v>70.7</v>
      </c>
      <c r="F54" s="111">
        <v>18.399999999999999</v>
      </c>
      <c r="G54" s="110" t="s">
        <v>736</v>
      </c>
      <c r="H54" s="109"/>
    </row>
    <row r="55" spans="1:8" s="113" customFormat="1" ht="13" x14ac:dyDescent="0.3">
      <c r="A55" s="110" t="s">
        <v>737</v>
      </c>
      <c r="B55" s="111">
        <v>8.1999999999999993</v>
      </c>
      <c r="C55" s="111">
        <v>72.835999999999999</v>
      </c>
      <c r="D55" s="112">
        <v>42936</v>
      </c>
      <c r="E55" s="111">
        <v>56.6</v>
      </c>
      <c r="F55" s="111">
        <v>32</v>
      </c>
      <c r="G55" s="110" t="s">
        <v>738</v>
      </c>
      <c r="H55" s="109"/>
    </row>
    <row r="56" spans="1:8" s="114" customFormat="1" ht="13" x14ac:dyDescent="0.3">
      <c r="A56" s="110" t="s">
        <v>739</v>
      </c>
      <c r="B56" s="111">
        <v>8.8000000000000007</v>
      </c>
      <c r="C56" s="111">
        <v>117.51600000000001</v>
      </c>
      <c r="D56" s="112">
        <v>53932</v>
      </c>
      <c r="E56" s="111">
        <v>45.5</v>
      </c>
      <c r="F56" s="111">
        <v>9</v>
      </c>
      <c r="G56" s="110" t="s">
        <v>740</v>
      </c>
      <c r="H56" s="109"/>
    </row>
    <row r="57" spans="1:8" s="114" customFormat="1" ht="13" x14ac:dyDescent="0.3">
      <c r="A57" s="110" t="s">
        <v>741</v>
      </c>
      <c r="B57" s="111">
        <v>13.3</v>
      </c>
      <c r="C57" s="111">
        <v>465.40199999999999</v>
      </c>
      <c r="D57" s="112">
        <v>36045</v>
      </c>
      <c r="E57" s="111">
        <v>5</v>
      </c>
      <c r="F57" s="111">
        <v>38.799999999999997</v>
      </c>
      <c r="G57" s="110" t="s">
        <v>742</v>
      </c>
      <c r="H57" s="109"/>
    </row>
    <row r="58" spans="1:8" s="114" customFormat="1" ht="31.5" x14ac:dyDescent="0.3">
      <c r="A58" s="110" t="s">
        <v>743</v>
      </c>
      <c r="B58" s="111">
        <v>12.9</v>
      </c>
      <c r="C58" s="111">
        <v>28.475000000000001</v>
      </c>
      <c r="D58" s="112">
        <v>23467</v>
      </c>
      <c r="E58" s="111">
        <v>71.8</v>
      </c>
      <c r="F58" s="111">
        <v>21.4</v>
      </c>
      <c r="G58" s="110" t="s">
        <v>744</v>
      </c>
      <c r="H58" s="109"/>
    </row>
    <row r="59" spans="1:8" s="114" customFormat="1" ht="31.5" x14ac:dyDescent="0.3">
      <c r="A59" s="110" t="s">
        <v>745</v>
      </c>
      <c r="B59" s="111">
        <v>19.600000000000001</v>
      </c>
      <c r="C59" s="111">
        <v>39.502000000000002</v>
      </c>
      <c r="D59" s="112">
        <v>32354</v>
      </c>
      <c r="E59" s="111">
        <v>79.2</v>
      </c>
      <c r="F59" s="111">
        <v>15.1</v>
      </c>
      <c r="G59" s="110" t="s">
        <v>746</v>
      </c>
      <c r="H59" s="109"/>
    </row>
    <row r="60" spans="1:8" s="114" customFormat="1" ht="31.5" x14ac:dyDescent="0.3">
      <c r="A60" s="110" t="s">
        <v>747</v>
      </c>
      <c r="B60" s="111">
        <v>3</v>
      </c>
      <c r="C60" s="111">
        <v>19.702999999999999</v>
      </c>
      <c r="D60" s="112">
        <v>19405</v>
      </c>
      <c r="E60" s="111">
        <v>82.4</v>
      </c>
      <c r="F60" s="111">
        <v>20</v>
      </c>
      <c r="G60" s="110" t="s">
        <v>748</v>
      </c>
      <c r="H60" s="109"/>
    </row>
    <row r="61" spans="1:8" s="86" customFormat="1" x14ac:dyDescent="0.35">
      <c r="A61" s="106" t="s">
        <v>754</v>
      </c>
      <c r="B61" s="107">
        <v>100</v>
      </c>
      <c r="C61" s="107">
        <v>34.267000000000003</v>
      </c>
      <c r="D61" s="108">
        <v>20991</v>
      </c>
      <c r="E61" s="107">
        <v>50.5</v>
      </c>
      <c r="F61" s="107">
        <v>24.9</v>
      </c>
      <c r="G61" s="75" t="s">
        <v>754</v>
      </c>
      <c r="H61" s="109"/>
    </row>
    <row r="62" spans="1:8" s="113" customFormat="1" ht="21" x14ac:dyDescent="0.3">
      <c r="A62" s="110" t="s">
        <v>729</v>
      </c>
      <c r="B62" s="111">
        <v>12</v>
      </c>
      <c r="C62" s="111">
        <v>19.05</v>
      </c>
      <c r="D62" s="112">
        <v>13177</v>
      </c>
      <c r="E62" s="111">
        <v>35.1</v>
      </c>
      <c r="F62" s="111">
        <v>35.4</v>
      </c>
      <c r="G62" s="110" t="s">
        <v>730</v>
      </c>
      <c r="H62" s="109"/>
    </row>
    <row r="63" spans="1:8" s="113" customFormat="1" ht="63" x14ac:dyDescent="0.3">
      <c r="A63" s="110" t="s">
        <v>731</v>
      </c>
      <c r="B63" s="111">
        <v>17.100000000000001</v>
      </c>
      <c r="C63" s="111">
        <v>42.734999999999999</v>
      </c>
      <c r="D63" s="112">
        <v>22864</v>
      </c>
      <c r="E63" s="111">
        <v>51</v>
      </c>
      <c r="F63" s="111">
        <v>46.2</v>
      </c>
      <c r="G63" s="110" t="s">
        <v>732</v>
      </c>
      <c r="H63" s="109"/>
    </row>
    <row r="64" spans="1:8" s="113" customFormat="1" ht="13" x14ac:dyDescent="0.3">
      <c r="A64" s="110" t="s">
        <v>733</v>
      </c>
      <c r="B64" s="111">
        <v>4.2</v>
      </c>
      <c r="C64" s="111">
        <v>29.346</v>
      </c>
      <c r="D64" s="112">
        <v>18242</v>
      </c>
      <c r="E64" s="111">
        <v>53.7</v>
      </c>
      <c r="F64" s="111">
        <v>20.399999999999999</v>
      </c>
      <c r="G64" s="110" t="s">
        <v>734</v>
      </c>
      <c r="H64" s="109"/>
    </row>
    <row r="65" spans="1:8" s="113" customFormat="1" ht="42" x14ac:dyDescent="0.3">
      <c r="A65" s="110" t="s">
        <v>735</v>
      </c>
      <c r="B65" s="111">
        <v>21.4</v>
      </c>
      <c r="C65" s="111">
        <v>33.109000000000002</v>
      </c>
      <c r="D65" s="112">
        <v>18705</v>
      </c>
      <c r="E65" s="111">
        <v>50.6</v>
      </c>
      <c r="F65" s="111">
        <v>19.100000000000001</v>
      </c>
      <c r="G65" s="110" t="s">
        <v>736</v>
      </c>
      <c r="H65" s="109"/>
    </row>
    <row r="66" spans="1:8" s="113" customFormat="1" ht="13" x14ac:dyDescent="0.3">
      <c r="A66" s="110" t="s">
        <v>737</v>
      </c>
      <c r="B66" s="111">
        <v>0.8</v>
      </c>
      <c r="C66" s="111">
        <v>49.512999999999998</v>
      </c>
      <c r="D66" s="112">
        <v>28444</v>
      </c>
      <c r="E66" s="111">
        <v>49.4</v>
      </c>
      <c r="F66" s="111">
        <v>31.5</v>
      </c>
      <c r="G66" s="110" t="s">
        <v>738</v>
      </c>
      <c r="H66" s="109"/>
    </row>
    <row r="67" spans="1:8" s="114" customFormat="1" ht="13" x14ac:dyDescent="0.3">
      <c r="A67" s="110" t="s">
        <v>739</v>
      </c>
      <c r="B67" s="111">
        <v>2.5</v>
      </c>
      <c r="C67" s="111">
        <v>93.673000000000002</v>
      </c>
      <c r="D67" s="112">
        <v>39389</v>
      </c>
      <c r="E67" s="111">
        <v>40</v>
      </c>
      <c r="F67" s="111">
        <v>3.7</v>
      </c>
      <c r="G67" s="110" t="s">
        <v>740</v>
      </c>
      <c r="H67" s="109"/>
    </row>
    <row r="68" spans="1:8" s="114" customFormat="1" ht="13" x14ac:dyDescent="0.3">
      <c r="A68" s="110" t="s">
        <v>741</v>
      </c>
      <c r="B68" s="111">
        <v>13</v>
      </c>
      <c r="C68" s="111">
        <v>984.34100000000001</v>
      </c>
      <c r="D68" s="112">
        <v>24714</v>
      </c>
      <c r="E68" s="111">
        <v>1.5</v>
      </c>
      <c r="F68" s="111">
        <v>24.9</v>
      </c>
      <c r="G68" s="110" t="s">
        <v>742</v>
      </c>
      <c r="H68" s="109"/>
    </row>
    <row r="69" spans="1:8" s="114" customFormat="1" ht="31.5" x14ac:dyDescent="0.3">
      <c r="A69" s="110" t="s">
        <v>743</v>
      </c>
      <c r="B69" s="111">
        <v>4.3</v>
      </c>
      <c r="C69" s="111">
        <v>23.376000000000001</v>
      </c>
      <c r="D69" s="112">
        <v>19390</v>
      </c>
      <c r="E69" s="111">
        <v>64.599999999999994</v>
      </c>
      <c r="F69" s="111">
        <v>18.600000000000001</v>
      </c>
      <c r="G69" s="110" t="s">
        <v>744</v>
      </c>
      <c r="H69" s="109"/>
    </row>
    <row r="70" spans="1:8" s="114" customFormat="1" ht="31.5" x14ac:dyDescent="0.3">
      <c r="A70" s="110" t="s">
        <v>745</v>
      </c>
      <c r="B70" s="111">
        <v>22.4</v>
      </c>
      <c r="C70" s="111">
        <v>30.954000000000001</v>
      </c>
      <c r="D70" s="112">
        <v>26360</v>
      </c>
      <c r="E70" s="111">
        <v>82.8</v>
      </c>
      <c r="F70" s="111">
        <v>13</v>
      </c>
      <c r="G70" s="110" t="s">
        <v>746</v>
      </c>
      <c r="H70" s="109"/>
    </row>
    <row r="71" spans="1:8" s="114" customFormat="1" ht="31.5" x14ac:dyDescent="0.3">
      <c r="A71" s="110" t="s">
        <v>747</v>
      </c>
      <c r="B71" s="111">
        <v>2.2000000000000002</v>
      </c>
      <c r="C71" s="111">
        <v>16.629000000000001</v>
      </c>
      <c r="D71" s="112">
        <v>14376</v>
      </c>
      <c r="E71" s="111">
        <v>69.3</v>
      </c>
      <c r="F71" s="111">
        <v>22.7</v>
      </c>
      <c r="G71" s="110" t="s">
        <v>748</v>
      </c>
      <c r="H71" s="109"/>
    </row>
    <row r="72" spans="1:8" s="75" customFormat="1" x14ac:dyDescent="0.35">
      <c r="A72" s="106" t="s">
        <v>755</v>
      </c>
      <c r="B72" s="107">
        <v>100</v>
      </c>
      <c r="C72" s="107">
        <v>34.058999999999997</v>
      </c>
      <c r="D72" s="108">
        <v>20376</v>
      </c>
      <c r="E72" s="107">
        <v>49.2</v>
      </c>
      <c r="F72" s="107">
        <v>22.8</v>
      </c>
      <c r="G72" s="75" t="s">
        <v>755</v>
      </c>
      <c r="H72" s="109"/>
    </row>
    <row r="73" spans="1:8" s="113" customFormat="1" ht="21" x14ac:dyDescent="0.3">
      <c r="A73" s="110" t="s">
        <v>729</v>
      </c>
      <c r="B73" s="111">
        <v>5.0999999999999996</v>
      </c>
      <c r="C73" s="111">
        <v>17.957999999999998</v>
      </c>
      <c r="D73" s="112">
        <v>13064</v>
      </c>
      <c r="E73" s="111">
        <v>23</v>
      </c>
      <c r="F73" s="111">
        <v>13.2</v>
      </c>
      <c r="G73" s="110" t="s">
        <v>730</v>
      </c>
      <c r="H73" s="109"/>
    </row>
    <row r="74" spans="1:8" s="114" customFormat="1" ht="63" x14ac:dyDescent="0.3">
      <c r="A74" s="110" t="s">
        <v>731</v>
      </c>
      <c r="B74" s="111">
        <v>5.7</v>
      </c>
      <c r="C74" s="111">
        <v>40.923000000000002</v>
      </c>
      <c r="D74" s="112">
        <v>18115</v>
      </c>
      <c r="E74" s="111">
        <v>40.1</v>
      </c>
      <c r="F74" s="111">
        <v>39.9</v>
      </c>
      <c r="G74" s="110" t="s">
        <v>732</v>
      </c>
      <c r="H74" s="109"/>
    </row>
    <row r="75" spans="1:8" s="114" customFormat="1" ht="13" x14ac:dyDescent="0.3">
      <c r="A75" s="110" t="s">
        <v>733</v>
      </c>
      <c r="B75" s="111">
        <v>6</v>
      </c>
      <c r="C75" s="111">
        <v>24.940999999999999</v>
      </c>
      <c r="D75" s="112">
        <v>16731</v>
      </c>
      <c r="E75" s="111">
        <v>57.3</v>
      </c>
      <c r="F75" s="111">
        <v>20.7</v>
      </c>
      <c r="G75" s="110" t="s">
        <v>734</v>
      </c>
      <c r="H75" s="109"/>
    </row>
    <row r="76" spans="1:8" s="114" customFormat="1" ht="42" x14ac:dyDescent="0.3">
      <c r="A76" s="110" t="s">
        <v>735</v>
      </c>
      <c r="B76" s="111">
        <v>30.4</v>
      </c>
      <c r="C76" s="111">
        <v>26.998000000000001</v>
      </c>
      <c r="D76" s="112">
        <v>18183</v>
      </c>
      <c r="E76" s="111">
        <v>59.4</v>
      </c>
      <c r="F76" s="111">
        <v>16.100000000000001</v>
      </c>
      <c r="G76" s="110" t="s">
        <v>736</v>
      </c>
      <c r="H76" s="109"/>
    </row>
    <row r="77" spans="1:8" s="114" customFormat="1" ht="13" x14ac:dyDescent="0.3">
      <c r="A77" s="110" t="s">
        <v>737</v>
      </c>
      <c r="B77" s="111">
        <v>1.2</v>
      </c>
      <c r="C77" s="111">
        <v>56.192</v>
      </c>
      <c r="D77" s="112">
        <v>27863</v>
      </c>
      <c r="E77" s="111">
        <v>41.7</v>
      </c>
      <c r="F77" s="111">
        <v>40.700000000000003</v>
      </c>
      <c r="G77" s="110" t="s">
        <v>738</v>
      </c>
      <c r="H77" s="109"/>
    </row>
    <row r="78" spans="1:8" s="114" customFormat="1" ht="13" x14ac:dyDescent="0.3">
      <c r="A78" s="110" t="s">
        <v>739</v>
      </c>
      <c r="B78" s="111">
        <v>3.1</v>
      </c>
      <c r="C78" s="111">
        <v>117.42100000000001</v>
      </c>
      <c r="D78" s="112">
        <v>39828</v>
      </c>
      <c r="E78" s="111">
        <v>32.5</v>
      </c>
      <c r="F78" s="111">
        <v>9</v>
      </c>
      <c r="G78" s="110" t="s">
        <v>740</v>
      </c>
      <c r="H78" s="109"/>
    </row>
    <row r="79" spans="1:8" s="114" customFormat="1" ht="13" x14ac:dyDescent="0.3">
      <c r="A79" s="110" t="s">
        <v>741</v>
      </c>
      <c r="B79" s="111">
        <v>20.399999999999999</v>
      </c>
      <c r="C79" s="111">
        <v>413.99400000000003</v>
      </c>
      <c r="D79" s="112">
        <v>29203</v>
      </c>
      <c r="E79" s="111">
        <v>5.0999999999999996</v>
      </c>
      <c r="F79" s="111">
        <v>41.4</v>
      </c>
      <c r="G79" s="110" t="s">
        <v>742</v>
      </c>
      <c r="H79" s="109"/>
    </row>
    <row r="80" spans="1:8" s="114" customFormat="1" ht="31.5" x14ac:dyDescent="0.3">
      <c r="A80" s="110" t="s">
        <v>743</v>
      </c>
      <c r="B80" s="111">
        <v>6.1</v>
      </c>
      <c r="C80" s="111">
        <v>22.346</v>
      </c>
      <c r="D80" s="112">
        <v>18909</v>
      </c>
      <c r="E80" s="111">
        <v>63.3</v>
      </c>
      <c r="F80" s="111">
        <v>10.9</v>
      </c>
      <c r="G80" s="110" t="s">
        <v>744</v>
      </c>
      <c r="H80" s="109"/>
    </row>
    <row r="81" spans="1:8" s="114" customFormat="1" ht="31.5" x14ac:dyDescent="0.3">
      <c r="A81" s="110" t="s">
        <v>745</v>
      </c>
      <c r="B81" s="111">
        <v>18.899999999999999</v>
      </c>
      <c r="C81" s="111">
        <v>30.611000000000001</v>
      </c>
      <c r="D81" s="112">
        <v>26080</v>
      </c>
      <c r="E81" s="111">
        <v>82.5</v>
      </c>
      <c r="F81" s="111">
        <v>14</v>
      </c>
      <c r="G81" s="110" t="s">
        <v>746</v>
      </c>
      <c r="H81" s="109"/>
    </row>
    <row r="82" spans="1:8" s="114" customFormat="1" ht="31.5" x14ac:dyDescent="0.3">
      <c r="A82" s="110" t="s">
        <v>747</v>
      </c>
      <c r="B82" s="111">
        <v>2.9</v>
      </c>
      <c r="C82" s="111">
        <v>18.741</v>
      </c>
      <c r="D82" s="112">
        <v>18687</v>
      </c>
      <c r="E82" s="111">
        <v>74.3</v>
      </c>
      <c r="F82" s="111">
        <v>40.4</v>
      </c>
      <c r="G82" s="110" t="s">
        <v>748</v>
      </c>
      <c r="H82" s="109"/>
    </row>
    <row r="83" spans="1:8" s="75" customFormat="1" x14ac:dyDescent="0.35">
      <c r="A83" s="106" t="s">
        <v>702</v>
      </c>
      <c r="B83" s="107">
        <v>100</v>
      </c>
      <c r="C83" s="107">
        <v>31.577000000000002</v>
      </c>
      <c r="D83" s="108">
        <v>21248</v>
      </c>
      <c r="E83" s="107">
        <v>55.6</v>
      </c>
      <c r="F83" s="107">
        <v>19.600000000000001</v>
      </c>
      <c r="G83" s="75" t="s">
        <v>702</v>
      </c>
      <c r="H83" s="109"/>
    </row>
    <row r="84" spans="1:8" s="113" customFormat="1" ht="21" x14ac:dyDescent="0.3">
      <c r="A84" s="110" t="s">
        <v>729</v>
      </c>
      <c r="B84" s="111">
        <v>9.3000000000000007</v>
      </c>
      <c r="C84" s="111">
        <v>21.244</v>
      </c>
      <c r="D84" s="112">
        <v>12138</v>
      </c>
      <c r="E84" s="111">
        <v>12.3</v>
      </c>
      <c r="F84" s="111">
        <v>14.4</v>
      </c>
      <c r="G84" s="110" t="s">
        <v>730</v>
      </c>
      <c r="H84" s="109"/>
    </row>
    <row r="85" spans="1:8" s="113" customFormat="1" ht="63" x14ac:dyDescent="0.3">
      <c r="A85" s="110" t="s">
        <v>731</v>
      </c>
      <c r="B85" s="111">
        <v>8</v>
      </c>
      <c r="C85" s="111">
        <v>32.771999999999998</v>
      </c>
      <c r="D85" s="112">
        <v>19698</v>
      </c>
      <c r="E85" s="111">
        <v>56.4</v>
      </c>
      <c r="F85" s="111">
        <v>31.4</v>
      </c>
      <c r="G85" s="110" t="s">
        <v>732</v>
      </c>
      <c r="H85" s="109"/>
    </row>
    <row r="86" spans="1:8" s="113" customFormat="1" ht="13" x14ac:dyDescent="0.3">
      <c r="A86" s="110" t="s">
        <v>733</v>
      </c>
      <c r="B86" s="111">
        <v>4.5</v>
      </c>
      <c r="C86" s="111">
        <v>22.18</v>
      </c>
      <c r="D86" s="112">
        <v>15526</v>
      </c>
      <c r="E86" s="111">
        <v>60.6</v>
      </c>
      <c r="F86" s="111">
        <v>10.199999999999999</v>
      </c>
      <c r="G86" s="110" t="s">
        <v>734</v>
      </c>
      <c r="H86" s="109"/>
    </row>
    <row r="87" spans="1:8" s="113" customFormat="1" ht="42" x14ac:dyDescent="0.3">
      <c r="A87" s="110" t="s">
        <v>735</v>
      </c>
      <c r="B87" s="111">
        <v>19.8</v>
      </c>
      <c r="C87" s="111">
        <v>25.881</v>
      </c>
      <c r="D87" s="112">
        <v>18509</v>
      </c>
      <c r="E87" s="111">
        <v>65.599999999999994</v>
      </c>
      <c r="F87" s="111">
        <v>24.6</v>
      </c>
      <c r="G87" s="110" t="s">
        <v>736</v>
      </c>
      <c r="H87" s="109"/>
    </row>
    <row r="88" spans="1:8" s="113" customFormat="1" ht="13" x14ac:dyDescent="0.3">
      <c r="A88" s="110" t="s">
        <v>737</v>
      </c>
      <c r="B88" s="111">
        <v>1.6</v>
      </c>
      <c r="C88" s="111">
        <v>57.320999999999998</v>
      </c>
      <c r="D88" s="112">
        <v>30747</v>
      </c>
      <c r="E88" s="111">
        <v>47.9</v>
      </c>
      <c r="F88" s="111">
        <v>48.3</v>
      </c>
      <c r="G88" s="110" t="s">
        <v>738</v>
      </c>
      <c r="H88" s="109"/>
    </row>
    <row r="89" spans="1:8" s="114" customFormat="1" ht="13" x14ac:dyDescent="0.3">
      <c r="A89" s="110" t="s">
        <v>739</v>
      </c>
      <c r="B89" s="111">
        <v>2.5</v>
      </c>
      <c r="C89" s="111">
        <v>92.397999999999996</v>
      </c>
      <c r="D89" s="112">
        <v>38971</v>
      </c>
      <c r="E89" s="111">
        <v>41.6</v>
      </c>
      <c r="F89" s="111">
        <v>-4.8</v>
      </c>
      <c r="G89" s="110" t="s">
        <v>740</v>
      </c>
      <c r="H89" s="109"/>
    </row>
    <row r="90" spans="1:8" s="114" customFormat="1" ht="13" x14ac:dyDescent="0.3">
      <c r="A90" s="110" t="s">
        <v>741</v>
      </c>
      <c r="B90" s="111">
        <v>14.3</v>
      </c>
      <c r="C90" s="111">
        <v>1499.162</v>
      </c>
      <c r="D90" s="112">
        <v>25262</v>
      </c>
      <c r="E90" s="111">
        <v>1</v>
      </c>
      <c r="F90" s="111">
        <v>28.7</v>
      </c>
      <c r="G90" s="110" t="s">
        <v>742</v>
      </c>
      <c r="H90" s="109"/>
    </row>
    <row r="91" spans="1:8" s="114" customFormat="1" ht="31.5" x14ac:dyDescent="0.3">
      <c r="A91" s="110" t="s">
        <v>743</v>
      </c>
      <c r="B91" s="111">
        <v>3.8</v>
      </c>
      <c r="C91" s="111">
        <v>20.954999999999998</v>
      </c>
      <c r="D91" s="112">
        <v>18985</v>
      </c>
      <c r="E91" s="111">
        <v>65.7</v>
      </c>
      <c r="F91" s="111">
        <v>15.2</v>
      </c>
      <c r="G91" s="110" t="s">
        <v>744</v>
      </c>
      <c r="H91" s="109"/>
    </row>
    <row r="92" spans="1:8" s="114" customFormat="1" ht="31.5" x14ac:dyDescent="0.3">
      <c r="A92" s="110" t="s">
        <v>745</v>
      </c>
      <c r="B92" s="111">
        <v>32.700000000000003</v>
      </c>
      <c r="C92" s="111">
        <v>32.149000000000001</v>
      </c>
      <c r="D92" s="112">
        <v>26789</v>
      </c>
      <c r="E92" s="111">
        <v>81.7</v>
      </c>
      <c r="F92" s="111">
        <v>13.9</v>
      </c>
      <c r="G92" s="110" t="s">
        <v>746</v>
      </c>
      <c r="H92" s="109"/>
    </row>
    <row r="93" spans="1:8" s="114" customFormat="1" ht="31.5" x14ac:dyDescent="0.3">
      <c r="A93" s="110" t="s">
        <v>747</v>
      </c>
      <c r="B93" s="111">
        <v>3.5</v>
      </c>
      <c r="C93" s="111">
        <v>13.688000000000001</v>
      </c>
      <c r="D93" s="112">
        <v>13172</v>
      </c>
      <c r="E93" s="111">
        <v>86.1</v>
      </c>
      <c r="F93" s="111">
        <v>16</v>
      </c>
      <c r="G93" s="110" t="s">
        <v>748</v>
      </c>
      <c r="H93" s="109"/>
    </row>
    <row r="94" spans="1:8" s="75" customFormat="1" x14ac:dyDescent="0.35">
      <c r="A94" s="87" t="s">
        <v>703</v>
      </c>
      <c r="B94" s="107">
        <v>100</v>
      </c>
      <c r="C94" s="107">
        <v>32.561999999999998</v>
      </c>
      <c r="D94" s="108">
        <v>21929</v>
      </c>
      <c r="E94" s="107">
        <v>54.7</v>
      </c>
      <c r="F94" s="107">
        <v>20.3</v>
      </c>
      <c r="G94" s="115" t="s">
        <v>703</v>
      </c>
      <c r="H94" s="109"/>
    </row>
    <row r="95" spans="1:8" s="113" customFormat="1" ht="21" x14ac:dyDescent="0.3">
      <c r="A95" s="110" t="s">
        <v>729</v>
      </c>
      <c r="B95" s="111">
        <v>1.9</v>
      </c>
      <c r="C95" s="111">
        <v>4.6879999999999997</v>
      </c>
      <c r="D95" s="112">
        <v>13944</v>
      </c>
      <c r="E95" s="111">
        <v>23.6</v>
      </c>
      <c r="F95" s="111">
        <v>16.3</v>
      </c>
      <c r="G95" s="110" t="s">
        <v>730</v>
      </c>
      <c r="H95" s="109"/>
    </row>
    <row r="96" spans="1:8" s="113" customFormat="1" ht="63" x14ac:dyDescent="0.3">
      <c r="A96" s="110" t="s">
        <v>731</v>
      </c>
      <c r="B96" s="111">
        <v>6.6</v>
      </c>
      <c r="C96" s="111">
        <v>35.283000000000001</v>
      </c>
      <c r="D96" s="112">
        <v>20708</v>
      </c>
      <c r="E96" s="111">
        <v>52.7</v>
      </c>
      <c r="F96" s="111">
        <v>22.7</v>
      </c>
      <c r="G96" s="110" t="s">
        <v>732</v>
      </c>
      <c r="H96" s="109"/>
    </row>
    <row r="97" spans="1:8" s="113" customFormat="1" ht="13" x14ac:dyDescent="0.3">
      <c r="A97" s="110" t="s">
        <v>733</v>
      </c>
      <c r="B97" s="111">
        <v>6.4</v>
      </c>
      <c r="C97" s="111">
        <v>31.459</v>
      </c>
      <c r="D97" s="112">
        <v>19006</v>
      </c>
      <c r="E97" s="111">
        <v>57.6</v>
      </c>
      <c r="F97" s="111">
        <v>16.8</v>
      </c>
      <c r="G97" s="110" t="s">
        <v>734</v>
      </c>
      <c r="H97" s="109"/>
    </row>
    <row r="98" spans="1:8" s="113" customFormat="1" ht="42" x14ac:dyDescent="0.3">
      <c r="A98" s="110" t="s">
        <v>735</v>
      </c>
      <c r="B98" s="111">
        <v>24.3</v>
      </c>
      <c r="C98" s="111">
        <v>26.052</v>
      </c>
      <c r="D98" s="112">
        <v>17257</v>
      </c>
      <c r="E98" s="111">
        <v>61.3</v>
      </c>
      <c r="F98" s="111">
        <v>23.8</v>
      </c>
      <c r="G98" s="110" t="s">
        <v>736</v>
      </c>
      <c r="H98" s="109"/>
    </row>
    <row r="99" spans="1:8" s="113" customFormat="1" ht="13" x14ac:dyDescent="0.3">
      <c r="A99" s="110" t="s">
        <v>737</v>
      </c>
      <c r="B99" s="111">
        <v>2.8</v>
      </c>
      <c r="C99" s="111">
        <v>78.25</v>
      </c>
      <c r="D99" s="112">
        <v>30720</v>
      </c>
      <c r="E99" s="111">
        <v>35.799999999999997</v>
      </c>
      <c r="F99" s="111">
        <v>53.3</v>
      </c>
      <c r="G99" s="110" t="s">
        <v>738</v>
      </c>
      <c r="H99" s="109"/>
    </row>
    <row r="100" spans="1:8" s="114" customFormat="1" ht="13" x14ac:dyDescent="0.3">
      <c r="A100" s="110" t="s">
        <v>739</v>
      </c>
      <c r="B100" s="111">
        <v>3.2</v>
      </c>
      <c r="C100" s="111">
        <v>96.707999999999998</v>
      </c>
      <c r="D100" s="112">
        <v>30388</v>
      </c>
      <c r="E100" s="111">
        <v>30.8</v>
      </c>
      <c r="F100" s="111">
        <v>-1.5</v>
      </c>
      <c r="G100" s="110" t="s">
        <v>740</v>
      </c>
      <c r="H100" s="109"/>
    </row>
    <row r="101" spans="1:8" s="114" customFormat="1" ht="13" x14ac:dyDescent="0.3">
      <c r="A101" s="110" t="s">
        <v>741</v>
      </c>
      <c r="B101" s="111">
        <v>13.6</v>
      </c>
      <c r="C101" s="111">
        <v>430.13299999999998</v>
      </c>
      <c r="D101" s="112">
        <v>25201</v>
      </c>
      <c r="E101" s="111">
        <v>4.5999999999999996</v>
      </c>
      <c r="F101" s="111">
        <v>34.9</v>
      </c>
      <c r="G101" s="110" t="s">
        <v>742</v>
      </c>
      <c r="H101" s="90"/>
    </row>
    <row r="102" spans="1:8" s="114" customFormat="1" ht="31.5" x14ac:dyDescent="0.3">
      <c r="A102" s="110" t="s">
        <v>743</v>
      </c>
      <c r="B102" s="111">
        <v>6</v>
      </c>
      <c r="C102" s="111">
        <v>26.64</v>
      </c>
      <c r="D102" s="112">
        <v>18281</v>
      </c>
      <c r="E102" s="111">
        <v>52.6</v>
      </c>
      <c r="F102" s="111">
        <v>20.399999999999999</v>
      </c>
      <c r="G102" s="110" t="s">
        <v>744</v>
      </c>
      <c r="H102" s="90"/>
    </row>
    <row r="103" spans="1:8" s="114" customFormat="1" ht="31.5" x14ac:dyDescent="0.3">
      <c r="A103" s="110" t="s">
        <v>745</v>
      </c>
      <c r="B103" s="111">
        <v>32.6</v>
      </c>
      <c r="C103" s="111">
        <v>38.783000000000001</v>
      </c>
      <c r="D103" s="112">
        <v>29607</v>
      </c>
      <c r="E103" s="111">
        <v>74.599999999999994</v>
      </c>
      <c r="F103" s="111">
        <v>11.4</v>
      </c>
      <c r="G103" s="110" t="s">
        <v>746</v>
      </c>
      <c r="H103" s="90"/>
    </row>
    <row r="104" spans="1:8" s="114" customFormat="1" ht="31.5" x14ac:dyDescent="0.3">
      <c r="A104" s="110" t="s">
        <v>747</v>
      </c>
      <c r="B104" s="111">
        <v>2.6</v>
      </c>
      <c r="C104" s="111">
        <v>14.619</v>
      </c>
      <c r="D104" s="112">
        <v>13757</v>
      </c>
      <c r="E104" s="111">
        <v>81.900000000000006</v>
      </c>
      <c r="F104" s="111">
        <v>20.7</v>
      </c>
      <c r="G104" s="110" t="s">
        <v>748</v>
      </c>
      <c r="H104" s="109"/>
    </row>
    <row r="105" spans="1:8" s="75" customFormat="1" x14ac:dyDescent="0.35">
      <c r="A105" s="87" t="s">
        <v>704</v>
      </c>
      <c r="B105" s="107">
        <v>100</v>
      </c>
      <c r="C105" s="107">
        <v>50.667999999999999</v>
      </c>
      <c r="D105" s="108">
        <v>35800</v>
      </c>
      <c r="E105" s="107">
        <v>70.7</v>
      </c>
      <c r="F105" s="107">
        <v>5.0999999999999996</v>
      </c>
      <c r="G105" s="115" t="s">
        <v>704</v>
      </c>
      <c r="H105" s="109"/>
    </row>
    <row r="106" spans="1:8" s="61" customFormat="1" ht="42" x14ac:dyDescent="0.25">
      <c r="A106" s="203"/>
      <c r="B106" s="59" t="s">
        <v>756</v>
      </c>
      <c r="C106" s="59" t="s">
        <v>706</v>
      </c>
      <c r="D106" s="59" t="s">
        <v>707</v>
      </c>
      <c r="E106" s="59" t="s">
        <v>757</v>
      </c>
      <c r="F106" s="116" t="s">
        <v>709</v>
      </c>
      <c r="G106" s="205"/>
    </row>
    <row r="107" spans="1:8" s="67" customFormat="1" ht="13.5" customHeight="1" x14ac:dyDescent="0.35">
      <c r="A107" s="204"/>
      <c r="B107" s="62" t="s">
        <v>648</v>
      </c>
      <c r="C107" s="92" t="s">
        <v>714</v>
      </c>
      <c r="D107" s="92" t="s">
        <v>650</v>
      </c>
      <c r="E107" s="190" t="s">
        <v>648</v>
      </c>
      <c r="F107" s="192"/>
      <c r="G107" s="206"/>
    </row>
    <row r="108" spans="1:8" s="67" customFormat="1" ht="10" customHeight="1" x14ac:dyDescent="0.2">
      <c r="A108" s="198" t="s">
        <v>715</v>
      </c>
      <c r="B108" s="198"/>
      <c r="C108" s="198"/>
      <c r="D108" s="198"/>
      <c r="E108" s="198"/>
      <c r="F108" s="198"/>
      <c r="G108" s="198"/>
    </row>
    <row r="109" spans="1:8" s="97" customFormat="1" ht="9.75" customHeight="1" x14ac:dyDescent="0.2">
      <c r="A109" s="199" t="s">
        <v>716</v>
      </c>
      <c r="B109" s="199"/>
      <c r="C109" s="199"/>
      <c r="D109" s="199"/>
      <c r="E109" s="199"/>
      <c r="F109" s="199"/>
      <c r="G109" s="199"/>
    </row>
    <row r="110" spans="1:8" s="97" customFormat="1" ht="9.75" customHeight="1" x14ac:dyDescent="0.2">
      <c r="A110" s="200" t="s">
        <v>717</v>
      </c>
      <c r="B110" s="200"/>
      <c r="C110" s="200"/>
      <c r="D110" s="200"/>
      <c r="E110" s="200"/>
      <c r="F110" s="200"/>
      <c r="G110" s="200"/>
    </row>
    <row r="111" spans="1:8" s="97" customFormat="1" ht="9.75" customHeight="1" x14ac:dyDescent="0.2">
      <c r="A111" s="174" t="s">
        <v>758</v>
      </c>
      <c r="B111" s="174"/>
      <c r="C111" s="174"/>
      <c r="D111" s="174"/>
      <c r="E111" s="174"/>
      <c r="F111" s="174"/>
      <c r="G111" s="174"/>
    </row>
    <row r="112" spans="1:8" s="97" customFormat="1" ht="9" customHeight="1" x14ac:dyDescent="0.2">
      <c r="A112" s="200" t="s">
        <v>759</v>
      </c>
      <c r="B112" s="200"/>
      <c r="C112" s="200"/>
      <c r="D112" s="200"/>
      <c r="E112" s="200"/>
      <c r="F112" s="200"/>
      <c r="G112" s="200"/>
    </row>
    <row r="113" spans="1:1" ht="11.5" x14ac:dyDescent="0.25">
      <c r="A113" s="117"/>
    </row>
    <row r="114" spans="1:1" x14ac:dyDescent="0.25">
      <c r="A114" s="99" t="s">
        <v>718</v>
      </c>
    </row>
    <row r="115" spans="1:1" x14ac:dyDescent="0.25">
      <c r="A115" s="102" t="s">
        <v>760</v>
      </c>
    </row>
    <row r="116" spans="1:1" x14ac:dyDescent="0.25">
      <c r="A116" s="102" t="s">
        <v>761</v>
      </c>
    </row>
    <row r="117" spans="1:1" x14ac:dyDescent="0.25">
      <c r="A117" s="102" t="s">
        <v>762</v>
      </c>
    </row>
    <row r="118" spans="1:1" x14ac:dyDescent="0.25">
      <c r="A118" s="102" t="s">
        <v>763</v>
      </c>
    </row>
    <row r="119" spans="1:1" x14ac:dyDescent="0.25">
      <c r="A119" s="102" t="s">
        <v>724</v>
      </c>
    </row>
    <row r="121" spans="1:1" x14ac:dyDescent="0.25">
      <c r="A121" s="118"/>
    </row>
  </sheetData>
  <sheetProtection selectLockedCells="1"/>
  <mergeCells count="13">
    <mergeCell ref="A106:A107"/>
    <mergeCell ref="G106:G107"/>
    <mergeCell ref="E107:F107"/>
    <mergeCell ref="A2:G2"/>
    <mergeCell ref="A3:G3"/>
    <mergeCell ref="A4:A5"/>
    <mergeCell ref="G4:G5"/>
    <mergeCell ref="E5:F5"/>
    <mergeCell ref="A108:G108"/>
    <mergeCell ref="A109:G109"/>
    <mergeCell ref="A110:G110"/>
    <mergeCell ref="A111:G111"/>
    <mergeCell ref="A112:G112"/>
  </mergeCells>
  <conditionalFormatting sqref="B6:F105">
    <cfRule type="cellIs" dxfId="0" priority="1" operator="between">
      <formula>0.000001</formula>
      <formula>0.05</formula>
    </cfRule>
  </conditionalFormatting>
  <hyperlinks>
    <hyperlink ref="B4" r:id="rId1" xr:uid="{C4C7F96E-62D3-43D8-8EE1-4B36441FCF0F}"/>
    <hyperlink ref="C4" r:id="rId2" xr:uid="{55F53580-D1D1-48C2-BABF-E2BF05F9070B}"/>
    <hyperlink ref="D4" r:id="rId3" xr:uid="{CC78072F-58D4-4543-A0D7-EEE11F732834}"/>
    <hyperlink ref="E4" r:id="rId4" xr:uid="{05967D8E-28AD-48B5-8C55-006F297990E1}"/>
    <hyperlink ref="F4" r:id="rId5" xr:uid="{8AEBA4B9-A7A0-4B8D-A962-0D37C47B9534}"/>
    <hyperlink ref="B106" r:id="rId6" xr:uid="{CBA673F4-27C7-4107-96A4-95675F20A597}"/>
    <hyperlink ref="C106" r:id="rId7" xr:uid="{0439BFAE-5969-4EC5-9D5F-03980F2DD978}"/>
    <hyperlink ref="D106" r:id="rId8" xr:uid="{978CBE43-BDF8-411C-998E-17575B4F9B3D}"/>
    <hyperlink ref="E106" r:id="rId9" xr:uid="{806CECFA-8F5D-4E90-AD85-81E9215E8194}"/>
    <hyperlink ref="F106" r:id="rId10" xr:uid="{91AE74A0-5D11-4A76-AE20-EC404EB2BEFD}"/>
    <hyperlink ref="A115" r:id="rId11" xr:uid="{8A3649BF-D620-4FE0-A953-F37CD8F9E0A2}"/>
    <hyperlink ref="A116" r:id="rId12" xr:uid="{BE38E5CE-1CDF-4194-B407-C11128C1E8B0}"/>
    <hyperlink ref="A117" r:id="rId13" xr:uid="{A9EF472E-8F79-4A37-8038-ED776FCD2F28}"/>
    <hyperlink ref="A118" r:id="rId14" xr:uid="{81AF4B17-A885-4AEC-A576-F95B3A68A5F9}"/>
    <hyperlink ref="A119" r:id="rId15" xr:uid="{C1F8075E-C5E9-4A3F-8EF6-6D1E6E8669C3}"/>
  </hyperlinks>
  <printOptions horizontalCentered="1"/>
  <pageMargins left="0.39370078740157483" right="0.39370078740157483" top="0.39370078740157483" bottom="0.39370078740157483" header="0" footer="0"/>
  <pageSetup paperSize="9" scale="94" fitToHeight="0" orientation="portrait" horizontalDpi="300" verticalDpi="300"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7E04F-950A-45DC-ABFB-83A5A903B855}">
  <sheetPr>
    <pageSetUpPr fitToPage="1"/>
  </sheetPr>
  <dimension ref="A1:V52"/>
  <sheetViews>
    <sheetView showGridLines="0" tabSelected="1" zoomScaleNormal="100" workbookViewId="0"/>
  </sheetViews>
  <sheetFormatPr defaultColWidth="9.1796875" defaultRowHeight="13" x14ac:dyDescent="0.3"/>
  <cols>
    <col min="1" max="1" width="20.54296875" style="121" customWidth="1"/>
    <col min="2" max="2" width="10.81640625" style="121" customWidth="1"/>
    <col min="3" max="3" width="10.453125" style="121" customWidth="1"/>
    <col min="4" max="4" width="9.7265625" style="121" customWidth="1"/>
    <col min="5" max="6" width="9.81640625" style="121" customWidth="1"/>
    <col min="7" max="7" width="10" style="121" bestFit="1" customWidth="1"/>
    <col min="8" max="8" width="9" style="147" bestFit="1" customWidth="1"/>
    <col min="9" max="9" width="9.1796875" style="147" customWidth="1"/>
    <col min="10" max="10" width="8" style="121" customWidth="1"/>
    <col min="11" max="11" width="9.1796875" style="121"/>
    <col min="12" max="15" width="8.1796875" style="121" customWidth="1"/>
    <col min="16" max="16384" width="9.1796875" style="121"/>
  </cols>
  <sheetData>
    <row r="1" spans="1:22" ht="10.5" x14ac:dyDescent="0.25">
      <c r="A1" s="119"/>
      <c r="B1" s="120"/>
      <c r="C1" s="120"/>
      <c r="D1" s="120"/>
      <c r="E1" s="120"/>
      <c r="F1" s="120"/>
      <c r="H1" s="121"/>
      <c r="I1" s="121"/>
    </row>
    <row r="2" spans="1:22" s="123" customFormat="1" ht="30" customHeight="1" x14ac:dyDescent="0.25">
      <c r="A2" s="214" t="s">
        <v>764</v>
      </c>
      <c r="B2" s="214"/>
      <c r="C2" s="214"/>
      <c r="D2" s="214"/>
      <c r="E2" s="214"/>
      <c r="F2" s="214"/>
      <c r="G2" s="214"/>
      <c r="H2" s="214"/>
      <c r="I2" s="214"/>
      <c r="J2" s="214"/>
      <c r="K2" s="121"/>
      <c r="L2" s="121"/>
      <c r="M2" s="121"/>
      <c r="N2" s="122"/>
      <c r="O2" s="122"/>
    </row>
    <row r="3" spans="1:22" s="123" customFormat="1" ht="30" customHeight="1" x14ac:dyDescent="0.25">
      <c r="A3" s="215" t="s">
        <v>765</v>
      </c>
      <c r="B3" s="215"/>
      <c r="C3" s="215"/>
      <c r="D3" s="215"/>
      <c r="E3" s="215"/>
      <c r="F3" s="215"/>
      <c r="G3" s="215"/>
      <c r="H3" s="215"/>
      <c r="I3" s="215"/>
      <c r="J3" s="215"/>
      <c r="K3" s="121"/>
      <c r="L3" s="121"/>
      <c r="M3" s="121"/>
      <c r="N3" s="122"/>
      <c r="O3" s="122"/>
    </row>
    <row r="4" spans="1:22" s="67" customFormat="1" ht="25.5" customHeight="1" x14ac:dyDescent="0.35">
      <c r="A4" s="124"/>
      <c r="B4" s="125" t="s">
        <v>587</v>
      </c>
      <c r="C4" s="125" t="s">
        <v>632</v>
      </c>
      <c r="D4" s="59" t="s">
        <v>766</v>
      </c>
      <c r="E4" s="125" t="s">
        <v>767</v>
      </c>
      <c r="F4" s="125" t="s">
        <v>768</v>
      </c>
      <c r="G4" s="125" t="s">
        <v>769</v>
      </c>
      <c r="H4" s="125" t="s">
        <v>587</v>
      </c>
      <c r="I4" s="125" t="s">
        <v>632</v>
      </c>
      <c r="J4" s="125" t="s">
        <v>767</v>
      </c>
    </row>
    <row r="5" spans="1:22" s="67" customFormat="1" ht="25.5" customHeight="1" x14ac:dyDescent="0.25">
      <c r="A5" s="126"/>
      <c r="B5" s="190" t="s">
        <v>770</v>
      </c>
      <c r="C5" s="191"/>
      <c r="D5" s="192"/>
      <c r="E5" s="127" t="s">
        <v>771</v>
      </c>
      <c r="F5" s="209" t="s">
        <v>770</v>
      </c>
      <c r="G5" s="209"/>
      <c r="H5" s="190" t="s">
        <v>770</v>
      </c>
      <c r="I5" s="192"/>
      <c r="J5" s="127" t="s">
        <v>771</v>
      </c>
      <c r="L5" s="56"/>
      <c r="M5" s="186" t="s">
        <v>651</v>
      </c>
      <c r="N5" s="186"/>
      <c r="O5" s="186"/>
    </row>
    <row r="6" spans="1:22" s="129" customFormat="1" ht="13.5" customHeight="1" x14ac:dyDescent="0.35">
      <c r="A6" s="128"/>
      <c r="B6" s="209">
        <v>2020</v>
      </c>
      <c r="C6" s="209"/>
      <c r="D6" s="209"/>
      <c r="E6" s="209"/>
      <c r="F6" s="209"/>
      <c r="G6" s="209"/>
      <c r="H6" s="210" t="s">
        <v>652</v>
      </c>
      <c r="I6" s="211"/>
      <c r="J6" s="212"/>
      <c r="L6" s="68" t="s">
        <v>653</v>
      </c>
      <c r="M6" s="69" t="s">
        <v>654</v>
      </c>
      <c r="N6" s="69" t="s">
        <v>655</v>
      </c>
      <c r="O6" s="69" t="s">
        <v>656</v>
      </c>
    </row>
    <row r="7" spans="1:22" s="129" customFormat="1" ht="10.5" x14ac:dyDescent="0.25">
      <c r="A7" s="70" t="s">
        <v>492</v>
      </c>
      <c r="B7" s="130">
        <v>200518.859</v>
      </c>
      <c r="C7" s="130">
        <v>174768.00399999999</v>
      </c>
      <c r="D7" s="130">
        <v>97123.625</v>
      </c>
      <c r="E7" s="130">
        <v>4864.7240000000002</v>
      </c>
      <c r="F7" s="130">
        <v>141590.01</v>
      </c>
      <c r="G7" s="130">
        <v>38509.802000000003</v>
      </c>
      <c r="H7" s="130">
        <v>214470.70199999999</v>
      </c>
      <c r="I7" s="130">
        <v>185729.75099999999</v>
      </c>
      <c r="J7" s="130">
        <v>4958.7219999999998</v>
      </c>
      <c r="L7" s="76" t="s">
        <v>493</v>
      </c>
      <c r="M7" s="77"/>
      <c r="N7" s="77"/>
      <c r="O7" s="77"/>
      <c r="P7" s="131"/>
      <c r="Q7" s="131"/>
      <c r="R7" s="131"/>
      <c r="S7" s="131"/>
      <c r="T7" s="131"/>
      <c r="U7" s="131"/>
      <c r="V7" s="131"/>
    </row>
    <row r="8" spans="1:22" s="129" customFormat="1" ht="10.5" x14ac:dyDescent="0.25">
      <c r="A8" s="70" t="s">
        <v>657</v>
      </c>
      <c r="B8" s="130">
        <v>191755.29199999999</v>
      </c>
      <c r="C8" s="130">
        <v>167094.826</v>
      </c>
      <c r="D8" s="130">
        <v>92874.934999999998</v>
      </c>
      <c r="E8" s="130">
        <v>4627.0429999999997</v>
      </c>
      <c r="F8" s="130">
        <v>135032.38</v>
      </c>
      <c r="G8" s="130">
        <v>36996.358</v>
      </c>
      <c r="H8" s="130">
        <v>204995.005</v>
      </c>
      <c r="I8" s="130">
        <v>177480.136</v>
      </c>
      <c r="J8" s="130">
        <v>4714.4290000000001</v>
      </c>
      <c r="L8" s="78" t="s">
        <v>658</v>
      </c>
      <c r="M8" s="77" t="s">
        <v>228</v>
      </c>
      <c r="N8" s="77"/>
      <c r="O8" s="77"/>
      <c r="P8" s="131"/>
      <c r="Q8" s="131"/>
      <c r="R8" s="131"/>
      <c r="S8" s="131"/>
      <c r="T8" s="131"/>
      <c r="U8" s="131"/>
      <c r="V8" s="131"/>
    </row>
    <row r="9" spans="1:22" s="129" customFormat="1" ht="10.5" x14ac:dyDescent="0.25">
      <c r="A9" s="70" t="s">
        <v>659</v>
      </c>
      <c r="B9" s="130">
        <v>60578.913</v>
      </c>
      <c r="C9" s="130">
        <v>52788.232000000004</v>
      </c>
      <c r="D9" s="130">
        <v>29722.717000000001</v>
      </c>
      <c r="E9" s="130">
        <v>1659.297</v>
      </c>
      <c r="F9" s="130">
        <v>43694.211000000003</v>
      </c>
      <c r="G9" s="130">
        <v>11948.208000000001</v>
      </c>
      <c r="H9" s="130">
        <v>64708.553</v>
      </c>
      <c r="I9" s="130">
        <v>56023.232000000004</v>
      </c>
      <c r="J9" s="130">
        <v>1683.481</v>
      </c>
      <c r="L9" s="78" t="s">
        <v>660</v>
      </c>
      <c r="M9" s="77"/>
      <c r="N9" s="77" t="s">
        <v>228</v>
      </c>
      <c r="O9" s="77"/>
      <c r="P9" s="131"/>
      <c r="Q9" s="131"/>
      <c r="R9" s="131"/>
      <c r="S9" s="131"/>
      <c r="T9" s="131"/>
      <c r="U9" s="131"/>
      <c r="V9" s="131"/>
    </row>
    <row r="10" spans="1:22" s="129" customFormat="1" ht="10.5" x14ac:dyDescent="0.25">
      <c r="A10" s="79" t="s">
        <v>661</v>
      </c>
      <c r="B10" s="132">
        <v>3595.8429999999998</v>
      </c>
      <c r="C10" s="132">
        <v>3133.404</v>
      </c>
      <c r="D10" s="132">
        <v>1583.402</v>
      </c>
      <c r="E10" s="132">
        <v>98.278999999999996</v>
      </c>
      <c r="F10" s="132" t="s">
        <v>228</v>
      </c>
      <c r="G10" s="132" t="s">
        <v>228</v>
      </c>
      <c r="H10" s="132">
        <v>3783.8310000000001</v>
      </c>
      <c r="I10" s="132">
        <v>3275.9569999999999</v>
      </c>
      <c r="J10" s="132">
        <v>97.435000000000002</v>
      </c>
      <c r="L10" s="78" t="s">
        <v>662</v>
      </c>
      <c r="M10" s="77"/>
      <c r="N10" s="77"/>
      <c r="O10" s="77" t="s">
        <v>228</v>
      </c>
      <c r="P10" s="131"/>
      <c r="Q10" s="131"/>
      <c r="R10" s="131"/>
      <c r="S10" s="131"/>
      <c r="T10" s="131"/>
      <c r="U10" s="131"/>
      <c r="V10" s="131"/>
    </row>
    <row r="11" spans="1:22" s="129" customFormat="1" ht="10.5" x14ac:dyDescent="0.25">
      <c r="A11" s="79" t="s">
        <v>663</v>
      </c>
      <c r="B11" s="132">
        <v>7009.25</v>
      </c>
      <c r="C11" s="132">
        <v>6107.8339999999998</v>
      </c>
      <c r="D11" s="132">
        <v>3525.3910000000001</v>
      </c>
      <c r="E11" s="132">
        <v>200.91</v>
      </c>
      <c r="F11" s="132" t="s">
        <v>228</v>
      </c>
      <c r="G11" s="132" t="s">
        <v>228</v>
      </c>
      <c r="H11" s="132">
        <v>7590.85</v>
      </c>
      <c r="I11" s="132">
        <v>6571.99</v>
      </c>
      <c r="J11" s="132">
        <v>206.96799999999999</v>
      </c>
      <c r="L11" s="78" t="s">
        <v>664</v>
      </c>
      <c r="M11" s="77"/>
      <c r="N11" s="77"/>
      <c r="O11" s="77" t="s">
        <v>228</v>
      </c>
      <c r="P11" s="131"/>
      <c r="Q11" s="131"/>
      <c r="R11" s="131"/>
      <c r="S11" s="131"/>
      <c r="T11" s="131"/>
      <c r="U11" s="131"/>
      <c r="V11" s="131"/>
    </row>
    <row r="12" spans="1:22" s="129" customFormat="1" ht="10.5" x14ac:dyDescent="0.25">
      <c r="A12" s="79" t="s">
        <v>665</v>
      </c>
      <c r="B12" s="132">
        <v>6832.4110000000001</v>
      </c>
      <c r="C12" s="132">
        <v>5953.7370000000001</v>
      </c>
      <c r="D12" s="132">
        <v>3259.4670000000001</v>
      </c>
      <c r="E12" s="132">
        <v>192.85499999999999</v>
      </c>
      <c r="F12" s="132" t="s">
        <v>228</v>
      </c>
      <c r="G12" s="132" t="s">
        <v>228</v>
      </c>
      <c r="H12" s="132">
        <v>7446.53</v>
      </c>
      <c r="I12" s="132">
        <v>6447.0410000000002</v>
      </c>
      <c r="J12" s="132">
        <v>199.041</v>
      </c>
      <c r="L12" s="78" t="s">
        <v>666</v>
      </c>
      <c r="M12" s="77"/>
      <c r="N12" s="77"/>
      <c r="O12" s="77" t="s">
        <v>228</v>
      </c>
      <c r="P12" s="131"/>
      <c r="Q12" s="131"/>
      <c r="R12" s="131"/>
      <c r="S12" s="131"/>
      <c r="T12" s="131"/>
      <c r="U12" s="131"/>
      <c r="V12" s="131"/>
    </row>
    <row r="13" spans="1:22" s="129" customFormat="1" ht="10.5" x14ac:dyDescent="0.25">
      <c r="A13" s="79" t="s">
        <v>667</v>
      </c>
      <c r="B13" s="132">
        <v>32449.773000000001</v>
      </c>
      <c r="C13" s="132">
        <v>28276.608</v>
      </c>
      <c r="D13" s="132">
        <v>16492.252</v>
      </c>
      <c r="E13" s="132">
        <v>813.37300000000005</v>
      </c>
      <c r="F13" s="132" t="s">
        <v>228</v>
      </c>
      <c r="G13" s="132" t="s">
        <v>228</v>
      </c>
      <c r="H13" s="132">
        <v>34555.391000000003</v>
      </c>
      <c r="I13" s="132">
        <v>29917.292000000001</v>
      </c>
      <c r="J13" s="132">
        <v>824.649</v>
      </c>
      <c r="L13" s="78" t="s">
        <v>668</v>
      </c>
      <c r="M13" s="77"/>
      <c r="N13" s="77"/>
      <c r="O13" s="77" t="s">
        <v>228</v>
      </c>
      <c r="P13" s="131"/>
      <c r="Q13" s="131"/>
      <c r="R13" s="131"/>
      <c r="S13" s="131"/>
      <c r="T13" s="131"/>
      <c r="U13" s="131"/>
      <c r="V13" s="131"/>
    </row>
    <row r="14" spans="1:22" s="129" customFormat="1" ht="10.5" x14ac:dyDescent="0.25">
      <c r="A14" s="79" t="s">
        <v>669</v>
      </c>
      <c r="B14" s="132">
        <v>1121.538</v>
      </c>
      <c r="C14" s="132">
        <v>977.30399999999997</v>
      </c>
      <c r="D14" s="132">
        <v>436.911</v>
      </c>
      <c r="E14" s="132">
        <v>34.186</v>
      </c>
      <c r="F14" s="132" t="s">
        <v>228</v>
      </c>
      <c r="G14" s="132" t="s">
        <v>228</v>
      </c>
      <c r="H14" s="132">
        <v>1162.3409999999999</v>
      </c>
      <c r="I14" s="132">
        <v>1006.329</v>
      </c>
      <c r="J14" s="132">
        <v>33.526000000000003</v>
      </c>
      <c r="L14" s="78" t="s">
        <v>670</v>
      </c>
      <c r="M14" s="77"/>
      <c r="N14" s="77"/>
      <c r="O14" s="77" t="s">
        <v>228</v>
      </c>
      <c r="P14" s="131"/>
      <c r="Q14" s="131"/>
      <c r="R14" s="131"/>
      <c r="S14" s="131"/>
      <c r="T14" s="131"/>
      <c r="U14" s="131"/>
      <c r="V14" s="131"/>
    </row>
    <row r="15" spans="1:22" s="129" customFormat="1" ht="10.5" x14ac:dyDescent="0.25">
      <c r="A15" s="79" t="s">
        <v>671</v>
      </c>
      <c r="B15" s="132">
        <v>5136.3890000000001</v>
      </c>
      <c r="C15" s="132">
        <v>4475.83</v>
      </c>
      <c r="D15" s="132">
        <v>2638.7719999999999</v>
      </c>
      <c r="E15" s="132">
        <v>175.24600000000001</v>
      </c>
      <c r="F15" s="132" t="s">
        <v>228</v>
      </c>
      <c r="G15" s="132" t="s">
        <v>228</v>
      </c>
      <c r="H15" s="132">
        <v>5447.8059999999996</v>
      </c>
      <c r="I15" s="132">
        <v>4716.5889999999999</v>
      </c>
      <c r="J15" s="132">
        <v>176.74199999999999</v>
      </c>
      <c r="L15" s="78" t="s">
        <v>672</v>
      </c>
      <c r="M15" s="77"/>
      <c r="N15" s="77"/>
      <c r="O15" s="77" t="s">
        <v>228</v>
      </c>
      <c r="P15" s="131"/>
      <c r="Q15" s="131"/>
      <c r="R15" s="131"/>
      <c r="S15" s="131"/>
      <c r="T15" s="131"/>
      <c r="U15" s="131"/>
      <c r="V15" s="131"/>
    </row>
    <row r="16" spans="1:22" s="129" customFormat="1" ht="10.5" x14ac:dyDescent="0.25">
      <c r="A16" s="79" t="s">
        <v>673</v>
      </c>
      <c r="B16" s="132">
        <v>2771.2739999999999</v>
      </c>
      <c r="C16" s="132">
        <v>2414.8780000000002</v>
      </c>
      <c r="D16" s="132">
        <v>1152.83</v>
      </c>
      <c r="E16" s="132">
        <v>91.07</v>
      </c>
      <c r="F16" s="132" t="s">
        <v>228</v>
      </c>
      <c r="G16" s="132" t="s">
        <v>228</v>
      </c>
      <c r="H16" s="132">
        <v>2974.9250000000002</v>
      </c>
      <c r="I16" s="132">
        <v>2575.6239999999998</v>
      </c>
      <c r="J16" s="132">
        <v>93.174999999999997</v>
      </c>
      <c r="L16" s="78" t="s">
        <v>674</v>
      </c>
      <c r="M16" s="77"/>
      <c r="N16" s="77"/>
      <c r="O16" s="77" t="s">
        <v>228</v>
      </c>
      <c r="P16" s="131"/>
      <c r="Q16" s="131"/>
      <c r="R16" s="131"/>
      <c r="S16" s="131"/>
      <c r="T16" s="131"/>
      <c r="U16" s="131"/>
      <c r="V16" s="131"/>
    </row>
    <row r="17" spans="1:22" s="129" customFormat="1" ht="10.5" x14ac:dyDescent="0.25">
      <c r="A17" s="79" t="s">
        <v>675</v>
      </c>
      <c r="B17" s="132">
        <v>1662.434</v>
      </c>
      <c r="C17" s="132">
        <v>1448.6379999999999</v>
      </c>
      <c r="D17" s="132">
        <v>633.69200000000001</v>
      </c>
      <c r="E17" s="132">
        <v>53.377000000000002</v>
      </c>
      <c r="F17" s="132" t="s">
        <v>228</v>
      </c>
      <c r="G17" s="132" t="s">
        <v>228</v>
      </c>
      <c r="H17" s="132">
        <v>1746.877</v>
      </c>
      <c r="I17" s="132">
        <v>1512.4079999999999</v>
      </c>
      <c r="J17" s="132">
        <v>51.947000000000003</v>
      </c>
      <c r="L17" s="78" t="s">
        <v>676</v>
      </c>
      <c r="M17" s="77"/>
      <c r="N17" s="77"/>
      <c r="O17" s="77" t="s">
        <v>228</v>
      </c>
      <c r="P17" s="131"/>
      <c r="Q17" s="131"/>
      <c r="R17" s="131"/>
      <c r="S17" s="131"/>
      <c r="T17" s="131"/>
      <c r="U17" s="131"/>
      <c r="V17" s="131"/>
    </row>
    <row r="18" spans="1:22" s="129" customFormat="1" ht="10.5" x14ac:dyDescent="0.25">
      <c r="A18" s="84" t="s">
        <v>677</v>
      </c>
      <c r="B18" s="130">
        <v>38529.709000000003</v>
      </c>
      <c r="C18" s="130">
        <v>33574.639999999999</v>
      </c>
      <c r="D18" s="130">
        <v>17538.083999999999</v>
      </c>
      <c r="E18" s="130">
        <v>992.35</v>
      </c>
      <c r="F18" s="130">
        <v>29071.42</v>
      </c>
      <c r="G18" s="130">
        <v>6996.6350000000002</v>
      </c>
      <c r="H18" s="130">
        <v>40977.603000000003</v>
      </c>
      <c r="I18" s="130">
        <v>35477.500999999997</v>
      </c>
      <c r="J18" s="130">
        <v>1000.596</v>
      </c>
      <c r="L18" s="76">
        <v>16</v>
      </c>
      <c r="M18" s="77"/>
      <c r="N18" s="77" t="s">
        <v>228</v>
      </c>
      <c r="O18" s="77"/>
      <c r="P18" s="131"/>
      <c r="Q18" s="131"/>
      <c r="R18" s="131"/>
      <c r="S18" s="131"/>
      <c r="T18" s="131"/>
      <c r="U18" s="131"/>
      <c r="V18" s="131"/>
    </row>
    <row r="19" spans="1:22" s="129" customFormat="1" ht="10.5" x14ac:dyDescent="0.25">
      <c r="A19" s="79" t="s">
        <v>678</v>
      </c>
      <c r="B19" s="132">
        <v>5846.576</v>
      </c>
      <c r="C19" s="132">
        <v>5094.6840000000002</v>
      </c>
      <c r="D19" s="132">
        <v>2481.4639999999999</v>
      </c>
      <c r="E19" s="132">
        <v>164.51400000000001</v>
      </c>
      <c r="F19" s="132" t="s">
        <v>228</v>
      </c>
      <c r="G19" s="132" t="s">
        <v>228</v>
      </c>
      <c r="H19" s="132">
        <v>6155.5889999999999</v>
      </c>
      <c r="I19" s="132">
        <v>5329.3729999999996</v>
      </c>
      <c r="J19" s="132">
        <v>165.768</v>
      </c>
      <c r="L19" s="76" t="s">
        <v>679</v>
      </c>
      <c r="M19" s="77"/>
      <c r="N19" s="77"/>
      <c r="O19" s="77" t="s">
        <v>228</v>
      </c>
      <c r="P19" s="131"/>
      <c r="Q19" s="131"/>
      <c r="R19" s="131"/>
      <c r="S19" s="131"/>
      <c r="T19" s="131"/>
      <c r="U19" s="131"/>
      <c r="V19" s="131"/>
    </row>
    <row r="20" spans="1:22" s="129" customFormat="1" ht="10.5" x14ac:dyDescent="0.25">
      <c r="A20" s="79" t="s">
        <v>680</v>
      </c>
      <c r="B20" s="132">
        <v>7136.3969999999999</v>
      </c>
      <c r="C20" s="132">
        <v>6218.6289999999999</v>
      </c>
      <c r="D20" s="132">
        <v>3314.7469999999998</v>
      </c>
      <c r="E20" s="132">
        <v>179.11500000000001</v>
      </c>
      <c r="F20" s="132" t="s">
        <v>228</v>
      </c>
      <c r="G20" s="132" t="s">
        <v>228</v>
      </c>
      <c r="H20" s="132">
        <v>7759.1880000000001</v>
      </c>
      <c r="I20" s="132">
        <v>6717.7330000000002</v>
      </c>
      <c r="J20" s="132">
        <v>183.32400000000001</v>
      </c>
      <c r="L20" s="76" t="s">
        <v>681</v>
      </c>
      <c r="M20" s="77"/>
      <c r="N20" s="77"/>
      <c r="O20" s="77" t="s">
        <v>228</v>
      </c>
      <c r="P20" s="131"/>
      <c r="Q20" s="131"/>
      <c r="R20" s="131"/>
      <c r="S20" s="131"/>
      <c r="T20" s="131"/>
      <c r="U20" s="131"/>
      <c r="V20" s="131"/>
    </row>
    <row r="21" spans="1:22" s="129" customFormat="1" ht="10.5" x14ac:dyDescent="0.25">
      <c r="A21" s="79" t="s">
        <v>682</v>
      </c>
      <c r="B21" s="132">
        <v>7856.2579999999998</v>
      </c>
      <c r="C21" s="132">
        <v>6845.9129999999996</v>
      </c>
      <c r="D21" s="132">
        <v>3634.5050000000001</v>
      </c>
      <c r="E21" s="132">
        <v>188.28899999999999</v>
      </c>
      <c r="F21" s="132" t="s">
        <v>228</v>
      </c>
      <c r="G21" s="132" t="s">
        <v>228</v>
      </c>
      <c r="H21" s="132">
        <v>8317.393</v>
      </c>
      <c r="I21" s="132">
        <v>7201.0150000000003</v>
      </c>
      <c r="J21" s="132">
        <v>188.69399999999999</v>
      </c>
      <c r="L21" s="85" t="s">
        <v>683</v>
      </c>
      <c r="M21" s="77"/>
      <c r="N21" s="77"/>
      <c r="O21" s="77" t="s">
        <v>228</v>
      </c>
      <c r="P21" s="131"/>
      <c r="Q21" s="131"/>
      <c r="R21" s="131"/>
      <c r="S21" s="131"/>
      <c r="T21" s="131"/>
      <c r="U21" s="131"/>
      <c r="V21" s="131"/>
    </row>
    <row r="22" spans="1:22" s="129" customFormat="1" ht="10.5" x14ac:dyDescent="0.25">
      <c r="A22" s="79" t="s">
        <v>684</v>
      </c>
      <c r="B22" s="132">
        <v>5618.4080000000004</v>
      </c>
      <c r="C22" s="132">
        <v>4895.8599999999997</v>
      </c>
      <c r="D22" s="132">
        <v>2622.5149999999999</v>
      </c>
      <c r="E22" s="132">
        <v>136.25299999999999</v>
      </c>
      <c r="F22" s="132" t="s">
        <v>228</v>
      </c>
      <c r="G22" s="132" t="s">
        <v>228</v>
      </c>
      <c r="H22" s="132">
        <v>5962.8720000000003</v>
      </c>
      <c r="I22" s="132">
        <v>5162.5230000000001</v>
      </c>
      <c r="J22" s="132">
        <v>137.47999999999999</v>
      </c>
      <c r="L22" s="76" t="s">
        <v>685</v>
      </c>
      <c r="M22" s="77"/>
      <c r="N22" s="77"/>
      <c r="O22" s="77" t="s">
        <v>228</v>
      </c>
      <c r="P22" s="131"/>
      <c r="Q22" s="131"/>
      <c r="R22" s="131"/>
      <c r="S22" s="131"/>
      <c r="T22" s="131"/>
      <c r="U22" s="131"/>
      <c r="V22" s="131"/>
    </row>
    <row r="23" spans="1:22" s="129" customFormat="1" ht="10.5" x14ac:dyDescent="0.25">
      <c r="A23" s="79" t="s">
        <v>686</v>
      </c>
      <c r="B23" s="132">
        <v>3955.6039999999998</v>
      </c>
      <c r="C23" s="132">
        <v>3446.8980000000001</v>
      </c>
      <c r="D23" s="132">
        <v>1847.079</v>
      </c>
      <c r="E23" s="132">
        <v>108.57299999999999</v>
      </c>
      <c r="F23" s="132" t="s">
        <v>228</v>
      </c>
      <c r="G23" s="132" t="s">
        <v>228</v>
      </c>
      <c r="H23" s="132">
        <v>4174.1350000000002</v>
      </c>
      <c r="I23" s="132">
        <v>3613.8739999999998</v>
      </c>
      <c r="J23" s="132">
        <v>108.703</v>
      </c>
      <c r="L23" s="76" t="s">
        <v>687</v>
      </c>
      <c r="M23" s="77"/>
      <c r="N23" s="77"/>
      <c r="O23" s="77" t="s">
        <v>228</v>
      </c>
      <c r="P23" s="131"/>
      <c r="Q23" s="131"/>
      <c r="R23" s="131"/>
      <c r="S23" s="131"/>
      <c r="T23" s="131"/>
      <c r="U23" s="131"/>
      <c r="V23" s="131"/>
    </row>
    <row r="24" spans="1:22" s="129" customFormat="1" ht="10.5" x14ac:dyDescent="0.25">
      <c r="A24" s="79" t="s">
        <v>688</v>
      </c>
      <c r="B24" s="132">
        <v>1439.3789999999999</v>
      </c>
      <c r="C24" s="132">
        <v>1254.269</v>
      </c>
      <c r="D24" s="132">
        <v>598.37800000000004</v>
      </c>
      <c r="E24" s="132">
        <v>34.366</v>
      </c>
      <c r="F24" s="132" t="s">
        <v>228</v>
      </c>
      <c r="G24" s="132" t="s">
        <v>228</v>
      </c>
      <c r="H24" s="132">
        <v>1531.326</v>
      </c>
      <c r="I24" s="132">
        <v>1325.788</v>
      </c>
      <c r="J24" s="132">
        <v>34.472000000000001</v>
      </c>
      <c r="L24" s="76" t="s">
        <v>689</v>
      </c>
      <c r="M24" s="77"/>
      <c r="N24" s="77"/>
      <c r="O24" s="77" t="s">
        <v>228</v>
      </c>
      <c r="P24" s="131"/>
      <c r="Q24" s="131"/>
      <c r="R24" s="131"/>
      <c r="S24" s="131"/>
      <c r="T24" s="131"/>
      <c r="U24" s="131"/>
      <c r="V24" s="131"/>
    </row>
    <row r="25" spans="1:22" s="129" customFormat="1" ht="10.5" x14ac:dyDescent="0.25">
      <c r="A25" s="79" t="s">
        <v>690</v>
      </c>
      <c r="B25" s="132">
        <v>3723.8519999999999</v>
      </c>
      <c r="C25" s="132">
        <v>3244.95</v>
      </c>
      <c r="D25" s="132">
        <v>1679.09</v>
      </c>
      <c r="E25" s="132">
        <v>93</v>
      </c>
      <c r="F25" s="132" t="s">
        <v>228</v>
      </c>
      <c r="G25" s="132" t="s">
        <v>228</v>
      </c>
      <c r="H25" s="132">
        <v>3973.1289999999999</v>
      </c>
      <c r="I25" s="132">
        <v>3439.8470000000002</v>
      </c>
      <c r="J25" s="132">
        <v>93.727999999999994</v>
      </c>
      <c r="L25" s="76" t="s">
        <v>691</v>
      </c>
      <c r="M25" s="77"/>
      <c r="N25" s="77"/>
      <c r="O25" s="77" t="s">
        <v>228</v>
      </c>
      <c r="P25" s="131"/>
      <c r="Q25" s="131"/>
      <c r="R25" s="131"/>
      <c r="S25" s="131"/>
      <c r="T25" s="131"/>
      <c r="U25" s="131"/>
      <c r="V25" s="131"/>
    </row>
    <row r="26" spans="1:22" s="129" customFormat="1" ht="10.5" x14ac:dyDescent="0.25">
      <c r="A26" s="79" t="s">
        <v>692</v>
      </c>
      <c r="B26" s="132">
        <v>2953.2350000000001</v>
      </c>
      <c r="C26" s="132">
        <v>2573.4369999999999</v>
      </c>
      <c r="D26" s="132">
        <v>1360.307</v>
      </c>
      <c r="E26" s="132">
        <v>88.241</v>
      </c>
      <c r="F26" s="132" t="s">
        <v>228</v>
      </c>
      <c r="G26" s="132" t="s">
        <v>228</v>
      </c>
      <c r="H26" s="132">
        <v>3103.971</v>
      </c>
      <c r="I26" s="132">
        <v>2687.3490000000002</v>
      </c>
      <c r="J26" s="132">
        <v>88.427000000000007</v>
      </c>
      <c r="L26" s="76" t="s">
        <v>693</v>
      </c>
      <c r="M26" s="77"/>
      <c r="N26" s="77"/>
      <c r="O26" s="77" t="s">
        <v>228</v>
      </c>
      <c r="P26" s="131"/>
      <c r="Q26" s="131"/>
      <c r="R26" s="131"/>
      <c r="S26" s="131"/>
      <c r="T26" s="131"/>
      <c r="U26" s="131"/>
      <c r="V26" s="131"/>
    </row>
    <row r="27" spans="1:22" s="129" customFormat="1" ht="10.5" x14ac:dyDescent="0.25">
      <c r="A27" s="70" t="s">
        <v>694</v>
      </c>
      <c r="B27" s="130">
        <v>71642.260999999999</v>
      </c>
      <c r="C27" s="130">
        <v>62428.792000000001</v>
      </c>
      <c r="D27" s="130">
        <v>36466.874000000003</v>
      </c>
      <c r="E27" s="130">
        <v>1439.9359999999999</v>
      </c>
      <c r="F27" s="130">
        <v>45596.951000000001</v>
      </c>
      <c r="G27" s="130">
        <v>13648.085999999999</v>
      </c>
      <c r="H27" s="130">
        <v>76404.63</v>
      </c>
      <c r="I27" s="130">
        <v>66149.437000000005</v>
      </c>
      <c r="J27" s="130">
        <v>1478.83</v>
      </c>
      <c r="L27" s="76">
        <v>170</v>
      </c>
      <c r="M27" s="77"/>
      <c r="N27" s="77" t="s">
        <v>228</v>
      </c>
      <c r="O27" s="77" t="s">
        <v>228</v>
      </c>
      <c r="P27" s="131"/>
      <c r="Q27" s="131"/>
      <c r="R27" s="131"/>
      <c r="S27" s="131"/>
      <c r="T27" s="131"/>
      <c r="U27" s="131"/>
      <c r="V27" s="131"/>
    </row>
    <row r="28" spans="1:22" s="133" customFormat="1" ht="10.5" x14ac:dyDescent="0.25">
      <c r="A28" s="70" t="s">
        <v>695</v>
      </c>
      <c r="B28" s="130">
        <v>12476.528</v>
      </c>
      <c r="C28" s="130">
        <v>10871.999</v>
      </c>
      <c r="D28" s="130">
        <v>5491.12</v>
      </c>
      <c r="E28" s="130">
        <v>317.27499999999998</v>
      </c>
      <c r="F28" s="130">
        <v>9511.92</v>
      </c>
      <c r="G28" s="130">
        <v>2707.1619999999998</v>
      </c>
      <c r="H28" s="130">
        <v>13659.460999999999</v>
      </c>
      <c r="I28" s="130">
        <v>11826.058999999999</v>
      </c>
      <c r="J28" s="130">
        <v>325.29700000000003</v>
      </c>
      <c r="L28" s="76">
        <v>18</v>
      </c>
      <c r="M28" s="77"/>
      <c r="N28" s="77" t="s">
        <v>228</v>
      </c>
      <c r="O28" s="77"/>
      <c r="P28" s="131"/>
      <c r="Q28" s="131"/>
      <c r="R28" s="131"/>
      <c r="S28" s="131"/>
      <c r="T28" s="131"/>
      <c r="U28" s="131"/>
      <c r="V28" s="131"/>
    </row>
    <row r="29" spans="1:22" s="133" customFormat="1" ht="10.5" x14ac:dyDescent="0.25">
      <c r="A29" s="79" t="s">
        <v>696</v>
      </c>
      <c r="B29" s="132">
        <v>1935.46</v>
      </c>
      <c r="C29" s="132">
        <v>1686.5519999999999</v>
      </c>
      <c r="D29" s="132">
        <v>852.68200000000002</v>
      </c>
      <c r="E29" s="132">
        <v>47.945</v>
      </c>
      <c r="F29" s="132" t="s">
        <v>228</v>
      </c>
      <c r="G29" s="132" t="s">
        <v>228</v>
      </c>
      <c r="H29" s="132">
        <v>2408.25</v>
      </c>
      <c r="I29" s="132">
        <v>2085.0100000000002</v>
      </c>
      <c r="J29" s="132">
        <v>55.473999999999997</v>
      </c>
      <c r="L29" s="78">
        <v>181</v>
      </c>
      <c r="M29" s="77"/>
      <c r="N29" s="77"/>
      <c r="O29" s="77" t="s">
        <v>228</v>
      </c>
      <c r="P29" s="131"/>
      <c r="Q29" s="131"/>
      <c r="R29" s="131"/>
      <c r="S29" s="131"/>
      <c r="T29" s="131"/>
      <c r="U29" s="131"/>
      <c r="V29" s="131"/>
    </row>
    <row r="30" spans="1:22" s="129" customFormat="1" ht="10.5" x14ac:dyDescent="0.25">
      <c r="A30" s="79" t="s">
        <v>697</v>
      </c>
      <c r="B30" s="132">
        <v>2102.6930000000002</v>
      </c>
      <c r="C30" s="132">
        <v>1832.279</v>
      </c>
      <c r="D30" s="132">
        <v>869.91499999999996</v>
      </c>
      <c r="E30" s="132">
        <v>51.649000000000001</v>
      </c>
      <c r="F30" s="132" t="s">
        <v>228</v>
      </c>
      <c r="G30" s="132" t="s">
        <v>228</v>
      </c>
      <c r="H30" s="132">
        <v>2363.4279999999999</v>
      </c>
      <c r="I30" s="132">
        <v>2046.203</v>
      </c>
      <c r="J30" s="132">
        <v>53.764000000000003</v>
      </c>
      <c r="L30" s="76">
        <v>184</v>
      </c>
      <c r="M30" s="77"/>
      <c r="N30" s="77"/>
      <c r="O30" s="77" t="s">
        <v>228</v>
      </c>
      <c r="P30" s="131"/>
      <c r="Q30" s="131"/>
      <c r="R30" s="131"/>
      <c r="S30" s="131"/>
      <c r="T30" s="131"/>
      <c r="U30" s="131"/>
      <c r="V30" s="131"/>
    </row>
    <row r="31" spans="1:22" s="133" customFormat="1" ht="10.5" x14ac:dyDescent="0.25">
      <c r="A31" s="79" t="s">
        <v>698</v>
      </c>
      <c r="B31" s="132">
        <v>4099.6890000000003</v>
      </c>
      <c r="C31" s="132">
        <v>3572.453</v>
      </c>
      <c r="D31" s="132">
        <v>1771.835</v>
      </c>
      <c r="E31" s="132">
        <v>101.459</v>
      </c>
      <c r="F31" s="132" t="s">
        <v>228</v>
      </c>
      <c r="G31" s="132" t="s">
        <v>228</v>
      </c>
      <c r="H31" s="132">
        <v>4332.8739999999998</v>
      </c>
      <c r="I31" s="132">
        <v>3751.3069999999998</v>
      </c>
      <c r="J31" s="132">
        <v>100.962</v>
      </c>
      <c r="L31" s="76">
        <v>185</v>
      </c>
      <c r="M31" s="77"/>
      <c r="N31" s="77"/>
      <c r="O31" s="77" t="s">
        <v>228</v>
      </c>
      <c r="P31" s="131"/>
      <c r="Q31" s="131"/>
      <c r="R31" s="131"/>
      <c r="S31" s="131"/>
      <c r="T31" s="131"/>
      <c r="U31" s="131"/>
      <c r="V31" s="131"/>
    </row>
    <row r="32" spans="1:22" s="129" customFormat="1" ht="10.5" x14ac:dyDescent="0.25">
      <c r="A32" s="79" t="s">
        <v>699</v>
      </c>
      <c r="B32" s="132">
        <v>1641.777</v>
      </c>
      <c r="C32" s="132">
        <v>1430.6379999999999</v>
      </c>
      <c r="D32" s="132">
        <v>736.88699999999994</v>
      </c>
      <c r="E32" s="132">
        <v>44.539000000000001</v>
      </c>
      <c r="F32" s="132" t="s">
        <v>228</v>
      </c>
      <c r="G32" s="132" t="s">
        <v>228</v>
      </c>
      <c r="H32" s="132">
        <v>1723.171</v>
      </c>
      <c r="I32" s="132">
        <v>1491.883</v>
      </c>
      <c r="J32" s="132">
        <v>44.036000000000001</v>
      </c>
      <c r="L32" s="76">
        <v>186</v>
      </c>
      <c r="M32" s="77"/>
      <c r="N32" s="77"/>
      <c r="O32" s="77" t="s">
        <v>228</v>
      </c>
      <c r="P32" s="131"/>
      <c r="Q32" s="131"/>
      <c r="R32" s="131"/>
      <c r="S32" s="131"/>
      <c r="T32" s="131"/>
      <c r="U32" s="131"/>
      <c r="V32" s="131"/>
    </row>
    <row r="33" spans="1:22" s="133" customFormat="1" ht="10.5" x14ac:dyDescent="0.25">
      <c r="A33" s="79" t="s">
        <v>700</v>
      </c>
      <c r="B33" s="132">
        <v>2696.9090000000001</v>
      </c>
      <c r="C33" s="132">
        <v>2350.0770000000002</v>
      </c>
      <c r="D33" s="132">
        <v>1259.8019999999999</v>
      </c>
      <c r="E33" s="132">
        <v>71.682000000000002</v>
      </c>
      <c r="F33" s="132" t="s">
        <v>228</v>
      </c>
      <c r="G33" s="132" t="s">
        <v>228</v>
      </c>
      <c r="H33" s="132">
        <v>2831.7379999999998</v>
      </c>
      <c r="I33" s="132">
        <v>2451.6559999999999</v>
      </c>
      <c r="J33" s="132">
        <v>71.061999999999998</v>
      </c>
      <c r="L33" s="76">
        <v>187</v>
      </c>
      <c r="M33" s="77"/>
      <c r="N33" s="77"/>
      <c r="O33" s="77" t="s">
        <v>228</v>
      </c>
      <c r="P33" s="131"/>
      <c r="Q33" s="131"/>
      <c r="R33" s="131"/>
      <c r="S33" s="131"/>
      <c r="T33" s="131"/>
      <c r="U33" s="131"/>
      <c r="V33" s="131"/>
    </row>
    <row r="34" spans="1:22" s="133" customFormat="1" ht="10.5" x14ac:dyDescent="0.25">
      <c r="A34" s="70" t="s">
        <v>701</v>
      </c>
      <c r="B34" s="130">
        <v>8527.8809999999994</v>
      </c>
      <c r="C34" s="130">
        <v>7431.1629999999996</v>
      </c>
      <c r="D34" s="130">
        <v>3656.14</v>
      </c>
      <c r="E34" s="130">
        <v>218.185</v>
      </c>
      <c r="F34" s="130">
        <v>7157.8779999999997</v>
      </c>
      <c r="G34" s="130">
        <v>1696.268</v>
      </c>
      <c r="H34" s="130">
        <v>9244.759</v>
      </c>
      <c r="I34" s="130">
        <v>8003.9070000000002</v>
      </c>
      <c r="J34" s="130">
        <v>226.226</v>
      </c>
      <c r="L34" s="76">
        <v>150</v>
      </c>
      <c r="M34" s="77"/>
      <c r="N34" s="77" t="s">
        <v>228</v>
      </c>
      <c r="O34" s="77" t="s">
        <v>228</v>
      </c>
      <c r="P34" s="131"/>
      <c r="Q34" s="131"/>
      <c r="R34" s="131"/>
      <c r="S34" s="131"/>
      <c r="T34" s="131"/>
      <c r="U34" s="131"/>
      <c r="V34" s="131"/>
    </row>
    <row r="35" spans="1:22" s="133" customFormat="1" ht="10.5" x14ac:dyDescent="0.25">
      <c r="A35" s="70" t="s">
        <v>702</v>
      </c>
      <c r="B35" s="130">
        <v>4163.067</v>
      </c>
      <c r="C35" s="130">
        <v>3627.681</v>
      </c>
      <c r="D35" s="130">
        <v>2015.393</v>
      </c>
      <c r="E35" s="130">
        <v>114.88500000000001</v>
      </c>
      <c r="F35" s="130">
        <v>3281.587</v>
      </c>
      <c r="G35" s="130">
        <v>711.73400000000004</v>
      </c>
      <c r="H35" s="130">
        <v>4421.46</v>
      </c>
      <c r="I35" s="130">
        <v>3828.002</v>
      </c>
      <c r="J35" s="130">
        <v>116.02500000000001</v>
      </c>
      <c r="L35" s="76">
        <v>200</v>
      </c>
      <c r="M35" s="77" t="s">
        <v>228</v>
      </c>
      <c r="N35" s="77" t="s">
        <v>228</v>
      </c>
      <c r="O35" s="77" t="s">
        <v>228</v>
      </c>
      <c r="P35" s="131"/>
      <c r="Q35" s="131"/>
      <c r="R35" s="131"/>
      <c r="S35" s="131"/>
      <c r="T35" s="131"/>
      <c r="U35" s="131"/>
      <c r="V35" s="131"/>
    </row>
    <row r="36" spans="1:22" s="133" customFormat="1" ht="10.5" x14ac:dyDescent="0.25">
      <c r="A36" s="84" t="s">
        <v>703</v>
      </c>
      <c r="B36" s="130">
        <v>4449.6260000000002</v>
      </c>
      <c r="C36" s="130">
        <v>3914.0259999999998</v>
      </c>
      <c r="D36" s="130">
        <v>2140.395</v>
      </c>
      <c r="E36" s="130">
        <v>120.20099999999999</v>
      </c>
      <c r="F36" s="130">
        <v>3276.0439999999999</v>
      </c>
      <c r="G36" s="130">
        <v>794.96699999999998</v>
      </c>
      <c r="H36" s="130">
        <v>4895.8620000000001</v>
      </c>
      <c r="I36" s="130">
        <v>4284.4960000000001</v>
      </c>
      <c r="J36" s="130">
        <v>125.62</v>
      </c>
      <c r="L36" s="76">
        <v>300</v>
      </c>
      <c r="M36" s="77" t="s">
        <v>228</v>
      </c>
      <c r="N36" s="77" t="s">
        <v>228</v>
      </c>
      <c r="O36" s="77" t="s">
        <v>228</v>
      </c>
      <c r="P36" s="131"/>
      <c r="Q36" s="131"/>
      <c r="R36" s="131"/>
      <c r="S36" s="131"/>
      <c r="T36" s="131"/>
      <c r="U36" s="131"/>
      <c r="V36" s="131"/>
    </row>
    <row r="37" spans="1:22" s="133" customFormat="1" ht="10.5" x14ac:dyDescent="0.35">
      <c r="A37" s="87" t="s">
        <v>704</v>
      </c>
      <c r="B37" s="130">
        <v>150.874</v>
      </c>
      <c r="C37" s="130">
        <v>131.471</v>
      </c>
      <c r="D37" s="130">
        <v>92.902000000000001</v>
      </c>
      <c r="E37" s="130">
        <v>2.5950000000000002</v>
      </c>
      <c r="F37" s="134" t="s">
        <v>705</v>
      </c>
      <c r="G37" s="130">
        <v>6.742</v>
      </c>
      <c r="H37" s="130">
        <v>158.375</v>
      </c>
      <c r="I37" s="130">
        <v>137.11699999999999</v>
      </c>
      <c r="J37" s="130">
        <v>2.6469999999999998</v>
      </c>
      <c r="N37" s="131"/>
      <c r="O37" s="131"/>
      <c r="P37" s="131"/>
      <c r="Q37" s="131"/>
      <c r="R37" s="131"/>
      <c r="S37" s="131"/>
      <c r="T37" s="131"/>
      <c r="U37" s="131"/>
      <c r="V37" s="131"/>
    </row>
    <row r="38" spans="1:22" s="135" customFormat="1" ht="25.5" customHeight="1" x14ac:dyDescent="0.25">
      <c r="A38" s="213"/>
      <c r="B38" s="59" t="s">
        <v>588</v>
      </c>
      <c r="C38" s="59" t="s">
        <v>633</v>
      </c>
      <c r="D38" s="59" t="s">
        <v>772</v>
      </c>
      <c r="E38" s="59" t="s">
        <v>773</v>
      </c>
      <c r="F38" s="59" t="s">
        <v>774</v>
      </c>
      <c r="G38" s="59" t="s">
        <v>484</v>
      </c>
      <c r="H38" s="59" t="s">
        <v>588</v>
      </c>
      <c r="I38" s="59" t="s">
        <v>633</v>
      </c>
      <c r="J38" s="59" t="s">
        <v>773</v>
      </c>
    </row>
    <row r="39" spans="1:22" s="135" customFormat="1" ht="25.5" customHeight="1" x14ac:dyDescent="0.25">
      <c r="A39" s="213"/>
      <c r="B39" s="190" t="s">
        <v>775</v>
      </c>
      <c r="C39" s="191"/>
      <c r="D39" s="192"/>
      <c r="E39" s="136" t="s">
        <v>776</v>
      </c>
      <c r="F39" s="209" t="s">
        <v>775</v>
      </c>
      <c r="G39" s="209"/>
      <c r="H39" s="190" t="s">
        <v>775</v>
      </c>
      <c r="I39" s="192"/>
      <c r="J39" s="136" t="s">
        <v>776</v>
      </c>
    </row>
    <row r="40" spans="1:22" s="67" customFormat="1" ht="13.5" customHeight="1" x14ac:dyDescent="0.35">
      <c r="A40" s="213"/>
      <c r="B40" s="209">
        <v>2020</v>
      </c>
      <c r="C40" s="209"/>
      <c r="D40" s="209"/>
      <c r="E40" s="209"/>
      <c r="F40" s="209"/>
      <c r="G40" s="209"/>
      <c r="H40" s="210" t="s">
        <v>652</v>
      </c>
      <c r="I40" s="211"/>
      <c r="J40" s="212"/>
    </row>
    <row r="41" spans="1:22" s="67" customFormat="1" ht="10" customHeight="1" x14ac:dyDescent="0.35">
      <c r="A41" s="207" t="s">
        <v>715</v>
      </c>
      <c r="B41" s="207"/>
      <c r="C41" s="207"/>
      <c r="D41" s="207"/>
      <c r="E41" s="207"/>
      <c r="F41" s="207"/>
      <c r="G41" s="207"/>
      <c r="H41" s="207"/>
      <c r="I41" s="207"/>
      <c r="J41" s="207"/>
    </row>
    <row r="42" spans="1:22" s="139" customFormat="1" ht="9.75" customHeight="1" x14ac:dyDescent="0.25">
      <c r="A42" s="208" t="s">
        <v>716</v>
      </c>
      <c r="B42" s="208"/>
      <c r="C42" s="208"/>
      <c r="D42" s="137"/>
      <c r="E42" s="137"/>
      <c r="F42" s="137"/>
      <c r="G42" s="138"/>
      <c r="K42" s="135"/>
      <c r="L42" s="135"/>
      <c r="M42" s="135"/>
      <c r="N42" s="121"/>
      <c r="O42" s="121"/>
    </row>
    <row r="43" spans="1:22" s="139" customFormat="1" ht="9.75" customHeight="1" x14ac:dyDescent="0.25">
      <c r="A43" s="208" t="s">
        <v>717</v>
      </c>
      <c r="B43" s="208"/>
      <c r="C43" s="208"/>
      <c r="D43" s="137"/>
      <c r="E43" s="137"/>
      <c r="F43" s="137"/>
      <c r="G43" s="140"/>
      <c r="K43" s="135"/>
      <c r="L43" s="135"/>
      <c r="M43" s="135"/>
      <c r="N43" s="121"/>
      <c r="O43" s="121"/>
    </row>
    <row r="44" spans="1:22" s="139" customFormat="1" ht="6" customHeight="1" x14ac:dyDescent="0.25">
      <c r="A44" s="140"/>
      <c r="B44" s="140"/>
      <c r="C44" s="140"/>
      <c r="D44" s="140"/>
      <c r="E44" s="140"/>
      <c r="F44" s="140"/>
      <c r="G44" s="141"/>
      <c r="K44" s="67"/>
      <c r="L44" s="67"/>
      <c r="M44" s="67"/>
      <c r="N44" s="121"/>
      <c r="O44" s="121"/>
    </row>
    <row r="45" spans="1:22" ht="10.5" x14ac:dyDescent="0.25">
      <c r="A45" s="142" t="s">
        <v>718</v>
      </c>
      <c r="C45" s="143"/>
      <c r="D45" s="143"/>
      <c r="E45" s="143"/>
      <c r="F45" s="143"/>
      <c r="H45" s="121"/>
      <c r="I45" s="121"/>
      <c r="K45" s="139"/>
    </row>
    <row r="46" spans="1:22" ht="10.5" x14ac:dyDescent="0.25">
      <c r="A46" s="102" t="s">
        <v>777</v>
      </c>
      <c r="B46" s="143"/>
      <c r="C46" s="143"/>
      <c r="H46" s="139"/>
      <c r="I46" s="139"/>
      <c r="J46" s="139"/>
    </row>
    <row r="47" spans="1:22" ht="10.5" x14ac:dyDescent="0.25">
      <c r="A47" s="102" t="s">
        <v>778</v>
      </c>
      <c r="B47" s="144"/>
      <c r="C47" s="144"/>
      <c r="D47" s="144"/>
      <c r="E47" s="144"/>
      <c r="F47" s="144"/>
      <c r="G47" s="144"/>
      <c r="H47" s="144"/>
      <c r="I47" s="144"/>
      <c r="J47" s="144"/>
    </row>
    <row r="48" spans="1:22" ht="10.5" x14ac:dyDescent="0.25">
      <c r="A48" s="102" t="s">
        <v>779</v>
      </c>
      <c r="B48" s="144"/>
      <c r="C48" s="144"/>
      <c r="D48" s="144"/>
      <c r="E48" s="144"/>
      <c r="F48" s="144"/>
      <c r="G48" s="144"/>
      <c r="H48" s="144"/>
      <c r="I48" s="144"/>
      <c r="J48" s="144"/>
    </row>
    <row r="49" spans="1:15" ht="10.5" x14ac:dyDescent="0.25">
      <c r="A49" s="102" t="s">
        <v>780</v>
      </c>
      <c r="B49" s="144"/>
      <c r="C49" s="144"/>
      <c r="D49" s="144"/>
      <c r="E49" s="144"/>
      <c r="F49" s="144"/>
      <c r="G49" s="144"/>
      <c r="H49" s="144"/>
      <c r="I49" s="144"/>
      <c r="J49" s="144"/>
    </row>
    <row r="50" spans="1:15" s="139" customFormat="1" ht="10.5" x14ac:dyDescent="0.25">
      <c r="A50" s="102" t="s">
        <v>781</v>
      </c>
      <c r="B50" s="145"/>
      <c r="C50" s="145"/>
      <c r="D50" s="145"/>
      <c r="E50" s="145"/>
      <c r="F50" s="145"/>
      <c r="G50" s="145"/>
      <c r="H50" s="145"/>
      <c r="I50" s="145"/>
      <c r="J50" s="145"/>
      <c r="L50" s="121"/>
      <c r="M50" s="121"/>
      <c r="N50" s="121"/>
      <c r="O50" s="121"/>
    </row>
    <row r="51" spans="1:15" s="139" customFormat="1" ht="10.5" x14ac:dyDescent="0.25">
      <c r="A51" s="102" t="s">
        <v>782</v>
      </c>
      <c r="B51" s="145"/>
      <c r="C51" s="145"/>
      <c r="D51" s="145"/>
      <c r="E51" s="145"/>
      <c r="F51" s="145"/>
      <c r="G51" s="145"/>
      <c r="H51" s="145"/>
      <c r="I51" s="145"/>
      <c r="J51" s="145"/>
      <c r="L51" s="121"/>
      <c r="M51" s="121"/>
      <c r="N51" s="121"/>
      <c r="O51" s="121"/>
    </row>
    <row r="52" spans="1:15" s="139" customFormat="1" ht="10.5" x14ac:dyDescent="0.25">
      <c r="A52" s="102"/>
      <c r="H52" s="146"/>
      <c r="I52" s="146"/>
      <c r="L52" s="121"/>
      <c r="M52" s="121"/>
      <c r="N52" s="121"/>
      <c r="O52" s="121"/>
    </row>
  </sheetData>
  <sheetProtection selectLockedCells="1"/>
  <mergeCells count="17">
    <mergeCell ref="M5:O5"/>
    <mergeCell ref="A2:J2"/>
    <mergeCell ref="A3:J3"/>
    <mergeCell ref="B5:D5"/>
    <mergeCell ref="F5:G5"/>
    <mergeCell ref="H5:I5"/>
    <mergeCell ref="A41:J41"/>
    <mergeCell ref="A42:C42"/>
    <mergeCell ref="A43:C43"/>
    <mergeCell ref="B6:G6"/>
    <mergeCell ref="H6:J6"/>
    <mergeCell ref="A38:A40"/>
    <mergeCell ref="B39:D39"/>
    <mergeCell ref="F39:G39"/>
    <mergeCell ref="H39:I39"/>
    <mergeCell ref="B40:G40"/>
    <mergeCell ref="H40:J40"/>
  </mergeCells>
  <hyperlinks>
    <hyperlink ref="B4" r:id="rId1" xr:uid="{562AFA11-D8CB-497C-BDAA-6CC306894D65}"/>
    <hyperlink ref="E4" r:id="rId2" xr:uid="{AD9716B2-6AFA-409F-AA11-2CA5174E38B4}"/>
    <hyperlink ref="F4" r:id="rId3" xr:uid="{9BA0F35C-CE24-45CD-8A14-0A56396DCF96}"/>
    <hyperlink ref="G4" r:id="rId4" xr:uid="{88F9C630-28FB-4964-9B1D-D0CB0CC1398C}"/>
    <hyperlink ref="H4" r:id="rId5" xr:uid="{DC08AC42-AA48-47FB-92B0-4BE533FD19A9}"/>
    <hyperlink ref="I4" r:id="rId6" xr:uid="{6E3D6CC8-67FA-4A05-B50F-4647453A958B}"/>
    <hyperlink ref="J4" r:id="rId7" xr:uid="{FC2EA75D-D41E-4C6D-947B-BDDF94AB1721}"/>
    <hyperlink ref="C4" r:id="rId8" xr:uid="{F8CF8E17-B916-4389-9464-B6C603CD3897}"/>
    <hyperlink ref="D4" r:id="rId9" xr:uid="{6A94A830-4878-4947-B2E2-D33C39249276}"/>
    <hyperlink ref="B38" r:id="rId10" xr:uid="{07A48CAD-D607-44E3-8355-741DB121DA79}"/>
    <hyperlink ref="C38" r:id="rId11" xr:uid="{DED6CC4F-DA3B-4B8A-A560-542F2F942803}"/>
    <hyperlink ref="E38" r:id="rId12" xr:uid="{6CA50932-F88D-4CF7-B0C4-3C638D128BBF}"/>
    <hyperlink ref="F38" r:id="rId13" xr:uid="{D078456D-2C7D-4C69-8977-9979B5E44836}"/>
    <hyperlink ref="G38" r:id="rId14" xr:uid="{52B91917-F93D-41CA-A74A-22DCCDAD526C}"/>
    <hyperlink ref="H38" r:id="rId15" xr:uid="{C7DAC6E5-9CF1-4FA7-8500-FC3759E0563B}"/>
    <hyperlink ref="I38" r:id="rId16" xr:uid="{C5411177-0692-4021-BA39-1FC54308BFD9}"/>
    <hyperlink ref="J38" r:id="rId17" xr:uid="{4D779D4D-7016-4B79-9571-00C971BBD776}"/>
    <hyperlink ref="D38" r:id="rId18" xr:uid="{E73D7EB3-8534-451A-9F70-C6A1F5C03ED4}"/>
    <hyperlink ref="A46" r:id="rId19" xr:uid="{CACE2E84-E81A-4360-A38D-3C3E6CAC20CB}"/>
    <hyperlink ref="A47" r:id="rId20" xr:uid="{747B4830-AF18-4975-8014-F1125717EA63}"/>
    <hyperlink ref="A49" r:id="rId21" xr:uid="{C3EDC9C1-CC5B-435C-8654-F1C2E08A832B}"/>
    <hyperlink ref="A50" r:id="rId22" xr:uid="{38F9FE85-E934-484F-A1E1-02ACE4D7D6CF}"/>
    <hyperlink ref="A51" r:id="rId23" xr:uid="{1D893F7E-CB4E-42B2-81BE-848F2DFB64F4}"/>
    <hyperlink ref="A48" r:id="rId24" xr:uid="{9CBE25B4-EF96-4500-8CE6-32BB42BFAAE8}"/>
  </hyperlinks>
  <printOptions horizontalCentered="1"/>
  <pageMargins left="0.39370078740157483" right="0.39370078740157483" top="0.39370078740157483" bottom="0.39370078740157483" header="0" footer="0"/>
  <pageSetup paperSize="9" scale="90" fitToHeight="0" orientation="portrait" horizontalDpi="300" verticalDpi="300" r:id="rId2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F97C4-2C68-4DE9-80EB-A5A87983D8F5}">
  <sheetPr>
    <pageSetUpPr fitToPage="1"/>
  </sheetPr>
  <dimension ref="A1:M250"/>
  <sheetViews>
    <sheetView showGridLines="0" tabSelected="1" zoomScaleNormal="100" workbookViewId="0"/>
  </sheetViews>
  <sheetFormatPr defaultColWidth="9.1796875" defaultRowHeight="10.5" x14ac:dyDescent="0.25"/>
  <cols>
    <col min="1" max="1" width="34.7265625" style="55" customWidth="1"/>
    <col min="2" max="2" width="11.1796875" style="55" bestFit="1" customWidth="1"/>
    <col min="3" max="3" width="13.453125" style="55" bestFit="1" customWidth="1"/>
    <col min="4" max="4" width="36.81640625" style="55" customWidth="1"/>
    <col min="5" max="5" width="10.7265625" style="55" bestFit="1" customWidth="1"/>
    <col min="6" max="16384" width="9.1796875" style="55"/>
  </cols>
  <sheetData>
    <row r="1" spans="1:5" x14ac:dyDescent="0.25">
      <c r="A1" s="105"/>
      <c r="B1" s="53"/>
      <c r="C1" s="53"/>
    </row>
    <row r="2" spans="1:5" s="57" customFormat="1" ht="30" customHeight="1" x14ac:dyDescent="0.35">
      <c r="A2" s="201" t="s">
        <v>783</v>
      </c>
      <c r="B2" s="201"/>
      <c r="C2" s="201"/>
      <c r="D2" s="201"/>
    </row>
    <row r="3" spans="1:5" s="57" customFormat="1" ht="30" customHeight="1" x14ac:dyDescent="0.35">
      <c r="A3" s="216" t="s">
        <v>784</v>
      </c>
      <c r="B3" s="216"/>
      <c r="C3" s="216"/>
      <c r="D3" s="216"/>
    </row>
    <row r="4" spans="1:5" s="61" customFormat="1" ht="22.5" customHeight="1" x14ac:dyDescent="0.25">
      <c r="A4" s="197"/>
      <c r="B4" s="59" t="s">
        <v>632</v>
      </c>
      <c r="C4" s="59" t="s">
        <v>767</v>
      </c>
      <c r="D4" s="217"/>
    </row>
    <row r="5" spans="1:5" s="67" customFormat="1" ht="13.5" customHeight="1" x14ac:dyDescent="0.35">
      <c r="A5" s="197"/>
      <c r="B5" s="62" t="s">
        <v>770</v>
      </c>
      <c r="C5" s="63" t="s">
        <v>771</v>
      </c>
      <c r="D5" s="217"/>
    </row>
    <row r="6" spans="1:5" s="75" customFormat="1" x14ac:dyDescent="0.35">
      <c r="A6" s="106" t="s">
        <v>492</v>
      </c>
      <c r="B6" s="148">
        <v>174768.00399999999</v>
      </c>
      <c r="C6" s="148">
        <v>4864.7240000000002</v>
      </c>
      <c r="D6" s="75" t="s">
        <v>492</v>
      </c>
      <c r="E6" s="109"/>
    </row>
    <row r="7" spans="1:5" s="113" customFormat="1" ht="21" x14ac:dyDescent="0.3">
      <c r="A7" s="110" t="s">
        <v>785</v>
      </c>
      <c r="B7" s="149">
        <v>4359.1589999999997</v>
      </c>
      <c r="C7" s="149">
        <v>384.22199999999998</v>
      </c>
      <c r="D7" s="110" t="s">
        <v>786</v>
      </c>
      <c r="E7" s="109"/>
    </row>
    <row r="8" spans="1:5" s="114" customFormat="1" ht="13" x14ac:dyDescent="0.3">
      <c r="A8" s="110" t="s">
        <v>787</v>
      </c>
      <c r="B8" s="149">
        <v>546.39800000000002</v>
      </c>
      <c r="C8" s="149">
        <v>11.542</v>
      </c>
      <c r="D8" s="110" t="s">
        <v>788</v>
      </c>
      <c r="E8" s="109"/>
    </row>
    <row r="9" spans="1:5" s="114" customFormat="1" ht="13" x14ac:dyDescent="0.3">
      <c r="A9" s="110" t="s">
        <v>789</v>
      </c>
      <c r="B9" s="149">
        <v>24098.611000000001</v>
      </c>
      <c r="C9" s="149">
        <v>747.1</v>
      </c>
      <c r="D9" s="110" t="s">
        <v>790</v>
      </c>
      <c r="E9" s="109"/>
    </row>
    <row r="10" spans="1:5" s="114" customFormat="1" ht="26.25" customHeight="1" x14ac:dyDescent="0.3">
      <c r="A10" s="110" t="s">
        <v>791</v>
      </c>
      <c r="B10" s="149">
        <v>4110.6719999999996</v>
      </c>
      <c r="C10" s="149">
        <v>9.0609999999999999</v>
      </c>
      <c r="D10" s="110" t="s">
        <v>792</v>
      </c>
      <c r="E10" s="109"/>
    </row>
    <row r="11" spans="1:5" s="114" customFormat="1" ht="30" customHeight="1" x14ac:dyDescent="0.3">
      <c r="A11" s="110" t="s">
        <v>793</v>
      </c>
      <c r="B11" s="149">
        <v>1847.5709999999999</v>
      </c>
      <c r="C11" s="149">
        <v>44.485999999999997</v>
      </c>
      <c r="D11" s="110" t="s">
        <v>794</v>
      </c>
      <c r="E11" s="109"/>
    </row>
    <row r="12" spans="1:5" s="114" customFormat="1" ht="13" x14ac:dyDescent="0.3">
      <c r="A12" s="110" t="s">
        <v>795</v>
      </c>
      <c r="B12" s="149">
        <v>8298.3189999999995</v>
      </c>
      <c r="C12" s="149">
        <v>323.62</v>
      </c>
      <c r="D12" s="110" t="s">
        <v>796</v>
      </c>
      <c r="E12" s="109"/>
    </row>
    <row r="13" spans="1:5" s="150" customFormat="1" ht="25.5" customHeight="1" x14ac:dyDescent="0.25">
      <c r="A13" s="110" t="s">
        <v>797</v>
      </c>
      <c r="B13" s="149">
        <v>22825.257000000001</v>
      </c>
      <c r="C13" s="149">
        <v>725.33799999999997</v>
      </c>
      <c r="D13" s="110" t="s">
        <v>798</v>
      </c>
      <c r="E13" s="109"/>
    </row>
    <row r="14" spans="1:5" s="150" customFormat="1" x14ac:dyDescent="0.25">
      <c r="A14" s="110" t="s">
        <v>799</v>
      </c>
      <c r="B14" s="149">
        <v>6936.07</v>
      </c>
      <c r="C14" s="149">
        <v>188.94399999999999</v>
      </c>
      <c r="D14" s="110" t="s">
        <v>800</v>
      </c>
      <c r="E14" s="109"/>
    </row>
    <row r="15" spans="1:5" s="150" customFormat="1" ht="12.75" customHeight="1" x14ac:dyDescent="0.25">
      <c r="A15" s="110" t="s">
        <v>801</v>
      </c>
      <c r="B15" s="149">
        <v>6333.85</v>
      </c>
      <c r="C15" s="149">
        <v>336.19099999999997</v>
      </c>
      <c r="D15" s="110" t="s">
        <v>802</v>
      </c>
      <c r="E15" s="109"/>
    </row>
    <row r="16" spans="1:5" s="150" customFormat="1" ht="12.75" customHeight="1" x14ac:dyDescent="0.25">
      <c r="A16" s="110" t="s">
        <v>803</v>
      </c>
      <c r="B16" s="149">
        <v>7751.8119999999999</v>
      </c>
      <c r="C16" s="149">
        <v>118.04600000000001</v>
      </c>
      <c r="D16" s="110" t="s">
        <v>804</v>
      </c>
      <c r="E16" s="109"/>
    </row>
    <row r="17" spans="1:5" s="150" customFormat="1" ht="12.75" customHeight="1" x14ac:dyDescent="0.25">
      <c r="A17" s="110" t="s">
        <v>805</v>
      </c>
      <c r="B17" s="149">
        <v>9228.7810000000009</v>
      </c>
      <c r="C17" s="149">
        <v>82.474999999999994</v>
      </c>
      <c r="D17" s="110" t="s">
        <v>806</v>
      </c>
      <c r="E17" s="109"/>
    </row>
    <row r="18" spans="1:5" s="150" customFormat="1" x14ac:dyDescent="0.25">
      <c r="A18" s="110" t="s">
        <v>807</v>
      </c>
      <c r="B18" s="149">
        <v>23464.524000000001</v>
      </c>
      <c r="C18" s="149">
        <v>41.725000000000001</v>
      </c>
      <c r="D18" s="110" t="s">
        <v>808</v>
      </c>
      <c r="E18" s="109"/>
    </row>
    <row r="19" spans="1:5" s="150" customFormat="1" ht="21" x14ac:dyDescent="0.25">
      <c r="A19" s="110" t="s">
        <v>809</v>
      </c>
      <c r="B19" s="149">
        <v>8089.826</v>
      </c>
      <c r="C19" s="149">
        <v>219.37700000000001</v>
      </c>
      <c r="D19" s="110" t="s">
        <v>810</v>
      </c>
      <c r="E19" s="109"/>
    </row>
    <row r="20" spans="1:5" s="150" customFormat="1" x14ac:dyDescent="0.25">
      <c r="A20" s="110" t="s">
        <v>811</v>
      </c>
      <c r="B20" s="149">
        <v>6572.2839999999997</v>
      </c>
      <c r="C20" s="149">
        <v>342.00599999999997</v>
      </c>
      <c r="D20" s="110" t="s">
        <v>812</v>
      </c>
      <c r="E20" s="109"/>
    </row>
    <row r="21" spans="1:5" s="150" customFormat="1" ht="21" x14ac:dyDescent="0.25">
      <c r="A21" s="110" t="s">
        <v>813</v>
      </c>
      <c r="B21" s="149">
        <v>12931.973</v>
      </c>
      <c r="C21" s="149">
        <v>294.31400000000002</v>
      </c>
      <c r="D21" s="110" t="s">
        <v>814</v>
      </c>
      <c r="E21" s="109"/>
    </row>
    <row r="22" spans="1:5" s="150" customFormat="1" x14ac:dyDescent="0.25">
      <c r="A22" s="110" t="s">
        <v>815</v>
      </c>
      <c r="B22" s="149">
        <v>10494.471</v>
      </c>
      <c r="C22" s="149">
        <v>316.72699999999998</v>
      </c>
      <c r="D22" s="110" t="s">
        <v>816</v>
      </c>
      <c r="E22" s="109"/>
    </row>
    <row r="23" spans="1:5" s="150" customFormat="1" ht="12.75" customHeight="1" x14ac:dyDescent="0.25">
      <c r="A23" s="110" t="s">
        <v>817</v>
      </c>
      <c r="B23" s="149">
        <v>12204.398999999999</v>
      </c>
      <c r="C23" s="149">
        <v>416.03199999999998</v>
      </c>
      <c r="D23" s="110" t="s">
        <v>818</v>
      </c>
      <c r="E23" s="109"/>
    </row>
    <row r="24" spans="1:5" s="150" customFormat="1" ht="21" x14ac:dyDescent="0.25">
      <c r="A24" s="110" t="s">
        <v>819</v>
      </c>
      <c r="B24" s="149">
        <v>1325.8510000000001</v>
      </c>
      <c r="C24" s="149">
        <v>51.53</v>
      </c>
      <c r="D24" s="110" t="s">
        <v>820</v>
      </c>
      <c r="E24" s="109"/>
    </row>
    <row r="25" spans="1:5" s="150" customFormat="1" x14ac:dyDescent="0.25">
      <c r="A25" s="110" t="s">
        <v>821</v>
      </c>
      <c r="B25" s="149">
        <v>2163.9360000000001</v>
      </c>
      <c r="C25" s="149">
        <v>106.371</v>
      </c>
      <c r="D25" s="110" t="s">
        <v>822</v>
      </c>
      <c r="E25" s="109"/>
    </row>
    <row r="26" spans="1:5" s="150" customFormat="1" ht="40.5" customHeight="1" x14ac:dyDescent="0.25">
      <c r="A26" s="110" t="s">
        <v>823</v>
      </c>
      <c r="B26" s="149">
        <v>1184.24</v>
      </c>
      <c r="C26" s="149">
        <v>105.617</v>
      </c>
      <c r="D26" s="110" t="s">
        <v>824</v>
      </c>
      <c r="E26" s="109"/>
    </row>
    <row r="27" spans="1:5" s="150" customFormat="1" ht="25.5" customHeight="1" x14ac:dyDescent="0.25">
      <c r="A27" s="110" t="s">
        <v>825</v>
      </c>
      <c r="B27" s="149">
        <v>0</v>
      </c>
      <c r="C27" s="149">
        <v>0</v>
      </c>
      <c r="D27" s="110" t="s">
        <v>826</v>
      </c>
      <c r="E27" s="109"/>
    </row>
    <row r="28" spans="1:5" s="75" customFormat="1" x14ac:dyDescent="0.35">
      <c r="A28" s="106" t="s">
        <v>749</v>
      </c>
      <c r="B28" s="148">
        <v>167094.826</v>
      </c>
      <c r="C28" s="148">
        <v>4627.0429999999997</v>
      </c>
      <c r="D28" s="75" t="s">
        <v>749</v>
      </c>
      <c r="E28" s="109"/>
    </row>
    <row r="29" spans="1:5" s="113" customFormat="1" ht="21" x14ac:dyDescent="0.3">
      <c r="A29" s="110" t="s">
        <v>785</v>
      </c>
      <c r="B29" s="149">
        <v>3947.0680000000002</v>
      </c>
      <c r="C29" s="149">
        <v>352.452</v>
      </c>
      <c r="D29" s="110" t="s">
        <v>786</v>
      </c>
      <c r="E29" s="109"/>
    </row>
    <row r="30" spans="1:5" s="114" customFormat="1" ht="13" x14ac:dyDescent="0.3">
      <c r="A30" s="110" t="s">
        <v>787</v>
      </c>
      <c r="B30" s="149">
        <v>537.375</v>
      </c>
      <c r="C30" s="149">
        <v>11.336</v>
      </c>
      <c r="D30" s="110" t="s">
        <v>788</v>
      </c>
      <c r="E30" s="109"/>
    </row>
    <row r="31" spans="1:5" s="114" customFormat="1" ht="13" x14ac:dyDescent="0.3">
      <c r="A31" s="110" t="s">
        <v>789</v>
      </c>
      <c r="B31" s="149">
        <v>23825.819</v>
      </c>
      <c r="C31" s="149">
        <v>735.22900000000004</v>
      </c>
      <c r="D31" s="110" t="s">
        <v>790</v>
      </c>
      <c r="E31" s="109"/>
    </row>
    <row r="32" spans="1:5" s="114" customFormat="1" ht="13" x14ac:dyDescent="0.3">
      <c r="A32" s="110" t="s">
        <v>791</v>
      </c>
      <c r="B32" s="149">
        <v>3915.7260000000001</v>
      </c>
      <c r="C32" s="149">
        <v>7.367</v>
      </c>
      <c r="D32" s="110" t="s">
        <v>792</v>
      </c>
      <c r="E32" s="109"/>
    </row>
    <row r="33" spans="1:5" s="114" customFormat="1" ht="30" customHeight="1" x14ac:dyDescent="0.3">
      <c r="A33" s="110" t="s">
        <v>793</v>
      </c>
      <c r="B33" s="149">
        <v>1775.1089999999999</v>
      </c>
      <c r="C33" s="149">
        <v>42.063000000000002</v>
      </c>
      <c r="D33" s="110" t="s">
        <v>794</v>
      </c>
      <c r="E33" s="109"/>
    </row>
    <row r="34" spans="1:5" s="114" customFormat="1" ht="13" x14ac:dyDescent="0.3">
      <c r="A34" s="110" t="s">
        <v>795</v>
      </c>
      <c r="B34" s="149">
        <v>7886.2439999999997</v>
      </c>
      <c r="C34" s="149">
        <v>308.37200000000001</v>
      </c>
      <c r="D34" s="110" t="s">
        <v>796</v>
      </c>
      <c r="E34" s="109"/>
    </row>
    <row r="35" spans="1:5" s="114" customFormat="1" ht="21" x14ac:dyDescent="0.3">
      <c r="A35" s="110" t="s">
        <v>797</v>
      </c>
      <c r="B35" s="149">
        <v>21907.145</v>
      </c>
      <c r="C35" s="149">
        <v>693.22500000000002</v>
      </c>
      <c r="D35" s="110" t="s">
        <v>798</v>
      </c>
      <c r="E35" s="109"/>
    </row>
    <row r="36" spans="1:5" s="114" customFormat="1" ht="13" x14ac:dyDescent="0.3">
      <c r="A36" s="110" t="s">
        <v>799</v>
      </c>
      <c r="B36" s="149">
        <v>6645.3059999999996</v>
      </c>
      <c r="C36" s="149">
        <v>180.614</v>
      </c>
      <c r="D36" s="110" t="s">
        <v>800</v>
      </c>
      <c r="E36" s="109"/>
    </row>
    <row r="37" spans="1:5" s="114" customFormat="1" ht="13" x14ac:dyDescent="0.3">
      <c r="A37" s="110" t="s">
        <v>801</v>
      </c>
      <c r="B37" s="149">
        <v>5872.7659999999996</v>
      </c>
      <c r="C37" s="149">
        <v>312.351</v>
      </c>
      <c r="D37" s="110" t="s">
        <v>802</v>
      </c>
      <c r="E37" s="109"/>
    </row>
    <row r="38" spans="1:5" s="114" customFormat="1" ht="13" x14ac:dyDescent="0.3">
      <c r="A38" s="110" t="s">
        <v>803</v>
      </c>
      <c r="B38" s="149">
        <v>7585.6049999999996</v>
      </c>
      <c r="C38" s="149">
        <v>115.651</v>
      </c>
      <c r="D38" s="110" t="s">
        <v>804</v>
      </c>
      <c r="E38" s="109"/>
    </row>
    <row r="39" spans="1:5" s="114" customFormat="1" ht="13" x14ac:dyDescent="0.3">
      <c r="A39" s="110" t="s">
        <v>805</v>
      </c>
      <c r="B39" s="149">
        <v>9009.7000000000007</v>
      </c>
      <c r="C39" s="149">
        <v>80.165999999999997</v>
      </c>
      <c r="D39" s="110" t="s">
        <v>806</v>
      </c>
      <c r="E39" s="109"/>
    </row>
    <row r="40" spans="1:5" s="114" customFormat="1" ht="13" x14ac:dyDescent="0.3">
      <c r="A40" s="110" t="s">
        <v>807</v>
      </c>
      <c r="B40" s="149">
        <v>22412.879000000001</v>
      </c>
      <c r="C40" s="149">
        <v>40.14</v>
      </c>
      <c r="D40" s="110" t="s">
        <v>808</v>
      </c>
      <c r="E40" s="109"/>
    </row>
    <row r="41" spans="1:5" s="114" customFormat="1" ht="21" x14ac:dyDescent="0.3">
      <c r="A41" s="110" t="s">
        <v>809</v>
      </c>
      <c r="B41" s="149">
        <v>7860.7340000000004</v>
      </c>
      <c r="C41" s="149">
        <v>213.14599999999999</v>
      </c>
      <c r="D41" s="110" t="s">
        <v>810</v>
      </c>
      <c r="E41" s="109"/>
    </row>
    <row r="42" spans="1:5" s="150" customFormat="1" x14ac:dyDescent="0.25">
      <c r="A42" s="110" t="s">
        <v>811</v>
      </c>
      <c r="B42" s="149">
        <v>6427.0079999999998</v>
      </c>
      <c r="C42" s="149">
        <v>332.77300000000002</v>
      </c>
      <c r="D42" s="110" t="s">
        <v>812</v>
      </c>
      <c r="E42" s="109"/>
    </row>
    <row r="43" spans="1:5" s="150" customFormat="1" ht="21" x14ac:dyDescent="0.25">
      <c r="A43" s="110" t="s">
        <v>813</v>
      </c>
      <c r="B43" s="149">
        <v>11716.130999999999</v>
      </c>
      <c r="C43" s="149">
        <v>262.565</v>
      </c>
      <c r="D43" s="110" t="s">
        <v>814</v>
      </c>
      <c r="E43" s="109"/>
    </row>
    <row r="44" spans="1:5" s="150" customFormat="1" x14ac:dyDescent="0.25">
      <c r="A44" s="110" t="s">
        <v>815</v>
      </c>
      <c r="B44" s="149">
        <v>9874.1409999999996</v>
      </c>
      <c r="C44" s="149">
        <v>299.11900000000003</v>
      </c>
      <c r="D44" s="110" t="s">
        <v>816</v>
      </c>
      <c r="E44" s="109"/>
    </row>
    <row r="45" spans="1:5" s="150" customFormat="1" x14ac:dyDescent="0.25">
      <c r="A45" s="110" t="s">
        <v>817</v>
      </c>
      <c r="B45" s="149">
        <v>11448.489</v>
      </c>
      <c r="C45" s="149">
        <v>393.03699999999998</v>
      </c>
      <c r="D45" s="110" t="s">
        <v>818</v>
      </c>
      <c r="E45" s="109"/>
    </row>
    <row r="46" spans="1:5" s="150" customFormat="1" ht="21" x14ac:dyDescent="0.25">
      <c r="A46" s="110" t="s">
        <v>819</v>
      </c>
      <c r="B46" s="149">
        <v>1270.44</v>
      </c>
      <c r="C46" s="149">
        <v>48.463000000000001</v>
      </c>
      <c r="D46" s="110" t="s">
        <v>820</v>
      </c>
      <c r="E46" s="109"/>
    </row>
    <row r="47" spans="1:5" s="150" customFormat="1" x14ac:dyDescent="0.25">
      <c r="A47" s="110" t="s">
        <v>821</v>
      </c>
      <c r="B47" s="149">
        <v>2070.2739999999999</v>
      </c>
      <c r="C47" s="149">
        <v>101.36799999999999</v>
      </c>
      <c r="D47" s="110" t="s">
        <v>822</v>
      </c>
      <c r="E47" s="109"/>
    </row>
    <row r="48" spans="1:5" s="150" customFormat="1" ht="31.5" x14ac:dyDescent="0.25">
      <c r="A48" s="110" t="s">
        <v>823</v>
      </c>
      <c r="B48" s="149">
        <v>1106.8689999999999</v>
      </c>
      <c r="C48" s="149">
        <v>97.608000000000004</v>
      </c>
      <c r="D48" s="110" t="s">
        <v>824</v>
      </c>
      <c r="E48" s="109"/>
    </row>
    <row r="49" spans="1:5" s="150" customFormat="1" ht="21" x14ac:dyDescent="0.25">
      <c r="A49" s="110" t="s">
        <v>825</v>
      </c>
      <c r="B49" s="149">
        <v>0</v>
      </c>
      <c r="C49" s="149">
        <v>0</v>
      </c>
      <c r="D49" s="110" t="s">
        <v>826</v>
      </c>
      <c r="E49" s="109"/>
    </row>
    <row r="50" spans="1:5" s="75" customFormat="1" x14ac:dyDescent="0.35">
      <c r="A50" s="106" t="s">
        <v>750</v>
      </c>
      <c r="B50" s="148">
        <v>52788.232000000004</v>
      </c>
      <c r="C50" s="148">
        <v>1659.297</v>
      </c>
      <c r="D50" s="75" t="s">
        <v>750</v>
      </c>
      <c r="E50" s="109"/>
    </row>
    <row r="51" spans="1:5" s="113" customFormat="1" ht="21" x14ac:dyDescent="0.3">
      <c r="A51" s="110" t="s">
        <v>785</v>
      </c>
      <c r="B51" s="149">
        <v>808.93600000000004</v>
      </c>
      <c r="C51" s="149">
        <v>128.82400000000001</v>
      </c>
      <c r="D51" s="110" t="s">
        <v>786</v>
      </c>
      <c r="E51" s="109"/>
    </row>
    <row r="52" spans="1:5" s="114" customFormat="1" ht="13" x14ac:dyDescent="0.3">
      <c r="A52" s="110" t="s">
        <v>787</v>
      </c>
      <c r="B52" s="149">
        <v>97.552999999999997</v>
      </c>
      <c r="C52" s="149">
        <v>3.3410000000000002</v>
      </c>
      <c r="D52" s="110" t="s">
        <v>788</v>
      </c>
      <c r="E52" s="109"/>
    </row>
    <row r="53" spans="1:5" s="114" customFormat="1" ht="13" x14ac:dyDescent="0.3">
      <c r="A53" s="110" t="s">
        <v>789</v>
      </c>
      <c r="B53" s="149">
        <v>11133.540999999999</v>
      </c>
      <c r="C53" s="149">
        <v>399.91500000000002</v>
      </c>
      <c r="D53" s="110" t="s">
        <v>790</v>
      </c>
      <c r="E53" s="109"/>
    </row>
    <row r="54" spans="1:5" s="114" customFormat="1" ht="13" x14ac:dyDescent="0.3">
      <c r="A54" s="110" t="s">
        <v>791</v>
      </c>
      <c r="B54" s="149">
        <v>1724.759</v>
      </c>
      <c r="C54" s="149">
        <v>2.7610000000000001</v>
      </c>
      <c r="D54" s="110" t="s">
        <v>792</v>
      </c>
      <c r="E54" s="109"/>
    </row>
    <row r="55" spans="1:5" s="114" customFormat="1" ht="21" x14ac:dyDescent="0.3">
      <c r="A55" s="110" t="s">
        <v>793</v>
      </c>
      <c r="B55" s="149">
        <v>536.30200000000002</v>
      </c>
      <c r="C55" s="149">
        <v>12.638</v>
      </c>
      <c r="D55" s="110" t="s">
        <v>794</v>
      </c>
      <c r="E55" s="109"/>
    </row>
    <row r="56" spans="1:5" s="114" customFormat="1" ht="13" x14ac:dyDescent="0.3">
      <c r="A56" s="110" t="s">
        <v>795</v>
      </c>
      <c r="B56" s="149">
        <v>3034.4229999999998</v>
      </c>
      <c r="C56" s="149">
        <v>126.494</v>
      </c>
      <c r="D56" s="110" t="s">
        <v>796</v>
      </c>
      <c r="E56" s="109"/>
    </row>
    <row r="57" spans="1:5" s="114" customFormat="1" ht="21" x14ac:dyDescent="0.3">
      <c r="A57" s="110" t="s">
        <v>797</v>
      </c>
      <c r="B57" s="149">
        <v>6990.8320000000003</v>
      </c>
      <c r="C57" s="149">
        <v>252.75800000000001</v>
      </c>
      <c r="D57" s="110" t="s">
        <v>798</v>
      </c>
      <c r="E57" s="109"/>
    </row>
    <row r="58" spans="1:5" s="114" customFormat="1" ht="13" x14ac:dyDescent="0.3">
      <c r="A58" s="110" t="s">
        <v>799</v>
      </c>
      <c r="B58" s="149">
        <v>1654.5029999999999</v>
      </c>
      <c r="C58" s="149">
        <v>48.899000000000001</v>
      </c>
      <c r="D58" s="110" t="s">
        <v>800</v>
      </c>
      <c r="E58" s="109"/>
    </row>
    <row r="59" spans="1:5" s="114" customFormat="1" ht="13" x14ac:dyDescent="0.3">
      <c r="A59" s="110" t="s">
        <v>801</v>
      </c>
      <c r="B59" s="149">
        <v>1362.4290000000001</v>
      </c>
      <c r="C59" s="149">
        <v>84.474000000000004</v>
      </c>
      <c r="D59" s="110" t="s">
        <v>802</v>
      </c>
      <c r="E59" s="109"/>
    </row>
    <row r="60" spans="1:5" s="114" customFormat="1" ht="13" x14ac:dyDescent="0.3">
      <c r="A60" s="110" t="s">
        <v>803</v>
      </c>
      <c r="B60" s="149">
        <v>1694.894</v>
      </c>
      <c r="C60" s="149">
        <v>29.928000000000001</v>
      </c>
      <c r="D60" s="110" t="s">
        <v>804</v>
      </c>
      <c r="E60" s="109"/>
    </row>
    <row r="61" spans="1:5" s="114" customFormat="1" ht="13" x14ac:dyDescent="0.3">
      <c r="A61" s="110" t="s">
        <v>805</v>
      </c>
      <c r="B61" s="149">
        <v>2022.8150000000001</v>
      </c>
      <c r="C61" s="149">
        <v>18.654</v>
      </c>
      <c r="D61" s="110" t="s">
        <v>806</v>
      </c>
      <c r="E61" s="109"/>
    </row>
    <row r="62" spans="1:5" s="114" customFormat="1" ht="13" x14ac:dyDescent="0.3">
      <c r="A62" s="110" t="s">
        <v>807</v>
      </c>
      <c r="B62" s="149">
        <v>6617.66</v>
      </c>
      <c r="C62" s="149">
        <v>11.676</v>
      </c>
      <c r="D62" s="110" t="s">
        <v>808</v>
      </c>
      <c r="E62" s="109"/>
    </row>
    <row r="63" spans="1:5" s="150" customFormat="1" ht="21" x14ac:dyDescent="0.25">
      <c r="A63" s="110" t="s">
        <v>809</v>
      </c>
      <c r="B63" s="149">
        <v>2084.9079999999999</v>
      </c>
      <c r="C63" s="149">
        <v>66.879000000000005</v>
      </c>
      <c r="D63" s="110" t="s">
        <v>810</v>
      </c>
      <c r="E63" s="109"/>
    </row>
    <row r="64" spans="1:5" s="150" customFormat="1" x14ac:dyDescent="0.25">
      <c r="A64" s="110" t="s">
        <v>811</v>
      </c>
      <c r="B64" s="149">
        <v>1697.952</v>
      </c>
      <c r="C64" s="149">
        <v>88.117999999999995</v>
      </c>
      <c r="D64" s="110" t="s">
        <v>812</v>
      </c>
      <c r="E64" s="109"/>
    </row>
    <row r="65" spans="1:5" s="150" customFormat="1" ht="21" x14ac:dyDescent="0.25">
      <c r="A65" s="110" t="s">
        <v>813</v>
      </c>
      <c r="B65" s="149">
        <v>2755.7629999999999</v>
      </c>
      <c r="C65" s="149">
        <v>68.924999999999997</v>
      </c>
      <c r="D65" s="110" t="s">
        <v>814</v>
      </c>
      <c r="E65" s="109"/>
    </row>
    <row r="66" spans="1:5" s="150" customFormat="1" x14ac:dyDescent="0.25">
      <c r="A66" s="110" t="s">
        <v>815</v>
      </c>
      <c r="B66" s="149">
        <v>3376.6619999999998</v>
      </c>
      <c r="C66" s="149">
        <v>104.968</v>
      </c>
      <c r="D66" s="110" t="s">
        <v>816</v>
      </c>
      <c r="E66" s="109"/>
    </row>
    <row r="67" spans="1:5" s="150" customFormat="1" x14ac:dyDescent="0.25">
      <c r="A67" s="110" t="s">
        <v>817</v>
      </c>
      <c r="B67" s="149">
        <v>3820.1619999999998</v>
      </c>
      <c r="C67" s="149">
        <v>129.85400000000001</v>
      </c>
      <c r="D67" s="110" t="s">
        <v>818</v>
      </c>
      <c r="E67" s="109"/>
    </row>
    <row r="68" spans="1:5" s="150" customFormat="1" ht="21" x14ac:dyDescent="0.25">
      <c r="A68" s="110" t="s">
        <v>819</v>
      </c>
      <c r="B68" s="149">
        <v>356.31700000000001</v>
      </c>
      <c r="C68" s="149">
        <v>14.051</v>
      </c>
      <c r="D68" s="110" t="s">
        <v>820</v>
      </c>
      <c r="E68" s="109"/>
    </row>
    <row r="69" spans="1:5" s="150" customFormat="1" x14ac:dyDescent="0.25">
      <c r="A69" s="110" t="s">
        <v>821</v>
      </c>
      <c r="B69" s="149">
        <v>639.66800000000001</v>
      </c>
      <c r="C69" s="149">
        <v>32.950000000000003</v>
      </c>
      <c r="D69" s="110" t="s">
        <v>822</v>
      </c>
      <c r="E69" s="109"/>
    </row>
    <row r="70" spans="1:5" s="150" customFormat="1" ht="31.5" x14ac:dyDescent="0.25">
      <c r="A70" s="110" t="s">
        <v>823</v>
      </c>
      <c r="B70" s="149">
        <v>378.15300000000002</v>
      </c>
      <c r="C70" s="149">
        <v>33.186999999999998</v>
      </c>
      <c r="D70" s="110" t="s">
        <v>824</v>
      </c>
      <c r="E70" s="109"/>
    </row>
    <row r="71" spans="1:5" s="150" customFormat="1" ht="21" x14ac:dyDescent="0.25">
      <c r="A71" s="110" t="s">
        <v>825</v>
      </c>
      <c r="B71" s="149">
        <v>0</v>
      </c>
      <c r="C71" s="149">
        <v>0</v>
      </c>
      <c r="D71" s="110" t="s">
        <v>826</v>
      </c>
      <c r="E71" s="109"/>
    </row>
    <row r="72" spans="1:5" s="75" customFormat="1" x14ac:dyDescent="0.35">
      <c r="A72" s="87" t="s">
        <v>752</v>
      </c>
      <c r="B72" s="148">
        <v>33574.639999999999</v>
      </c>
      <c r="C72" s="148">
        <v>992.35</v>
      </c>
      <c r="D72" s="75" t="s">
        <v>752</v>
      </c>
      <c r="E72" s="109"/>
    </row>
    <row r="73" spans="1:5" s="113" customFormat="1" ht="21" x14ac:dyDescent="0.3">
      <c r="A73" s="110" t="s">
        <v>785</v>
      </c>
      <c r="B73" s="149">
        <v>1213.059</v>
      </c>
      <c r="C73" s="149">
        <v>118.489</v>
      </c>
      <c r="D73" s="110" t="s">
        <v>786</v>
      </c>
      <c r="E73" s="109"/>
    </row>
    <row r="74" spans="1:5" s="113" customFormat="1" ht="13" x14ac:dyDescent="0.3">
      <c r="A74" s="110" t="s">
        <v>787</v>
      </c>
      <c r="B74" s="149">
        <v>164.43799999999999</v>
      </c>
      <c r="C74" s="149">
        <v>3.6859999999999999</v>
      </c>
      <c r="D74" s="110" t="s">
        <v>788</v>
      </c>
      <c r="E74" s="109"/>
    </row>
    <row r="75" spans="1:5" s="113" customFormat="1" ht="13" x14ac:dyDescent="0.3">
      <c r="A75" s="110" t="s">
        <v>789</v>
      </c>
      <c r="B75" s="149">
        <v>6755.1149999999998</v>
      </c>
      <c r="C75" s="149">
        <v>197.40899999999999</v>
      </c>
      <c r="D75" s="110" t="s">
        <v>790</v>
      </c>
      <c r="E75" s="109"/>
    </row>
    <row r="76" spans="1:5" s="113" customFormat="1" ht="13" x14ac:dyDescent="0.3">
      <c r="A76" s="110" t="s">
        <v>791</v>
      </c>
      <c r="B76" s="149">
        <v>991.59299999999996</v>
      </c>
      <c r="C76" s="149">
        <v>1.417</v>
      </c>
      <c r="D76" s="110" t="s">
        <v>792</v>
      </c>
      <c r="E76" s="109"/>
    </row>
    <row r="77" spans="1:5" s="113" customFormat="1" ht="21" x14ac:dyDescent="0.3">
      <c r="A77" s="110" t="s">
        <v>793</v>
      </c>
      <c r="B77" s="149">
        <v>414.89600000000002</v>
      </c>
      <c r="C77" s="149">
        <v>8.6280000000000001</v>
      </c>
      <c r="D77" s="110" t="s">
        <v>794</v>
      </c>
      <c r="E77" s="109"/>
    </row>
    <row r="78" spans="1:5" s="113" customFormat="1" ht="13" x14ac:dyDescent="0.3">
      <c r="A78" s="110" t="s">
        <v>795</v>
      </c>
      <c r="B78" s="149">
        <v>1690.4580000000001</v>
      </c>
      <c r="C78" s="149">
        <v>69.787999999999997</v>
      </c>
      <c r="D78" s="110" t="s">
        <v>796</v>
      </c>
      <c r="E78" s="109"/>
    </row>
    <row r="79" spans="1:5" s="113" customFormat="1" ht="21" x14ac:dyDescent="0.3">
      <c r="A79" s="110" t="s">
        <v>797</v>
      </c>
      <c r="B79" s="149">
        <v>4371.5770000000002</v>
      </c>
      <c r="C79" s="149">
        <v>146.75200000000001</v>
      </c>
      <c r="D79" s="110" t="s">
        <v>798</v>
      </c>
      <c r="E79" s="109"/>
    </row>
    <row r="80" spans="1:5" s="113" customFormat="1" ht="13" x14ac:dyDescent="0.3">
      <c r="A80" s="110" t="s">
        <v>799</v>
      </c>
      <c r="B80" s="149">
        <v>1536.79</v>
      </c>
      <c r="C80" s="149">
        <v>37.314999999999998</v>
      </c>
      <c r="D80" s="110" t="s">
        <v>800</v>
      </c>
      <c r="E80" s="109"/>
    </row>
    <row r="81" spans="1:5" s="113" customFormat="1" ht="13" x14ac:dyDescent="0.3">
      <c r="A81" s="110" t="s">
        <v>801</v>
      </c>
      <c r="B81" s="149">
        <v>1065.0429999999999</v>
      </c>
      <c r="C81" s="149">
        <v>51.066000000000003</v>
      </c>
      <c r="D81" s="110" t="s">
        <v>802</v>
      </c>
      <c r="E81" s="109"/>
    </row>
    <row r="82" spans="1:5" s="113" customFormat="1" ht="13" x14ac:dyDescent="0.3">
      <c r="A82" s="110" t="s">
        <v>803</v>
      </c>
      <c r="B82" s="149">
        <v>606.03499999999997</v>
      </c>
      <c r="C82" s="149">
        <v>12.244999999999999</v>
      </c>
      <c r="D82" s="110" t="s">
        <v>804</v>
      </c>
      <c r="E82" s="109"/>
    </row>
    <row r="83" spans="1:5" s="114" customFormat="1" ht="13" x14ac:dyDescent="0.3">
      <c r="A83" s="110" t="s">
        <v>805</v>
      </c>
      <c r="B83" s="149">
        <v>952.47500000000002</v>
      </c>
      <c r="C83" s="149">
        <v>9.5609999999999999</v>
      </c>
      <c r="D83" s="110" t="s">
        <v>806</v>
      </c>
      <c r="E83" s="109"/>
    </row>
    <row r="84" spans="1:5" s="114" customFormat="1" ht="13" x14ac:dyDescent="0.3">
      <c r="A84" s="110" t="s">
        <v>807</v>
      </c>
      <c r="B84" s="149">
        <v>4530.5069999999996</v>
      </c>
      <c r="C84" s="149">
        <v>5.4580000000000002</v>
      </c>
      <c r="D84" s="110" t="s">
        <v>808</v>
      </c>
      <c r="E84" s="109"/>
    </row>
    <row r="85" spans="1:5" s="114" customFormat="1" ht="21" x14ac:dyDescent="0.3">
      <c r="A85" s="110" t="s">
        <v>809</v>
      </c>
      <c r="B85" s="149">
        <v>901.40899999999999</v>
      </c>
      <c r="C85" s="149">
        <v>30.934999999999999</v>
      </c>
      <c r="D85" s="110" t="s">
        <v>810</v>
      </c>
      <c r="E85" s="109"/>
    </row>
    <row r="86" spans="1:5" s="114" customFormat="1" ht="13" x14ac:dyDescent="0.3">
      <c r="A86" s="110" t="s">
        <v>811</v>
      </c>
      <c r="B86" s="149">
        <v>655.41800000000001</v>
      </c>
      <c r="C86" s="149">
        <v>37.761000000000003</v>
      </c>
      <c r="D86" s="110" t="s">
        <v>812</v>
      </c>
      <c r="E86" s="109"/>
    </row>
    <row r="87" spans="1:5" s="114" customFormat="1" ht="21" x14ac:dyDescent="0.3">
      <c r="A87" s="110" t="s">
        <v>813</v>
      </c>
      <c r="B87" s="149">
        <v>2219.866</v>
      </c>
      <c r="C87" s="149">
        <v>54.762</v>
      </c>
      <c r="D87" s="110" t="s">
        <v>814</v>
      </c>
      <c r="E87" s="109"/>
    </row>
    <row r="88" spans="1:5" s="150" customFormat="1" x14ac:dyDescent="0.25">
      <c r="A88" s="110" t="s">
        <v>815</v>
      </c>
      <c r="B88" s="149">
        <v>2197.9920000000002</v>
      </c>
      <c r="C88" s="149">
        <v>65.799000000000007</v>
      </c>
      <c r="D88" s="110" t="s">
        <v>816</v>
      </c>
      <c r="E88" s="109"/>
    </row>
    <row r="89" spans="1:5" s="150" customFormat="1" x14ac:dyDescent="0.25">
      <c r="A89" s="110" t="s">
        <v>817</v>
      </c>
      <c r="B89" s="149">
        <v>2576.1370000000002</v>
      </c>
      <c r="C89" s="149">
        <v>95.698999999999998</v>
      </c>
      <c r="D89" s="110" t="s">
        <v>818</v>
      </c>
      <c r="E89" s="109"/>
    </row>
    <row r="90" spans="1:5" s="150" customFormat="1" ht="21" x14ac:dyDescent="0.25">
      <c r="A90" s="110" t="s">
        <v>819</v>
      </c>
      <c r="B90" s="149">
        <v>146.01300000000001</v>
      </c>
      <c r="C90" s="149">
        <v>7.4950000000000001</v>
      </c>
      <c r="D90" s="110" t="s">
        <v>820</v>
      </c>
      <c r="E90" s="109"/>
    </row>
    <row r="91" spans="1:5" s="150" customFormat="1" x14ac:dyDescent="0.25">
      <c r="A91" s="110" t="s">
        <v>821</v>
      </c>
      <c r="B91" s="149">
        <v>405.71100000000001</v>
      </c>
      <c r="C91" s="149">
        <v>20.803000000000001</v>
      </c>
      <c r="D91" s="110" t="s">
        <v>822</v>
      </c>
      <c r="E91" s="109"/>
    </row>
    <row r="92" spans="1:5" s="150" customFormat="1" ht="31.5" x14ac:dyDescent="0.25">
      <c r="A92" s="110" t="s">
        <v>823</v>
      </c>
      <c r="B92" s="149">
        <v>180.10900000000001</v>
      </c>
      <c r="C92" s="149">
        <v>17.28</v>
      </c>
      <c r="D92" s="110" t="s">
        <v>824</v>
      </c>
      <c r="E92" s="109"/>
    </row>
    <row r="93" spans="1:5" s="150" customFormat="1" ht="21" x14ac:dyDescent="0.25">
      <c r="A93" s="110" t="s">
        <v>825</v>
      </c>
      <c r="B93" s="149">
        <v>0</v>
      </c>
      <c r="C93" s="149">
        <v>0</v>
      </c>
      <c r="D93" s="110" t="s">
        <v>826</v>
      </c>
      <c r="E93" s="109"/>
    </row>
    <row r="94" spans="1:5" s="75" customFormat="1" x14ac:dyDescent="0.35">
      <c r="A94" s="87" t="s">
        <v>753</v>
      </c>
      <c r="B94" s="148">
        <v>62428.792000000001</v>
      </c>
      <c r="C94" s="148">
        <v>1439.9359999999999</v>
      </c>
      <c r="D94" s="87" t="s">
        <v>753</v>
      </c>
      <c r="E94" s="109"/>
    </row>
    <row r="95" spans="1:5" s="113" customFormat="1" ht="21" x14ac:dyDescent="0.3">
      <c r="A95" s="110" t="s">
        <v>785</v>
      </c>
      <c r="B95" s="149">
        <v>241.59200000000001</v>
      </c>
      <c r="C95" s="149">
        <v>15.561999999999999</v>
      </c>
      <c r="D95" s="110" t="s">
        <v>786</v>
      </c>
      <c r="E95" s="109"/>
    </row>
    <row r="96" spans="1:5" s="114" customFormat="1" ht="13" x14ac:dyDescent="0.3">
      <c r="A96" s="110" t="s">
        <v>787</v>
      </c>
      <c r="B96" s="149">
        <v>37.049999999999997</v>
      </c>
      <c r="C96" s="149">
        <v>0.72</v>
      </c>
      <c r="D96" s="110" t="s">
        <v>788</v>
      </c>
      <c r="E96" s="109"/>
    </row>
    <row r="97" spans="1:5" s="114" customFormat="1" ht="13" x14ac:dyDescent="0.3">
      <c r="A97" s="110" t="s">
        <v>789</v>
      </c>
      <c r="B97" s="149">
        <v>4552.6469999999999</v>
      </c>
      <c r="C97" s="149">
        <v>95.207999999999998</v>
      </c>
      <c r="D97" s="110" t="s">
        <v>790</v>
      </c>
      <c r="E97" s="109"/>
    </row>
    <row r="98" spans="1:5" s="114" customFormat="1" ht="13" x14ac:dyDescent="0.3">
      <c r="A98" s="110" t="s">
        <v>791</v>
      </c>
      <c r="B98" s="149">
        <v>797.40499999999997</v>
      </c>
      <c r="C98" s="149">
        <v>2.4620000000000002</v>
      </c>
      <c r="D98" s="110" t="s">
        <v>792</v>
      </c>
      <c r="E98" s="109"/>
    </row>
    <row r="99" spans="1:5" s="114" customFormat="1" ht="21" x14ac:dyDescent="0.3">
      <c r="A99" s="110" t="s">
        <v>793</v>
      </c>
      <c r="B99" s="149">
        <v>561.42999999999995</v>
      </c>
      <c r="C99" s="149">
        <v>13.843999999999999</v>
      </c>
      <c r="D99" s="110" t="s">
        <v>794</v>
      </c>
      <c r="E99" s="109"/>
    </row>
    <row r="100" spans="1:5" s="114" customFormat="1" ht="13" x14ac:dyDescent="0.3">
      <c r="A100" s="110" t="s">
        <v>795</v>
      </c>
      <c r="B100" s="149">
        <v>2257.3200000000002</v>
      </c>
      <c r="C100" s="149">
        <v>78.591999999999999</v>
      </c>
      <c r="D100" s="110" t="s">
        <v>796</v>
      </c>
      <c r="E100" s="109"/>
    </row>
    <row r="101" spans="1:5" s="114" customFormat="1" ht="21" x14ac:dyDescent="0.3">
      <c r="A101" s="110" t="s">
        <v>797</v>
      </c>
      <c r="B101" s="149">
        <v>8408.3240000000005</v>
      </c>
      <c r="C101" s="149">
        <v>216.494</v>
      </c>
      <c r="D101" s="110" t="s">
        <v>798</v>
      </c>
      <c r="E101" s="109"/>
    </row>
    <row r="102" spans="1:5" s="114" customFormat="1" ht="13" x14ac:dyDescent="0.3">
      <c r="A102" s="110" t="s">
        <v>799</v>
      </c>
      <c r="B102" s="149">
        <v>2684.4180000000001</v>
      </c>
      <c r="C102" s="149">
        <v>76.147000000000006</v>
      </c>
      <c r="D102" s="110" t="s">
        <v>800</v>
      </c>
      <c r="E102" s="109"/>
    </row>
    <row r="103" spans="1:5" s="114" customFormat="1" ht="13" x14ac:dyDescent="0.3">
      <c r="A103" s="110" t="s">
        <v>801</v>
      </c>
      <c r="B103" s="149">
        <v>1764.9670000000001</v>
      </c>
      <c r="C103" s="149">
        <v>118.3</v>
      </c>
      <c r="D103" s="110" t="s">
        <v>802</v>
      </c>
      <c r="E103" s="109"/>
    </row>
    <row r="104" spans="1:5" s="114" customFormat="1" ht="13" x14ac:dyDescent="0.3">
      <c r="A104" s="110" t="s">
        <v>803</v>
      </c>
      <c r="B104" s="149">
        <v>5108.0280000000002</v>
      </c>
      <c r="C104" s="149">
        <v>70.131</v>
      </c>
      <c r="D104" s="110" t="s">
        <v>804</v>
      </c>
      <c r="E104" s="109"/>
    </row>
    <row r="105" spans="1:5" s="114" customFormat="1" ht="13" x14ac:dyDescent="0.3">
      <c r="A105" s="110" t="s">
        <v>805</v>
      </c>
      <c r="B105" s="149">
        <v>5524.3140000000003</v>
      </c>
      <c r="C105" s="149">
        <v>47.009</v>
      </c>
      <c r="D105" s="110" t="s">
        <v>806</v>
      </c>
      <c r="E105" s="109"/>
    </row>
    <row r="106" spans="1:5" s="114" customFormat="1" ht="13" x14ac:dyDescent="0.3">
      <c r="A106" s="110" t="s">
        <v>807</v>
      </c>
      <c r="B106" s="149">
        <v>8330.7000000000007</v>
      </c>
      <c r="C106" s="149">
        <v>17.899999999999999</v>
      </c>
      <c r="D106" s="110" t="s">
        <v>808</v>
      </c>
      <c r="E106" s="109"/>
    </row>
    <row r="107" spans="1:5" s="114" customFormat="1" ht="21" x14ac:dyDescent="0.3">
      <c r="A107" s="110" t="s">
        <v>809</v>
      </c>
      <c r="B107" s="149">
        <v>4410.7299999999996</v>
      </c>
      <c r="C107" s="149">
        <v>99.494</v>
      </c>
      <c r="D107" s="110" t="s">
        <v>810</v>
      </c>
      <c r="E107" s="109"/>
    </row>
    <row r="108" spans="1:5" s="114" customFormat="1" ht="13" x14ac:dyDescent="0.3">
      <c r="A108" s="110" t="s">
        <v>811</v>
      </c>
      <c r="B108" s="149">
        <v>3611.9659999999999</v>
      </c>
      <c r="C108" s="149">
        <v>182.25</v>
      </c>
      <c r="D108" s="110" t="s">
        <v>812</v>
      </c>
      <c r="E108" s="109"/>
    </row>
    <row r="109" spans="1:5" s="114" customFormat="1" ht="21" x14ac:dyDescent="0.3">
      <c r="A109" s="110" t="s">
        <v>813</v>
      </c>
      <c r="B109" s="149">
        <v>5219.2330000000002</v>
      </c>
      <c r="C109" s="149">
        <v>98.605000000000004</v>
      </c>
      <c r="D109" s="110" t="s">
        <v>814</v>
      </c>
      <c r="E109" s="109"/>
    </row>
    <row r="110" spans="1:5" s="114" customFormat="1" ht="13" x14ac:dyDescent="0.3">
      <c r="A110" s="110" t="s">
        <v>815</v>
      </c>
      <c r="B110" s="149">
        <v>3222.0120000000002</v>
      </c>
      <c r="C110" s="149">
        <v>92.114999999999995</v>
      </c>
      <c r="D110" s="110" t="s">
        <v>816</v>
      </c>
      <c r="E110" s="109"/>
    </row>
    <row r="111" spans="1:5" s="150" customFormat="1" x14ac:dyDescent="0.25">
      <c r="A111" s="110" t="s">
        <v>817</v>
      </c>
      <c r="B111" s="149">
        <v>3812.82</v>
      </c>
      <c r="C111" s="149">
        <v>119.49</v>
      </c>
      <c r="D111" s="110" t="s">
        <v>818</v>
      </c>
      <c r="E111" s="109"/>
    </row>
    <row r="112" spans="1:5" s="150" customFormat="1" ht="21" x14ac:dyDescent="0.25">
      <c r="A112" s="110" t="s">
        <v>819</v>
      </c>
      <c r="B112" s="149">
        <v>627.54899999999998</v>
      </c>
      <c r="C112" s="149">
        <v>20.344000000000001</v>
      </c>
      <c r="D112" s="110" t="s">
        <v>820</v>
      </c>
      <c r="E112" s="109"/>
    </row>
    <row r="113" spans="1:5" s="150" customFormat="1" x14ac:dyDescent="0.25">
      <c r="A113" s="110" t="s">
        <v>821</v>
      </c>
      <c r="B113" s="149">
        <v>813.65700000000004</v>
      </c>
      <c r="C113" s="149">
        <v>36.707000000000001</v>
      </c>
      <c r="D113" s="110" t="s">
        <v>822</v>
      </c>
      <c r="E113" s="109"/>
    </row>
    <row r="114" spans="1:5" s="150" customFormat="1" ht="31.5" x14ac:dyDescent="0.25">
      <c r="A114" s="110" t="s">
        <v>823</v>
      </c>
      <c r="B114" s="149">
        <v>442.62799999999999</v>
      </c>
      <c r="C114" s="149">
        <v>38.563000000000002</v>
      </c>
      <c r="D114" s="110" t="s">
        <v>824</v>
      </c>
      <c r="E114" s="109"/>
    </row>
    <row r="115" spans="1:5" s="150" customFormat="1" ht="21" x14ac:dyDescent="0.25">
      <c r="A115" s="110" t="s">
        <v>825</v>
      </c>
      <c r="B115" s="149">
        <v>0</v>
      </c>
      <c r="C115" s="149">
        <v>0</v>
      </c>
      <c r="D115" s="110" t="s">
        <v>826</v>
      </c>
      <c r="E115" s="109"/>
    </row>
    <row r="116" spans="1:5" s="86" customFormat="1" x14ac:dyDescent="0.35">
      <c r="A116" s="106" t="s">
        <v>754</v>
      </c>
      <c r="B116" s="148">
        <v>10871.999</v>
      </c>
      <c r="C116" s="148">
        <v>317.27499999999998</v>
      </c>
      <c r="D116" s="75" t="s">
        <v>754</v>
      </c>
      <c r="E116" s="109"/>
    </row>
    <row r="117" spans="1:5" s="113" customFormat="1" ht="21" x14ac:dyDescent="0.3">
      <c r="A117" s="110" t="s">
        <v>785</v>
      </c>
      <c r="B117" s="149">
        <v>1306.665</v>
      </c>
      <c r="C117" s="149">
        <v>68.593000000000004</v>
      </c>
      <c r="D117" s="110" t="s">
        <v>786</v>
      </c>
      <c r="E117" s="109"/>
    </row>
    <row r="118" spans="1:5" s="114" customFormat="1" ht="13" x14ac:dyDescent="0.3">
      <c r="A118" s="110" t="s">
        <v>787</v>
      </c>
      <c r="B118" s="149">
        <v>226.24799999999999</v>
      </c>
      <c r="C118" s="149">
        <v>3.2970000000000002</v>
      </c>
      <c r="D118" s="110" t="s">
        <v>788</v>
      </c>
      <c r="E118" s="109"/>
    </row>
    <row r="119" spans="1:5" s="114" customFormat="1" ht="13" x14ac:dyDescent="0.3">
      <c r="A119" s="110" t="s">
        <v>789</v>
      </c>
      <c r="B119" s="149">
        <v>1206.2560000000001</v>
      </c>
      <c r="C119" s="149">
        <v>35.854999999999997</v>
      </c>
      <c r="D119" s="110" t="s">
        <v>790</v>
      </c>
      <c r="E119" s="109"/>
    </row>
    <row r="120" spans="1:5" s="114" customFormat="1" ht="13" x14ac:dyDescent="0.3">
      <c r="A120" s="110" t="s">
        <v>791</v>
      </c>
      <c r="B120" s="149">
        <v>278.625</v>
      </c>
      <c r="C120" s="149">
        <v>0.502</v>
      </c>
      <c r="D120" s="110" t="s">
        <v>792</v>
      </c>
      <c r="E120" s="109"/>
    </row>
    <row r="121" spans="1:5" s="114" customFormat="1" ht="21" x14ac:dyDescent="0.3">
      <c r="A121" s="110" t="s">
        <v>793</v>
      </c>
      <c r="B121" s="149">
        <v>150.56700000000001</v>
      </c>
      <c r="C121" s="149">
        <v>3.911</v>
      </c>
      <c r="D121" s="110" t="s">
        <v>794</v>
      </c>
      <c r="E121" s="109"/>
    </row>
    <row r="122" spans="1:5" s="114" customFormat="1" ht="13" x14ac:dyDescent="0.3">
      <c r="A122" s="110" t="s">
        <v>795</v>
      </c>
      <c r="B122" s="149">
        <v>456.85199999999998</v>
      </c>
      <c r="C122" s="149">
        <v>15.568</v>
      </c>
      <c r="D122" s="110" t="s">
        <v>796</v>
      </c>
      <c r="E122" s="109"/>
    </row>
    <row r="123" spans="1:5" s="114" customFormat="1" ht="21" x14ac:dyDescent="0.3">
      <c r="A123" s="110" t="s">
        <v>797</v>
      </c>
      <c r="B123" s="149">
        <v>1258.835</v>
      </c>
      <c r="C123" s="149">
        <v>41.854999999999997</v>
      </c>
      <c r="D123" s="110" t="s">
        <v>798</v>
      </c>
      <c r="E123" s="109"/>
    </row>
    <row r="124" spans="1:5" s="114" customFormat="1" ht="13" x14ac:dyDescent="0.3">
      <c r="A124" s="110" t="s">
        <v>799</v>
      </c>
      <c r="B124" s="149">
        <v>586.59199999999998</v>
      </c>
      <c r="C124" s="149">
        <v>11.346</v>
      </c>
      <c r="D124" s="110" t="s">
        <v>800</v>
      </c>
      <c r="E124" s="109"/>
    </row>
    <row r="125" spans="1:5" s="114" customFormat="1" ht="13" x14ac:dyDescent="0.3">
      <c r="A125" s="110" t="s">
        <v>801</v>
      </c>
      <c r="B125" s="149">
        <v>479.358</v>
      </c>
      <c r="C125" s="149">
        <v>17.015000000000001</v>
      </c>
      <c r="D125" s="110" t="s">
        <v>802</v>
      </c>
      <c r="E125" s="109"/>
    </row>
    <row r="126" spans="1:5" s="114" customFormat="1" ht="13" x14ac:dyDescent="0.3">
      <c r="A126" s="110" t="s">
        <v>803</v>
      </c>
      <c r="B126" s="149">
        <v>85.113</v>
      </c>
      <c r="C126" s="149">
        <v>1.7190000000000001</v>
      </c>
      <c r="D126" s="110" t="s">
        <v>804</v>
      </c>
      <c r="E126" s="109"/>
    </row>
    <row r="127" spans="1:5" s="114" customFormat="1" ht="13" x14ac:dyDescent="0.3">
      <c r="A127" s="110" t="s">
        <v>805</v>
      </c>
      <c r="B127" s="149">
        <v>276.89800000000002</v>
      </c>
      <c r="C127" s="149">
        <v>2.956</v>
      </c>
      <c r="D127" s="110" t="s">
        <v>806</v>
      </c>
      <c r="E127" s="109"/>
    </row>
    <row r="128" spans="1:5" s="114" customFormat="1" ht="13" x14ac:dyDescent="0.3">
      <c r="A128" s="110" t="s">
        <v>807</v>
      </c>
      <c r="B128" s="149">
        <v>1415.482</v>
      </c>
      <c r="C128" s="149">
        <v>1.4379999999999999</v>
      </c>
      <c r="D128" s="110" t="s">
        <v>808</v>
      </c>
      <c r="E128" s="109"/>
    </row>
    <row r="129" spans="1:5" s="114" customFormat="1" ht="21" x14ac:dyDescent="0.3">
      <c r="A129" s="110" t="s">
        <v>809</v>
      </c>
      <c r="B129" s="149">
        <v>246.941</v>
      </c>
      <c r="C129" s="149">
        <v>8.8520000000000003</v>
      </c>
      <c r="D129" s="110" t="s">
        <v>810</v>
      </c>
      <c r="E129" s="109"/>
    </row>
    <row r="130" spans="1:5" s="150" customFormat="1" x14ac:dyDescent="0.25">
      <c r="A130" s="110" t="s">
        <v>811</v>
      </c>
      <c r="B130" s="149">
        <v>223.94399999999999</v>
      </c>
      <c r="C130" s="149">
        <v>11.292</v>
      </c>
      <c r="D130" s="110" t="s">
        <v>812</v>
      </c>
      <c r="E130" s="109"/>
    </row>
    <row r="131" spans="1:5" s="150" customFormat="1" ht="21" x14ac:dyDescent="0.25">
      <c r="A131" s="110" t="s">
        <v>813</v>
      </c>
      <c r="B131" s="149">
        <v>1001.337</v>
      </c>
      <c r="C131" s="149">
        <v>26.748999999999999</v>
      </c>
      <c r="D131" s="110" t="s">
        <v>814</v>
      </c>
      <c r="E131" s="109"/>
    </row>
    <row r="132" spans="1:5" s="150" customFormat="1" x14ac:dyDescent="0.25">
      <c r="A132" s="110" t="s">
        <v>815</v>
      </c>
      <c r="B132" s="149">
        <v>661.00300000000004</v>
      </c>
      <c r="C132" s="149">
        <v>21.56</v>
      </c>
      <c r="D132" s="110" t="s">
        <v>816</v>
      </c>
      <c r="E132" s="109"/>
    </row>
    <row r="133" spans="1:5" s="150" customFormat="1" x14ac:dyDescent="0.25">
      <c r="A133" s="110" t="s">
        <v>817</v>
      </c>
      <c r="B133" s="149">
        <v>770.41600000000005</v>
      </c>
      <c r="C133" s="149">
        <v>30.285</v>
      </c>
      <c r="D133" s="110" t="s">
        <v>818</v>
      </c>
      <c r="E133" s="109"/>
    </row>
    <row r="134" spans="1:5" s="150" customFormat="1" ht="21" x14ac:dyDescent="0.25">
      <c r="A134" s="110" t="s">
        <v>819</v>
      </c>
      <c r="B134" s="149">
        <v>49.789000000000001</v>
      </c>
      <c r="C134" s="149">
        <v>2.4609999999999999</v>
      </c>
      <c r="D134" s="110" t="s">
        <v>820</v>
      </c>
      <c r="E134" s="109"/>
    </row>
    <row r="135" spans="1:5" s="150" customFormat="1" x14ac:dyDescent="0.25">
      <c r="A135" s="110" t="s">
        <v>821</v>
      </c>
      <c r="B135" s="149">
        <v>128.02099999999999</v>
      </c>
      <c r="C135" s="149">
        <v>6.226</v>
      </c>
      <c r="D135" s="110" t="s">
        <v>822</v>
      </c>
      <c r="E135" s="109"/>
    </row>
    <row r="136" spans="1:5" s="150" customFormat="1" ht="31.5" x14ac:dyDescent="0.25">
      <c r="A136" s="110" t="s">
        <v>823</v>
      </c>
      <c r="B136" s="149">
        <v>63.058</v>
      </c>
      <c r="C136" s="149">
        <v>5.798</v>
      </c>
      <c r="D136" s="110" t="s">
        <v>824</v>
      </c>
      <c r="E136" s="109"/>
    </row>
    <row r="137" spans="1:5" s="150" customFormat="1" ht="21" x14ac:dyDescent="0.25">
      <c r="A137" s="110" t="s">
        <v>825</v>
      </c>
      <c r="B137" s="149">
        <v>0</v>
      </c>
      <c r="C137" s="149">
        <v>0</v>
      </c>
      <c r="D137" s="110" t="s">
        <v>826</v>
      </c>
      <c r="E137" s="109"/>
    </row>
    <row r="138" spans="1:5" s="75" customFormat="1" x14ac:dyDescent="0.35">
      <c r="A138" s="106" t="s">
        <v>755</v>
      </c>
      <c r="B138" s="148">
        <v>7431.1629999999996</v>
      </c>
      <c r="C138" s="148">
        <v>218.185</v>
      </c>
      <c r="D138" s="75" t="s">
        <v>755</v>
      </c>
      <c r="E138" s="109"/>
    </row>
    <row r="139" spans="1:5" s="113" customFormat="1" ht="21" x14ac:dyDescent="0.3">
      <c r="A139" s="110" t="s">
        <v>785</v>
      </c>
      <c r="B139" s="149">
        <v>376.81599999999997</v>
      </c>
      <c r="C139" s="149">
        <v>20.983000000000001</v>
      </c>
      <c r="D139" s="110" t="s">
        <v>786</v>
      </c>
      <c r="E139" s="109"/>
    </row>
    <row r="140" spans="1:5" s="114" customFormat="1" ht="13" x14ac:dyDescent="0.3">
      <c r="A140" s="110" t="s">
        <v>787</v>
      </c>
      <c r="B140" s="149">
        <v>12.086</v>
      </c>
      <c r="C140" s="149">
        <v>0.29099999999999998</v>
      </c>
      <c r="D140" s="110" t="s">
        <v>788</v>
      </c>
      <c r="E140" s="109"/>
    </row>
    <row r="141" spans="1:5" s="114" customFormat="1" ht="13" x14ac:dyDescent="0.3">
      <c r="A141" s="110" t="s">
        <v>789</v>
      </c>
      <c r="B141" s="149">
        <v>178.261</v>
      </c>
      <c r="C141" s="149">
        <v>6.8419999999999996</v>
      </c>
      <c r="D141" s="110" t="s">
        <v>790</v>
      </c>
      <c r="E141" s="109"/>
    </row>
    <row r="142" spans="1:5" s="114" customFormat="1" ht="13" x14ac:dyDescent="0.3">
      <c r="A142" s="110" t="s">
        <v>791</v>
      </c>
      <c r="B142" s="149">
        <v>123.34399999999999</v>
      </c>
      <c r="C142" s="149">
        <v>0.22500000000000001</v>
      </c>
      <c r="D142" s="110" t="s">
        <v>792</v>
      </c>
      <c r="E142" s="109"/>
    </row>
    <row r="143" spans="1:5" s="114" customFormat="1" ht="21" x14ac:dyDescent="0.3">
      <c r="A143" s="110" t="s">
        <v>793</v>
      </c>
      <c r="B143" s="149">
        <v>111.914</v>
      </c>
      <c r="C143" s="149">
        <v>3.0419999999999998</v>
      </c>
      <c r="D143" s="110" t="s">
        <v>794</v>
      </c>
      <c r="E143" s="109"/>
    </row>
    <row r="144" spans="1:5" s="114" customFormat="1" ht="13" x14ac:dyDescent="0.3">
      <c r="A144" s="110" t="s">
        <v>795</v>
      </c>
      <c r="B144" s="149">
        <v>447.19</v>
      </c>
      <c r="C144" s="149">
        <v>17.93</v>
      </c>
      <c r="D144" s="110" t="s">
        <v>796</v>
      </c>
      <c r="E144" s="109"/>
    </row>
    <row r="145" spans="1:5" s="114" customFormat="1" ht="21" x14ac:dyDescent="0.3">
      <c r="A145" s="110" t="s">
        <v>797</v>
      </c>
      <c r="B145" s="149">
        <v>877.577</v>
      </c>
      <c r="C145" s="149">
        <v>35.365000000000002</v>
      </c>
      <c r="D145" s="110" t="s">
        <v>798</v>
      </c>
      <c r="E145" s="109"/>
    </row>
    <row r="146" spans="1:5" s="114" customFormat="1" ht="13" x14ac:dyDescent="0.3">
      <c r="A146" s="110" t="s">
        <v>799</v>
      </c>
      <c r="B146" s="149">
        <v>183.00299999999999</v>
      </c>
      <c r="C146" s="149">
        <v>6.907</v>
      </c>
      <c r="D146" s="110" t="s">
        <v>800</v>
      </c>
      <c r="E146" s="109"/>
    </row>
    <row r="147" spans="1:5" s="114" customFormat="1" ht="13" x14ac:dyDescent="0.3">
      <c r="A147" s="110" t="s">
        <v>801</v>
      </c>
      <c r="B147" s="149">
        <v>1200.9690000000001</v>
      </c>
      <c r="C147" s="149">
        <v>41.494999999999997</v>
      </c>
      <c r="D147" s="110" t="s">
        <v>802</v>
      </c>
      <c r="E147" s="109"/>
    </row>
    <row r="148" spans="1:5" s="114" customFormat="1" ht="13" x14ac:dyDescent="0.3">
      <c r="A148" s="110" t="s">
        <v>803</v>
      </c>
      <c r="B148" s="149">
        <v>91.536000000000001</v>
      </c>
      <c r="C148" s="149">
        <v>1.629</v>
      </c>
      <c r="D148" s="110" t="s">
        <v>804</v>
      </c>
      <c r="E148" s="109"/>
    </row>
    <row r="149" spans="1:5" s="114" customFormat="1" ht="13" x14ac:dyDescent="0.3">
      <c r="A149" s="110" t="s">
        <v>805</v>
      </c>
      <c r="B149" s="149">
        <v>233.19900000000001</v>
      </c>
      <c r="C149" s="149">
        <v>1.986</v>
      </c>
      <c r="D149" s="110" t="s">
        <v>806</v>
      </c>
      <c r="E149" s="109"/>
    </row>
    <row r="150" spans="1:5" s="114" customFormat="1" ht="13" x14ac:dyDescent="0.3">
      <c r="A150" s="110" t="s">
        <v>807</v>
      </c>
      <c r="B150" s="149">
        <v>1518.53</v>
      </c>
      <c r="C150" s="149">
        <v>3.6680000000000001</v>
      </c>
      <c r="D150" s="110" t="s">
        <v>808</v>
      </c>
      <c r="E150" s="109"/>
    </row>
    <row r="151" spans="1:5" s="114" customFormat="1" ht="21" x14ac:dyDescent="0.3">
      <c r="A151" s="110" t="s">
        <v>809</v>
      </c>
      <c r="B151" s="149">
        <v>216.74700000000001</v>
      </c>
      <c r="C151" s="149">
        <v>6.9859999999999998</v>
      </c>
      <c r="D151" s="110" t="s">
        <v>810</v>
      </c>
      <c r="E151" s="109"/>
    </row>
    <row r="152" spans="1:5" s="114" customFormat="1" ht="13" x14ac:dyDescent="0.3">
      <c r="A152" s="110" t="s">
        <v>811</v>
      </c>
      <c r="B152" s="149">
        <v>237.72900000000001</v>
      </c>
      <c r="C152" s="149">
        <v>13.351000000000001</v>
      </c>
      <c r="D152" s="110" t="s">
        <v>812</v>
      </c>
      <c r="E152" s="109"/>
    </row>
    <row r="153" spans="1:5" s="150" customFormat="1" ht="21" x14ac:dyDescent="0.25">
      <c r="A153" s="110" t="s">
        <v>813</v>
      </c>
      <c r="B153" s="149">
        <v>519.93100000000004</v>
      </c>
      <c r="C153" s="149">
        <v>13.523999999999999</v>
      </c>
      <c r="D153" s="110" t="s">
        <v>814</v>
      </c>
      <c r="E153" s="109"/>
    </row>
    <row r="154" spans="1:5" s="150" customFormat="1" x14ac:dyDescent="0.25">
      <c r="A154" s="110" t="s">
        <v>815</v>
      </c>
      <c r="B154" s="149">
        <v>416.471</v>
      </c>
      <c r="C154" s="149">
        <v>14.677</v>
      </c>
      <c r="D154" s="110" t="s">
        <v>816</v>
      </c>
      <c r="E154" s="109"/>
    </row>
    <row r="155" spans="1:5" s="150" customFormat="1" x14ac:dyDescent="0.25">
      <c r="A155" s="110" t="s">
        <v>817</v>
      </c>
      <c r="B155" s="149">
        <v>468.95299999999997</v>
      </c>
      <c r="C155" s="149">
        <v>17.709</v>
      </c>
      <c r="D155" s="110" t="s">
        <v>818</v>
      </c>
      <c r="E155" s="109"/>
    </row>
    <row r="156" spans="1:5" s="150" customFormat="1" ht="21" x14ac:dyDescent="0.25">
      <c r="A156" s="110" t="s">
        <v>819</v>
      </c>
      <c r="B156" s="149">
        <v>90.771000000000001</v>
      </c>
      <c r="C156" s="149">
        <v>4.1130000000000004</v>
      </c>
      <c r="D156" s="110" t="s">
        <v>820</v>
      </c>
      <c r="E156" s="109"/>
    </row>
    <row r="157" spans="1:5" s="150" customFormat="1" x14ac:dyDescent="0.25">
      <c r="A157" s="110" t="s">
        <v>821</v>
      </c>
      <c r="B157" s="149">
        <v>83.215999999999994</v>
      </c>
      <c r="C157" s="149">
        <v>4.6829999999999998</v>
      </c>
      <c r="D157" s="110" t="s">
        <v>822</v>
      </c>
      <c r="E157" s="109"/>
    </row>
    <row r="158" spans="1:5" s="150" customFormat="1" ht="31.5" x14ac:dyDescent="0.25">
      <c r="A158" s="110" t="s">
        <v>823</v>
      </c>
      <c r="B158" s="149">
        <v>42.921999999999997</v>
      </c>
      <c r="C158" s="149">
        <v>2.7789999999999999</v>
      </c>
      <c r="D158" s="110" t="s">
        <v>824</v>
      </c>
      <c r="E158" s="109"/>
    </row>
    <row r="159" spans="1:5" s="150" customFormat="1" ht="21" x14ac:dyDescent="0.25">
      <c r="A159" s="110" t="s">
        <v>825</v>
      </c>
      <c r="B159" s="149">
        <v>0</v>
      </c>
      <c r="C159" s="149">
        <v>0</v>
      </c>
      <c r="D159" s="110" t="s">
        <v>826</v>
      </c>
      <c r="E159" s="109"/>
    </row>
    <row r="160" spans="1:5" s="75" customFormat="1" x14ac:dyDescent="0.35">
      <c r="A160" s="106" t="s">
        <v>702</v>
      </c>
      <c r="B160" s="148">
        <v>3627.681</v>
      </c>
      <c r="C160" s="148">
        <v>114.88500000000001</v>
      </c>
      <c r="D160" s="75" t="s">
        <v>702</v>
      </c>
      <c r="E160" s="109"/>
    </row>
    <row r="161" spans="1:5" s="113" customFormat="1" ht="21" x14ac:dyDescent="0.3">
      <c r="A161" s="110" t="s">
        <v>785</v>
      </c>
      <c r="B161" s="149">
        <v>337.66899999999998</v>
      </c>
      <c r="C161" s="149">
        <v>15.895</v>
      </c>
      <c r="D161" s="110" t="s">
        <v>786</v>
      </c>
      <c r="E161" s="109"/>
    </row>
    <row r="162" spans="1:5" s="114" customFormat="1" ht="13" x14ac:dyDescent="0.3">
      <c r="A162" s="110" t="s">
        <v>787</v>
      </c>
      <c r="B162" s="149">
        <v>5.1150000000000002</v>
      </c>
      <c r="C162" s="149">
        <v>0.13500000000000001</v>
      </c>
      <c r="D162" s="110" t="s">
        <v>788</v>
      </c>
      <c r="E162" s="109"/>
    </row>
    <row r="163" spans="1:5" s="114" customFormat="1" ht="13" x14ac:dyDescent="0.3">
      <c r="A163" s="110" t="s">
        <v>789</v>
      </c>
      <c r="B163" s="149">
        <v>163.91</v>
      </c>
      <c r="C163" s="149">
        <v>6.5940000000000003</v>
      </c>
      <c r="D163" s="110" t="s">
        <v>790</v>
      </c>
      <c r="E163" s="109"/>
    </row>
    <row r="164" spans="1:5" s="114" customFormat="1" ht="13" x14ac:dyDescent="0.3">
      <c r="A164" s="110" t="s">
        <v>791</v>
      </c>
      <c r="B164" s="149">
        <v>88.322999999999993</v>
      </c>
      <c r="C164" s="149">
        <v>0.94399999999999995</v>
      </c>
      <c r="D164" s="110" t="s">
        <v>792</v>
      </c>
      <c r="E164" s="109"/>
    </row>
    <row r="165" spans="1:5" s="114" customFormat="1" ht="21" x14ac:dyDescent="0.3">
      <c r="A165" s="110" t="s">
        <v>793</v>
      </c>
      <c r="B165" s="149">
        <v>32.122999999999998</v>
      </c>
      <c r="C165" s="149">
        <v>1.159</v>
      </c>
      <c r="D165" s="110" t="s">
        <v>794</v>
      </c>
      <c r="E165" s="109"/>
    </row>
    <row r="166" spans="1:5" s="114" customFormat="1" ht="13" x14ac:dyDescent="0.3">
      <c r="A166" s="110" t="s">
        <v>795</v>
      </c>
      <c r="B166" s="149">
        <v>161.62700000000001</v>
      </c>
      <c r="C166" s="149">
        <v>7.2869999999999999</v>
      </c>
      <c r="D166" s="110" t="s">
        <v>796</v>
      </c>
      <c r="E166" s="109"/>
    </row>
    <row r="167" spans="1:5" s="114" customFormat="1" ht="21" x14ac:dyDescent="0.3">
      <c r="A167" s="110" t="s">
        <v>797</v>
      </c>
      <c r="B167" s="149">
        <v>435.93299999999999</v>
      </c>
      <c r="C167" s="149">
        <v>15.292999999999999</v>
      </c>
      <c r="D167" s="110" t="s">
        <v>798</v>
      </c>
      <c r="E167" s="109"/>
    </row>
    <row r="168" spans="1:5" s="114" customFormat="1" ht="13" x14ac:dyDescent="0.3">
      <c r="A168" s="110" t="s">
        <v>799</v>
      </c>
      <c r="B168" s="149">
        <v>136.542</v>
      </c>
      <c r="C168" s="149">
        <v>4.032</v>
      </c>
      <c r="D168" s="110" t="s">
        <v>800</v>
      </c>
      <c r="E168" s="109"/>
    </row>
    <row r="169" spans="1:5" s="114" customFormat="1" ht="13" x14ac:dyDescent="0.3">
      <c r="A169" s="110" t="s">
        <v>801</v>
      </c>
      <c r="B169" s="149">
        <v>145.71700000000001</v>
      </c>
      <c r="C169" s="149">
        <v>8.4250000000000007</v>
      </c>
      <c r="D169" s="110" t="s">
        <v>802</v>
      </c>
      <c r="E169" s="109"/>
    </row>
    <row r="170" spans="1:5" s="114" customFormat="1" ht="13" x14ac:dyDescent="0.3">
      <c r="A170" s="110" t="s">
        <v>803</v>
      </c>
      <c r="B170" s="149">
        <v>58.066000000000003</v>
      </c>
      <c r="C170" s="149">
        <v>1.0129999999999999</v>
      </c>
      <c r="D170" s="110" t="s">
        <v>804</v>
      </c>
      <c r="E170" s="109"/>
    </row>
    <row r="171" spans="1:5" s="114" customFormat="1" ht="13" x14ac:dyDescent="0.3">
      <c r="A171" s="110" t="s">
        <v>805</v>
      </c>
      <c r="B171" s="149">
        <v>92.49</v>
      </c>
      <c r="C171" s="149">
        <v>1.0009999999999999</v>
      </c>
      <c r="D171" s="110" t="s">
        <v>806</v>
      </c>
      <c r="E171" s="109"/>
    </row>
    <row r="172" spans="1:5" s="114" customFormat="1" ht="13" x14ac:dyDescent="0.3">
      <c r="A172" s="110" t="s">
        <v>807</v>
      </c>
      <c r="B172" s="149">
        <v>518.71</v>
      </c>
      <c r="C172" s="149">
        <v>0.34599999999999997</v>
      </c>
      <c r="D172" s="110" t="s">
        <v>808</v>
      </c>
      <c r="E172" s="109"/>
    </row>
    <row r="173" spans="1:5" s="114" customFormat="1" ht="21" x14ac:dyDescent="0.3">
      <c r="A173" s="110" t="s">
        <v>809</v>
      </c>
      <c r="B173" s="149">
        <v>81.822999999999993</v>
      </c>
      <c r="C173" s="149">
        <v>2.7829999999999999</v>
      </c>
      <c r="D173" s="110" t="s">
        <v>810</v>
      </c>
      <c r="E173" s="109"/>
    </row>
    <row r="174" spans="1:5" s="114" customFormat="1" ht="13" x14ac:dyDescent="0.3">
      <c r="A174" s="110" t="s">
        <v>811</v>
      </c>
      <c r="B174" s="149">
        <v>56.753999999999998</v>
      </c>
      <c r="C174" s="149">
        <v>3.831</v>
      </c>
      <c r="D174" s="110" t="s">
        <v>812</v>
      </c>
      <c r="E174" s="109"/>
    </row>
    <row r="175" spans="1:5" s="114" customFormat="1" ht="21" x14ac:dyDescent="0.3">
      <c r="A175" s="110" t="s">
        <v>813</v>
      </c>
      <c r="B175" s="149">
        <v>487.67700000000002</v>
      </c>
      <c r="C175" s="149">
        <v>14.366</v>
      </c>
      <c r="D175" s="110" t="s">
        <v>814</v>
      </c>
      <c r="E175" s="109"/>
    </row>
    <row r="176" spans="1:5" s="150" customFormat="1" x14ac:dyDescent="0.25">
      <c r="A176" s="110" t="s">
        <v>815</v>
      </c>
      <c r="B176" s="149">
        <v>321.91300000000001</v>
      </c>
      <c r="C176" s="149">
        <v>9.7490000000000006</v>
      </c>
      <c r="D176" s="110" t="s">
        <v>816</v>
      </c>
      <c r="E176" s="109"/>
    </row>
    <row r="177" spans="1:5" s="150" customFormat="1" x14ac:dyDescent="0.25">
      <c r="A177" s="110" t="s">
        <v>817</v>
      </c>
      <c r="B177" s="149">
        <v>376.69099999999997</v>
      </c>
      <c r="C177" s="149">
        <v>12.784000000000001</v>
      </c>
      <c r="D177" s="110" t="s">
        <v>818</v>
      </c>
      <c r="E177" s="109"/>
    </row>
    <row r="178" spans="1:5" s="150" customFormat="1" ht="21" x14ac:dyDescent="0.25">
      <c r="A178" s="110" t="s">
        <v>819</v>
      </c>
      <c r="B178" s="149">
        <v>28.946000000000002</v>
      </c>
      <c r="C178" s="149">
        <v>1.498</v>
      </c>
      <c r="D178" s="110" t="s">
        <v>820</v>
      </c>
      <c r="E178" s="109"/>
    </row>
    <row r="179" spans="1:5" s="150" customFormat="1" x14ac:dyDescent="0.25">
      <c r="A179" s="110" t="s">
        <v>821</v>
      </c>
      <c r="B179" s="149">
        <v>48.045999999999999</v>
      </c>
      <c r="C179" s="149">
        <v>2.589</v>
      </c>
      <c r="D179" s="110" t="s">
        <v>822</v>
      </c>
      <c r="E179" s="109"/>
    </row>
    <row r="180" spans="1:5" s="150" customFormat="1" ht="31.5" x14ac:dyDescent="0.25">
      <c r="A180" s="110" t="s">
        <v>823</v>
      </c>
      <c r="B180" s="149">
        <v>49.606999999999999</v>
      </c>
      <c r="C180" s="149">
        <v>5.1619999999999999</v>
      </c>
      <c r="D180" s="110" t="s">
        <v>824</v>
      </c>
      <c r="E180" s="109"/>
    </row>
    <row r="181" spans="1:5" s="150" customFormat="1" ht="21" x14ac:dyDescent="0.25">
      <c r="A181" s="110" t="s">
        <v>825</v>
      </c>
      <c r="B181" s="149">
        <v>0</v>
      </c>
      <c r="C181" s="149">
        <v>0</v>
      </c>
      <c r="D181" s="110" t="s">
        <v>826</v>
      </c>
      <c r="E181" s="109"/>
    </row>
    <row r="182" spans="1:5" s="75" customFormat="1" x14ac:dyDescent="0.35">
      <c r="A182" s="87" t="s">
        <v>703</v>
      </c>
      <c r="B182" s="148">
        <v>3914.0259999999998</v>
      </c>
      <c r="C182" s="148">
        <v>120.20099999999999</v>
      </c>
      <c r="D182" s="75" t="s">
        <v>703</v>
      </c>
      <c r="E182" s="109"/>
    </row>
    <row r="183" spans="1:5" s="113" customFormat="1" ht="21" x14ac:dyDescent="0.3">
      <c r="A183" s="110" t="s">
        <v>785</v>
      </c>
      <c r="B183" s="149">
        <v>74.421999999999997</v>
      </c>
      <c r="C183" s="149">
        <v>15.875</v>
      </c>
      <c r="D183" s="110" t="s">
        <v>786</v>
      </c>
      <c r="E183" s="109"/>
    </row>
    <row r="184" spans="1:5" s="114" customFormat="1" ht="13" x14ac:dyDescent="0.3">
      <c r="A184" s="110" t="s">
        <v>787</v>
      </c>
      <c r="B184" s="149">
        <v>3.9089999999999998</v>
      </c>
      <c r="C184" s="149">
        <v>7.0999999999999994E-2</v>
      </c>
      <c r="D184" s="110" t="s">
        <v>788</v>
      </c>
      <c r="E184" s="109"/>
    </row>
    <row r="185" spans="1:5" s="114" customFormat="1" ht="13" x14ac:dyDescent="0.3">
      <c r="A185" s="110" t="s">
        <v>789</v>
      </c>
      <c r="B185" s="149">
        <v>108.881</v>
      </c>
      <c r="C185" s="149">
        <v>5.2770000000000001</v>
      </c>
      <c r="D185" s="110" t="s">
        <v>790</v>
      </c>
      <c r="E185" s="109"/>
    </row>
    <row r="186" spans="1:5" s="114" customFormat="1" ht="13" x14ac:dyDescent="0.3">
      <c r="A186" s="110" t="s">
        <v>791</v>
      </c>
      <c r="B186" s="149">
        <v>106.623</v>
      </c>
      <c r="C186" s="149">
        <v>0.75</v>
      </c>
      <c r="D186" s="110" t="s">
        <v>792</v>
      </c>
      <c r="E186" s="109"/>
    </row>
    <row r="187" spans="1:5" s="114" customFormat="1" ht="21" x14ac:dyDescent="0.3">
      <c r="A187" s="110" t="s">
        <v>793</v>
      </c>
      <c r="B187" s="149">
        <v>40.340000000000003</v>
      </c>
      <c r="C187" s="149">
        <v>1.264</v>
      </c>
      <c r="D187" s="110" t="s">
        <v>794</v>
      </c>
      <c r="E187" s="109"/>
    </row>
    <row r="188" spans="1:5" s="114" customFormat="1" ht="13" x14ac:dyDescent="0.3">
      <c r="A188" s="110" t="s">
        <v>795</v>
      </c>
      <c r="B188" s="149">
        <v>250.44900000000001</v>
      </c>
      <c r="C188" s="149">
        <v>7.9610000000000003</v>
      </c>
      <c r="D188" s="110" t="s">
        <v>796</v>
      </c>
      <c r="E188" s="109"/>
    </row>
    <row r="189" spans="1:5" s="114" customFormat="1" ht="21" x14ac:dyDescent="0.3">
      <c r="A189" s="110" t="s">
        <v>797</v>
      </c>
      <c r="B189" s="149">
        <v>482.17899999999997</v>
      </c>
      <c r="C189" s="149">
        <v>16.82</v>
      </c>
      <c r="D189" s="110" t="s">
        <v>798</v>
      </c>
      <c r="E189" s="109"/>
    </row>
    <row r="190" spans="1:5" s="114" customFormat="1" ht="13" x14ac:dyDescent="0.3">
      <c r="A190" s="110" t="s">
        <v>799</v>
      </c>
      <c r="B190" s="149">
        <v>154.22300000000001</v>
      </c>
      <c r="C190" s="149">
        <v>4.2990000000000004</v>
      </c>
      <c r="D190" s="110" t="s">
        <v>800</v>
      </c>
      <c r="E190" s="109"/>
    </row>
    <row r="191" spans="1:5" s="114" customFormat="1" ht="13" x14ac:dyDescent="0.3">
      <c r="A191" s="110" t="s">
        <v>801</v>
      </c>
      <c r="B191" s="149">
        <v>315.36700000000002</v>
      </c>
      <c r="C191" s="149">
        <v>15.416</v>
      </c>
      <c r="D191" s="110" t="s">
        <v>802</v>
      </c>
      <c r="E191" s="109"/>
    </row>
    <row r="192" spans="1:5" s="114" customFormat="1" ht="13" x14ac:dyDescent="0.3">
      <c r="A192" s="110" t="s">
        <v>803</v>
      </c>
      <c r="B192" s="149">
        <v>108.14100000000001</v>
      </c>
      <c r="C192" s="149">
        <v>1.3819999999999999</v>
      </c>
      <c r="D192" s="110" t="s">
        <v>804</v>
      </c>
      <c r="E192" s="109"/>
    </row>
    <row r="193" spans="1:5" s="114" customFormat="1" ht="13" x14ac:dyDescent="0.3">
      <c r="A193" s="110" t="s">
        <v>805</v>
      </c>
      <c r="B193" s="149">
        <v>126.59099999999999</v>
      </c>
      <c r="C193" s="149">
        <v>1.3089999999999999</v>
      </c>
      <c r="D193" s="110" t="s">
        <v>806</v>
      </c>
      <c r="E193" s="109"/>
    </row>
    <row r="194" spans="1:5" s="114" customFormat="1" ht="13" x14ac:dyDescent="0.3">
      <c r="A194" s="110" t="s">
        <v>807</v>
      </c>
      <c r="B194" s="149">
        <v>532.93499999999995</v>
      </c>
      <c r="C194" s="149">
        <v>1.2390000000000001</v>
      </c>
      <c r="D194" s="110" t="s">
        <v>808</v>
      </c>
      <c r="E194" s="109"/>
    </row>
    <row r="195" spans="1:5" s="114" customFormat="1" ht="21" x14ac:dyDescent="0.3">
      <c r="A195" s="110" t="s">
        <v>809</v>
      </c>
      <c r="B195" s="149">
        <v>147.26900000000001</v>
      </c>
      <c r="C195" s="149">
        <v>3.448</v>
      </c>
      <c r="D195" s="110" t="s">
        <v>810</v>
      </c>
      <c r="E195" s="109"/>
    </row>
    <row r="196" spans="1:5" s="114" customFormat="1" ht="13" x14ac:dyDescent="0.3">
      <c r="A196" s="110" t="s">
        <v>811</v>
      </c>
      <c r="B196" s="149">
        <v>88.522000000000006</v>
      </c>
      <c r="C196" s="149">
        <v>5.4020000000000001</v>
      </c>
      <c r="D196" s="110" t="s">
        <v>812</v>
      </c>
      <c r="E196" s="109"/>
    </row>
    <row r="197" spans="1:5" s="150" customFormat="1" ht="21" x14ac:dyDescent="0.25">
      <c r="A197" s="110" t="s">
        <v>813</v>
      </c>
      <c r="B197" s="149">
        <v>596.69399999999996</v>
      </c>
      <c r="C197" s="149">
        <v>14.788</v>
      </c>
      <c r="D197" s="110" t="s">
        <v>814</v>
      </c>
      <c r="E197" s="109"/>
    </row>
    <row r="198" spans="1:5" s="150" customFormat="1" x14ac:dyDescent="0.25">
      <c r="A198" s="110" t="s">
        <v>815</v>
      </c>
      <c r="B198" s="149">
        <v>298.41699999999997</v>
      </c>
      <c r="C198" s="149">
        <v>7.859</v>
      </c>
      <c r="D198" s="110" t="s">
        <v>816</v>
      </c>
      <c r="E198" s="109"/>
    </row>
    <row r="199" spans="1:5" s="150" customFormat="1" x14ac:dyDescent="0.25">
      <c r="A199" s="110" t="s">
        <v>817</v>
      </c>
      <c r="B199" s="149">
        <v>379.21899999999999</v>
      </c>
      <c r="C199" s="149">
        <v>10.211</v>
      </c>
      <c r="D199" s="110" t="s">
        <v>818</v>
      </c>
      <c r="E199" s="109"/>
    </row>
    <row r="200" spans="1:5" s="150" customFormat="1" ht="21" x14ac:dyDescent="0.25">
      <c r="A200" s="110" t="s">
        <v>819</v>
      </c>
      <c r="B200" s="149">
        <v>26.465</v>
      </c>
      <c r="C200" s="149">
        <v>1.569</v>
      </c>
      <c r="D200" s="110" t="s">
        <v>820</v>
      </c>
      <c r="E200" s="109"/>
    </row>
    <row r="201" spans="1:5" s="150" customFormat="1" x14ac:dyDescent="0.25">
      <c r="A201" s="110" t="s">
        <v>821</v>
      </c>
      <c r="B201" s="149">
        <v>45.616</v>
      </c>
      <c r="C201" s="149">
        <v>2.415</v>
      </c>
      <c r="D201" s="110" t="s">
        <v>822</v>
      </c>
      <c r="E201" s="109"/>
    </row>
    <row r="202" spans="1:5" s="150" customFormat="1" ht="31.5" x14ac:dyDescent="0.25">
      <c r="A202" s="110" t="s">
        <v>823</v>
      </c>
      <c r="B202" s="149">
        <v>27.765000000000001</v>
      </c>
      <c r="C202" s="149">
        <v>2.847</v>
      </c>
      <c r="D202" s="110" t="s">
        <v>824</v>
      </c>
      <c r="E202" s="109"/>
    </row>
    <row r="203" spans="1:5" s="150" customFormat="1" ht="21" x14ac:dyDescent="0.25">
      <c r="A203" s="110" t="s">
        <v>825</v>
      </c>
      <c r="B203" s="149">
        <v>0</v>
      </c>
      <c r="C203" s="149">
        <v>0</v>
      </c>
      <c r="D203" s="110" t="s">
        <v>826</v>
      </c>
      <c r="E203" s="109"/>
    </row>
    <row r="204" spans="1:5" s="75" customFormat="1" x14ac:dyDescent="0.35">
      <c r="A204" s="87" t="s">
        <v>704</v>
      </c>
      <c r="B204" s="148">
        <v>131.471</v>
      </c>
      <c r="C204" s="148">
        <v>2.5950000000000002</v>
      </c>
      <c r="D204" s="75" t="s">
        <v>704</v>
      </c>
      <c r="E204" s="109"/>
    </row>
    <row r="205" spans="1:5" s="61" customFormat="1" ht="25.5" customHeight="1" x14ac:dyDescent="0.25">
      <c r="A205" s="218"/>
      <c r="B205" s="59" t="s">
        <v>633</v>
      </c>
      <c r="C205" s="59" t="s">
        <v>773</v>
      </c>
      <c r="D205" s="220"/>
    </row>
    <row r="206" spans="1:5" s="67" customFormat="1" ht="25.5" customHeight="1" x14ac:dyDescent="0.35">
      <c r="A206" s="219"/>
      <c r="B206" s="62" t="s">
        <v>775</v>
      </c>
      <c r="C206" s="92" t="s">
        <v>776</v>
      </c>
      <c r="D206" s="221"/>
    </row>
    <row r="207" spans="1:5" s="67" customFormat="1" ht="10" customHeight="1" x14ac:dyDescent="0.2">
      <c r="A207" s="198" t="s">
        <v>715</v>
      </c>
      <c r="B207" s="198"/>
      <c r="C207" s="198"/>
      <c r="D207" s="198"/>
    </row>
    <row r="208" spans="1:5" s="97" customFormat="1" ht="9.75" customHeight="1" x14ac:dyDescent="0.2">
      <c r="A208" s="199" t="s">
        <v>716</v>
      </c>
      <c r="B208" s="199"/>
      <c r="C208" s="199"/>
      <c r="D208" s="199"/>
    </row>
    <row r="209" spans="1:13" s="97" customFormat="1" ht="9.75" customHeight="1" x14ac:dyDescent="0.2">
      <c r="A209" s="200" t="s">
        <v>717</v>
      </c>
      <c r="B209" s="200"/>
      <c r="C209" s="200"/>
      <c r="D209" s="200"/>
    </row>
    <row r="210" spans="1:13" s="97" customFormat="1" ht="9" x14ac:dyDescent="0.2">
      <c r="A210" s="200" t="s">
        <v>758</v>
      </c>
      <c r="B210" s="200"/>
      <c r="C210" s="200"/>
      <c r="D210" s="200"/>
    </row>
    <row r="211" spans="1:13" s="97" customFormat="1" ht="9" x14ac:dyDescent="0.2">
      <c r="A211" s="200" t="s">
        <v>759</v>
      </c>
      <c r="B211" s="200"/>
      <c r="C211" s="200"/>
      <c r="D211" s="200"/>
    </row>
    <row r="212" spans="1:13" x14ac:dyDescent="0.25">
      <c r="B212" s="151"/>
      <c r="C212" s="151"/>
      <c r="D212" s="54"/>
      <c r="E212" s="54"/>
    </row>
    <row r="213" spans="1:13" s="121" customFormat="1" x14ac:dyDescent="0.25">
      <c r="A213" s="142" t="s">
        <v>718</v>
      </c>
      <c r="C213" s="143"/>
      <c r="D213" s="143"/>
      <c r="E213" s="143"/>
      <c r="F213" s="143"/>
      <c r="K213" s="139"/>
      <c r="L213" s="139"/>
      <c r="M213" s="139"/>
    </row>
    <row r="214" spans="1:13" x14ac:dyDescent="0.25">
      <c r="A214" s="102" t="s">
        <v>827</v>
      </c>
      <c r="B214" s="151"/>
      <c r="C214" s="151"/>
      <c r="D214" s="54"/>
      <c r="E214" s="54"/>
    </row>
    <row r="215" spans="1:13" x14ac:dyDescent="0.25">
      <c r="A215" s="102" t="s">
        <v>828</v>
      </c>
      <c r="B215" s="151"/>
      <c r="C215" s="151"/>
      <c r="D215" s="54"/>
      <c r="E215" s="54"/>
    </row>
    <row r="216" spans="1:13" x14ac:dyDescent="0.25">
      <c r="B216" s="151"/>
      <c r="C216" s="151"/>
      <c r="D216" s="54"/>
      <c r="E216" s="54"/>
    </row>
    <row r="217" spans="1:13" x14ac:dyDescent="0.25">
      <c r="B217" s="151"/>
      <c r="C217" s="151"/>
      <c r="D217" s="54"/>
      <c r="E217" s="54"/>
    </row>
    <row r="218" spans="1:13" x14ac:dyDescent="0.25">
      <c r="B218" s="151"/>
      <c r="C218" s="151"/>
      <c r="D218" s="54"/>
      <c r="E218" s="54"/>
    </row>
    <row r="219" spans="1:13" x14ac:dyDescent="0.25">
      <c r="B219" s="151"/>
      <c r="C219" s="151"/>
      <c r="D219" s="54"/>
      <c r="E219" s="54"/>
    </row>
    <row r="220" spans="1:13" x14ac:dyDescent="0.25">
      <c r="B220" s="151"/>
      <c r="C220" s="151"/>
      <c r="D220" s="54"/>
      <c r="E220" s="54"/>
    </row>
    <row r="221" spans="1:13" x14ac:dyDescent="0.25">
      <c r="B221" s="151"/>
      <c r="C221" s="151"/>
      <c r="D221" s="54"/>
      <c r="E221" s="54"/>
    </row>
    <row r="222" spans="1:13" x14ac:dyDescent="0.25">
      <c r="B222" s="151"/>
      <c r="C222" s="151"/>
      <c r="D222" s="54"/>
      <c r="E222" s="54"/>
    </row>
    <row r="223" spans="1:13" x14ac:dyDescent="0.25">
      <c r="B223" s="151"/>
      <c r="C223" s="151"/>
      <c r="D223" s="54"/>
      <c r="E223" s="54"/>
    </row>
    <row r="224" spans="1:13" x14ac:dyDescent="0.25">
      <c r="B224" s="151"/>
      <c r="C224" s="151"/>
      <c r="D224" s="54"/>
      <c r="E224" s="54"/>
    </row>
    <row r="225" spans="2:5" x14ac:dyDescent="0.25">
      <c r="B225" s="151"/>
      <c r="C225" s="151"/>
      <c r="D225" s="54"/>
      <c r="E225" s="54"/>
    </row>
    <row r="226" spans="2:5" x14ac:dyDescent="0.25">
      <c r="B226" s="151"/>
      <c r="C226" s="151"/>
      <c r="D226" s="54"/>
      <c r="E226" s="54"/>
    </row>
    <row r="227" spans="2:5" x14ac:dyDescent="0.25">
      <c r="B227" s="151"/>
      <c r="C227" s="151"/>
      <c r="D227" s="54"/>
      <c r="E227" s="54"/>
    </row>
    <row r="228" spans="2:5" x14ac:dyDescent="0.25">
      <c r="B228" s="151"/>
      <c r="C228" s="151"/>
      <c r="D228" s="54"/>
      <c r="E228" s="54"/>
    </row>
    <row r="229" spans="2:5" x14ac:dyDescent="0.25">
      <c r="B229" s="151"/>
      <c r="C229" s="151"/>
      <c r="D229" s="54"/>
      <c r="E229" s="54"/>
    </row>
    <row r="230" spans="2:5" x14ac:dyDescent="0.25">
      <c r="B230" s="151"/>
      <c r="C230" s="151"/>
      <c r="D230" s="54"/>
      <c r="E230" s="54"/>
    </row>
    <row r="231" spans="2:5" x14ac:dyDescent="0.25">
      <c r="B231" s="151"/>
      <c r="C231" s="151"/>
      <c r="D231" s="54"/>
      <c r="E231" s="54"/>
    </row>
    <row r="232" spans="2:5" x14ac:dyDescent="0.25">
      <c r="B232" s="151"/>
      <c r="C232" s="151"/>
      <c r="D232" s="54"/>
      <c r="E232" s="54"/>
    </row>
    <row r="233" spans="2:5" x14ac:dyDescent="0.25">
      <c r="B233" s="151"/>
      <c r="C233" s="151"/>
      <c r="D233" s="54"/>
      <c r="E233" s="54"/>
    </row>
    <row r="234" spans="2:5" x14ac:dyDescent="0.25">
      <c r="B234" s="151"/>
      <c r="C234" s="151"/>
      <c r="D234" s="54"/>
      <c r="E234" s="54"/>
    </row>
    <row r="235" spans="2:5" x14ac:dyDescent="0.25">
      <c r="B235" s="151"/>
      <c r="C235" s="151"/>
      <c r="D235" s="54"/>
      <c r="E235" s="54"/>
    </row>
    <row r="236" spans="2:5" x14ac:dyDescent="0.25">
      <c r="B236" s="151"/>
      <c r="C236" s="151"/>
      <c r="D236" s="54"/>
      <c r="E236" s="54"/>
    </row>
    <row r="237" spans="2:5" x14ac:dyDescent="0.25">
      <c r="B237" s="151"/>
      <c r="C237" s="151"/>
      <c r="D237" s="54"/>
      <c r="E237" s="54"/>
    </row>
    <row r="238" spans="2:5" x14ac:dyDescent="0.25">
      <c r="B238" s="151"/>
      <c r="C238" s="151"/>
      <c r="D238" s="54"/>
      <c r="E238" s="54"/>
    </row>
    <row r="239" spans="2:5" x14ac:dyDescent="0.25">
      <c r="B239" s="151"/>
      <c r="C239" s="151"/>
      <c r="D239" s="54"/>
      <c r="E239" s="54"/>
    </row>
    <row r="240" spans="2:5" x14ac:dyDescent="0.25">
      <c r="B240" s="151"/>
      <c r="C240" s="151"/>
      <c r="D240" s="54"/>
      <c r="E240" s="54"/>
    </row>
    <row r="241" spans="2:5" x14ac:dyDescent="0.25">
      <c r="B241" s="151"/>
      <c r="C241" s="151"/>
      <c r="D241" s="54"/>
      <c r="E241" s="54"/>
    </row>
    <row r="242" spans="2:5" x14ac:dyDescent="0.25">
      <c r="B242" s="151"/>
      <c r="C242" s="151"/>
      <c r="D242" s="54"/>
      <c r="E242" s="54"/>
    </row>
    <row r="243" spans="2:5" x14ac:dyDescent="0.25">
      <c r="B243" s="151"/>
      <c r="C243" s="151"/>
      <c r="D243" s="54"/>
      <c r="E243" s="54"/>
    </row>
    <row r="244" spans="2:5" x14ac:dyDescent="0.25">
      <c r="B244" s="151"/>
      <c r="C244" s="151"/>
      <c r="D244" s="54"/>
      <c r="E244" s="54"/>
    </row>
    <row r="245" spans="2:5" x14ac:dyDescent="0.25">
      <c r="B245" s="151"/>
      <c r="C245" s="151"/>
      <c r="D245" s="54"/>
      <c r="E245" s="54"/>
    </row>
    <row r="246" spans="2:5" x14ac:dyDescent="0.25">
      <c r="B246" s="151"/>
      <c r="C246" s="151"/>
      <c r="D246" s="54"/>
      <c r="E246" s="54"/>
    </row>
    <row r="247" spans="2:5" x14ac:dyDescent="0.25">
      <c r="B247" s="151"/>
      <c r="C247" s="151"/>
      <c r="D247" s="54"/>
      <c r="E247" s="54"/>
    </row>
    <row r="248" spans="2:5" x14ac:dyDescent="0.25">
      <c r="B248" s="151"/>
      <c r="C248" s="151"/>
      <c r="D248" s="54"/>
      <c r="E248" s="54"/>
    </row>
    <row r="249" spans="2:5" x14ac:dyDescent="0.25">
      <c r="B249" s="151"/>
      <c r="C249" s="151"/>
      <c r="D249" s="54"/>
      <c r="E249" s="54"/>
    </row>
    <row r="250" spans="2:5" x14ac:dyDescent="0.25">
      <c r="B250" s="151"/>
      <c r="C250" s="151"/>
      <c r="D250" s="54"/>
      <c r="E250" s="54"/>
    </row>
  </sheetData>
  <sheetProtection selectLockedCells="1"/>
  <mergeCells count="11">
    <mergeCell ref="A2:D2"/>
    <mergeCell ref="A3:D3"/>
    <mergeCell ref="A4:A5"/>
    <mergeCell ref="D4:D5"/>
    <mergeCell ref="A205:A206"/>
    <mergeCell ref="D205:D206"/>
    <mergeCell ref="A207:D207"/>
    <mergeCell ref="A208:D208"/>
    <mergeCell ref="A209:D209"/>
    <mergeCell ref="A210:D210"/>
    <mergeCell ref="A211:D211"/>
  </mergeCells>
  <hyperlinks>
    <hyperlink ref="B4" r:id="rId1" xr:uid="{B65664E9-12D9-4295-90D2-ADAA87920B79}"/>
    <hyperlink ref="B205" r:id="rId2" xr:uid="{6FEB6DCF-67D4-4355-A164-404EFECFA76F}"/>
    <hyperlink ref="A214" r:id="rId3" xr:uid="{EFFD548E-7C59-4289-99B4-38A9A204C0D0}"/>
    <hyperlink ref="C4" r:id="rId4" xr:uid="{58B2B859-92A9-4986-B62C-5565BFFE8B85}"/>
    <hyperlink ref="C205" r:id="rId5" xr:uid="{250A7CC8-331C-4701-A1D3-64261443E979}"/>
    <hyperlink ref="A215" r:id="rId6" xr:uid="{075E8A44-032F-4725-841D-3EEACE16BD5C}"/>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3B01C-6A27-4F02-9BF7-A5CC603DCE94}">
  <sheetPr>
    <pageSetUpPr fitToPage="1"/>
  </sheetPr>
  <dimension ref="A1:L139"/>
  <sheetViews>
    <sheetView showGridLines="0" tabSelected="1" zoomScaleNormal="100" workbookViewId="0"/>
  </sheetViews>
  <sheetFormatPr defaultColWidth="9.1796875" defaultRowHeight="10.5" x14ac:dyDescent="0.25"/>
  <cols>
    <col min="1" max="1" width="34.7265625" style="55" customWidth="1"/>
    <col min="2" max="3" width="9.81640625" style="55" customWidth="1"/>
    <col min="4" max="4" width="13.81640625" style="55" customWidth="1"/>
    <col min="5" max="5" width="34.81640625" style="55" customWidth="1"/>
    <col min="6" max="16384" width="9.1796875" style="55"/>
  </cols>
  <sheetData>
    <row r="1" spans="1:12" x14ac:dyDescent="0.25">
      <c r="A1" s="53"/>
      <c r="B1" s="53"/>
      <c r="C1" s="53"/>
      <c r="D1" s="53"/>
    </row>
    <row r="2" spans="1:12" s="57" customFormat="1" ht="30" customHeight="1" x14ac:dyDescent="0.35">
      <c r="A2" s="201" t="s">
        <v>829</v>
      </c>
      <c r="B2" s="201"/>
      <c r="C2" s="201"/>
      <c r="D2" s="201"/>
      <c r="E2" s="201"/>
    </row>
    <row r="3" spans="1:12" s="57" customFormat="1" ht="30" customHeight="1" x14ac:dyDescent="0.35">
      <c r="A3" s="196" t="s">
        <v>830</v>
      </c>
      <c r="B3" s="196"/>
      <c r="C3" s="196"/>
      <c r="D3" s="196"/>
      <c r="E3" s="196"/>
    </row>
    <row r="4" spans="1:12" s="61" customFormat="1" ht="13.5" customHeight="1" x14ac:dyDescent="0.25">
      <c r="A4" s="197"/>
      <c r="B4" s="222" t="s">
        <v>632</v>
      </c>
      <c r="C4" s="223"/>
      <c r="D4" s="152" t="s">
        <v>767</v>
      </c>
      <c r="E4" s="217"/>
    </row>
    <row r="5" spans="1:12" s="67" customFormat="1" ht="13.5" customHeight="1" x14ac:dyDescent="0.35">
      <c r="A5" s="197"/>
      <c r="B5" s="190" t="s">
        <v>770</v>
      </c>
      <c r="C5" s="192"/>
      <c r="D5" s="64" t="s">
        <v>771</v>
      </c>
      <c r="E5" s="217"/>
    </row>
    <row r="6" spans="1:12" s="67" customFormat="1" ht="13.5" customHeight="1" x14ac:dyDescent="0.35">
      <c r="A6" s="197"/>
      <c r="B6" s="62">
        <v>2020</v>
      </c>
      <c r="C6" s="153" t="s">
        <v>652</v>
      </c>
      <c r="D6" s="62">
        <v>2020</v>
      </c>
      <c r="E6" s="217"/>
    </row>
    <row r="7" spans="1:12" s="75" customFormat="1" x14ac:dyDescent="0.35">
      <c r="A7" s="106" t="s">
        <v>492</v>
      </c>
      <c r="B7" s="154">
        <v>174768.00399999999</v>
      </c>
      <c r="C7" s="154">
        <v>185729.75099999999</v>
      </c>
      <c r="D7" s="154">
        <v>4864.7240000000002</v>
      </c>
      <c r="E7" s="75" t="s">
        <v>492</v>
      </c>
      <c r="G7" s="90"/>
      <c r="H7" s="90"/>
      <c r="I7" s="90"/>
      <c r="J7" s="155"/>
      <c r="K7" s="156"/>
      <c r="L7" s="156"/>
    </row>
    <row r="8" spans="1:12" ht="26.25" customHeight="1" x14ac:dyDescent="0.25">
      <c r="A8" s="157" t="s">
        <v>729</v>
      </c>
      <c r="B8" s="158">
        <v>4359.1589999999997</v>
      </c>
      <c r="C8" s="158">
        <v>4697.8360000000002</v>
      </c>
      <c r="D8" s="158">
        <v>384.22199999999998</v>
      </c>
      <c r="E8" s="157" t="s">
        <v>831</v>
      </c>
      <c r="G8" s="100"/>
      <c r="H8" s="100"/>
      <c r="I8" s="100"/>
      <c r="J8" s="155"/>
      <c r="K8" s="156"/>
      <c r="L8" s="156"/>
    </row>
    <row r="9" spans="1:12" ht="61.5" customHeight="1" x14ac:dyDescent="0.25">
      <c r="A9" s="159" t="s">
        <v>832</v>
      </c>
      <c r="B9" s="158">
        <v>38901.571000000004</v>
      </c>
      <c r="C9" s="158">
        <v>42163.764999999999</v>
      </c>
      <c r="D9" s="158">
        <v>1135.809</v>
      </c>
      <c r="E9" s="157" t="s">
        <v>833</v>
      </c>
      <c r="G9" s="100"/>
      <c r="H9" s="100"/>
      <c r="I9" s="100"/>
      <c r="J9" s="155"/>
      <c r="K9" s="156"/>
      <c r="L9" s="156"/>
    </row>
    <row r="10" spans="1:12" x14ac:dyDescent="0.25">
      <c r="A10" s="160" t="s">
        <v>834</v>
      </c>
      <c r="B10" s="158">
        <v>131507.274</v>
      </c>
      <c r="C10" s="158">
        <v>138868.15</v>
      </c>
      <c r="D10" s="158">
        <v>3344.6930000000002</v>
      </c>
      <c r="E10" s="157" t="s">
        <v>835</v>
      </c>
      <c r="G10" s="100"/>
      <c r="H10" s="100"/>
      <c r="I10" s="100"/>
      <c r="J10" s="155"/>
      <c r="K10" s="156"/>
      <c r="L10" s="156"/>
    </row>
    <row r="11" spans="1:12" s="75" customFormat="1" x14ac:dyDescent="0.35">
      <c r="A11" s="106" t="s">
        <v>749</v>
      </c>
      <c r="B11" s="154">
        <v>167094.826</v>
      </c>
      <c r="C11" s="154">
        <v>177480.136</v>
      </c>
      <c r="D11" s="154">
        <v>4627.0429999999997</v>
      </c>
      <c r="E11" s="75" t="s">
        <v>749</v>
      </c>
      <c r="G11" s="90"/>
      <c r="H11" s="90"/>
      <c r="I11" s="90"/>
      <c r="J11" s="155"/>
      <c r="K11" s="156"/>
      <c r="L11" s="156"/>
    </row>
    <row r="12" spans="1:12" ht="26.25" customHeight="1" x14ac:dyDescent="0.25">
      <c r="A12" s="157" t="s">
        <v>729</v>
      </c>
      <c r="B12" s="158">
        <v>3947.0680000000002</v>
      </c>
      <c r="C12" s="158">
        <v>4267.2449999999999</v>
      </c>
      <c r="D12" s="158">
        <v>352.452</v>
      </c>
      <c r="E12" s="157" t="s">
        <v>831</v>
      </c>
      <c r="G12" s="100"/>
      <c r="H12" s="100"/>
      <c r="I12" s="100"/>
      <c r="J12" s="155"/>
      <c r="K12" s="156"/>
      <c r="L12" s="156"/>
    </row>
    <row r="13" spans="1:12" ht="61.5" customHeight="1" x14ac:dyDescent="0.25">
      <c r="A13" s="159" t="s">
        <v>832</v>
      </c>
      <c r="B13" s="158">
        <v>37940.271999999997</v>
      </c>
      <c r="C13" s="158">
        <v>41139.11</v>
      </c>
      <c r="D13" s="158">
        <v>1104.366</v>
      </c>
      <c r="E13" s="157" t="s">
        <v>833</v>
      </c>
      <c r="G13" s="100"/>
      <c r="H13" s="100"/>
      <c r="I13" s="100"/>
      <c r="J13" s="155"/>
      <c r="K13" s="156"/>
      <c r="L13" s="156"/>
    </row>
    <row r="14" spans="1:12" x14ac:dyDescent="0.25">
      <c r="A14" s="160" t="s">
        <v>834</v>
      </c>
      <c r="B14" s="158">
        <v>125207.485</v>
      </c>
      <c r="C14" s="158">
        <v>132073.78099999999</v>
      </c>
      <c r="D14" s="158">
        <v>3170.2240000000002</v>
      </c>
      <c r="E14" s="157" t="s">
        <v>835</v>
      </c>
      <c r="G14" s="100"/>
      <c r="H14" s="100"/>
      <c r="I14" s="100"/>
      <c r="J14" s="155"/>
      <c r="K14" s="156"/>
      <c r="L14" s="156"/>
    </row>
    <row r="15" spans="1:12" s="75" customFormat="1" x14ac:dyDescent="0.35">
      <c r="A15" s="106" t="s">
        <v>750</v>
      </c>
      <c r="B15" s="154">
        <v>52788.232000000004</v>
      </c>
      <c r="C15" s="154">
        <v>56023.232000000004</v>
      </c>
      <c r="D15" s="154">
        <v>1659.297</v>
      </c>
      <c r="E15" s="75" t="s">
        <v>750</v>
      </c>
      <c r="G15" s="90"/>
      <c r="H15" s="90"/>
      <c r="I15" s="90"/>
      <c r="J15" s="155"/>
      <c r="K15" s="156"/>
      <c r="L15" s="156"/>
    </row>
    <row r="16" spans="1:12" ht="26.25" customHeight="1" x14ac:dyDescent="0.25">
      <c r="A16" s="157" t="s">
        <v>729</v>
      </c>
      <c r="B16" s="158">
        <v>808.93600000000004</v>
      </c>
      <c r="C16" s="158">
        <v>856.21799999999996</v>
      </c>
      <c r="D16" s="158">
        <v>128.82400000000001</v>
      </c>
      <c r="E16" s="157" t="s">
        <v>831</v>
      </c>
      <c r="G16" s="100"/>
      <c r="H16" s="100"/>
      <c r="I16" s="100"/>
      <c r="J16" s="155"/>
      <c r="K16" s="156"/>
      <c r="L16" s="156"/>
    </row>
    <row r="17" spans="1:12" ht="61.5" customHeight="1" x14ac:dyDescent="0.25">
      <c r="A17" s="159" t="s">
        <v>832</v>
      </c>
      <c r="B17" s="158">
        <v>16526.579000000002</v>
      </c>
      <c r="C17" s="158">
        <v>17877.563999999998</v>
      </c>
      <c r="D17" s="158">
        <v>545.15</v>
      </c>
      <c r="E17" s="157" t="s">
        <v>833</v>
      </c>
      <c r="G17" s="100"/>
      <c r="H17" s="100"/>
      <c r="I17" s="100"/>
      <c r="J17" s="155"/>
      <c r="K17" s="156"/>
      <c r="L17" s="156"/>
    </row>
    <row r="18" spans="1:12" x14ac:dyDescent="0.25">
      <c r="A18" s="160" t="s">
        <v>834</v>
      </c>
      <c r="B18" s="158">
        <v>35452.718000000001</v>
      </c>
      <c r="C18" s="158">
        <v>37289.449999999997</v>
      </c>
      <c r="D18" s="158">
        <v>985.322</v>
      </c>
      <c r="E18" s="157" t="s">
        <v>835</v>
      </c>
      <c r="G18" s="100"/>
      <c r="H18" s="100"/>
      <c r="I18" s="100"/>
      <c r="J18" s="155"/>
      <c r="K18" s="156"/>
      <c r="L18" s="156"/>
    </row>
    <row r="19" spans="1:12" s="75" customFormat="1" x14ac:dyDescent="0.25">
      <c r="A19" s="161" t="s">
        <v>836</v>
      </c>
      <c r="B19" s="154">
        <v>3133.404</v>
      </c>
      <c r="C19" s="154">
        <v>3275.9569999999999</v>
      </c>
      <c r="D19" s="154">
        <v>98.278999999999996</v>
      </c>
      <c r="E19" s="161" t="s">
        <v>836</v>
      </c>
      <c r="G19" s="90"/>
      <c r="H19" s="90"/>
      <c r="I19" s="90"/>
      <c r="J19" s="155"/>
      <c r="K19" s="156"/>
      <c r="L19" s="156"/>
    </row>
    <row r="20" spans="1:12" ht="26.25" customHeight="1" x14ac:dyDescent="0.25">
      <c r="A20" s="157" t="s">
        <v>729</v>
      </c>
      <c r="B20" s="158">
        <v>66.923000000000002</v>
      </c>
      <c r="C20" s="158">
        <v>66.156000000000006</v>
      </c>
      <c r="D20" s="158">
        <v>9.3650000000000002</v>
      </c>
      <c r="E20" s="157" t="s">
        <v>831</v>
      </c>
      <c r="G20" s="100"/>
      <c r="H20" s="100"/>
      <c r="I20" s="100"/>
      <c r="J20" s="155"/>
      <c r="K20" s="156"/>
      <c r="L20" s="156"/>
    </row>
    <row r="21" spans="1:12" ht="61.5" customHeight="1" x14ac:dyDescent="0.25">
      <c r="A21" s="159" t="s">
        <v>832</v>
      </c>
      <c r="B21" s="158">
        <v>1152.5070000000001</v>
      </c>
      <c r="C21" s="158">
        <v>1214.8050000000001</v>
      </c>
      <c r="D21" s="158">
        <v>32.381999999999998</v>
      </c>
      <c r="E21" s="157" t="s">
        <v>833</v>
      </c>
      <c r="G21" s="100"/>
      <c r="H21" s="100"/>
      <c r="I21" s="100"/>
      <c r="J21" s="155"/>
      <c r="K21" s="156"/>
      <c r="L21" s="156"/>
    </row>
    <row r="22" spans="1:12" x14ac:dyDescent="0.25">
      <c r="A22" s="160" t="s">
        <v>834</v>
      </c>
      <c r="B22" s="158">
        <v>1913.973</v>
      </c>
      <c r="C22" s="158">
        <v>1994.9970000000001</v>
      </c>
      <c r="D22" s="158">
        <v>56.531999999999996</v>
      </c>
      <c r="E22" s="157" t="s">
        <v>835</v>
      </c>
      <c r="G22" s="100"/>
      <c r="H22" s="100"/>
      <c r="I22" s="100"/>
      <c r="J22" s="155"/>
      <c r="K22" s="156"/>
      <c r="L22" s="156"/>
    </row>
    <row r="23" spans="1:12" s="75" customFormat="1" x14ac:dyDescent="0.25">
      <c r="A23" s="161" t="s">
        <v>837</v>
      </c>
      <c r="B23" s="154">
        <v>6107.8339999999998</v>
      </c>
      <c r="C23" s="154">
        <v>6571.99</v>
      </c>
      <c r="D23" s="154">
        <v>200.91</v>
      </c>
      <c r="E23" s="75" t="s">
        <v>837</v>
      </c>
      <c r="G23" s="90"/>
      <c r="H23" s="90"/>
      <c r="I23" s="90"/>
      <c r="J23" s="155"/>
      <c r="K23" s="156"/>
      <c r="L23" s="156"/>
    </row>
    <row r="24" spans="1:12" ht="26.25" customHeight="1" x14ac:dyDescent="0.25">
      <c r="A24" s="157" t="s">
        <v>729</v>
      </c>
      <c r="B24" s="158">
        <v>90.658000000000001</v>
      </c>
      <c r="C24" s="158">
        <v>95.034999999999997</v>
      </c>
      <c r="D24" s="158">
        <v>12.741</v>
      </c>
      <c r="E24" s="157" t="s">
        <v>831</v>
      </c>
      <c r="G24" s="100"/>
      <c r="H24" s="100"/>
      <c r="I24" s="100"/>
      <c r="J24" s="155"/>
      <c r="K24" s="156"/>
      <c r="L24" s="156"/>
    </row>
    <row r="25" spans="1:12" ht="61.5" customHeight="1" x14ac:dyDescent="0.25">
      <c r="A25" s="159" t="s">
        <v>832</v>
      </c>
      <c r="B25" s="158">
        <v>2154.9430000000002</v>
      </c>
      <c r="C25" s="158">
        <v>2428.2310000000002</v>
      </c>
      <c r="D25" s="158">
        <v>78.216999999999999</v>
      </c>
      <c r="E25" s="157" t="s">
        <v>833</v>
      </c>
      <c r="G25" s="100"/>
      <c r="H25" s="100"/>
      <c r="I25" s="100"/>
      <c r="J25" s="155"/>
      <c r="K25" s="156"/>
      <c r="L25" s="156"/>
    </row>
    <row r="26" spans="1:12" x14ac:dyDescent="0.25">
      <c r="A26" s="160" t="s">
        <v>834</v>
      </c>
      <c r="B26" s="158">
        <v>3862.2330000000002</v>
      </c>
      <c r="C26" s="158">
        <v>4048.7240000000002</v>
      </c>
      <c r="D26" s="158">
        <v>109.952</v>
      </c>
      <c r="E26" s="157" t="s">
        <v>835</v>
      </c>
      <c r="G26" s="100"/>
      <c r="H26" s="100"/>
      <c r="I26" s="100"/>
      <c r="J26" s="155"/>
      <c r="K26" s="156"/>
      <c r="L26" s="156"/>
    </row>
    <row r="27" spans="1:12" s="75" customFormat="1" x14ac:dyDescent="0.25">
      <c r="A27" s="161" t="s">
        <v>838</v>
      </c>
      <c r="B27" s="154">
        <v>5953.7370000000001</v>
      </c>
      <c r="C27" s="154">
        <v>6447.0410000000002</v>
      </c>
      <c r="D27" s="154">
        <v>192.85499999999999</v>
      </c>
      <c r="E27" s="75" t="s">
        <v>838</v>
      </c>
      <c r="G27" s="90"/>
      <c r="H27" s="90"/>
      <c r="I27" s="90"/>
      <c r="J27" s="155"/>
      <c r="K27" s="156"/>
      <c r="L27" s="156"/>
    </row>
    <row r="28" spans="1:12" ht="26.25" customHeight="1" x14ac:dyDescent="0.25">
      <c r="A28" s="157" t="s">
        <v>729</v>
      </c>
      <c r="B28" s="158">
        <v>58.731999999999999</v>
      </c>
      <c r="C28" s="158">
        <v>63.323999999999998</v>
      </c>
      <c r="D28" s="158">
        <v>8.4209999999999994</v>
      </c>
      <c r="E28" s="157" t="s">
        <v>831</v>
      </c>
      <c r="G28" s="100"/>
      <c r="H28" s="100"/>
      <c r="I28" s="100"/>
      <c r="J28" s="155"/>
      <c r="K28" s="156"/>
      <c r="L28" s="156"/>
    </row>
    <row r="29" spans="1:12" ht="61.5" customHeight="1" x14ac:dyDescent="0.25">
      <c r="A29" s="159" t="s">
        <v>832</v>
      </c>
      <c r="B29" s="158">
        <v>2772.2449999999999</v>
      </c>
      <c r="C29" s="158">
        <v>3109.0329999999999</v>
      </c>
      <c r="D29" s="158">
        <v>95.382000000000005</v>
      </c>
      <c r="E29" s="157" t="s">
        <v>833</v>
      </c>
      <c r="G29" s="100"/>
      <c r="H29" s="100"/>
      <c r="I29" s="100"/>
      <c r="J29" s="155"/>
      <c r="K29" s="156"/>
      <c r="L29" s="156"/>
    </row>
    <row r="30" spans="1:12" x14ac:dyDescent="0.25">
      <c r="A30" s="160" t="s">
        <v>834</v>
      </c>
      <c r="B30" s="158">
        <v>3122.76</v>
      </c>
      <c r="C30" s="158">
        <v>3274.6840000000002</v>
      </c>
      <c r="D30" s="158">
        <v>89.052000000000007</v>
      </c>
      <c r="E30" s="157" t="s">
        <v>835</v>
      </c>
      <c r="G30" s="100"/>
      <c r="H30" s="100"/>
      <c r="I30" s="100"/>
      <c r="J30" s="155"/>
      <c r="K30" s="156"/>
      <c r="L30" s="156"/>
    </row>
    <row r="31" spans="1:12" s="75" customFormat="1" x14ac:dyDescent="0.25">
      <c r="A31" s="161" t="s">
        <v>839</v>
      </c>
      <c r="B31" s="154">
        <v>28276.608</v>
      </c>
      <c r="C31" s="154">
        <v>29917.292000000001</v>
      </c>
      <c r="D31" s="154">
        <v>813.37300000000005</v>
      </c>
      <c r="E31" s="161" t="s">
        <v>839</v>
      </c>
      <c r="G31" s="90"/>
      <c r="H31" s="90"/>
      <c r="I31" s="90"/>
      <c r="J31" s="155"/>
      <c r="K31" s="156"/>
      <c r="L31" s="156"/>
    </row>
    <row r="32" spans="1:12" ht="26.25" customHeight="1" x14ac:dyDescent="0.25">
      <c r="A32" s="157" t="s">
        <v>729</v>
      </c>
      <c r="B32" s="158">
        <v>203.24</v>
      </c>
      <c r="C32" s="158">
        <v>199.41800000000001</v>
      </c>
      <c r="D32" s="158">
        <v>25.004000000000001</v>
      </c>
      <c r="E32" s="157" t="s">
        <v>831</v>
      </c>
      <c r="G32" s="100"/>
      <c r="H32" s="100"/>
      <c r="I32" s="100"/>
      <c r="J32" s="155"/>
      <c r="K32" s="156"/>
      <c r="L32" s="156"/>
    </row>
    <row r="33" spans="1:12" ht="61.5" customHeight="1" x14ac:dyDescent="0.25">
      <c r="A33" s="159" t="s">
        <v>832</v>
      </c>
      <c r="B33" s="158">
        <v>7312.8010000000004</v>
      </c>
      <c r="C33" s="158">
        <v>7792.2280000000001</v>
      </c>
      <c r="D33" s="158">
        <v>225.17500000000001</v>
      </c>
      <c r="E33" s="157" t="s">
        <v>833</v>
      </c>
      <c r="G33" s="100"/>
      <c r="H33" s="100"/>
      <c r="I33" s="100"/>
      <c r="J33" s="155"/>
      <c r="K33" s="156"/>
      <c r="L33" s="156"/>
    </row>
    <row r="34" spans="1:12" x14ac:dyDescent="0.25">
      <c r="A34" s="160" t="s">
        <v>834</v>
      </c>
      <c r="B34" s="158">
        <v>20760.565999999999</v>
      </c>
      <c r="C34" s="158">
        <v>21925.646000000001</v>
      </c>
      <c r="D34" s="158">
        <v>563.19500000000005</v>
      </c>
      <c r="E34" s="157" t="s">
        <v>835</v>
      </c>
      <c r="G34" s="100"/>
      <c r="H34" s="100"/>
      <c r="I34" s="100"/>
      <c r="J34" s="155"/>
      <c r="K34" s="156"/>
      <c r="L34" s="156"/>
    </row>
    <row r="35" spans="1:12" s="75" customFormat="1" x14ac:dyDescent="0.25">
      <c r="A35" s="161" t="s">
        <v>840</v>
      </c>
      <c r="B35" s="154">
        <v>977.30399999999997</v>
      </c>
      <c r="C35" s="154">
        <v>1006.329</v>
      </c>
      <c r="D35" s="154">
        <v>34.186</v>
      </c>
      <c r="E35" s="161" t="s">
        <v>840</v>
      </c>
      <c r="G35" s="90"/>
      <c r="H35" s="90"/>
      <c r="I35" s="90"/>
      <c r="J35" s="155"/>
      <c r="K35" s="156"/>
      <c r="L35" s="156"/>
    </row>
    <row r="36" spans="1:12" ht="26.25" customHeight="1" x14ac:dyDescent="0.25">
      <c r="A36" s="157" t="s">
        <v>729</v>
      </c>
      <c r="B36" s="158">
        <v>54.351999999999997</v>
      </c>
      <c r="C36" s="158">
        <v>57.618000000000002</v>
      </c>
      <c r="D36" s="158">
        <v>9.9169999999999998</v>
      </c>
      <c r="E36" s="157" t="s">
        <v>831</v>
      </c>
      <c r="G36" s="100"/>
      <c r="H36" s="100"/>
      <c r="I36" s="100"/>
      <c r="J36" s="155"/>
      <c r="K36" s="156"/>
      <c r="L36" s="156"/>
    </row>
    <row r="37" spans="1:12" ht="61.5" customHeight="1" x14ac:dyDescent="0.25">
      <c r="A37" s="159" t="s">
        <v>832</v>
      </c>
      <c r="B37" s="158">
        <v>281.49299999999999</v>
      </c>
      <c r="C37" s="158">
        <v>282.96199999999999</v>
      </c>
      <c r="D37" s="158">
        <v>6.5910000000000002</v>
      </c>
      <c r="E37" s="157" t="s">
        <v>833</v>
      </c>
      <c r="G37" s="100"/>
      <c r="H37" s="100"/>
      <c r="I37" s="100"/>
      <c r="J37" s="155"/>
      <c r="K37" s="156"/>
      <c r="L37" s="156"/>
    </row>
    <row r="38" spans="1:12" x14ac:dyDescent="0.25">
      <c r="A38" s="160" t="s">
        <v>834</v>
      </c>
      <c r="B38" s="158">
        <v>641.45899999999995</v>
      </c>
      <c r="C38" s="158">
        <v>665.75</v>
      </c>
      <c r="D38" s="158">
        <v>17.678000000000001</v>
      </c>
      <c r="E38" s="157" t="s">
        <v>835</v>
      </c>
      <c r="G38" s="100"/>
      <c r="H38" s="100"/>
      <c r="I38" s="100"/>
      <c r="J38" s="155"/>
      <c r="K38" s="156"/>
      <c r="L38" s="156"/>
    </row>
    <row r="39" spans="1:12" s="75" customFormat="1" x14ac:dyDescent="0.25">
      <c r="A39" s="161" t="s">
        <v>841</v>
      </c>
      <c r="B39" s="154">
        <v>4475.83</v>
      </c>
      <c r="C39" s="154">
        <v>4716.5889999999999</v>
      </c>
      <c r="D39" s="154">
        <v>175.24600000000001</v>
      </c>
      <c r="E39" s="161" t="s">
        <v>841</v>
      </c>
      <c r="G39" s="90"/>
      <c r="H39" s="90"/>
      <c r="I39" s="90"/>
      <c r="J39" s="155"/>
      <c r="K39" s="156"/>
      <c r="L39" s="156"/>
    </row>
    <row r="40" spans="1:12" ht="26.25" customHeight="1" x14ac:dyDescent="0.25">
      <c r="A40" s="157" t="s">
        <v>729</v>
      </c>
      <c r="B40" s="158">
        <v>68.656999999999996</v>
      </c>
      <c r="C40" s="158">
        <v>78.561999999999998</v>
      </c>
      <c r="D40" s="158">
        <v>9.9019999999999992</v>
      </c>
      <c r="E40" s="157" t="s">
        <v>831</v>
      </c>
      <c r="G40" s="100"/>
      <c r="H40" s="100"/>
      <c r="I40" s="100"/>
      <c r="J40" s="155"/>
      <c r="K40" s="156"/>
      <c r="L40" s="156"/>
    </row>
    <row r="41" spans="1:12" ht="61.5" customHeight="1" x14ac:dyDescent="0.25">
      <c r="A41" s="159" t="s">
        <v>832</v>
      </c>
      <c r="B41" s="158">
        <v>1859.67</v>
      </c>
      <c r="C41" s="158">
        <v>1976.9349999999999</v>
      </c>
      <c r="D41" s="158">
        <v>88.634</v>
      </c>
      <c r="E41" s="157" t="s">
        <v>833</v>
      </c>
      <c r="G41" s="100"/>
      <c r="H41" s="100"/>
      <c r="I41" s="100"/>
      <c r="J41" s="155"/>
      <c r="K41" s="156"/>
      <c r="L41" s="156"/>
    </row>
    <row r="42" spans="1:12" x14ac:dyDescent="0.25">
      <c r="A42" s="160" t="s">
        <v>834</v>
      </c>
      <c r="B42" s="158">
        <v>2547.5030000000002</v>
      </c>
      <c r="C42" s="158">
        <v>2661.0920000000001</v>
      </c>
      <c r="D42" s="158">
        <v>76.709999999999994</v>
      </c>
      <c r="E42" s="157" t="s">
        <v>835</v>
      </c>
      <c r="G42" s="100"/>
      <c r="H42" s="100"/>
      <c r="I42" s="100"/>
      <c r="J42" s="155"/>
      <c r="K42" s="156"/>
      <c r="L42" s="156"/>
    </row>
    <row r="43" spans="1:12" s="75" customFormat="1" x14ac:dyDescent="0.25">
      <c r="A43" s="161" t="s">
        <v>842</v>
      </c>
      <c r="B43" s="154">
        <v>2414.8780000000002</v>
      </c>
      <c r="C43" s="154">
        <v>2575.6239999999998</v>
      </c>
      <c r="D43" s="154">
        <v>91.07</v>
      </c>
      <c r="E43" s="161" t="s">
        <v>842</v>
      </c>
      <c r="G43" s="90"/>
      <c r="H43" s="90"/>
      <c r="I43" s="90"/>
      <c r="J43" s="155"/>
      <c r="K43" s="156"/>
      <c r="L43" s="156"/>
    </row>
    <row r="44" spans="1:12" ht="26.25" customHeight="1" x14ac:dyDescent="0.25">
      <c r="A44" s="157" t="s">
        <v>729</v>
      </c>
      <c r="B44" s="158">
        <v>160.94300000000001</v>
      </c>
      <c r="C44" s="158">
        <v>186.98099999999999</v>
      </c>
      <c r="D44" s="158">
        <v>32.720999999999997</v>
      </c>
      <c r="E44" s="157" t="s">
        <v>831</v>
      </c>
      <c r="G44" s="100"/>
      <c r="H44" s="100"/>
      <c r="I44" s="100"/>
      <c r="J44" s="155"/>
      <c r="K44" s="156"/>
      <c r="L44" s="156"/>
    </row>
    <row r="45" spans="1:12" ht="61.5" customHeight="1" x14ac:dyDescent="0.25">
      <c r="A45" s="159" t="s">
        <v>832</v>
      </c>
      <c r="B45" s="158">
        <v>617.79700000000003</v>
      </c>
      <c r="C45" s="158">
        <v>676.64300000000003</v>
      </c>
      <c r="D45" s="158">
        <v>12.577</v>
      </c>
      <c r="E45" s="157" t="s">
        <v>833</v>
      </c>
      <c r="G45" s="100"/>
      <c r="H45" s="100"/>
      <c r="I45" s="100"/>
      <c r="J45" s="155"/>
      <c r="K45" s="156"/>
      <c r="L45" s="156"/>
    </row>
    <row r="46" spans="1:12" x14ac:dyDescent="0.25">
      <c r="A46" s="160" t="s">
        <v>834</v>
      </c>
      <c r="B46" s="158">
        <v>1636.1379999999999</v>
      </c>
      <c r="C46" s="158">
        <v>1712</v>
      </c>
      <c r="D46" s="158">
        <v>45.771999999999998</v>
      </c>
      <c r="E46" s="157" t="s">
        <v>835</v>
      </c>
      <c r="G46" s="100"/>
      <c r="H46" s="100"/>
      <c r="I46" s="100"/>
      <c r="J46" s="155"/>
      <c r="K46" s="156"/>
      <c r="L46" s="156"/>
    </row>
    <row r="47" spans="1:12" s="75" customFormat="1" x14ac:dyDescent="0.25">
      <c r="A47" s="161" t="s">
        <v>843</v>
      </c>
      <c r="B47" s="154">
        <v>1448.6379999999999</v>
      </c>
      <c r="C47" s="154">
        <v>1512.4079999999999</v>
      </c>
      <c r="D47" s="154">
        <v>53.377000000000002</v>
      </c>
      <c r="E47" s="161" t="s">
        <v>843</v>
      </c>
      <c r="G47" s="90"/>
      <c r="H47" s="90"/>
      <c r="I47" s="90"/>
      <c r="J47" s="155"/>
      <c r="K47" s="156"/>
      <c r="L47" s="156"/>
    </row>
    <row r="48" spans="1:12" ht="26.25" customHeight="1" x14ac:dyDescent="0.25">
      <c r="A48" s="157" t="s">
        <v>729</v>
      </c>
      <c r="B48" s="158">
        <v>105.432</v>
      </c>
      <c r="C48" s="158">
        <v>109.122</v>
      </c>
      <c r="D48" s="158">
        <v>20.753</v>
      </c>
      <c r="E48" s="157" t="s">
        <v>831</v>
      </c>
      <c r="G48" s="100"/>
      <c r="H48" s="100"/>
      <c r="I48" s="100"/>
      <c r="J48" s="155"/>
      <c r="K48" s="156"/>
      <c r="L48" s="156"/>
    </row>
    <row r="49" spans="1:12" ht="61.5" customHeight="1" x14ac:dyDescent="0.25">
      <c r="A49" s="159" t="s">
        <v>832</v>
      </c>
      <c r="B49" s="158">
        <v>375.12200000000001</v>
      </c>
      <c r="C49" s="158">
        <v>396.72899999999998</v>
      </c>
      <c r="D49" s="158">
        <v>6.1929999999999996</v>
      </c>
      <c r="E49" s="157" t="s">
        <v>833</v>
      </c>
      <c r="G49" s="100"/>
      <c r="H49" s="100"/>
      <c r="I49" s="100"/>
      <c r="J49" s="155"/>
      <c r="K49" s="156"/>
      <c r="L49" s="156"/>
    </row>
    <row r="50" spans="1:12" x14ac:dyDescent="0.25">
      <c r="A50" s="160" t="s">
        <v>834</v>
      </c>
      <c r="B50" s="158">
        <v>968.08500000000004</v>
      </c>
      <c r="C50" s="158">
        <v>1006.557</v>
      </c>
      <c r="D50" s="158">
        <v>26.431000000000001</v>
      </c>
      <c r="E50" s="157" t="s">
        <v>835</v>
      </c>
      <c r="G50" s="100"/>
      <c r="H50" s="100"/>
      <c r="I50" s="100"/>
      <c r="J50" s="155"/>
      <c r="K50" s="156"/>
      <c r="L50" s="156"/>
    </row>
    <row r="51" spans="1:12" s="75" customFormat="1" x14ac:dyDescent="0.25">
      <c r="A51" s="161" t="s">
        <v>752</v>
      </c>
      <c r="B51" s="154">
        <v>33574.639999999999</v>
      </c>
      <c r="C51" s="154">
        <v>35477.500999999997</v>
      </c>
      <c r="D51" s="154">
        <v>992.35</v>
      </c>
      <c r="E51" s="161" t="s">
        <v>752</v>
      </c>
      <c r="G51" s="90"/>
      <c r="H51" s="90"/>
      <c r="I51" s="90"/>
      <c r="J51" s="155"/>
      <c r="K51" s="156"/>
      <c r="L51" s="156"/>
    </row>
    <row r="52" spans="1:12" ht="26.25" customHeight="1" x14ac:dyDescent="0.25">
      <c r="A52" s="157" t="s">
        <v>729</v>
      </c>
      <c r="B52" s="158">
        <v>1213.059</v>
      </c>
      <c r="C52" s="158">
        <v>1305.6220000000001</v>
      </c>
      <c r="D52" s="158">
        <v>118.489</v>
      </c>
      <c r="E52" s="157" t="s">
        <v>831</v>
      </c>
      <c r="G52" s="100"/>
      <c r="H52" s="100"/>
      <c r="I52" s="100"/>
      <c r="J52" s="155"/>
      <c r="K52" s="156"/>
      <c r="L52" s="156"/>
    </row>
    <row r="53" spans="1:12" ht="61.5" customHeight="1" x14ac:dyDescent="0.25">
      <c r="A53" s="159" t="s">
        <v>832</v>
      </c>
      <c r="B53" s="158">
        <v>10016.5</v>
      </c>
      <c r="C53" s="158">
        <v>10814.1</v>
      </c>
      <c r="D53" s="158">
        <v>280.92899999999997</v>
      </c>
      <c r="E53" s="157" t="s">
        <v>833</v>
      </c>
      <c r="G53" s="100"/>
      <c r="H53" s="100"/>
      <c r="I53" s="100"/>
      <c r="J53" s="155"/>
      <c r="K53" s="156"/>
      <c r="L53" s="156"/>
    </row>
    <row r="54" spans="1:12" x14ac:dyDescent="0.25">
      <c r="A54" s="160" t="s">
        <v>834</v>
      </c>
      <c r="B54" s="158">
        <v>22345.080999999998</v>
      </c>
      <c r="C54" s="158">
        <v>23357.778999999999</v>
      </c>
      <c r="D54" s="158">
        <v>592.93200000000002</v>
      </c>
      <c r="E54" s="157" t="s">
        <v>835</v>
      </c>
      <c r="G54" s="100"/>
      <c r="H54" s="100"/>
      <c r="I54" s="100"/>
      <c r="J54" s="155"/>
      <c r="K54" s="156"/>
      <c r="L54" s="156"/>
    </row>
    <row r="55" spans="1:12" s="75" customFormat="1" x14ac:dyDescent="0.25">
      <c r="A55" s="161" t="s">
        <v>844</v>
      </c>
      <c r="B55" s="154">
        <v>5094.6840000000002</v>
      </c>
      <c r="C55" s="154">
        <v>5329.3729999999996</v>
      </c>
      <c r="D55" s="154">
        <v>164.51400000000001</v>
      </c>
      <c r="E55" s="161" t="s">
        <v>844</v>
      </c>
      <c r="G55" s="90"/>
      <c r="H55" s="90"/>
      <c r="I55" s="90"/>
      <c r="J55" s="155"/>
      <c r="K55" s="156"/>
      <c r="L55" s="156"/>
    </row>
    <row r="56" spans="1:12" ht="26.25" customHeight="1" x14ac:dyDescent="0.25">
      <c r="A56" s="157" t="s">
        <v>729</v>
      </c>
      <c r="B56" s="158">
        <v>306.07</v>
      </c>
      <c r="C56" s="158">
        <v>364.858</v>
      </c>
      <c r="D56" s="158">
        <v>33.286000000000001</v>
      </c>
      <c r="E56" s="157" t="s">
        <v>831</v>
      </c>
      <c r="G56" s="100"/>
      <c r="H56" s="100"/>
      <c r="I56" s="100"/>
      <c r="J56" s="155"/>
      <c r="K56" s="156"/>
      <c r="L56" s="156"/>
    </row>
    <row r="57" spans="1:12" ht="61.5" customHeight="1" x14ac:dyDescent="0.25">
      <c r="A57" s="159" t="s">
        <v>832</v>
      </c>
      <c r="B57" s="158">
        <v>1298.864</v>
      </c>
      <c r="C57" s="158">
        <v>1350.259</v>
      </c>
      <c r="D57" s="158">
        <v>39.445999999999998</v>
      </c>
      <c r="E57" s="157" t="s">
        <v>833</v>
      </c>
      <c r="G57" s="100"/>
      <c r="H57" s="100"/>
      <c r="I57" s="100"/>
      <c r="J57" s="155"/>
      <c r="K57" s="156"/>
      <c r="L57" s="156"/>
    </row>
    <row r="58" spans="1:12" x14ac:dyDescent="0.25">
      <c r="A58" s="160" t="s">
        <v>834</v>
      </c>
      <c r="B58" s="158">
        <v>3489.75</v>
      </c>
      <c r="C58" s="158">
        <v>3614.2559999999999</v>
      </c>
      <c r="D58" s="158">
        <v>91.781000000000006</v>
      </c>
      <c r="E58" s="157" t="s">
        <v>835</v>
      </c>
      <c r="G58" s="100"/>
      <c r="H58" s="100"/>
      <c r="I58" s="100"/>
      <c r="J58" s="155"/>
      <c r="K58" s="156"/>
      <c r="L58" s="156"/>
    </row>
    <row r="59" spans="1:12" s="75" customFormat="1" x14ac:dyDescent="0.25">
      <c r="A59" s="161" t="s">
        <v>845</v>
      </c>
      <c r="B59" s="154">
        <v>6218.6289999999999</v>
      </c>
      <c r="C59" s="154">
        <v>6717.7330000000002</v>
      </c>
      <c r="D59" s="154">
        <v>179.11500000000001</v>
      </c>
      <c r="E59" s="161" t="s">
        <v>845</v>
      </c>
      <c r="G59" s="90"/>
      <c r="H59" s="90"/>
      <c r="I59" s="90"/>
      <c r="J59" s="155"/>
      <c r="K59" s="156"/>
      <c r="L59" s="156"/>
    </row>
    <row r="60" spans="1:12" ht="26.25" customHeight="1" x14ac:dyDescent="0.25">
      <c r="A60" s="157" t="s">
        <v>729</v>
      </c>
      <c r="B60" s="158">
        <v>153.40299999999999</v>
      </c>
      <c r="C60" s="158">
        <v>148.941</v>
      </c>
      <c r="D60" s="158">
        <v>14.75</v>
      </c>
      <c r="E60" s="157" t="s">
        <v>831</v>
      </c>
      <c r="G60" s="100"/>
      <c r="H60" s="100"/>
      <c r="I60" s="100"/>
      <c r="J60" s="155"/>
      <c r="K60" s="156"/>
      <c r="L60" s="156"/>
    </row>
    <row r="61" spans="1:12" ht="61.5" customHeight="1" x14ac:dyDescent="0.25">
      <c r="A61" s="159" t="s">
        <v>832</v>
      </c>
      <c r="B61" s="158">
        <v>2413.1039999999998</v>
      </c>
      <c r="C61" s="158">
        <v>2687.9789999999998</v>
      </c>
      <c r="D61" s="158">
        <v>68.881</v>
      </c>
      <c r="E61" s="157" t="s">
        <v>833</v>
      </c>
      <c r="G61" s="100"/>
      <c r="H61" s="100"/>
      <c r="I61" s="100"/>
      <c r="J61" s="155"/>
      <c r="K61" s="156"/>
      <c r="L61" s="156"/>
    </row>
    <row r="62" spans="1:12" x14ac:dyDescent="0.25">
      <c r="A62" s="160" t="s">
        <v>834</v>
      </c>
      <c r="B62" s="158">
        <v>3652.123</v>
      </c>
      <c r="C62" s="158">
        <v>3880.8130000000001</v>
      </c>
      <c r="D62" s="158">
        <v>95.483999999999995</v>
      </c>
      <c r="E62" s="157" t="s">
        <v>835</v>
      </c>
      <c r="G62" s="100"/>
      <c r="H62" s="100"/>
      <c r="I62" s="100"/>
      <c r="J62" s="155"/>
      <c r="K62" s="156"/>
      <c r="L62" s="156"/>
    </row>
    <row r="63" spans="1:12" s="75" customFormat="1" x14ac:dyDescent="0.25">
      <c r="A63" s="161" t="s">
        <v>846</v>
      </c>
      <c r="B63" s="154">
        <v>6845.9129999999996</v>
      </c>
      <c r="C63" s="154">
        <v>7201.0150000000003</v>
      </c>
      <c r="D63" s="154">
        <v>188.28899999999999</v>
      </c>
      <c r="E63" s="161" t="s">
        <v>846</v>
      </c>
      <c r="G63" s="90"/>
      <c r="H63" s="90"/>
      <c r="I63" s="90"/>
      <c r="J63" s="155"/>
      <c r="K63" s="156"/>
      <c r="L63" s="156"/>
    </row>
    <row r="64" spans="1:12" ht="26.25" customHeight="1" x14ac:dyDescent="0.25">
      <c r="A64" s="157" t="s">
        <v>729</v>
      </c>
      <c r="B64" s="158">
        <v>187.464</v>
      </c>
      <c r="C64" s="158">
        <v>188.48699999999999</v>
      </c>
      <c r="D64" s="158">
        <v>16.699000000000002</v>
      </c>
      <c r="E64" s="157" t="s">
        <v>831</v>
      </c>
      <c r="G64" s="100"/>
      <c r="H64" s="100"/>
      <c r="I64" s="100"/>
      <c r="J64" s="155"/>
      <c r="K64" s="156"/>
      <c r="L64" s="156"/>
    </row>
    <row r="65" spans="1:12" ht="61.5" customHeight="1" x14ac:dyDescent="0.25">
      <c r="A65" s="159" t="s">
        <v>832</v>
      </c>
      <c r="B65" s="158">
        <v>1699.5050000000001</v>
      </c>
      <c r="C65" s="158">
        <v>1840.874</v>
      </c>
      <c r="D65" s="158">
        <v>43.167999999999999</v>
      </c>
      <c r="E65" s="157" t="s">
        <v>833</v>
      </c>
      <c r="G65" s="100"/>
      <c r="H65" s="100"/>
      <c r="I65" s="100"/>
      <c r="J65" s="155"/>
      <c r="K65" s="156"/>
      <c r="L65" s="156"/>
    </row>
    <row r="66" spans="1:12" x14ac:dyDescent="0.25">
      <c r="A66" s="160" t="s">
        <v>834</v>
      </c>
      <c r="B66" s="158">
        <v>4958.9440000000004</v>
      </c>
      <c r="C66" s="158">
        <v>5171.6540000000005</v>
      </c>
      <c r="D66" s="158">
        <v>128.422</v>
      </c>
      <c r="E66" s="157" t="s">
        <v>835</v>
      </c>
      <c r="G66" s="100"/>
      <c r="H66" s="100"/>
      <c r="I66" s="100"/>
      <c r="J66" s="155"/>
      <c r="K66" s="156"/>
      <c r="L66" s="156"/>
    </row>
    <row r="67" spans="1:12" s="75" customFormat="1" x14ac:dyDescent="0.25">
      <c r="A67" s="161" t="s">
        <v>847</v>
      </c>
      <c r="B67" s="154">
        <v>4895.8599999999997</v>
      </c>
      <c r="C67" s="154">
        <v>5162.5230000000001</v>
      </c>
      <c r="D67" s="154">
        <v>136.25299999999999</v>
      </c>
      <c r="E67" s="161" t="s">
        <v>847</v>
      </c>
      <c r="G67" s="90"/>
      <c r="H67" s="90"/>
      <c r="I67" s="90"/>
      <c r="J67" s="155"/>
      <c r="K67" s="156"/>
      <c r="L67" s="156"/>
    </row>
    <row r="68" spans="1:12" ht="26.25" customHeight="1" x14ac:dyDescent="0.25">
      <c r="A68" s="157" t="s">
        <v>729</v>
      </c>
      <c r="B68" s="158">
        <v>122.892</v>
      </c>
      <c r="C68" s="158">
        <v>128.62100000000001</v>
      </c>
      <c r="D68" s="158">
        <v>7.3739999999999997</v>
      </c>
      <c r="E68" s="157" t="s">
        <v>831</v>
      </c>
      <c r="G68" s="100"/>
      <c r="H68" s="100"/>
      <c r="I68" s="100"/>
      <c r="J68" s="155"/>
      <c r="K68" s="156"/>
      <c r="L68" s="156"/>
    </row>
    <row r="69" spans="1:12" ht="61.5" customHeight="1" x14ac:dyDescent="0.25">
      <c r="A69" s="159" t="s">
        <v>832</v>
      </c>
      <c r="B69" s="158">
        <v>1774.576</v>
      </c>
      <c r="C69" s="158">
        <v>1893.287</v>
      </c>
      <c r="D69" s="158">
        <v>49.631999999999998</v>
      </c>
      <c r="E69" s="157" t="s">
        <v>833</v>
      </c>
      <c r="G69" s="100"/>
      <c r="H69" s="100"/>
      <c r="I69" s="100"/>
      <c r="J69" s="155"/>
      <c r="K69" s="156"/>
      <c r="L69" s="156"/>
    </row>
    <row r="70" spans="1:12" x14ac:dyDescent="0.25">
      <c r="A70" s="160" t="s">
        <v>834</v>
      </c>
      <c r="B70" s="158">
        <v>2998.3910000000001</v>
      </c>
      <c r="C70" s="158">
        <v>3140.614</v>
      </c>
      <c r="D70" s="158">
        <v>79.248000000000005</v>
      </c>
      <c r="E70" s="157" t="s">
        <v>835</v>
      </c>
      <c r="G70" s="100"/>
      <c r="H70" s="100"/>
      <c r="I70" s="100"/>
      <c r="J70" s="155"/>
      <c r="K70" s="156"/>
      <c r="L70" s="156"/>
    </row>
    <row r="71" spans="1:12" s="75" customFormat="1" x14ac:dyDescent="0.25">
      <c r="A71" s="161" t="s">
        <v>848</v>
      </c>
      <c r="B71" s="154">
        <v>3446.8980000000001</v>
      </c>
      <c r="C71" s="154">
        <v>3613.8739999999998</v>
      </c>
      <c r="D71" s="154">
        <v>108.57299999999999</v>
      </c>
      <c r="E71" s="161" t="s">
        <v>848</v>
      </c>
      <c r="G71" s="90"/>
      <c r="H71" s="90"/>
      <c r="I71" s="90"/>
      <c r="J71" s="155"/>
      <c r="K71" s="156"/>
      <c r="L71" s="156"/>
    </row>
    <row r="72" spans="1:12" ht="26.25" customHeight="1" x14ac:dyDescent="0.25">
      <c r="A72" s="157" t="s">
        <v>729</v>
      </c>
      <c r="B72" s="158">
        <v>126.532</v>
      </c>
      <c r="C72" s="158">
        <v>137.27600000000001</v>
      </c>
      <c r="D72" s="158">
        <v>14.351000000000001</v>
      </c>
      <c r="E72" s="157" t="s">
        <v>831</v>
      </c>
      <c r="G72" s="100"/>
      <c r="H72" s="100"/>
      <c r="I72" s="100"/>
      <c r="J72" s="155"/>
      <c r="K72" s="156"/>
      <c r="L72" s="156"/>
    </row>
    <row r="73" spans="1:12" ht="61.5" customHeight="1" x14ac:dyDescent="0.25">
      <c r="A73" s="159" t="s">
        <v>832</v>
      </c>
      <c r="B73" s="158">
        <v>995.97500000000002</v>
      </c>
      <c r="C73" s="158">
        <v>1061.3119999999999</v>
      </c>
      <c r="D73" s="158">
        <v>31.262</v>
      </c>
      <c r="E73" s="157" t="s">
        <v>833</v>
      </c>
      <c r="G73" s="100"/>
      <c r="H73" s="100"/>
      <c r="I73" s="100"/>
      <c r="J73" s="155"/>
      <c r="K73" s="156"/>
      <c r="L73" s="156"/>
    </row>
    <row r="74" spans="1:12" x14ac:dyDescent="0.25">
      <c r="A74" s="160" t="s">
        <v>834</v>
      </c>
      <c r="B74" s="158">
        <v>2324.3910000000001</v>
      </c>
      <c r="C74" s="158">
        <v>2415.2849999999999</v>
      </c>
      <c r="D74" s="158">
        <v>62.96</v>
      </c>
      <c r="E74" s="157" t="s">
        <v>835</v>
      </c>
      <c r="G74" s="100"/>
      <c r="H74" s="100"/>
      <c r="I74" s="100"/>
      <c r="J74" s="155"/>
      <c r="K74" s="156"/>
      <c r="L74" s="156"/>
    </row>
    <row r="75" spans="1:12" s="75" customFormat="1" x14ac:dyDescent="0.25">
      <c r="A75" s="161" t="s">
        <v>849</v>
      </c>
      <c r="B75" s="154">
        <v>1254.269</v>
      </c>
      <c r="C75" s="154">
        <v>1325.788</v>
      </c>
      <c r="D75" s="154">
        <v>34.366</v>
      </c>
      <c r="E75" s="161" t="s">
        <v>849</v>
      </c>
      <c r="G75" s="90"/>
      <c r="H75" s="90"/>
      <c r="I75" s="90"/>
      <c r="J75" s="155"/>
      <c r="K75" s="156"/>
      <c r="L75" s="156"/>
    </row>
    <row r="76" spans="1:12" ht="26.25" customHeight="1" x14ac:dyDescent="0.25">
      <c r="A76" s="157" t="s">
        <v>729</v>
      </c>
      <c r="B76" s="158">
        <v>68.844999999999999</v>
      </c>
      <c r="C76" s="158">
        <v>70.236999999999995</v>
      </c>
      <c r="D76" s="158">
        <v>5.1429999999999998</v>
      </c>
      <c r="E76" s="157" t="s">
        <v>831</v>
      </c>
      <c r="G76" s="100"/>
      <c r="H76" s="100"/>
      <c r="I76" s="100"/>
      <c r="J76" s="155"/>
      <c r="K76" s="156"/>
      <c r="L76" s="156"/>
    </row>
    <row r="77" spans="1:12" ht="61.5" customHeight="1" x14ac:dyDescent="0.25">
      <c r="A77" s="159" t="s">
        <v>832</v>
      </c>
      <c r="B77" s="158">
        <v>354.87</v>
      </c>
      <c r="C77" s="158">
        <v>388.82499999999999</v>
      </c>
      <c r="D77" s="158">
        <v>7.0049999999999999</v>
      </c>
      <c r="E77" s="157" t="s">
        <v>833</v>
      </c>
      <c r="G77" s="100"/>
      <c r="H77" s="100"/>
      <c r="I77" s="100"/>
      <c r="J77" s="155"/>
      <c r="K77" s="156"/>
      <c r="L77" s="156"/>
    </row>
    <row r="78" spans="1:12" x14ac:dyDescent="0.25">
      <c r="A78" s="160" t="s">
        <v>834</v>
      </c>
      <c r="B78" s="158">
        <v>830.55399999999997</v>
      </c>
      <c r="C78" s="158">
        <v>866.726</v>
      </c>
      <c r="D78" s="158">
        <v>22.218</v>
      </c>
      <c r="E78" s="157" t="s">
        <v>835</v>
      </c>
      <c r="G78" s="100"/>
      <c r="H78" s="100"/>
      <c r="I78" s="100"/>
      <c r="J78" s="155"/>
      <c r="K78" s="156"/>
      <c r="L78" s="156"/>
    </row>
    <row r="79" spans="1:12" s="75" customFormat="1" x14ac:dyDescent="0.25">
      <c r="A79" s="161" t="s">
        <v>850</v>
      </c>
      <c r="B79" s="154">
        <v>3244.95</v>
      </c>
      <c r="C79" s="154">
        <v>3439.8470000000002</v>
      </c>
      <c r="D79" s="154">
        <v>93</v>
      </c>
      <c r="E79" s="161" t="s">
        <v>850</v>
      </c>
      <c r="G79" s="90"/>
      <c r="H79" s="90"/>
      <c r="I79" s="90"/>
      <c r="J79" s="155"/>
      <c r="K79" s="156"/>
      <c r="L79" s="156"/>
    </row>
    <row r="80" spans="1:12" ht="26.25" customHeight="1" x14ac:dyDescent="0.25">
      <c r="A80" s="157" t="s">
        <v>729</v>
      </c>
      <c r="B80" s="158">
        <v>133.80099999999999</v>
      </c>
      <c r="C80" s="158">
        <v>138.87200000000001</v>
      </c>
      <c r="D80" s="158">
        <v>9.32</v>
      </c>
      <c r="E80" s="157" t="s">
        <v>831</v>
      </c>
      <c r="G80" s="100"/>
      <c r="H80" s="100"/>
      <c r="I80" s="100"/>
      <c r="J80" s="155"/>
      <c r="K80" s="156"/>
      <c r="L80" s="156"/>
    </row>
    <row r="81" spans="1:12" ht="61.5" customHeight="1" x14ac:dyDescent="0.25">
      <c r="A81" s="159" t="s">
        <v>832</v>
      </c>
      <c r="B81" s="158">
        <v>890.70100000000002</v>
      </c>
      <c r="C81" s="158">
        <v>974.601</v>
      </c>
      <c r="D81" s="158">
        <v>23.545999999999999</v>
      </c>
      <c r="E81" s="157" t="s">
        <v>833</v>
      </c>
      <c r="G81" s="100"/>
      <c r="H81" s="100"/>
      <c r="I81" s="100"/>
      <c r="J81" s="155"/>
      <c r="K81" s="156"/>
      <c r="L81" s="156"/>
    </row>
    <row r="82" spans="1:12" x14ac:dyDescent="0.25">
      <c r="A82" s="160" t="s">
        <v>834</v>
      </c>
      <c r="B82" s="158">
        <v>2220.4479999999999</v>
      </c>
      <c r="C82" s="158">
        <v>2326.3739999999998</v>
      </c>
      <c r="D82" s="158">
        <v>60.134</v>
      </c>
      <c r="E82" s="157" t="s">
        <v>835</v>
      </c>
      <c r="G82" s="100"/>
      <c r="H82" s="100"/>
      <c r="I82" s="100"/>
      <c r="J82" s="155"/>
      <c r="K82" s="156"/>
      <c r="L82" s="156"/>
    </row>
    <row r="83" spans="1:12" s="75" customFormat="1" x14ac:dyDescent="0.25">
      <c r="A83" s="161" t="s">
        <v>851</v>
      </c>
      <c r="B83" s="154">
        <v>2573.4369999999999</v>
      </c>
      <c r="C83" s="154">
        <v>2687.3490000000002</v>
      </c>
      <c r="D83" s="154">
        <v>88.241</v>
      </c>
      <c r="E83" s="161" t="s">
        <v>851</v>
      </c>
      <c r="G83" s="90"/>
      <c r="H83" s="90"/>
      <c r="I83" s="90"/>
      <c r="J83" s="155"/>
      <c r="K83" s="156"/>
      <c r="L83" s="156"/>
    </row>
    <row r="84" spans="1:12" ht="26.25" customHeight="1" x14ac:dyDescent="0.25">
      <c r="A84" s="157" t="s">
        <v>729</v>
      </c>
      <c r="B84" s="158">
        <v>114.05200000000001</v>
      </c>
      <c r="C84" s="158">
        <v>128.32900000000001</v>
      </c>
      <c r="D84" s="158">
        <v>17.565999999999999</v>
      </c>
      <c r="E84" s="157" t="s">
        <v>831</v>
      </c>
      <c r="G84" s="100"/>
      <c r="H84" s="100"/>
      <c r="I84" s="100"/>
      <c r="J84" s="155"/>
      <c r="K84" s="156"/>
      <c r="L84" s="156"/>
    </row>
    <row r="85" spans="1:12" ht="61.5" customHeight="1" x14ac:dyDescent="0.25">
      <c r="A85" s="159" t="s">
        <v>832</v>
      </c>
      <c r="B85" s="158">
        <v>588.90599999999995</v>
      </c>
      <c r="C85" s="158">
        <v>616.96299999999997</v>
      </c>
      <c r="D85" s="158">
        <v>17.989999999999998</v>
      </c>
      <c r="E85" s="157" t="s">
        <v>833</v>
      </c>
      <c r="G85" s="100"/>
      <c r="H85" s="100"/>
      <c r="I85" s="100"/>
      <c r="J85" s="155"/>
      <c r="K85" s="156"/>
      <c r="L85" s="156"/>
    </row>
    <row r="86" spans="1:12" x14ac:dyDescent="0.25">
      <c r="A86" s="160" t="s">
        <v>834</v>
      </c>
      <c r="B86" s="158">
        <v>1870.48</v>
      </c>
      <c r="C86" s="158">
        <v>1942.057</v>
      </c>
      <c r="D86" s="158">
        <v>52.685000000000002</v>
      </c>
      <c r="E86" s="157" t="s">
        <v>835</v>
      </c>
      <c r="G86" s="100"/>
      <c r="H86" s="100"/>
      <c r="I86" s="100"/>
      <c r="J86" s="155"/>
      <c r="K86" s="156"/>
      <c r="L86" s="156"/>
    </row>
    <row r="87" spans="1:12" s="86" customFormat="1" x14ac:dyDescent="0.35">
      <c r="A87" s="70" t="s">
        <v>694</v>
      </c>
      <c r="B87" s="154">
        <v>62428.792000000001</v>
      </c>
      <c r="C87" s="154">
        <v>66149.437000000005</v>
      </c>
      <c r="D87" s="154">
        <v>1439.9359999999999</v>
      </c>
      <c r="E87" s="70" t="s">
        <v>694</v>
      </c>
      <c r="G87" s="162"/>
      <c r="H87" s="162"/>
      <c r="I87" s="162"/>
      <c r="J87" s="155"/>
      <c r="K87" s="156"/>
      <c r="L87" s="156"/>
    </row>
    <row r="88" spans="1:12" ht="26.25" customHeight="1" x14ac:dyDescent="0.25">
      <c r="A88" s="157" t="s">
        <v>729</v>
      </c>
      <c r="B88" s="158">
        <v>241.59200000000001</v>
      </c>
      <c r="C88" s="158">
        <v>252.65799999999999</v>
      </c>
      <c r="D88" s="158">
        <v>15.561999999999999</v>
      </c>
      <c r="E88" s="157" t="s">
        <v>831</v>
      </c>
      <c r="G88" s="100"/>
      <c r="H88" s="100"/>
      <c r="I88" s="100"/>
      <c r="J88" s="155"/>
      <c r="K88" s="156"/>
      <c r="L88" s="156"/>
    </row>
    <row r="89" spans="1:12" ht="61.5" customHeight="1" x14ac:dyDescent="0.25">
      <c r="A89" s="159" t="s">
        <v>832</v>
      </c>
      <c r="B89" s="158">
        <v>8205.8520000000008</v>
      </c>
      <c r="C89" s="158">
        <v>8645.5300000000007</v>
      </c>
      <c r="D89" s="158">
        <v>190.82599999999999</v>
      </c>
      <c r="E89" s="157" t="s">
        <v>833</v>
      </c>
      <c r="G89" s="100"/>
      <c r="H89" s="100"/>
      <c r="I89" s="100"/>
      <c r="J89" s="155"/>
      <c r="K89" s="156"/>
      <c r="L89" s="156"/>
    </row>
    <row r="90" spans="1:12" x14ac:dyDescent="0.25">
      <c r="A90" s="160" t="s">
        <v>834</v>
      </c>
      <c r="B90" s="158">
        <v>53981.347000000002</v>
      </c>
      <c r="C90" s="158">
        <v>57251.249000000003</v>
      </c>
      <c r="D90" s="158">
        <v>1233.548</v>
      </c>
      <c r="E90" s="157" t="s">
        <v>835</v>
      </c>
      <c r="G90" s="100"/>
      <c r="H90" s="100"/>
      <c r="I90" s="100"/>
      <c r="J90" s="155"/>
      <c r="K90" s="156"/>
      <c r="L90" s="156"/>
    </row>
    <row r="91" spans="1:12" s="86" customFormat="1" x14ac:dyDescent="0.25">
      <c r="A91" s="161" t="s">
        <v>754</v>
      </c>
      <c r="B91" s="154">
        <v>10871.999</v>
      </c>
      <c r="C91" s="154">
        <v>11826.058999999999</v>
      </c>
      <c r="D91" s="154">
        <v>317.27499999999998</v>
      </c>
      <c r="E91" s="161" t="s">
        <v>754</v>
      </c>
      <c r="G91" s="162"/>
      <c r="H91" s="162"/>
      <c r="I91" s="162"/>
      <c r="J91" s="155"/>
      <c r="K91" s="156"/>
      <c r="L91" s="156"/>
    </row>
    <row r="92" spans="1:12" ht="26.25" customHeight="1" x14ac:dyDescent="0.25">
      <c r="A92" s="157" t="s">
        <v>729</v>
      </c>
      <c r="B92" s="158">
        <v>1306.665</v>
      </c>
      <c r="C92" s="158">
        <v>1418.567</v>
      </c>
      <c r="D92" s="158">
        <v>68.593000000000004</v>
      </c>
      <c r="E92" s="157" t="s">
        <v>831</v>
      </c>
      <c r="G92" s="100"/>
      <c r="H92" s="100"/>
      <c r="I92" s="100"/>
      <c r="J92" s="155"/>
      <c r="K92" s="156"/>
      <c r="L92" s="156"/>
    </row>
    <row r="93" spans="1:12" ht="61.5" customHeight="1" x14ac:dyDescent="0.25">
      <c r="A93" s="159" t="s">
        <v>832</v>
      </c>
      <c r="B93" s="158">
        <v>2318.547</v>
      </c>
      <c r="C93" s="158">
        <v>2870.9830000000002</v>
      </c>
      <c r="D93" s="158">
        <v>59.131999999999998</v>
      </c>
      <c r="E93" s="157" t="s">
        <v>833</v>
      </c>
      <c r="G93" s="100"/>
      <c r="H93" s="100"/>
      <c r="I93" s="100"/>
      <c r="J93" s="155"/>
      <c r="K93" s="156"/>
      <c r="L93" s="156"/>
    </row>
    <row r="94" spans="1:12" x14ac:dyDescent="0.25">
      <c r="A94" s="160" t="s">
        <v>834</v>
      </c>
      <c r="B94" s="158">
        <v>7246.7860000000001</v>
      </c>
      <c r="C94" s="158">
        <v>7536.509</v>
      </c>
      <c r="D94" s="158">
        <v>189.55</v>
      </c>
      <c r="E94" s="157" t="s">
        <v>835</v>
      </c>
      <c r="G94" s="100"/>
      <c r="H94" s="100"/>
      <c r="I94" s="100"/>
      <c r="J94" s="155"/>
      <c r="K94" s="156"/>
      <c r="L94" s="156"/>
    </row>
    <row r="95" spans="1:12" s="75" customFormat="1" x14ac:dyDescent="0.25">
      <c r="A95" s="161" t="s">
        <v>852</v>
      </c>
      <c r="B95" s="154">
        <v>1686.5519999999999</v>
      </c>
      <c r="C95" s="154">
        <v>2085.0100000000002</v>
      </c>
      <c r="D95" s="154">
        <v>47.945</v>
      </c>
      <c r="E95" s="161" t="s">
        <v>852</v>
      </c>
      <c r="G95" s="90"/>
      <c r="H95" s="90"/>
      <c r="I95" s="90"/>
      <c r="J95" s="155"/>
      <c r="K95" s="156"/>
      <c r="L95" s="156"/>
    </row>
    <row r="96" spans="1:12" ht="26.25" customHeight="1" x14ac:dyDescent="0.25">
      <c r="A96" s="157" t="s">
        <v>729</v>
      </c>
      <c r="B96" s="158">
        <v>288.91199999999998</v>
      </c>
      <c r="C96" s="158">
        <v>323.798</v>
      </c>
      <c r="D96" s="158">
        <v>14.518000000000001</v>
      </c>
      <c r="E96" s="157" t="s">
        <v>831</v>
      </c>
      <c r="G96" s="100"/>
      <c r="H96" s="100"/>
      <c r="I96" s="100"/>
      <c r="J96" s="155"/>
      <c r="K96" s="156"/>
      <c r="L96" s="156"/>
    </row>
    <row r="97" spans="1:12" ht="61.5" customHeight="1" x14ac:dyDescent="0.25">
      <c r="A97" s="159" t="s">
        <v>832</v>
      </c>
      <c r="B97" s="158">
        <v>235.72800000000001</v>
      </c>
      <c r="C97" s="158">
        <v>553.84500000000003</v>
      </c>
      <c r="D97" s="158">
        <v>6.9880000000000004</v>
      </c>
      <c r="E97" s="157" t="s">
        <v>833</v>
      </c>
      <c r="G97" s="100"/>
      <c r="H97" s="100"/>
      <c r="I97" s="100"/>
      <c r="J97" s="155"/>
      <c r="K97" s="156"/>
      <c r="L97" s="156"/>
    </row>
    <row r="98" spans="1:12" x14ac:dyDescent="0.25">
      <c r="A98" s="160" t="s">
        <v>834</v>
      </c>
      <c r="B98" s="158">
        <v>1161.912</v>
      </c>
      <c r="C98" s="158">
        <v>1207.367</v>
      </c>
      <c r="D98" s="158">
        <v>26.439</v>
      </c>
      <c r="E98" s="157" t="s">
        <v>835</v>
      </c>
      <c r="G98" s="100"/>
      <c r="H98" s="100"/>
      <c r="I98" s="100"/>
      <c r="J98" s="155"/>
      <c r="K98" s="156"/>
      <c r="L98" s="156"/>
    </row>
    <row r="99" spans="1:12" s="86" customFormat="1" x14ac:dyDescent="0.25">
      <c r="A99" s="161" t="s">
        <v>853</v>
      </c>
      <c r="B99" s="154">
        <v>1832.279</v>
      </c>
      <c r="C99" s="154">
        <v>2046.203</v>
      </c>
      <c r="D99" s="154">
        <v>51.649000000000001</v>
      </c>
      <c r="E99" s="161" t="s">
        <v>853</v>
      </c>
      <c r="G99" s="162"/>
      <c r="H99" s="162"/>
      <c r="I99" s="162"/>
      <c r="J99" s="155"/>
      <c r="K99" s="156"/>
      <c r="L99" s="156"/>
    </row>
    <row r="100" spans="1:12" ht="26.25" customHeight="1" x14ac:dyDescent="0.25">
      <c r="A100" s="157" t="s">
        <v>729</v>
      </c>
      <c r="B100" s="158">
        <v>235.119</v>
      </c>
      <c r="C100" s="158">
        <v>271.51600000000002</v>
      </c>
      <c r="D100" s="158">
        <v>14.72</v>
      </c>
      <c r="E100" s="157" t="s">
        <v>831</v>
      </c>
      <c r="G100" s="100"/>
      <c r="H100" s="100"/>
      <c r="I100" s="100"/>
      <c r="J100" s="155"/>
      <c r="K100" s="156"/>
      <c r="L100" s="156"/>
    </row>
    <row r="101" spans="1:12" ht="61.5" customHeight="1" x14ac:dyDescent="0.25">
      <c r="A101" s="159" t="s">
        <v>832</v>
      </c>
      <c r="B101" s="158">
        <v>499.84500000000003</v>
      </c>
      <c r="C101" s="158">
        <v>634.95399999999995</v>
      </c>
      <c r="D101" s="158">
        <v>8.3810000000000002</v>
      </c>
      <c r="E101" s="157" t="s">
        <v>833</v>
      </c>
      <c r="G101" s="100"/>
      <c r="H101" s="100"/>
      <c r="I101" s="100"/>
      <c r="J101" s="155"/>
      <c r="K101" s="156"/>
      <c r="L101" s="156"/>
    </row>
    <row r="102" spans="1:12" x14ac:dyDescent="0.25">
      <c r="A102" s="160" t="s">
        <v>834</v>
      </c>
      <c r="B102" s="158">
        <v>1097.3150000000001</v>
      </c>
      <c r="C102" s="158">
        <v>1139.7339999999999</v>
      </c>
      <c r="D102" s="158">
        <v>28.548999999999999</v>
      </c>
      <c r="E102" s="157" t="s">
        <v>835</v>
      </c>
      <c r="G102" s="100"/>
      <c r="H102" s="100"/>
      <c r="I102" s="100"/>
      <c r="J102" s="155"/>
      <c r="K102" s="156"/>
      <c r="L102" s="156"/>
    </row>
    <row r="103" spans="1:12" s="75" customFormat="1" x14ac:dyDescent="0.25">
      <c r="A103" s="161" t="s">
        <v>854</v>
      </c>
      <c r="B103" s="154">
        <v>3572.453</v>
      </c>
      <c r="C103" s="154">
        <v>3751.3069999999998</v>
      </c>
      <c r="D103" s="154">
        <v>101.459</v>
      </c>
      <c r="E103" s="161" t="s">
        <v>854</v>
      </c>
      <c r="G103" s="90"/>
      <c r="H103" s="90"/>
      <c r="I103" s="90"/>
      <c r="J103" s="155"/>
      <c r="K103" s="156"/>
      <c r="L103" s="156"/>
    </row>
    <row r="104" spans="1:12" ht="26.25" customHeight="1" x14ac:dyDescent="0.25">
      <c r="A104" s="157" t="s">
        <v>729</v>
      </c>
      <c r="B104" s="158">
        <v>374.99200000000002</v>
      </c>
      <c r="C104" s="158">
        <v>397.95400000000001</v>
      </c>
      <c r="D104" s="158">
        <v>18.265000000000001</v>
      </c>
      <c r="E104" s="157" t="s">
        <v>831</v>
      </c>
      <c r="G104" s="100"/>
      <c r="H104" s="100"/>
      <c r="I104" s="100"/>
      <c r="J104" s="155"/>
      <c r="K104" s="156"/>
      <c r="L104" s="156"/>
    </row>
    <row r="105" spans="1:12" ht="61.5" customHeight="1" x14ac:dyDescent="0.25">
      <c r="A105" s="159" t="s">
        <v>832</v>
      </c>
      <c r="B105" s="158">
        <v>882.48900000000003</v>
      </c>
      <c r="C105" s="158">
        <v>934.40800000000002</v>
      </c>
      <c r="D105" s="158">
        <v>22.494</v>
      </c>
      <c r="E105" s="157" t="s">
        <v>833</v>
      </c>
      <c r="G105" s="100"/>
      <c r="H105" s="100"/>
      <c r="I105" s="100"/>
      <c r="J105" s="155"/>
      <c r="K105" s="156"/>
      <c r="L105" s="156"/>
    </row>
    <row r="106" spans="1:12" x14ac:dyDescent="0.25">
      <c r="A106" s="160" t="s">
        <v>834</v>
      </c>
      <c r="B106" s="158">
        <v>2314.9720000000002</v>
      </c>
      <c r="C106" s="158">
        <v>2418.944</v>
      </c>
      <c r="D106" s="158">
        <v>60.701000000000001</v>
      </c>
      <c r="E106" s="157" t="s">
        <v>835</v>
      </c>
      <c r="G106" s="100"/>
      <c r="H106" s="100"/>
      <c r="I106" s="100"/>
      <c r="J106" s="155"/>
      <c r="K106" s="156"/>
      <c r="L106" s="156"/>
    </row>
    <row r="107" spans="1:12" s="86" customFormat="1" x14ac:dyDescent="0.25">
      <c r="A107" s="161" t="s">
        <v>855</v>
      </c>
      <c r="B107" s="154">
        <v>1430.6379999999999</v>
      </c>
      <c r="C107" s="154">
        <v>1491.883</v>
      </c>
      <c r="D107" s="154">
        <v>44.539000000000001</v>
      </c>
      <c r="E107" s="161" t="s">
        <v>855</v>
      </c>
      <c r="G107" s="162"/>
      <c r="H107" s="162"/>
      <c r="I107" s="162"/>
      <c r="J107" s="155"/>
      <c r="K107" s="156"/>
      <c r="L107" s="156"/>
    </row>
    <row r="108" spans="1:12" ht="26.25" customHeight="1" x14ac:dyDescent="0.25">
      <c r="A108" s="157" t="s">
        <v>729</v>
      </c>
      <c r="B108" s="158">
        <v>158.96799999999999</v>
      </c>
      <c r="C108" s="158">
        <v>167.095</v>
      </c>
      <c r="D108" s="158">
        <v>8.7680000000000007</v>
      </c>
      <c r="E108" s="157" t="s">
        <v>831</v>
      </c>
      <c r="G108" s="100"/>
      <c r="H108" s="100"/>
      <c r="I108" s="100"/>
      <c r="J108" s="155"/>
      <c r="K108" s="156"/>
      <c r="L108" s="156"/>
    </row>
    <row r="109" spans="1:12" ht="61.5" customHeight="1" x14ac:dyDescent="0.25">
      <c r="A109" s="159" t="s">
        <v>832</v>
      </c>
      <c r="B109" s="158">
        <v>274.48500000000001</v>
      </c>
      <c r="C109" s="158">
        <v>295.48200000000003</v>
      </c>
      <c r="D109" s="158">
        <v>7.2460000000000004</v>
      </c>
      <c r="E109" s="157" t="s">
        <v>833</v>
      </c>
      <c r="G109" s="100"/>
      <c r="H109" s="100"/>
      <c r="I109" s="100"/>
      <c r="J109" s="155"/>
      <c r="K109" s="156"/>
      <c r="L109" s="156"/>
    </row>
    <row r="110" spans="1:12" x14ac:dyDescent="0.25">
      <c r="A110" s="160" t="s">
        <v>834</v>
      </c>
      <c r="B110" s="158">
        <v>997.18499999999995</v>
      </c>
      <c r="C110" s="158">
        <v>1029.306</v>
      </c>
      <c r="D110" s="158">
        <v>28.524999999999999</v>
      </c>
      <c r="E110" s="157" t="s">
        <v>835</v>
      </c>
      <c r="G110" s="100"/>
      <c r="H110" s="100"/>
      <c r="I110" s="100"/>
      <c r="J110" s="155"/>
      <c r="K110" s="156"/>
      <c r="L110" s="156"/>
    </row>
    <row r="111" spans="1:12" s="86" customFormat="1" x14ac:dyDescent="0.25">
      <c r="A111" s="161" t="s">
        <v>856</v>
      </c>
      <c r="B111" s="154">
        <v>2350.0770000000002</v>
      </c>
      <c r="C111" s="154">
        <v>2451.6559999999999</v>
      </c>
      <c r="D111" s="154">
        <v>71.682000000000002</v>
      </c>
      <c r="E111" s="161" t="s">
        <v>856</v>
      </c>
      <c r="G111" s="162"/>
      <c r="H111" s="162"/>
      <c r="I111" s="162"/>
      <c r="J111" s="155"/>
      <c r="K111" s="156"/>
      <c r="L111" s="156"/>
    </row>
    <row r="112" spans="1:12" ht="26.25" customHeight="1" x14ac:dyDescent="0.25">
      <c r="A112" s="157" t="s">
        <v>729</v>
      </c>
      <c r="B112" s="158">
        <v>248.67500000000001</v>
      </c>
      <c r="C112" s="158">
        <v>258.20400000000001</v>
      </c>
      <c r="D112" s="158">
        <v>12.321999999999999</v>
      </c>
      <c r="E112" s="157" t="s">
        <v>831</v>
      </c>
      <c r="G112" s="100"/>
      <c r="H112" s="100"/>
      <c r="I112" s="100"/>
      <c r="J112" s="155"/>
      <c r="K112" s="156"/>
      <c r="L112" s="156"/>
    </row>
    <row r="113" spans="1:12" ht="61.5" customHeight="1" x14ac:dyDescent="0.25">
      <c r="A113" s="159" t="s">
        <v>832</v>
      </c>
      <c r="B113" s="158">
        <v>426</v>
      </c>
      <c r="C113" s="158">
        <v>452.29399999999998</v>
      </c>
      <c r="D113" s="158">
        <v>14.023</v>
      </c>
      <c r="E113" s="157" t="s">
        <v>833</v>
      </c>
      <c r="G113" s="100"/>
      <c r="H113" s="100"/>
      <c r="I113" s="100"/>
      <c r="J113" s="155"/>
      <c r="K113" s="156"/>
      <c r="L113" s="156"/>
    </row>
    <row r="114" spans="1:12" x14ac:dyDescent="0.25">
      <c r="A114" s="160" t="s">
        <v>834</v>
      </c>
      <c r="B114" s="158">
        <v>1675.402</v>
      </c>
      <c r="C114" s="158">
        <v>1741.1579999999999</v>
      </c>
      <c r="D114" s="158">
        <v>45.337000000000003</v>
      </c>
      <c r="E114" s="157" t="s">
        <v>835</v>
      </c>
      <c r="G114" s="100"/>
      <c r="H114" s="100"/>
      <c r="I114" s="100"/>
      <c r="J114" s="155"/>
      <c r="K114" s="156"/>
      <c r="L114" s="156"/>
    </row>
    <row r="115" spans="1:12" s="75" customFormat="1" x14ac:dyDescent="0.35">
      <c r="A115" s="106" t="s">
        <v>755</v>
      </c>
      <c r="B115" s="154">
        <v>7431.1629999999996</v>
      </c>
      <c r="C115" s="154">
        <v>8003.9070000000002</v>
      </c>
      <c r="D115" s="154">
        <v>218.185</v>
      </c>
      <c r="E115" s="75" t="s">
        <v>755</v>
      </c>
      <c r="G115" s="90"/>
      <c r="H115" s="90"/>
      <c r="I115" s="90"/>
      <c r="J115" s="155"/>
      <c r="K115" s="156"/>
      <c r="L115" s="156"/>
    </row>
    <row r="116" spans="1:12" ht="26.25" customHeight="1" x14ac:dyDescent="0.25">
      <c r="A116" s="157" t="s">
        <v>729</v>
      </c>
      <c r="B116" s="158">
        <v>376.81599999999997</v>
      </c>
      <c r="C116" s="158">
        <v>434.18</v>
      </c>
      <c r="D116" s="158">
        <v>20.983000000000001</v>
      </c>
      <c r="E116" s="157" t="s">
        <v>831</v>
      </c>
      <c r="G116" s="100"/>
      <c r="H116" s="100"/>
      <c r="I116" s="100"/>
      <c r="J116" s="155"/>
      <c r="K116" s="156"/>
      <c r="L116" s="156"/>
    </row>
    <row r="117" spans="1:12" ht="61.5" customHeight="1" x14ac:dyDescent="0.25">
      <c r="A117" s="159" t="s">
        <v>832</v>
      </c>
      <c r="B117" s="158">
        <v>872.79399999999998</v>
      </c>
      <c r="C117" s="158">
        <v>930.93299999999999</v>
      </c>
      <c r="D117" s="158">
        <v>28.33</v>
      </c>
      <c r="E117" s="157" t="s">
        <v>833</v>
      </c>
      <c r="G117" s="100"/>
      <c r="H117" s="100"/>
      <c r="I117" s="100"/>
      <c r="J117" s="155"/>
      <c r="K117" s="156"/>
      <c r="L117" s="156"/>
    </row>
    <row r="118" spans="1:12" x14ac:dyDescent="0.25">
      <c r="A118" s="160" t="s">
        <v>834</v>
      </c>
      <c r="B118" s="158">
        <v>6181.5529999999999</v>
      </c>
      <c r="C118" s="158">
        <v>6638.7939999999999</v>
      </c>
      <c r="D118" s="158">
        <v>168.87200000000001</v>
      </c>
      <c r="E118" s="157" t="s">
        <v>835</v>
      </c>
      <c r="G118" s="100"/>
      <c r="H118" s="100"/>
      <c r="I118" s="100"/>
      <c r="J118" s="155"/>
      <c r="K118" s="156"/>
      <c r="L118" s="156"/>
    </row>
    <row r="119" spans="1:12" s="75" customFormat="1" x14ac:dyDescent="0.35">
      <c r="A119" s="106" t="s">
        <v>702</v>
      </c>
      <c r="B119" s="154">
        <v>3627.681</v>
      </c>
      <c r="C119" s="154">
        <v>3828.002</v>
      </c>
      <c r="D119" s="154">
        <v>114.88500000000001</v>
      </c>
      <c r="E119" s="75" t="s">
        <v>702</v>
      </c>
      <c r="G119" s="90"/>
      <c r="H119" s="90"/>
      <c r="I119" s="90"/>
      <c r="J119" s="155"/>
      <c r="K119" s="156"/>
      <c r="L119" s="156"/>
    </row>
    <row r="120" spans="1:12" ht="26.25" customHeight="1" x14ac:dyDescent="0.25">
      <c r="A120" s="157" t="s">
        <v>729</v>
      </c>
      <c r="B120" s="158">
        <v>337.66899999999998</v>
      </c>
      <c r="C120" s="158">
        <v>354.22800000000001</v>
      </c>
      <c r="D120" s="158">
        <v>15.895</v>
      </c>
      <c r="E120" s="157" t="s">
        <v>831</v>
      </c>
      <c r="G120" s="100"/>
      <c r="H120" s="100"/>
      <c r="I120" s="100"/>
      <c r="J120" s="155"/>
      <c r="K120" s="156"/>
      <c r="L120" s="156"/>
    </row>
    <row r="121" spans="1:12" ht="61.5" customHeight="1" x14ac:dyDescent="0.25">
      <c r="A121" s="159" t="s">
        <v>832</v>
      </c>
      <c r="B121" s="158">
        <v>451.09800000000001</v>
      </c>
      <c r="C121" s="158">
        <v>460.464</v>
      </c>
      <c r="D121" s="158">
        <v>16.12</v>
      </c>
      <c r="E121" s="157" t="s">
        <v>833</v>
      </c>
      <c r="G121" s="100"/>
      <c r="H121" s="100"/>
      <c r="I121" s="100"/>
      <c r="J121" s="155"/>
      <c r="K121" s="156"/>
      <c r="L121" s="156"/>
    </row>
    <row r="122" spans="1:12" x14ac:dyDescent="0.25">
      <c r="A122" s="160" t="s">
        <v>834</v>
      </c>
      <c r="B122" s="158">
        <v>2838.915</v>
      </c>
      <c r="C122" s="158">
        <v>3013.31</v>
      </c>
      <c r="D122" s="158">
        <v>82.870999999999995</v>
      </c>
      <c r="E122" s="157" t="s">
        <v>835</v>
      </c>
      <c r="G122" s="100"/>
      <c r="H122" s="100"/>
      <c r="I122" s="100"/>
      <c r="J122" s="155"/>
      <c r="K122" s="156"/>
      <c r="L122" s="156"/>
    </row>
    <row r="123" spans="1:12" s="75" customFormat="1" x14ac:dyDescent="0.35">
      <c r="A123" s="106" t="s">
        <v>703</v>
      </c>
      <c r="B123" s="154">
        <v>3914.0259999999998</v>
      </c>
      <c r="C123" s="154">
        <v>4284.4960000000001</v>
      </c>
      <c r="D123" s="154">
        <v>120.20099999999999</v>
      </c>
      <c r="E123" s="75" t="s">
        <v>703</v>
      </c>
      <c r="G123" s="90"/>
      <c r="H123" s="90"/>
      <c r="I123" s="90"/>
      <c r="J123" s="155"/>
      <c r="K123" s="156"/>
      <c r="L123" s="156"/>
    </row>
    <row r="124" spans="1:12" ht="26.25" customHeight="1" x14ac:dyDescent="0.25">
      <c r="A124" s="157" t="s">
        <v>729</v>
      </c>
      <c r="B124" s="158">
        <v>74.421999999999997</v>
      </c>
      <c r="C124" s="158">
        <v>76.364000000000004</v>
      </c>
      <c r="D124" s="158">
        <v>15.875</v>
      </c>
      <c r="E124" s="157" t="s">
        <v>831</v>
      </c>
      <c r="G124" s="100"/>
      <c r="H124" s="100"/>
      <c r="I124" s="100"/>
      <c r="J124" s="155"/>
      <c r="K124" s="156"/>
      <c r="L124" s="156"/>
    </row>
    <row r="125" spans="1:12" ht="61.5" customHeight="1" x14ac:dyDescent="0.25">
      <c r="A125" s="159" t="s">
        <v>832</v>
      </c>
      <c r="B125" s="158">
        <v>510.20100000000002</v>
      </c>
      <c r="C125" s="158">
        <v>564.19000000000005</v>
      </c>
      <c r="D125" s="158">
        <v>15.323</v>
      </c>
      <c r="E125" s="157" t="s">
        <v>833</v>
      </c>
      <c r="G125" s="100"/>
      <c r="H125" s="100"/>
      <c r="I125" s="100"/>
      <c r="J125" s="155"/>
      <c r="K125" s="156"/>
      <c r="L125" s="156"/>
    </row>
    <row r="126" spans="1:12" x14ac:dyDescent="0.25">
      <c r="A126" s="160" t="s">
        <v>834</v>
      </c>
      <c r="B126" s="158">
        <v>3329.4029999999998</v>
      </c>
      <c r="C126" s="158">
        <v>3643.942</v>
      </c>
      <c r="D126" s="158">
        <v>89.003</v>
      </c>
      <c r="E126" s="157" t="s">
        <v>835</v>
      </c>
      <c r="G126" s="100"/>
      <c r="H126" s="100"/>
      <c r="I126" s="100"/>
      <c r="J126" s="155"/>
      <c r="K126" s="156"/>
      <c r="L126" s="156"/>
    </row>
    <row r="127" spans="1:12" s="75" customFormat="1" x14ac:dyDescent="0.35">
      <c r="A127" s="87" t="s">
        <v>704</v>
      </c>
      <c r="B127" s="154">
        <v>131.471</v>
      </c>
      <c r="C127" s="154">
        <v>137.11699999999999</v>
      </c>
      <c r="D127" s="154">
        <v>2.5950000000000002</v>
      </c>
      <c r="E127" s="75" t="s">
        <v>704</v>
      </c>
      <c r="G127" s="90"/>
      <c r="H127" s="90"/>
      <c r="I127" s="90"/>
      <c r="J127" s="155"/>
      <c r="K127" s="156"/>
      <c r="L127" s="156"/>
    </row>
    <row r="128" spans="1:12" s="61" customFormat="1" ht="13.5" customHeight="1" x14ac:dyDescent="0.25">
      <c r="A128" s="197"/>
      <c r="B128" s="222" t="s">
        <v>633</v>
      </c>
      <c r="C128" s="223"/>
      <c r="D128" s="152" t="s">
        <v>773</v>
      </c>
      <c r="E128" s="224"/>
    </row>
    <row r="129" spans="1:5" s="67" customFormat="1" ht="13.5" customHeight="1" x14ac:dyDescent="0.35">
      <c r="A129" s="197"/>
      <c r="B129" s="190" t="s">
        <v>775</v>
      </c>
      <c r="C129" s="192"/>
      <c r="D129" s="64" t="s">
        <v>776</v>
      </c>
      <c r="E129" s="225"/>
    </row>
    <row r="130" spans="1:5" s="67" customFormat="1" ht="13.5" customHeight="1" x14ac:dyDescent="0.35">
      <c r="A130" s="197"/>
      <c r="B130" s="62">
        <v>2020</v>
      </c>
      <c r="C130" s="153" t="s">
        <v>652</v>
      </c>
      <c r="D130" s="62">
        <v>2020</v>
      </c>
      <c r="E130" s="226"/>
    </row>
    <row r="131" spans="1:5" s="67" customFormat="1" ht="10" customHeight="1" x14ac:dyDescent="0.2">
      <c r="A131" s="198" t="s">
        <v>715</v>
      </c>
      <c r="B131" s="198"/>
      <c r="C131" s="198"/>
      <c r="D131" s="198"/>
      <c r="E131" s="198"/>
    </row>
    <row r="132" spans="1:5" s="97" customFormat="1" ht="9.75" customHeight="1" x14ac:dyDescent="0.2">
      <c r="A132" s="199" t="s">
        <v>716</v>
      </c>
      <c r="B132" s="199"/>
      <c r="C132" s="199"/>
      <c r="D132" s="199"/>
      <c r="E132" s="199"/>
    </row>
    <row r="133" spans="1:5" s="97" customFormat="1" ht="9.75" customHeight="1" x14ac:dyDescent="0.2">
      <c r="A133" s="200" t="s">
        <v>717</v>
      </c>
      <c r="B133" s="200"/>
      <c r="C133" s="200"/>
      <c r="D133" s="200"/>
      <c r="E133" s="200"/>
    </row>
    <row r="134" spans="1:5" s="97" customFormat="1" ht="9" x14ac:dyDescent="0.2">
      <c r="A134" s="200" t="s">
        <v>758</v>
      </c>
      <c r="B134" s="200"/>
      <c r="C134" s="200"/>
      <c r="D134" s="200"/>
      <c r="E134" s="200"/>
    </row>
    <row r="135" spans="1:5" s="97" customFormat="1" ht="9" x14ac:dyDescent="0.2">
      <c r="A135" s="200" t="s">
        <v>857</v>
      </c>
      <c r="B135" s="200"/>
      <c r="C135" s="200"/>
      <c r="D135" s="200"/>
      <c r="E135" s="200"/>
    </row>
    <row r="136" spans="1:5" ht="7.5" customHeight="1" x14ac:dyDescent="0.25">
      <c r="A136" s="117"/>
    </row>
    <row r="137" spans="1:5" x14ac:dyDescent="0.25">
      <c r="A137" s="142" t="s">
        <v>718</v>
      </c>
    </row>
    <row r="138" spans="1:5" x14ac:dyDescent="0.25">
      <c r="A138" s="102" t="s">
        <v>778</v>
      </c>
    </row>
    <row r="139" spans="1:5" x14ac:dyDescent="0.25">
      <c r="A139" s="102" t="s">
        <v>780</v>
      </c>
    </row>
  </sheetData>
  <sheetProtection selectLockedCells="1"/>
  <mergeCells count="15">
    <mergeCell ref="A2:E2"/>
    <mergeCell ref="A3:E3"/>
    <mergeCell ref="A4:A6"/>
    <mergeCell ref="B4:C4"/>
    <mergeCell ref="E4:E6"/>
    <mergeCell ref="B5:C5"/>
    <mergeCell ref="A133:E133"/>
    <mergeCell ref="A134:E134"/>
    <mergeCell ref="A135:E135"/>
    <mergeCell ref="A128:A130"/>
    <mergeCell ref="B128:C128"/>
    <mergeCell ref="E128:E130"/>
    <mergeCell ref="B129:C129"/>
    <mergeCell ref="A131:E131"/>
    <mergeCell ref="A132:E132"/>
  </mergeCells>
  <hyperlinks>
    <hyperlink ref="B4:C4" r:id="rId1" display="VAB" xr:uid="{0011E716-3C06-42C3-BA68-626C0334C1DA}"/>
    <hyperlink ref="D4" r:id="rId2" xr:uid="{E189E85D-2F7C-4247-9084-88B373A03B51}"/>
    <hyperlink ref="B128:C128" r:id="rId3" display="GVA" xr:uid="{A1B31B89-DC3D-4E3F-90FC-FECCE01560F3}"/>
    <hyperlink ref="D128" r:id="rId4" xr:uid="{4F19F3F9-B1B4-4ECF-B0AA-EC044A418C73}"/>
    <hyperlink ref="A138" r:id="rId5" xr:uid="{F987B274-AB50-4A40-8B79-93CBB402674D}"/>
    <hyperlink ref="A139" r:id="rId6" xr:uid="{1ABFA826-707D-4BD0-B571-407D853BCC6E}"/>
  </hyperlinks>
  <printOptions horizontalCentered="1"/>
  <pageMargins left="0.39370078740157483" right="0.39370078740157483" top="0.39370078740157483" bottom="0.39370078740157483" header="0" footer="0"/>
  <pageSetup paperSize="9" scale="94" fitToHeight="0" orientation="portrait" horizontalDpi="300"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4996B-F26C-4BCA-85AD-A5447EC2A2C9}">
  <dimension ref="A2:B21"/>
  <sheetViews>
    <sheetView showGridLines="0" tabSelected="1" workbookViewId="0"/>
  </sheetViews>
  <sheetFormatPr defaultColWidth="9.1796875" defaultRowHeight="14.5" x14ac:dyDescent="0.35"/>
  <cols>
    <col min="1" max="1" width="70.7265625" style="2" bestFit="1" customWidth="1"/>
    <col min="2" max="2" width="110.54296875" style="2" customWidth="1"/>
    <col min="3" max="16384" width="9.1796875" style="3"/>
  </cols>
  <sheetData>
    <row r="2" spans="1:2" x14ac:dyDescent="0.35">
      <c r="A2" s="1" t="s">
        <v>0</v>
      </c>
    </row>
    <row r="3" spans="1:2" x14ac:dyDescent="0.35">
      <c r="A3" s="4" t="s">
        <v>1</v>
      </c>
    </row>
    <row r="4" spans="1:2" ht="21" customHeight="1" x14ac:dyDescent="0.35"/>
    <row r="5" spans="1:2" ht="26.5" x14ac:dyDescent="0.35">
      <c r="A5" s="5" t="s">
        <v>2</v>
      </c>
      <c r="B5" s="6" t="s">
        <v>3</v>
      </c>
    </row>
    <row r="6" spans="1:2" x14ac:dyDescent="0.35">
      <c r="A6" s="7" t="s">
        <v>4</v>
      </c>
      <c r="B6" s="8" t="s">
        <v>5</v>
      </c>
    </row>
    <row r="7" spans="1:2" ht="104.5" x14ac:dyDescent="0.35">
      <c r="A7" s="7" t="s">
        <v>6</v>
      </c>
      <c r="B7" s="8" t="s">
        <v>7</v>
      </c>
    </row>
    <row r="8" spans="1:2" x14ac:dyDescent="0.35">
      <c r="A8" s="7" t="s">
        <v>8</v>
      </c>
      <c r="B8" s="8" t="s">
        <v>9</v>
      </c>
    </row>
    <row r="9" spans="1:2" x14ac:dyDescent="0.35">
      <c r="A9" s="7" t="s">
        <v>10</v>
      </c>
      <c r="B9" s="8" t="s">
        <v>11</v>
      </c>
    </row>
    <row r="10" spans="1:2" x14ac:dyDescent="0.35">
      <c r="A10" s="7" t="s">
        <v>12</v>
      </c>
      <c r="B10" s="8" t="s">
        <v>13</v>
      </c>
    </row>
    <row r="11" spans="1:2" ht="26.5" x14ac:dyDescent="0.35">
      <c r="A11" s="7" t="s">
        <v>14</v>
      </c>
      <c r="B11" s="8" t="s">
        <v>15</v>
      </c>
    </row>
    <row r="12" spans="1:2" ht="26.5" x14ac:dyDescent="0.35">
      <c r="A12" s="7" t="s">
        <v>16</v>
      </c>
      <c r="B12" s="8" t="s">
        <v>17</v>
      </c>
    </row>
    <row r="13" spans="1:2" ht="39.5" x14ac:dyDescent="0.35">
      <c r="A13" s="7" t="s">
        <v>18</v>
      </c>
      <c r="B13" s="8" t="s">
        <v>19</v>
      </c>
    </row>
    <row r="14" spans="1:2" x14ac:dyDescent="0.35">
      <c r="A14" s="7" t="s">
        <v>20</v>
      </c>
      <c r="B14" s="8" t="s">
        <v>21</v>
      </c>
    </row>
    <row r="15" spans="1:2" x14ac:dyDescent="0.35">
      <c r="A15" s="7" t="s">
        <v>22</v>
      </c>
      <c r="B15" s="8" t="s">
        <v>23</v>
      </c>
    </row>
    <row r="16" spans="1:2" ht="26.5" x14ac:dyDescent="0.35">
      <c r="A16" s="7" t="s">
        <v>24</v>
      </c>
      <c r="B16" s="8" t="s">
        <v>25</v>
      </c>
    </row>
    <row r="17" spans="1:2" x14ac:dyDescent="0.35">
      <c r="A17" s="7" t="s">
        <v>26</v>
      </c>
      <c r="B17" s="8" t="s">
        <v>27</v>
      </c>
    </row>
    <row r="18" spans="1:2" x14ac:dyDescent="0.35">
      <c r="A18" s="7" t="s">
        <v>28</v>
      </c>
      <c r="B18" s="8" t="s">
        <v>29</v>
      </c>
    </row>
    <row r="19" spans="1:2" x14ac:dyDescent="0.35">
      <c r="A19" s="7" t="s">
        <v>30</v>
      </c>
      <c r="B19" s="8" t="s">
        <v>31</v>
      </c>
    </row>
    <row r="20" spans="1:2" x14ac:dyDescent="0.35">
      <c r="A20" s="7" t="s">
        <v>32</v>
      </c>
      <c r="B20" s="8" t="s">
        <v>33</v>
      </c>
    </row>
    <row r="21" spans="1:2" ht="26.5" x14ac:dyDescent="0.35">
      <c r="A21" s="7" t="s">
        <v>34</v>
      </c>
      <c r="B21" s="8" t="s">
        <v>35</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98627-3FEA-473B-A88E-C7ADA85334B5}">
  <dimension ref="A2:I39"/>
  <sheetViews>
    <sheetView showGridLines="0" tabSelected="1" workbookViewId="0"/>
  </sheetViews>
  <sheetFormatPr defaultRowHeight="14.5" x14ac:dyDescent="0.35"/>
  <cols>
    <col min="2" max="2" width="40.26953125" style="22" customWidth="1"/>
    <col min="3" max="3" width="11.81640625" style="23" customWidth="1"/>
    <col min="4" max="4" width="34" style="24" customWidth="1"/>
    <col min="5" max="5" width="14.26953125" customWidth="1"/>
    <col min="6" max="6" width="30.7265625" customWidth="1"/>
    <col min="9" max="9" width="27.1796875" customWidth="1"/>
  </cols>
  <sheetData>
    <row r="2" spans="1:9" x14ac:dyDescent="0.35">
      <c r="A2" s="9" t="s">
        <v>203</v>
      </c>
    </row>
    <row r="3" spans="1:9" x14ac:dyDescent="0.35">
      <c r="A3" s="11" t="s">
        <v>204</v>
      </c>
    </row>
    <row r="4" spans="1:9" x14ac:dyDescent="0.35">
      <c r="A4" s="25"/>
    </row>
    <row r="5" spans="1:9" s="23" customFormat="1" ht="27.75" customHeight="1" x14ac:dyDescent="0.35">
      <c r="B5" s="26" t="s">
        <v>205</v>
      </c>
      <c r="C5" s="27"/>
      <c r="D5" s="28" t="s">
        <v>206</v>
      </c>
      <c r="F5" s="29" t="s">
        <v>207</v>
      </c>
      <c r="G5" s="30"/>
      <c r="H5" s="30"/>
      <c r="I5" s="31" t="s">
        <v>208</v>
      </c>
    </row>
    <row r="6" spans="1:9" x14ac:dyDescent="0.35">
      <c r="B6" s="32" t="s">
        <v>209</v>
      </c>
      <c r="C6" s="33" t="s">
        <v>210</v>
      </c>
      <c r="D6" s="34" t="s">
        <v>211</v>
      </c>
      <c r="F6" s="35" t="s">
        <v>212</v>
      </c>
      <c r="G6" s="228" t="s">
        <v>213</v>
      </c>
      <c r="H6" s="229"/>
      <c r="I6" s="36" t="s">
        <v>212</v>
      </c>
    </row>
    <row r="7" spans="1:9" x14ac:dyDescent="0.35">
      <c r="B7" s="32" t="s">
        <v>214</v>
      </c>
      <c r="C7" s="33" t="s">
        <v>215</v>
      </c>
      <c r="D7" s="34" t="s">
        <v>216</v>
      </c>
      <c r="F7" s="35" t="s">
        <v>217</v>
      </c>
      <c r="G7" s="228" t="s">
        <v>218</v>
      </c>
      <c r="H7" s="229"/>
      <c r="I7" s="36" t="s">
        <v>219</v>
      </c>
    </row>
    <row r="8" spans="1:9" x14ac:dyDescent="0.35">
      <c r="B8" s="32" t="s">
        <v>220</v>
      </c>
      <c r="C8" s="33" t="s">
        <v>221</v>
      </c>
      <c r="D8" s="34" t="s">
        <v>222</v>
      </c>
      <c r="F8" s="35" t="s">
        <v>223</v>
      </c>
      <c r="G8" s="37" t="s">
        <v>224</v>
      </c>
      <c r="H8" s="37" t="s">
        <v>225</v>
      </c>
      <c r="I8" s="36" t="s">
        <v>226</v>
      </c>
    </row>
    <row r="9" spans="1:9" x14ac:dyDescent="0.35">
      <c r="B9" s="32" t="s">
        <v>227</v>
      </c>
      <c r="C9" s="33" t="s">
        <v>228</v>
      </c>
      <c r="D9" s="34" t="s">
        <v>229</v>
      </c>
      <c r="F9" s="35" t="s">
        <v>230</v>
      </c>
      <c r="G9" s="228" t="s">
        <v>231</v>
      </c>
      <c r="H9" s="229"/>
      <c r="I9" s="36" t="s">
        <v>232</v>
      </c>
    </row>
    <row r="10" spans="1:9" x14ac:dyDescent="0.35">
      <c r="B10" s="32" t="s">
        <v>233</v>
      </c>
      <c r="C10" s="33" t="s">
        <v>234</v>
      </c>
      <c r="D10" s="34" t="s">
        <v>235</v>
      </c>
      <c r="F10" s="35" t="s">
        <v>236</v>
      </c>
      <c r="G10" s="228" t="s">
        <v>237</v>
      </c>
      <c r="H10" s="229"/>
      <c r="I10" s="36" t="s">
        <v>238</v>
      </c>
    </row>
    <row r="11" spans="1:9" x14ac:dyDescent="0.35">
      <c r="B11" s="32" t="s">
        <v>239</v>
      </c>
      <c r="C11" s="33" t="s">
        <v>240</v>
      </c>
      <c r="D11" s="34" t="s">
        <v>241</v>
      </c>
      <c r="F11" s="35" t="s">
        <v>242</v>
      </c>
      <c r="G11" s="228" t="s">
        <v>243</v>
      </c>
      <c r="H11" s="229"/>
      <c r="I11" s="36" t="s">
        <v>244</v>
      </c>
    </row>
    <row r="12" spans="1:9" x14ac:dyDescent="0.35">
      <c r="B12" s="32" t="s">
        <v>245</v>
      </c>
      <c r="C12" s="33" t="s">
        <v>246</v>
      </c>
      <c r="D12" s="34" t="s">
        <v>247</v>
      </c>
      <c r="F12" s="35" t="s">
        <v>248</v>
      </c>
      <c r="G12" s="228" t="s">
        <v>249</v>
      </c>
      <c r="H12" s="229"/>
      <c r="I12" s="36" t="s">
        <v>248</v>
      </c>
    </row>
    <row r="13" spans="1:9" x14ac:dyDescent="0.35">
      <c r="B13" s="32" t="s">
        <v>250</v>
      </c>
      <c r="C13" s="33" t="s">
        <v>251</v>
      </c>
      <c r="D13" s="34" t="s">
        <v>252</v>
      </c>
      <c r="F13" s="35" t="s">
        <v>253</v>
      </c>
      <c r="G13" s="228" t="s">
        <v>254</v>
      </c>
      <c r="H13" s="229"/>
      <c r="I13" s="36" t="s">
        <v>255</v>
      </c>
    </row>
    <row r="14" spans="1:9" x14ac:dyDescent="0.35">
      <c r="B14" s="32" t="s">
        <v>256</v>
      </c>
      <c r="C14" s="33" t="s">
        <v>257</v>
      </c>
      <c r="D14" s="34" t="s">
        <v>258</v>
      </c>
      <c r="F14" s="38" t="s">
        <v>259</v>
      </c>
      <c r="G14" s="237" t="s">
        <v>260</v>
      </c>
      <c r="H14" s="238"/>
      <c r="I14" s="36" t="s">
        <v>261</v>
      </c>
    </row>
    <row r="15" spans="1:9" x14ac:dyDescent="0.35">
      <c r="B15" s="32" t="s">
        <v>262</v>
      </c>
      <c r="C15" s="33" t="s">
        <v>263</v>
      </c>
      <c r="D15" s="34" t="s">
        <v>264</v>
      </c>
      <c r="F15" s="38" t="s">
        <v>265</v>
      </c>
      <c r="G15" s="237" t="s">
        <v>266</v>
      </c>
      <c r="H15" s="238"/>
      <c r="I15" s="36" t="s">
        <v>267</v>
      </c>
    </row>
    <row r="16" spans="1:9" x14ac:dyDescent="0.35">
      <c r="B16" s="32" t="s">
        <v>268</v>
      </c>
      <c r="C16" s="33" t="s">
        <v>269</v>
      </c>
      <c r="D16" s="34" t="s">
        <v>270</v>
      </c>
      <c r="F16" s="38" t="s">
        <v>271</v>
      </c>
      <c r="G16" s="237" t="s">
        <v>272</v>
      </c>
      <c r="H16" s="238"/>
      <c r="I16" s="36" t="s">
        <v>273</v>
      </c>
    </row>
    <row r="17" spans="2:9" x14ac:dyDescent="0.35">
      <c r="B17" s="32" t="s">
        <v>274</v>
      </c>
      <c r="C17" s="33" t="s">
        <v>275</v>
      </c>
      <c r="D17" s="34" t="s">
        <v>276</v>
      </c>
      <c r="F17" s="38" t="s">
        <v>277</v>
      </c>
      <c r="G17" s="237" t="s">
        <v>278</v>
      </c>
      <c r="H17" s="238"/>
      <c r="I17" s="36" t="s">
        <v>279</v>
      </c>
    </row>
    <row r="18" spans="2:9" x14ac:dyDescent="0.35">
      <c r="F18" s="38" t="s">
        <v>280</v>
      </c>
      <c r="G18" s="237" t="s">
        <v>281</v>
      </c>
      <c r="H18" s="238"/>
      <c r="I18" s="36" t="s">
        <v>282</v>
      </c>
    </row>
    <row r="19" spans="2:9" x14ac:dyDescent="0.35">
      <c r="F19" s="35" t="s">
        <v>283</v>
      </c>
      <c r="G19" s="228" t="s">
        <v>284</v>
      </c>
      <c r="H19" s="229"/>
      <c r="I19" s="36" t="s">
        <v>285</v>
      </c>
    </row>
    <row r="20" spans="2:9" x14ac:dyDescent="0.35">
      <c r="F20" s="35" t="s">
        <v>286</v>
      </c>
      <c r="G20" s="228" t="s">
        <v>287</v>
      </c>
      <c r="H20" s="229"/>
      <c r="I20" s="36" t="s">
        <v>288</v>
      </c>
    </row>
    <row r="21" spans="2:9" x14ac:dyDescent="0.35">
      <c r="F21" s="35" t="s">
        <v>289</v>
      </c>
      <c r="G21" s="228" t="s">
        <v>290</v>
      </c>
      <c r="H21" s="229"/>
      <c r="I21" s="36" t="s">
        <v>291</v>
      </c>
    </row>
    <row r="22" spans="2:9" x14ac:dyDescent="0.35">
      <c r="F22" s="35" t="s">
        <v>292</v>
      </c>
      <c r="G22" s="228" t="s">
        <v>293</v>
      </c>
      <c r="H22" s="229"/>
      <c r="I22" s="36" t="s">
        <v>294</v>
      </c>
    </row>
    <row r="23" spans="2:9" ht="26" x14ac:dyDescent="0.35">
      <c r="F23" s="35" t="s">
        <v>295</v>
      </c>
      <c r="G23" s="37" t="s">
        <v>296</v>
      </c>
      <c r="H23" s="37" t="s">
        <v>297</v>
      </c>
      <c r="I23" s="36" t="s">
        <v>298</v>
      </c>
    </row>
    <row r="24" spans="2:9" x14ac:dyDescent="0.35">
      <c r="F24" s="35" t="s">
        <v>299</v>
      </c>
      <c r="G24" s="228" t="s">
        <v>300</v>
      </c>
      <c r="H24" s="229"/>
      <c r="I24" s="36" t="s">
        <v>301</v>
      </c>
    </row>
    <row r="25" spans="2:9" x14ac:dyDescent="0.35">
      <c r="F25" s="35" t="s">
        <v>302</v>
      </c>
      <c r="G25" s="228" t="s">
        <v>303</v>
      </c>
      <c r="H25" s="229"/>
      <c r="I25" s="36" t="s">
        <v>304</v>
      </c>
    </row>
    <row r="26" spans="2:9" x14ac:dyDescent="0.35">
      <c r="F26" s="35" t="s">
        <v>305</v>
      </c>
      <c r="G26" s="228" t="s">
        <v>306</v>
      </c>
      <c r="H26" s="229"/>
      <c r="I26" s="36" t="s">
        <v>307</v>
      </c>
    </row>
    <row r="27" spans="2:9" x14ac:dyDescent="0.35">
      <c r="F27" s="35" t="s">
        <v>308</v>
      </c>
      <c r="G27" s="230" t="s">
        <v>309</v>
      </c>
      <c r="H27" s="230"/>
      <c r="I27" s="36" t="s">
        <v>310</v>
      </c>
    </row>
    <row r="28" spans="2:9" x14ac:dyDescent="0.35">
      <c r="F28" s="35" t="s">
        <v>311</v>
      </c>
      <c r="G28" s="37" t="s">
        <v>312</v>
      </c>
      <c r="H28" s="37" t="s">
        <v>313</v>
      </c>
      <c r="I28" s="36" t="s">
        <v>314</v>
      </c>
    </row>
    <row r="29" spans="2:9" x14ac:dyDescent="0.35">
      <c r="F29" s="35" t="s">
        <v>315</v>
      </c>
      <c r="G29" s="231" t="s">
        <v>316</v>
      </c>
      <c r="H29" s="232"/>
      <c r="I29" s="36" t="s">
        <v>317</v>
      </c>
    </row>
    <row r="30" spans="2:9" x14ac:dyDescent="0.35">
      <c r="F30" s="35" t="s">
        <v>318</v>
      </c>
      <c r="G30" s="228" t="s">
        <v>319</v>
      </c>
      <c r="H30" s="229"/>
      <c r="I30" s="36" t="s">
        <v>320</v>
      </c>
    </row>
    <row r="31" spans="2:9" x14ac:dyDescent="0.35">
      <c r="F31" s="35" t="s">
        <v>321</v>
      </c>
      <c r="G31" s="37" t="s">
        <v>322</v>
      </c>
      <c r="H31" s="37" t="s">
        <v>323</v>
      </c>
      <c r="I31" s="36" t="s">
        <v>324</v>
      </c>
    </row>
    <row r="32" spans="2:9" ht="25.5" customHeight="1" x14ac:dyDescent="0.35">
      <c r="F32" s="35" t="s">
        <v>325</v>
      </c>
      <c r="G32" s="37" t="s">
        <v>326</v>
      </c>
      <c r="H32" s="37" t="s">
        <v>327</v>
      </c>
      <c r="I32" s="36" t="s">
        <v>328</v>
      </c>
    </row>
    <row r="33" spans="6:9" x14ac:dyDescent="0.35">
      <c r="F33" s="233" t="s">
        <v>329</v>
      </c>
      <c r="G33" s="235" t="s">
        <v>330</v>
      </c>
      <c r="H33" s="236"/>
      <c r="I33" s="227" t="s">
        <v>331</v>
      </c>
    </row>
    <row r="34" spans="6:9" x14ac:dyDescent="0.35">
      <c r="F34" s="234"/>
      <c r="G34" s="231"/>
      <c r="H34" s="232"/>
      <c r="I34" s="227"/>
    </row>
    <row r="35" spans="6:9" x14ac:dyDescent="0.35">
      <c r="F35" s="35" t="s">
        <v>332</v>
      </c>
      <c r="G35" s="228" t="s">
        <v>333</v>
      </c>
      <c r="H35" s="229"/>
      <c r="I35" s="36" t="s">
        <v>332</v>
      </c>
    </row>
    <row r="36" spans="6:9" x14ac:dyDescent="0.35">
      <c r="F36" s="35" t="s">
        <v>334</v>
      </c>
      <c r="G36" s="228" t="s">
        <v>335</v>
      </c>
      <c r="H36" s="229"/>
      <c r="I36" s="36" t="s">
        <v>336</v>
      </c>
    </row>
    <row r="37" spans="6:9" x14ac:dyDescent="0.35">
      <c r="F37" s="35" t="s">
        <v>337</v>
      </c>
      <c r="G37" s="37" t="s">
        <v>338</v>
      </c>
      <c r="H37" s="37" t="s">
        <v>339</v>
      </c>
      <c r="I37" s="36" t="s">
        <v>340</v>
      </c>
    </row>
    <row r="38" spans="6:9" x14ac:dyDescent="0.35">
      <c r="F38" s="35" t="s">
        <v>341</v>
      </c>
      <c r="G38" s="37" t="s">
        <v>342</v>
      </c>
      <c r="H38" s="37" t="s">
        <v>343</v>
      </c>
      <c r="I38" s="36" t="s">
        <v>344</v>
      </c>
    </row>
    <row r="39" spans="6:9" x14ac:dyDescent="0.35">
      <c r="F39" s="39" t="s">
        <v>345</v>
      </c>
      <c r="G39" s="40" t="s">
        <v>346</v>
      </c>
      <c r="H39" s="40" t="s">
        <v>347</v>
      </c>
      <c r="I39" s="41" t="s">
        <v>348</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Índice</vt:lpstr>
      <vt:lpstr>Contents</vt:lpstr>
      <vt:lpstr>III_01_01</vt:lpstr>
      <vt:lpstr>III_01_02</vt:lpstr>
      <vt:lpstr>III_01_03</vt:lpstr>
      <vt:lpstr>III_01_04</vt:lpstr>
      <vt:lpstr>III_01_05</vt:lpstr>
      <vt:lpstr>Conceitos_Concepts</vt:lpstr>
      <vt:lpstr>Sinais_Signs</vt:lpstr>
      <vt:lpstr>Siglas_Acronyms</vt:lpstr>
      <vt:lpstr>Nomenclaturas</vt:lpstr>
      <vt:lpstr>III_01_01!Print_Area</vt:lpstr>
      <vt:lpstr>III_01_02!Print_Area</vt:lpstr>
      <vt:lpstr>III_01_03!Print_Area</vt:lpstr>
      <vt:lpstr>III_01_05!Print_Area</vt:lpstr>
      <vt:lpstr>III_01_02!Print_Titles</vt:lpstr>
      <vt:lpstr>III_01_03!Print_Titles</vt:lpstr>
      <vt:lpstr>III_01_04!Print_Titles</vt:lpstr>
      <vt:lpstr>III_01_05!Print_Titles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2022-12-15T17:30:52Z</dcterms:modified>
</cp:coreProperties>
</file>