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netfiles-lsb\areas\lsb\DRLVT_ANUARIOS\AR2020\09_Portal CSV e XLS\2_XLSX\"/>
    </mc:Choice>
  </mc:AlternateContent>
  <xr:revisionPtr revIDLastSave="0" documentId="13_ncr:1_{85D6D93A-B5A1-44E9-B3A0-2A782B4278CD}" xr6:coauthVersionLast="47" xr6:coauthVersionMax="47" xr10:uidLastSave="{00000000-0000-0000-0000-000000000000}"/>
  <bookViews>
    <workbookView xWindow="-120" yWindow="-120" windowWidth="29040" windowHeight="15840" xr2:uid="{275881B8-FA68-4360-AB9B-0A12447FF871}"/>
  </bookViews>
  <sheets>
    <sheet name="Índice" sheetId="11" r:id="rId1"/>
    <sheet name="Contents" sheetId="12" r:id="rId2"/>
    <sheet name="III_01_01" sheetId="2" r:id="rId3"/>
    <sheet name="III_01_02" sheetId="3" r:id="rId4"/>
    <sheet name="III_01_03" sheetId="4" r:id="rId5"/>
    <sheet name="III_01_04" sheetId="5" r:id="rId6"/>
    <sheet name="III_01_05" sheetId="6" r:id="rId7"/>
    <sheet name="Conceitos_Concepts" sheetId="7" r:id="rId8"/>
    <sheet name="Sinais_Signs" sheetId="8" r:id="rId9"/>
    <sheet name="Siglas_Acronyms" sheetId="9" r:id="rId10"/>
    <sheet name="Nomenclaturas" sheetId="10" r:id="rId11"/>
  </sheets>
  <externalReferences>
    <externalReference r:id="rId12"/>
    <externalReference r:id="rId13"/>
  </externalReferences>
  <definedNames>
    <definedName name="\a">#N/A</definedName>
    <definedName name="_xlnm._FilterDatabase" localSheetId="7" hidden="1">Conceitos_Concepts!$A$4:$B$4</definedName>
    <definedName name="a" localSheetId="7">#REF!</definedName>
    <definedName name="a" localSheetId="3">#REF!</definedName>
    <definedName name="a" localSheetId="4">#REF!</definedName>
    <definedName name="a" localSheetId="5">#REF!</definedName>
    <definedName name="a" localSheetId="6">#REF!</definedName>
    <definedName name="a" localSheetId="10">#REF!</definedName>
    <definedName name="a">#REF!</definedName>
    <definedName name="aa" localSheetId="7">#REF!</definedName>
    <definedName name="aa" localSheetId="3">#REF!</definedName>
    <definedName name="aa" localSheetId="4">#REF!</definedName>
    <definedName name="aa" localSheetId="5">#REF!</definedName>
    <definedName name="aa" localSheetId="6">#REF!</definedName>
    <definedName name="aa" localSheetId="10">#REF!</definedName>
    <definedName name="aa">#REF!</definedName>
    <definedName name="aaaaaaaaaaa" localSheetId="7">#REF!</definedName>
    <definedName name="aaaaaaaaaaa" localSheetId="3">#REF!</definedName>
    <definedName name="aaaaaaaaaaa" localSheetId="4">#REF!</definedName>
    <definedName name="aaaaaaaaaaa" localSheetId="5">#REF!</definedName>
    <definedName name="aaaaaaaaaaa" localSheetId="6">#REF!</definedName>
    <definedName name="aaaaaaaaaaa" localSheetId="10">#REF!</definedName>
    <definedName name="aaaaaaaaaaa">#REF!</definedName>
    <definedName name="aaaaaaaaaaaa" localSheetId="7">#REF!</definedName>
    <definedName name="aaaaaaaaaaaa" localSheetId="3">#REF!</definedName>
    <definedName name="aaaaaaaaaaaa" localSheetId="4">#REF!</definedName>
    <definedName name="aaaaaaaaaaaa" localSheetId="5">#REF!</definedName>
    <definedName name="aaaaaaaaaaaa" localSheetId="6">#REF!</definedName>
    <definedName name="aaaaaaaaaaaa" localSheetId="10">#REF!</definedName>
    <definedName name="aaaaaaaaaaaa">#REF!</definedName>
    <definedName name="abcdefg" localSheetId="7">#REF!</definedName>
    <definedName name="abcdefg" localSheetId="3">#REF!</definedName>
    <definedName name="abcdefg" localSheetId="4">#REF!</definedName>
    <definedName name="abcdefg" localSheetId="5">#REF!</definedName>
    <definedName name="abcdefg" localSheetId="6">#REF!</definedName>
    <definedName name="abcdefg" localSheetId="10">#REF!</definedName>
    <definedName name="abcdefg">#REF!</definedName>
    <definedName name="ABCDEFGHIJKLMNOP" localSheetId="7">#REF!</definedName>
    <definedName name="ABCDEFGHIJKLMNOP" localSheetId="3">#REF!</definedName>
    <definedName name="ABCDEFGHIJKLMNOP" localSheetId="4">#REF!</definedName>
    <definedName name="ABCDEFGHIJKLMNOP" localSheetId="5">#REF!</definedName>
    <definedName name="ABCDEFGHIJKLMNOP" localSheetId="6">#REF!</definedName>
    <definedName name="ABCDEFGHIJKLMNOP" localSheetId="10">#REF!</definedName>
    <definedName name="ABCDEFGHIJKLMNOP">#REF!</definedName>
    <definedName name="ALUNOS3B" localSheetId="7">#REF!</definedName>
    <definedName name="ALUNOS3B" localSheetId="3">#REF!</definedName>
    <definedName name="ALUNOS3B" localSheetId="4">#REF!</definedName>
    <definedName name="ALUNOS3B" localSheetId="5">#REF!</definedName>
    <definedName name="ALUNOS3B" localSheetId="6">#REF!</definedName>
    <definedName name="ALUNOS3B" localSheetId="10">#REF!</definedName>
    <definedName name="ALUNOS3B">#REF!</definedName>
    <definedName name="Anuário99CNH" localSheetId="7">#REF!</definedName>
    <definedName name="Anuário99CNH" localSheetId="3">#REF!</definedName>
    <definedName name="Anuário99CNH" localSheetId="4">#REF!</definedName>
    <definedName name="Anuário99CNH" localSheetId="5">#REF!</definedName>
    <definedName name="Anuário99CNH" localSheetId="6">#REF!</definedName>
    <definedName name="Anuário99CNH" localSheetId="10">#REF!</definedName>
    <definedName name="Anuário99CNH">#REF!</definedName>
    <definedName name="b" localSheetId="7">#REF!</definedName>
    <definedName name="b" localSheetId="3">#REF!</definedName>
    <definedName name="b" localSheetId="4">#REF!</definedName>
    <definedName name="b" localSheetId="5">#REF!</definedName>
    <definedName name="b" localSheetId="6">#REF!</definedName>
    <definedName name="b" localSheetId="10">#REF!</definedName>
    <definedName name="b">#REF!</definedName>
    <definedName name="DD" localSheetId="7">#REF!</definedName>
    <definedName name="DD" localSheetId="3">#REF!</definedName>
    <definedName name="DD" localSheetId="4">#REF!</definedName>
    <definedName name="DD" localSheetId="5">#REF!</definedName>
    <definedName name="DD" localSheetId="6">#REF!</definedName>
    <definedName name="DD" localSheetId="10">#REF!</definedName>
    <definedName name="DD">#REF!</definedName>
    <definedName name="II.2.8" localSheetId="7">#REF!</definedName>
    <definedName name="II.2.8" localSheetId="3">#REF!</definedName>
    <definedName name="II.2.8" localSheetId="4">#REF!</definedName>
    <definedName name="II.2.8" localSheetId="5">#REF!</definedName>
    <definedName name="II.2.8" localSheetId="6">#REF!</definedName>
    <definedName name="II.2.8" localSheetId="10">#REF!</definedName>
    <definedName name="II.2.8">#REF!</definedName>
    <definedName name="II.4.4" localSheetId="7">'[1]II.04.04'!#REF!</definedName>
    <definedName name="II.4.4" localSheetId="10">'[2]II.04.04'!#REF!</definedName>
    <definedName name="II.4.4">'[1]II.04.04'!#REF!</definedName>
    <definedName name="III.2.1" localSheetId="3">#REF!</definedName>
    <definedName name="III.2.1" localSheetId="4">#REF!</definedName>
    <definedName name="III.2.1" localSheetId="5">#REF!</definedName>
    <definedName name="III.2.1" localSheetId="6">#REF!</definedName>
    <definedName name="III.2.1">#REF!</definedName>
    <definedName name="III.2.2a" localSheetId="3">#REF!</definedName>
    <definedName name="III.2.2a" localSheetId="4">#REF!</definedName>
    <definedName name="III.2.2a" localSheetId="5">#REF!</definedName>
    <definedName name="III.2.2a" localSheetId="6">#REF!</definedName>
    <definedName name="III.2.2a">#REF!</definedName>
    <definedName name="III.2.2b" localSheetId="3">#REF!</definedName>
    <definedName name="III.2.2b" localSheetId="4">#REF!</definedName>
    <definedName name="III.2.2b" localSheetId="5">#REF!</definedName>
    <definedName name="III.2.2b" localSheetId="6">#REF!</definedName>
    <definedName name="III.2.2b">#REF!</definedName>
    <definedName name="III.2.3" localSheetId="3">#REF!</definedName>
    <definedName name="III.2.3" localSheetId="4">#REF!</definedName>
    <definedName name="III.2.3" localSheetId="5">#REF!</definedName>
    <definedName name="III.2.3" localSheetId="6">#REF!</definedName>
    <definedName name="III.2.3">#REF!</definedName>
    <definedName name="III.2.4" localSheetId="3">#REF!</definedName>
    <definedName name="III.2.4" localSheetId="4">#REF!</definedName>
    <definedName name="III.2.4" localSheetId="5">#REF!</definedName>
    <definedName name="III.2.4" localSheetId="6">#REF!</definedName>
    <definedName name="III.2.4">#REF!</definedName>
    <definedName name="III.2.5" localSheetId="3">#REF!</definedName>
    <definedName name="III.2.5" localSheetId="4">#REF!</definedName>
    <definedName name="III.2.5" localSheetId="5">#REF!</definedName>
    <definedName name="III.2.5" localSheetId="6">#REF!</definedName>
    <definedName name="III.2.5">#REF!</definedName>
    <definedName name="III.2.6" localSheetId="3">#REF!</definedName>
    <definedName name="III.2.6" localSheetId="4">#REF!</definedName>
    <definedName name="III.2.6" localSheetId="5">#REF!</definedName>
    <definedName name="III.2.6" localSheetId="6">#REF!</definedName>
    <definedName name="III.2.6">#REF!</definedName>
    <definedName name="III.2.7" localSheetId="3">#REF!</definedName>
    <definedName name="III.2.7" localSheetId="4">#REF!</definedName>
    <definedName name="III.2.7" localSheetId="5">#REF!</definedName>
    <definedName name="III.2.7" localSheetId="6">#REF!</definedName>
    <definedName name="III.2.7">#REF!</definedName>
    <definedName name="III.2.8" localSheetId="3">#REF!</definedName>
    <definedName name="III.2.8" localSheetId="4">#REF!</definedName>
    <definedName name="III.2.8" localSheetId="5">#REF!</definedName>
    <definedName name="III.2.8" localSheetId="6">#REF!</definedName>
    <definedName name="III.2.8">#REF!</definedName>
    <definedName name="iiiiii" localSheetId="7">'[2]II.04.04'!#REF!</definedName>
    <definedName name="iiiiii" localSheetId="10">'[2]II.04.04'!#REF!</definedName>
    <definedName name="iiiiii">'[2]II.04.04'!#REF!</definedName>
    <definedName name="Index_Sheet_Kutools">#REF!</definedName>
    <definedName name="indicadores" localSheetId="7">#REF!</definedName>
    <definedName name="indicadores" localSheetId="3">#REF!</definedName>
    <definedName name="indicadores" localSheetId="4">#REF!</definedName>
    <definedName name="indicadores" localSheetId="5">#REF!</definedName>
    <definedName name="indicadores" localSheetId="6">#REF!</definedName>
    <definedName name="indicadores" localSheetId="10">#REF!</definedName>
    <definedName name="indicadores">#REF!</definedName>
    <definedName name="indicadores1" localSheetId="7">#REF!</definedName>
    <definedName name="indicadores1" localSheetId="3">#REF!</definedName>
    <definedName name="indicadores1" localSheetId="4">#REF!</definedName>
    <definedName name="indicadores1" localSheetId="5">#REF!</definedName>
    <definedName name="indicadores1" localSheetId="6">#REF!</definedName>
    <definedName name="indicadores1" localSheetId="10">#REF!</definedName>
    <definedName name="indicadores1">#REF!</definedName>
    <definedName name="IV.1.1" localSheetId="7">#REF!</definedName>
    <definedName name="IV.1.1" localSheetId="3">#REF!</definedName>
    <definedName name="IV.1.1" localSheetId="4">#REF!</definedName>
    <definedName name="IV.1.1" localSheetId="5">#REF!</definedName>
    <definedName name="IV.1.1" localSheetId="6">#REF!</definedName>
    <definedName name="IV.1.1" localSheetId="10">#REF!</definedName>
    <definedName name="IV.1.1">#REF!</definedName>
    <definedName name="IV.1.10" localSheetId="7">#REF!</definedName>
    <definedName name="IV.1.10" localSheetId="3">#REF!</definedName>
    <definedName name="IV.1.10" localSheetId="4">#REF!</definedName>
    <definedName name="IV.1.10" localSheetId="5">#REF!</definedName>
    <definedName name="IV.1.10" localSheetId="6">#REF!</definedName>
    <definedName name="IV.1.10" localSheetId="10">#REF!</definedName>
    <definedName name="IV.1.10">#REF!</definedName>
    <definedName name="IV.1.11" localSheetId="7">#REF!</definedName>
    <definedName name="IV.1.11" localSheetId="3">#REF!</definedName>
    <definedName name="IV.1.11" localSheetId="4">#REF!</definedName>
    <definedName name="IV.1.11" localSheetId="5">#REF!</definedName>
    <definedName name="IV.1.11" localSheetId="6">#REF!</definedName>
    <definedName name="IV.1.11" localSheetId="10">#REF!</definedName>
    <definedName name="IV.1.11">#REF!</definedName>
    <definedName name="IV.1.12" localSheetId="7">#REF!</definedName>
    <definedName name="IV.1.12" localSheetId="3">#REF!</definedName>
    <definedName name="IV.1.12" localSheetId="4">#REF!</definedName>
    <definedName name="IV.1.12" localSheetId="5">#REF!</definedName>
    <definedName name="IV.1.12" localSheetId="6">#REF!</definedName>
    <definedName name="IV.1.12" localSheetId="10">#REF!</definedName>
    <definedName name="IV.1.12">#REF!</definedName>
    <definedName name="IV.1.13" localSheetId="7">#REF!</definedName>
    <definedName name="IV.1.13" localSheetId="3">#REF!</definedName>
    <definedName name="IV.1.13" localSheetId="4">#REF!</definedName>
    <definedName name="IV.1.13" localSheetId="5">#REF!</definedName>
    <definedName name="IV.1.13" localSheetId="6">#REF!</definedName>
    <definedName name="IV.1.13" localSheetId="10">#REF!</definedName>
    <definedName name="IV.1.13">#REF!</definedName>
    <definedName name="IV.1.2" localSheetId="7">#REF!</definedName>
    <definedName name="IV.1.2" localSheetId="3">#REF!</definedName>
    <definedName name="IV.1.2" localSheetId="4">#REF!</definedName>
    <definedName name="IV.1.2" localSheetId="5">#REF!</definedName>
    <definedName name="IV.1.2" localSheetId="6">#REF!</definedName>
    <definedName name="IV.1.2" localSheetId="10">#REF!</definedName>
    <definedName name="IV.1.2">#REF!</definedName>
    <definedName name="IV.1.3a" localSheetId="7">#REF!</definedName>
    <definedName name="IV.1.3a" localSheetId="3">#REF!</definedName>
    <definedName name="IV.1.3a" localSheetId="4">#REF!</definedName>
    <definedName name="IV.1.3a" localSheetId="5">#REF!</definedName>
    <definedName name="IV.1.3a" localSheetId="6">#REF!</definedName>
    <definedName name="IV.1.3a" localSheetId="10">#REF!</definedName>
    <definedName name="IV.1.3a">#REF!</definedName>
    <definedName name="IV.1.3b" localSheetId="7">#REF!</definedName>
    <definedName name="IV.1.3b" localSheetId="3">#REF!</definedName>
    <definedName name="IV.1.3b" localSheetId="4">#REF!</definedName>
    <definedName name="IV.1.3b" localSheetId="5">#REF!</definedName>
    <definedName name="IV.1.3b" localSheetId="6">#REF!</definedName>
    <definedName name="IV.1.3b" localSheetId="10">#REF!</definedName>
    <definedName name="IV.1.3b">#REF!</definedName>
    <definedName name="IV.1.4" localSheetId="7">#REF!</definedName>
    <definedName name="IV.1.4" localSheetId="3">#REF!</definedName>
    <definedName name="IV.1.4" localSheetId="4">#REF!</definedName>
    <definedName name="IV.1.4" localSheetId="5">#REF!</definedName>
    <definedName name="IV.1.4" localSheetId="6">#REF!</definedName>
    <definedName name="IV.1.4" localSheetId="10">#REF!</definedName>
    <definedName name="IV.1.4">#REF!</definedName>
    <definedName name="IV.1.5" localSheetId="7">#REF!</definedName>
    <definedName name="IV.1.5" localSheetId="3">#REF!</definedName>
    <definedName name="IV.1.5" localSheetId="4">#REF!</definedName>
    <definedName name="IV.1.5" localSheetId="5">#REF!</definedName>
    <definedName name="IV.1.5" localSheetId="6">#REF!</definedName>
    <definedName name="IV.1.5" localSheetId="10">#REF!</definedName>
    <definedName name="IV.1.5">#REF!</definedName>
    <definedName name="IV.1.6" localSheetId="7">#REF!</definedName>
    <definedName name="IV.1.6" localSheetId="3">#REF!</definedName>
    <definedName name="IV.1.6" localSheetId="4">#REF!</definedName>
    <definedName name="IV.1.6" localSheetId="5">#REF!</definedName>
    <definedName name="IV.1.6" localSheetId="6">#REF!</definedName>
    <definedName name="IV.1.6" localSheetId="10">#REF!</definedName>
    <definedName name="IV.1.6">#REF!</definedName>
    <definedName name="IV.1.7" localSheetId="7">#REF!</definedName>
    <definedName name="IV.1.7" localSheetId="3">#REF!</definedName>
    <definedName name="IV.1.7" localSheetId="4">#REF!</definedName>
    <definedName name="IV.1.7" localSheetId="5">#REF!</definedName>
    <definedName name="IV.1.7" localSheetId="6">#REF!</definedName>
    <definedName name="IV.1.7" localSheetId="10">#REF!</definedName>
    <definedName name="IV.1.7">#REF!</definedName>
    <definedName name="IV.1.8" localSheetId="7">#REF!</definedName>
    <definedName name="IV.1.8" localSheetId="3">#REF!</definedName>
    <definedName name="IV.1.8" localSheetId="4">#REF!</definedName>
    <definedName name="IV.1.8" localSheetId="5">#REF!</definedName>
    <definedName name="IV.1.8" localSheetId="6">#REF!</definedName>
    <definedName name="IV.1.8" localSheetId="10">#REF!</definedName>
    <definedName name="IV.1.8">#REF!</definedName>
    <definedName name="IV.1.9" localSheetId="7">#REF!</definedName>
    <definedName name="IV.1.9" localSheetId="3">#REF!</definedName>
    <definedName name="IV.1.9" localSheetId="4">#REF!</definedName>
    <definedName name="IV.1.9" localSheetId="5">#REF!</definedName>
    <definedName name="IV.1.9" localSheetId="6">#REF!</definedName>
    <definedName name="IV.1.9" localSheetId="10">#REF!</definedName>
    <definedName name="IV.1.9">#REF!</definedName>
    <definedName name="lixo" localSheetId="3">#REF!</definedName>
    <definedName name="lixo" localSheetId="4">#REF!</definedName>
    <definedName name="lixo" localSheetId="5">#REF!</definedName>
    <definedName name="lixo" localSheetId="6">#REF!</definedName>
    <definedName name="lixo">#REF!</definedName>
    <definedName name="NUTS98" localSheetId="7">#REF!</definedName>
    <definedName name="NUTS98" localSheetId="3">#REF!</definedName>
    <definedName name="NUTS98" localSheetId="4">#REF!</definedName>
    <definedName name="NUTS98" localSheetId="5">#REF!</definedName>
    <definedName name="NUTS98" localSheetId="6">#REF!</definedName>
    <definedName name="NUTS98" localSheetId="10">#REF!</definedName>
    <definedName name="NUTS98">#REF!</definedName>
    <definedName name="_xlnm.Print_Area" localSheetId="2">III_01_01!$A:$N</definedName>
    <definedName name="_xlnm.Print_Area" localSheetId="3">III_01_02!$A$2:$G$112</definedName>
    <definedName name="_xlnm.Print_Area" localSheetId="4">III_01_03!$A:$J</definedName>
    <definedName name="_xlnm.Print_Area" localSheetId="5">III_01_04!$A:$D</definedName>
    <definedName name="_xlnm.Print_Area" localSheetId="6">III_01_05!$A:$E</definedName>
    <definedName name="_xlnm.Print_Area">#REF!</definedName>
    <definedName name="_xlnm.Print_Titles" localSheetId="3">III_01_02!$2:$5</definedName>
    <definedName name="_xlnm.Print_Titles" localSheetId="4">III_01_03!$2:$4</definedName>
    <definedName name="_xlnm.Print_Titles" localSheetId="5">III_01_04!$2:$5</definedName>
    <definedName name="_xlnm.Print_Titles" localSheetId="6">III_01_05!$2:$5</definedName>
    <definedName name="QP_QC_1999" localSheetId="7">#REF!</definedName>
    <definedName name="QP_QC_1999" localSheetId="3">#REF!</definedName>
    <definedName name="QP_QC_1999" localSheetId="4">#REF!</definedName>
    <definedName name="QP_QC_1999" localSheetId="5">#REF!</definedName>
    <definedName name="QP_QC_1999" localSheetId="6">#REF!</definedName>
    <definedName name="QP_QC_1999" localSheetId="10">#REF!</definedName>
    <definedName name="QP_QC_1999">#REF!</definedName>
    <definedName name="SPSS" localSheetId="7">#REF!</definedName>
    <definedName name="SPSS" localSheetId="3">#REF!</definedName>
    <definedName name="SPSS" localSheetId="4">#REF!</definedName>
    <definedName name="SPSS" localSheetId="5">#REF!</definedName>
    <definedName name="SPSS" localSheetId="6">#REF!</definedName>
    <definedName name="SPSS" localSheetId="10">#REF!</definedName>
    <definedName name="SPSS">#REF!</definedName>
    <definedName name="Titulo" localSheetId="7">#REF!</definedName>
    <definedName name="Titulo" localSheetId="3">#REF!</definedName>
    <definedName name="Titulo" localSheetId="4">#REF!</definedName>
    <definedName name="Titulo" localSheetId="5">#REF!</definedName>
    <definedName name="Titulo" localSheetId="6">#REF!</definedName>
    <definedName name="Titulo" localSheetId="10">#REF!</definedName>
    <definedName name="Titulo">#REF!</definedName>
    <definedName name="Todo" localSheetId="7">#REF!</definedName>
    <definedName name="Todo" localSheetId="3">#REF!</definedName>
    <definedName name="Todo" localSheetId="4">#REF!</definedName>
    <definedName name="Todo" localSheetId="5">#REF!</definedName>
    <definedName name="Todo" localSheetId="6">#REF!</definedName>
    <definedName name="Todo" localSheetId="10">#REF!</definedName>
    <definedName name="Tod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12" l="1"/>
  <c r="A15" i="12"/>
  <c r="A14" i="12"/>
  <c r="A13" i="12"/>
  <c r="A10" i="12"/>
  <c r="A9" i="12"/>
  <c r="A8" i="12"/>
  <c r="A7" i="12"/>
  <c r="A6" i="12"/>
  <c r="A16" i="11"/>
  <c r="A15" i="11"/>
  <c r="A14" i="11"/>
  <c r="A13" i="11"/>
  <c r="A10" i="11"/>
  <c r="A9" i="11"/>
  <c r="A8" i="11"/>
  <c r="A7" i="11"/>
  <c r="A6" i="11"/>
</calcChain>
</file>

<file path=xl/sharedStrings.xml><?xml version="1.0" encoding="utf-8"?>
<sst xmlns="http://schemas.openxmlformats.org/spreadsheetml/2006/main" count="2019" uniqueCount="838">
  <si>
    <t>III.1.1 - Indicadores de contas regionais por NUTS III, 2019 e 2020 Po</t>
  </si>
  <si>
    <t>III.1.1 - Regional accounts indicators by NUTS III, 2019 and 2020 Po</t>
  </si>
  <si>
    <t>PIB</t>
  </si>
  <si>
    <t>Produtividade aparente do trabalho (VAB/Emprego)</t>
  </si>
  <si>
    <t>Remuneração média</t>
  </si>
  <si>
    <t>RDB das famílias per capita</t>
  </si>
  <si>
    <t>FBCF no total do VAB</t>
  </si>
  <si>
    <t>Em % do total de Portugal</t>
  </si>
  <si>
    <t>per capita</t>
  </si>
  <si>
    <t>Em valor</t>
  </si>
  <si>
    <t>Índice de disparidade (Portugal=100)</t>
  </si>
  <si>
    <t>Índice de disparidade (UE27=100)</t>
  </si>
  <si>
    <t>%</t>
  </si>
  <si>
    <t>milhares de euros</t>
  </si>
  <si>
    <t>euros</t>
  </si>
  <si>
    <t>Desagregação Territorial</t>
  </si>
  <si>
    <t>2020 Po</t>
  </si>
  <si>
    <t>NUTS_2013</t>
  </si>
  <si>
    <t>NUTS I</t>
  </si>
  <si>
    <t>NUTS II</t>
  </si>
  <si>
    <t>NUTS III</t>
  </si>
  <si>
    <t>Portugal</t>
  </si>
  <si>
    <t>PT</t>
  </si>
  <si>
    <t xml:space="preserve"> Continente</t>
  </si>
  <si>
    <t>1</t>
  </si>
  <si>
    <t>x</t>
  </si>
  <si>
    <t xml:space="preserve">  Norte</t>
  </si>
  <si>
    <t>11</t>
  </si>
  <si>
    <t xml:space="preserve">   Alto Minho</t>
  </si>
  <si>
    <t>111</t>
  </si>
  <si>
    <t xml:space="preserve">   Cávado</t>
  </si>
  <si>
    <t>112</t>
  </si>
  <si>
    <t xml:space="preserve">   Ave</t>
  </si>
  <si>
    <t>119</t>
  </si>
  <si>
    <t xml:space="preserve">   A. M. Porto</t>
  </si>
  <si>
    <t>11A</t>
  </si>
  <si>
    <t xml:space="preserve">   Alto Tâmega</t>
  </si>
  <si>
    <t>11B</t>
  </si>
  <si>
    <t xml:space="preserve">   Tâmega e Sousa</t>
  </si>
  <si>
    <t>11C</t>
  </si>
  <si>
    <t xml:space="preserve">   Douro</t>
  </si>
  <si>
    <t>11D</t>
  </si>
  <si>
    <t xml:space="preserve">   Terras de Trás-os-Montes</t>
  </si>
  <si>
    <t>11E</t>
  </si>
  <si>
    <t xml:space="preserve">  Centro</t>
  </si>
  <si>
    <t xml:space="preserve">   Oeste</t>
  </si>
  <si>
    <t>16B</t>
  </si>
  <si>
    <t xml:space="preserve">   Região de Aveiro</t>
  </si>
  <si>
    <t>16D</t>
  </si>
  <si>
    <t xml:space="preserve">   Região de Coimbra</t>
  </si>
  <si>
    <t>16E</t>
  </si>
  <si>
    <t xml:space="preserve">   Região de Leiria</t>
  </si>
  <si>
    <t>16F</t>
  </si>
  <si>
    <t xml:space="preserve">   Viseu Dão Lafões</t>
  </si>
  <si>
    <t>16G</t>
  </si>
  <si>
    <t xml:space="preserve">   Beira Baixa</t>
  </si>
  <si>
    <t>16H</t>
  </si>
  <si>
    <t xml:space="preserve">   Médio Tejo</t>
  </si>
  <si>
    <t>16I</t>
  </si>
  <si>
    <t xml:space="preserve">   Beiras e Serra da Estrela</t>
  </si>
  <si>
    <t>16J</t>
  </si>
  <si>
    <t xml:space="preserve">  A. M. Lisboa</t>
  </si>
  <si>
    <t xml:space="preserve">  Alentejo</t>
  </si>
  <si>
    <t xml:space="preserve">   Alentejo Litoral</t>
  </si>
  <si>
    <t xml:space="preserve">   Baixo Alentejo</t>
  </si>
  <si>
    <t xml:space="preserve">   Lezíria do Tejo</t>
  </si>
  <si>
    <t xml:space="preserve">   Alto Alentejo</t>
  </si>
  <si>
    <t xml:space="preserve">   Alentejo Central</t>
  </si>
  <si>
    <t xml:space="preserve">  Algarve</t>
  </si>
  <si>
    <t xml:space="preserve"> R. A. Açores</t>
  </si>
  <si>
    <t xml:space="preserve"> R. A. Madeira</t>
  </si>
  <si>
    <t xml:space="preserve"> Extra-regio</t>
  </si>
  <si>
    <t>//</t>
  </si>
  <si>
    <t>GDP</t>
  </si>
  <si>
    <t>Apparent labour productivity (GVA/Employment)</t>
  </si>
  <si>
    <t>Average compensation of employees</t>
  </si>
  <si>
    <t>Households GDI per capita</t>
  </si>
  <si>
    <t>GFCF within the total of GVA</t>
  </si>
  <si>
    <t>As a % of total Portugal</t>
  </si>
  <si>
    <t>As value</t>
  </si>
  <si>
    <t>Disparity index (Portugal=100)</t>
  </si>
  <si>
    <t>Disparity index (EU27=100)</t>
  </si>
  <si>
    <t>thousand euros</t>
  </si>
  <si>
    <t>© INE, I.P., Portugal, 2021. Informação disponível até 15 de dezembro de 2021. Information available till 15th December, 2021.</t>
  </si>
  <si>
    <t>Fonte: INE, I.P., Contas regionais (Base 2016).</t>
  </si>
  <si>
    <t>Source: Statistics Portugal, Regional accounts (Base 2016).</t>
  </si>
  <si>
    <t>Para mais informação consulte / For more information see:</t>
  </si>
  <si>
    <t>http://www.ine.pt/xurl/ind/0010221</t>
  </si>
  <si>
    <t>http://www.ine.pt/xurl/ind/0009972</t>
  </si>
  <si>
    <t>http://www.ine.pt/xurl/ind/0009979</t>
  </si>
  <si>
    <t>http://www.ine.pt/xurl/ind/0009975</t>
  </si>
  <si>
    <t>http://www.ine.pt/xurl/ind/0010223</t>
  </si>
  <si>
    <t>http://www.ine.pt/xurl/ind/0010236</t>
  </si>
  <si>
    <t>http://www.ine.pt/xurl/ind/0010222</t>
  </si>
  <si>
    <t>III.1.2 - Indicadores de contas regionais por NUTS II e atividade económica, 2019</t>
  </si>
  <si>
    <t>III.1.2 - Regional accounts indicators by NUTS II and economic activity, 2019</t>
  </si>
  <si>
    <t>VAB em % do total da região</t>
  </si>
  <si>
    <t>Remunerações no total do VAB</t>
  </si>
  <si>
    <t>1 - Agricultura, produção animal, caça, floresta e pesca</t>
  </si>
  <si>
    <t xml:space="preserve">1 - Agriculture, livestock production, hunting, forestry and fishing </t>
  </si>
  <si>
    <t>2 - Indústrias extrativas; indústrias transformadoras; produção e distribuição de eletricidade, gás, vapor e ar frio; captação, tratamento e distribuição de água; saneamento, gestão de resíduos e despoluição</t>
  </si>
  <si>
    <t>2 - Mining and quarrying; manufacturing; electricity, gas, steam and air conditioning supply; water abstraction, purification and supply; sewerage, waste management and remediation activities</t>
  </si>
  <si>
    <t>3 - Construção</t>
  </si>
  <si>
    <t>3 - Construction</t>
  </si>
  <si>
    <t>4 - Comércio por grosso e a retalho; reparação de veículos automóveis e motociclos; transportes e armazenagem; atividades de alojamento e restauração</t>
  </si>
  <si>
    <t>4 - Wholesale and retail trade; repair of motor vehicles and motorcycles; transportation and storages; accommodation and food service activities</t>
  </si>
  <si>
    <t>5 - Atividades de informação e comunicação</t>
  </si>
  <si>
    <t>5 - Information and communication activities</t>
  </si>
  <si>
    <t>6 - Atividades financeiras e de seguros</t>
  </si>
  <si>
    <t>6-  Financial and insurance activities</t>
  </si>
  <si>
    <t>7 - Atividades imobiliárias</t>
  </si>
  <si>
    <t>7 - Real estate activities</t>
  </si>
  <si>
    <t>8 - Atividades de consultoria, científicas, técnicas e similares; atividades administrativas e dos serviços de apoio</t>
  </si>
  <si>
    <t>8 - Professional, scientific  technical and similar activities; administrative and support service activities</t>
  </si>
  <si>
    <t>9 - Administração pública e defesa; segurança social obrigatória; educação; saúde humana e ação social</t>
  </si>
  <si>
    <t>9 - Public administration and defence; compulsory social security; education; human health and social work activities</t>
  </si>
  <si>
    <t>10 - Atividades artísticas e de espetáculos; reparação de bens de uso doméstico e outros serviços</t>
  </si>
  <si>
    <t>10 - Arts, entertainment and recreation, repair of household goods and other services</t>
  </si>
  <si>
    <t>Continente</t>
  </si>
  <si>
    <t xml:space="preserve"> Norte</t>
  </si>
  <si>
    <t xml:space="preserve">1 - Agriculture, livestock production, hunting,  forestry and fishing </t>
  </si>
  <si>
    <t xml:space="preserve"> Centro</t>
  </si>
  <si>
    <t xml:space="preserve"> A. M. Lisboa</t>
  </si>
  <si>
    <t xml:space="preserve"> Alentejo</t>
  </si>
  <si>
    <t xml:space="preserve"> Algarve</t>
  </si>
  <si>
    <t>GVA as a % of the total region</t>
  </si>
  <si>
    <t>Compensation of employees within the total of GVA</t>
  </si>
  <si>
    <t>Nota: A informação deste quadro é apresentada de acordo com a Nomenclatura de ramos de contas nacionais.</t>
  </si>
  <si>
    <t>Note: Data presented refers to the Classification of branches of the national accounts.</t>
  </si>
  <si>
    <t>http://www.ine.pt/xurl/ind/0010235</t>
  </si>
  <si>
    <t>http://www.ine.pt/xurl/ind/0010237</t>
  </si>
  <si>
    <t>http://www.ine.pt/xurl/ind/0010238</t>
  </si>
  <si>
    <t>http://www.ine.pt/xurl/ind/0010239</t>
  </si>
  <si>
    <t>III.1.3 - Principais agregados de contas regionais por NUTS III, 2019 e 2020 Po</t>
  </si>
  <si>
    <t>III.1.3 - Main regional accounts aggregates by NUTS III, 2019 and 2020 Po</t>
  </si>
  <si>
    <t>VAB</t>
  </si>
  <si>
    <t>Remunerações</t>
  </si>
  <si>
    <t>Emprego total</t>
  </si>
  <si>
    <t>RDB das famílias</t>
  </si>
  <si>
    <t>FBCF</t>
  </si>
  <si>
    <t>milhões de euros</t>
  </si>
  <si>
    <t>milhares de pessoas</t>
  </si>
  <si>
    <t>GVA</t>
  </si>
  <si>
    <t>Compensation of employees</t>
  </si>
  <si>
    <t>Total employment</t>
  </si>
  <si>
    <t>Households GDI</t>
  </si>
  <si>
    <t>GFCF</t>
  </si>
  <si>
    <t>million euros</t>
  </si>
  <si>
    <t>thousand persons</t>
  </si>
  <si>
    <t>http://www.ine.pt/xurl/ind/0009973</t>
  </si>
  <si>
    <t>http://www.ine.pt/xurl/ind/0009982</t>
  </si>
  <si>
    <t>http://www.ine.pt/xurl/ind/0010224</t>
  </si>
  <si>
    <t>http://www.ine.pt/xurl/ind/0009970</t>
  </si>
  <si>
    <t>http://www.ine.pt/xurl/ind/0009978</t>
  </si>
  <si>
    <t>http://www.ine.pt/xurl/ind/0009969</t>
  </si>
  <si>
    <t>III.1.4 - Valor acrescentado bruto e emprego total por NUTS II e atividade económica, 2019</t>
  </si>
  <si>
    <t>III.1.4 - Gross value added and total employment by NUTS II and economic activity, 2019</t>
  </si>
  <si>
    <t>A - Agricultura, produção animal, caça, floresta e pesca</t>
  </si>
  <si>
    <t>A - Agriculture, livestock production, hunting, forestry and fishing</t>
  </si>
  <si>
    <t>B - Indústrias extrativas</t>
  </si>
  <si>
    <t>B - Mining and quarrying</t>
  </si>
  <si>
    <t>C - Indústrias transformadoras</t>
  </si>
  <si>
    <t>C - Manufacturing</t>
  </si>
  <si>
    <t>D - Eletricidade, gás, vapor, água quente e fria e ar frio</t>
  </si>
  <si>
    <t>D - Electricity, gas, steam and air conditioning supply</t>
  </si>
  <si>
    <t>E - Captação, tratamento e distribuição de água; saneamento, gestão de resíduos e despoluição</t>
  </si>
  <si>
    <t>E - Water abstraction, purification and supply; sewerage, waste management and remediation activities</t>
  </si>
  <si>
    <t>F - Construção</t>
  </si>
  <si>
    <t>F - Construction</t>
  </si>
  <si>
    <t>G - Comércio por grosso e a retalho; reparação de veículos automóveis e motociclos</t>
  </si>
  <si>
    <t>G - Wholesale and retail trade; repair of motor vehicles and motorcycles</t>
  </si>
  <si>
    <t>H - Transportes e armazenagem</t>
  </si>
  <si>
    <t>H - Transportation and storage</t>
  </si>
  <si>
    <t>I - Alojamento, restauração e similares</t>
  </si>
  <si>
    <t>I - Accommodation and food service activities</t>
  </si>
  <si>
    <t>J - Atividades de informação e de comunicação</t>
  </si>
  <si>
    <t>J - Information and communication activities</t>
  </si>
  <si>
    <t>K - Atividades financeiras e de seguros</t>
  </si>
  <si>
    <t>K - Financial and insurance activities</t>
  </si>
  <si>
    <t>L - Atividades imobiliárias</t>
  </si>
  <si>
    <t>L - Real estate activities</t>
  </si>
  <si>
    <t>M - Atividades de consultoria, científicas, técnicas e similares</t>
  </si>
  <si>
    <t>M - Professional, scientific, technical and similar activities</t>
  </si>
  <si>
    <t>N - Atividades administrativas e dos serviços de apoio</t>
  </si>
  <si>
    <t>N - Administrative and support service activities</t>
  </si>
  <si>
    <t>O - Administração Pública e Defesa; Segurança Social Obrigatória</t>
  </si>
  <si>
    <t>O - Public administration and defence; compulsory social security</t>
  </si>
  <si>
    <t>P - Educação</t>
  </si>
  <si>
    <t>P - Education</t>
  </si>
  <si>
    <t>Q - Atividades de saúde humana e apoio social</t>
  </si>
  <si>
    <t>Q - Human health and social work activities</t>
  </si>
  <si>
    <t>R - Atividades artísticas, de espetáculos, desportistas e recreativas</t>
  </si>
  <si>
    <t>R - Arts, entertainment and recreation activities</t>
  </si>
  <si>
    <t>S - Outras atividades de serviços</t>
  </si>
  <si>
    <t>S - Other service activities</t>
  </si>
  <si>
    <t>T - Atividades das famílias empregadoras de pessoal doméstico e atividades de produção das famílias para uso próprio</t>
  </si>
  <si>
    <t>T - Activities of households as employers; undifferentiated goods and services producing activities of households for own use</t>
  </si>
  <si>
    <t>U - Atividades dos organismos internacionais e outras instituições extraterritoriais</t>
  </si>
  <si>
    <t xml:space="preserve">U - Activities of international bodies and other extra-territorial organisations </t>
  </si>
  <si>
    <t>http://www.ine.pt/xurl/ind/0010240</t>
  </si>
  <si>
    <t>http://www.ine.pt/xurl/ind/0010241</t>
  </si>
  <si>
    <t>III.1.5 - Valor acrescentado bruto e emprego total por NUTS III e atividade económica, 2019 e 2020 Po</t>
  </si>
  <si>
    <t>III.1.5 - Gross value added and total employment by NUTS III and economic activity, 2019 and 2020 Po</t>
  </si>
  <si>
    <t>1 - Agriculture, livestock production, hunting,  forestry and fishing</t>
  </si>
  <si>
    <t>2 - Indústrias extrativas; indústrias transformadoras; produção e distribuição de eletricidade, gás, vapor e ar frio; captação, tratamento e distribuição de água; saneamento, gestão de resíduos e despoluição; construção</t>
  </si>
  <si>
    <t>2 - Mining and quarrying; manufacturing; electricity, gas, steam and air conditioning supply; water abstraction, purification and supply; sewerage, waste management and remediation activities; construction</t>
  </si>
  <si>
    <t>3 - Serviços</t>
  </si>
  <si>
    <t xml:space="preserve">3 - Services </t>
  </si>
  <si>
    <t xml:space="preserve">  Alto Minho</t>
  </si>
  <si>
    <t xml:space="preserve">  Cávado</t>
  </si>
  <si>
    <t xml:space="preserve">  Ave</t>
  </si>
  <si>
    <t xml:space="preserve">  Área Metropolitana do Porto</t>
  </si>
  <si>
    <t xml:space="preserve">  Alto Tâmega</t>
  </si>
  <si>
    <t xml:space="preserve">  Tâmega e Sousa</t>
  </si>
  <si>
    <t xml:space="preserve">  Douro</t>
  </si>
  <si>
    <t xml:space="preserve">  Terras de Trás-os-Montes</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</si>
  <si>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</si>
  <si>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</si>
  <si>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</si>
  <si>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</si>
  <si>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</si>
  <si>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</si>
  <si>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</si>
  <si>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</si>
  <si>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Alentejo Litoral</t>
  </si>
  <si>
    <t xml:space="preserve">  Baixo Alentejo</t>
  </si>
  <si>
    <t xml:space="preserve">  Lezíria do Tejo</t>
  </si>
  <si>
    <t xml:space="preserve">  Alto Alentejo</t>
  </si>
  <si>
    <t xml:space="preserve">  Alentejo Central</t>
  </si>
  <si>
    <t>Note: Data presented refers the Classification of branches of the national accounts.</t>
  </si>
  <si>
    <t>Conceitos para fins estatísticos</t>
  </si>
  <si>
    <t>Concepts for statistical purposes</t>
  </si>
  <si>
    <t xml:space="preserve">Emprego </t>
  </si>
  <si>
    <t xml:space="preserve">Conjunto de pessoas (tanto trabalhadores por conta de outrem como trabalhadores por conta própria) que exercem uma atividade produtiva abrangida pela definição de produção dada pelo sistema de contas nacionais. </t>
  </si>
  <si>
    <t>FBCF da região / VAB da região x 100.</t>
  </si>
  <si>
    <t>Formação bruta de capital fixo</t>
  </si>
  <si>
    <t xml:space="preserve">Indicador macro económico que consiste nas aquisições de ativos fixos, líquidas de cessões, efetuadas por produtores residentes durante um dado período, e em determinados acréscimos ao valor de ativos não produzidos, obtidos através da atividade produtiva de unidades de produção ou institucionais. Os ativos fixos são ativos produzidos, utilizados na produção durante mais de um ano. Distinguem-se os seguintes tipos de formação bruta de capital fixo: 1) habitações; 2) outros edifícios e construções, incluindo as principais melhorias em terrenos; 3) maquinaria e equipamento, como navios, automóveis e computadores; 4) sistemas de armas; 5) recursos biológicos cultivados (por exemplo, árvores e efetivos pecuários); 6) custos de transferência de propriedade de ativos não produzidos, como terrenos, contratos, locações e licenças; 7) investigação e desenvolvimento (I&amp;D), incluindo a produção de I&amp;D disponível gratuitamente; 8) exploração e avaliação mineral; 9) software informático e bases de dados; 10) originais literários, artísticos ou recreativos; 11) outros direitos de propriedade intelectual. </t>
  </si>
  <si>
    <t>Índice de disparidade do PIB per capita (Portugal=100)</t>
  </si>
  <si>
    <t>PIB per capita da região / PIB per capita de Portugal x 100.</t>
  </si>
  <si>
    <t>Índice de disparidade do PIB per capita (UE27=100)</t>
  </si>
  <si>
    <t>PIB per capita em PPC da região / PIB per capita em PPC da UE27 x 100.</t>
  </si>
  <si>
    <t>PIB em % do total de Portugal</t>
  </si>
  <si>
    <t>PIB da região / PIB Portugal x 100.</t>
  </si>
  <si>
    <t>PIB per capita (em valor)</t>
  </si>
  <si>
    <t>PIB da região / População média da região.</t>
  </si>
  <si>
    <t>Produtividade aparente do trabalho (VAB/emprego total)</t>
  </si>
  <si>
    <t>VAB da região ou do ramo / Emprego total da região ou do ramo.</t>
  </si>
  <si>
    <t xml:space="preserve">Produto Interno Bruto (PIB) </t>
  </si>
  <si>
    <t xml:space="preserve">Resultado final da atividade de produção das unidades produtivas residentes na região ou no país no período de referência e que é calculado segundo a ótica da produção, da despesa e do rendimento. </t>
  </si>
  <si>
    <t>Produto interno bruto regional</t>
  </si>
  <si>
    <t xml:space="preserve">Produto interno bruto avaliado a preços de mercado que corresponde à soma do valor acrescentado bruto a preços de base, com os impostos líquidos de subsídios, aos produtos e à importação, por região. </t>
  </si>
  <si>
    <t xml:space="preserve">Ramo de atividade </t>
  </si>
  <si>
    <t xml:space="preserve">Agrupamento de unidades de atividade económica (UAE) locais que exercem o mesmo tipo de atividade produtiva, independentemente do facto de as unidades institucionais às quais pertencem gerarem ou não produção mercantil ou não mercantil. 
</t>
  </si>
  <si>
    <t>RDB per capita</t>
  </si>
  <si>
    <t>RDB da região / População média da região x 1 000.</t>
  </si>
  <si>
    <t>Remunerações da região ou do ramo / Emprego remunerado da região ou do ramo.</t>
  </si>
  <si>
    <t xml:space="preserve">Remunerações dos empregados </t>
  </si>
  <si>
    <t xml:space="preserve">Total das remunerações, em dinheiro ou em espécie, a pagar pelos empregadores aos empregados como retribuição pelo trabalho prestado por estes últimos no período de referência. </t>
  </si>
  <si>
    <t>Remunerações da região ou do ramo / VAB da região ou do ramo x 100.</t>
  </si>
  <si>
    <t>Rendimento disponível</t>
  </si>
  <si>
    <t xml:space="preserve">Valor que cada setor institucional dispõe para afetar à despesa de consumo final ou à poupança. </t>
  </si>
  <si>
    <t>Território extra-regional</t>
  </si>
  <si>
    <t xml:space="preserve">Território constituído por partes do território  económico de um país que não se podem afetar a uma única região. </t>
  </si>
  <si>
    <t>VAB do ramo da região / VAB da região x 100.</t>
  </si>
  <si>
    <t>Valor Acrescentado Bruto (VAB)</t>
  </si>
  <si>
    <t xml:space="preserve">Valor criado por qualquer unidade envolvida numa atividade produtiva que corresponde ao saldo da conta de produção, a qual inclui em recursos, a produção, e em empregos, o consumo intermédio, antes da dedução do consumo de capital fixo. </t>
  </si>
  <si>
    <t xml:space="preserve">Glossário - Sinais convencionais </t>
  </si>
  <si>
    <t>Glossary - Conventional signs</t>
  </si>
  <si>
    <t xml:space="preserve">Sinais convencionais </t>
  </si>
  <si>
    <t>Conventional signs</t>
  </si>
  <si>
    <t>Unidades de medida</t>
  </si>
  <si>
    <t>Units of measure</t>
  </si>
  <si>
    <t xml:space="preserve">Valor com coeficiente de variação elevado </t>
  </si>
  <si>
    <t>§</t>
  </si>
  <si>
    <t>Extremely unreliable value</t>
  </si>
  <si>
    <t>Euro</t>
  </si>
  <si>
    <t>€</t>
  </si>
  <si>
    <t>Valor confidencial</t>
  </si>
  <si>
    <t>…</t>
  </si>
  <si>
    <t>Confidential value</t>
  </si>
  <si>
    <t>Euro por quilograma</t>
  </si>
  <si>
    <t>€/kg</t>
  </si>
  <si>
    <t>Euro per kilogram</t>
  </si>
  <si>
    <t xml:space="preserve">Valor inferior a metade do módulo da unidade utilizada  </t>
  </si>
  <si>
    <t>ə</t>
  </si>
  <si>
    <t>Less than half of the unit used</t>
  </si>
  <si>
    <t>Euro por habitante</t>
  </si>
  <si>
    <t>€/hab.</t>
  </si>
  <si>
    <t>€/inhab.</t>
  </si>
  <si>
    <t>Euro per inhabitant</t>
  </si>
  <si>
    <t xml:space="preserve">Valor não disponível ou com menor fiabilidade </t>
  </si>
  <si>
    <t>Value not available or less reliable</t>
  </si>
  <si>
    <t>Grama por litro</t>
  </si>
  <si>
    <t>g/l</t>
  </si>
  <si>
    <t>Gramme per litre</t>
  </si>
  <si>
    <t xml:space="preserve">Não aplicável </t>
  </si>
  <si>
    <t xml:space="preserve">// </t>
  </si>
  <si>
    <t>Not applicable</t>
  </si>
  <si>
    <t>Arqueação bruta</t>
  </si>
  <si>
    <t>GT</t>
  </si>
  <si>
    <t>Gross tonnage</t>
  </si>
  <si>
    <t xml:space="preserve">Quebra de série </t>
  </si>
  <si>
    <t xml:space="preserve"> ┴</t>
  </si>
  <si>
    <t>Break in series</t>
  </si>
  <si>
    <t>Gigawatt hora</t>
  </si>
  <si>
    <t>GWh</t>
  </si>
  <si>
    <t>Gigawatt hour</t>
  </si>
  <si>
    <t xml:space="preserve">Valor preliminar </t>
  </si>
  <si>
    <t xml:space="preserve">Pe </t>
  </si>
  <si>
    <t>Preliminary value</t>
  </si>
  <si>
    <t>Hectare</t>
  </si>
  <si>
    <t>ha</t>
  </si>
  <si>
    <t xml:space="preserve">Valor provisório </t>
  </si>
  <si>
    <t xml:space="preserve">Po </t>
  </si>
  <si>
    <t>Provisional value</t>
  </si>
  <si>
    <t>Hectolitro</t>
  </si>
  <si>
    <t>hl</t>
  </si>
  <si>
    <t>Hectolitre</t>
  </si>
  <si>
    <t xml:space="preserve">Valor rectificado  </t>
  </si>
  <si>
    <t>Rc</t>
  </si>
  <si>
    <t>Rectified value</t>
  </si>
  <si>
    <t>Hectolitros por quintal</t>
  </si>
  <si>
    <t>hl/q</t>
  </si>
  <si>
    <t>hectolitre per quintal</t>
  </si>
  <si>
    <t xml:space="preserve">Valor revisto </t>
  </si>
  <si>
    <t xml:space="preserve">Rv </t>
  </si>
  <si>
    <t>Revised value</t>
  </si>
  <si>
    <t>Litro</t>
  </si>
  <si>
    <t>l</t>
  </si>
  <si>
    <t>Litre</t>
  </si>
  <si>
    <t xml:space="preserve">Percentagem </t>
  </si>
  <si>
    <t xml:space="preserve">% </t>
  </si>
  <si>
    <t>Percentage</t>
  </si>
  <si>
    <t>Quilograma</t>
  </si>
  <si>
    <t>kg</t>
  </si>
  <si>
    <t>Kilogram</t>
  </si>
  <si>
    <t xml:space="preserve">Permilagem </t>
  </si>
  <si>
    <t xml:space="preserve">‰ </t>
  </si>
  <si>
    <t>Permillage</t>
  </si>
  <si>
    <t>Quilograma por metro quadrado</t>
  </si>
  <si>
    <t>kg/m²</t>
  </si>
  <si>
    <t>Kilogram per square metre</t>
  </si>
  <si>
    <t>Quilograma por hectare</t>
  </si>
  <si>
    <t>kg/ha</t>
  </si>
  <si>
    <t>Kilogram per hectare</t>
  </si>
  <si>
    <t>Quilómetro</t>
  </si>
  <si>
    <t>km</t>
  </si>
  <si>
    <t>Kilometre</t>
  </si>
  <si>
    <t>Quilómetro quadrado</t>
  </si>
  <si>
    <r>
      <t>km</t>
    </r>
    <r>
      <rPr>
        <b/>
        <vertAlign val="superscript"/>
        <sz val="10"/>
        <color rgb="FF000000"/>
        <rFont val="Arial Narrow"/>
        <family val="2"/>
      </rPr>
      <t>2</t>
    </r>
  </si>
  <si>
    <t>Square kilometre</t>
  </si>
  <si>
    <t>Quilowatt</t>
  </si>
  <si>
    <t>kW</t>
  </si>
  <si>
    <t>Kilowatt</t>
  </si>
  <si>
    <t>Quilowatt hora</t>
  </si>
  <si>
    <t>kWh</t>
  </si>
  <si>
    <t>Kilowatt hour</t>
  </si>
  <si>
    <t>Megajoule por metro quadrado e por ano</t>
  </si>
  <si>
    <r>
      <t>MJ/m</t>
    </r>
    <r>
      <rPr>
        <b/>
        <vertAlign val="superscript"/>
        <sz val="10"/>
        <color rgb="FF000000"/>
        <rFont val="Arial Narrow"/>
        <family val="2"/>
      </rPr>
      <t>2</t>
    </r>
    <r>
      <rPr>
        <b/>
        <sz val="10"/>
        <color rgb="FF000000"/>
        <rFont val="Arial Narrow"/>
        <family val="2"/>
      </rPr>
      <t>/ano</t>
    </r>
  </si>
  <si>
    <r>
      <t>MJ/m</t>
    </r>
    <r>
      <rPr>
        <b/>
        <vertAlign val="superscript"/>
        <sz val="10"/>
        <color rgb="FF000000"/>
        <rFont val="Arial Narrow"/>
        <family val="2"/>
      </rPr>
      <t>2</t>
    </r>
    <r>
      <rPr>
        <b/>
        <sz val="10"/>
        <color rgb="FF000000"/>
        <rFont val="Arial Narrow"/>
        <family val="2"/>
      </rPr>
      <t>/year</t>
    </r>
  </si>
  <si>
    <t>Megajoule per square metre and per year</t>
  </si>
  <si>
    <t>Metro</t>
  </si>
  <si>
    <t>m</t>
  </si>
  <si>
    <t>Metre</t>
  </si>
  <si>
    <t>Metro quadrado</t>
  </si>
  <si>
    <r>
      <t>m</t>
    </r>
    <r>
      <rPr>
        <b/>
        <vertAlign val="superscript"/>
        <sz val="10"/>
        <color rgb="FF000000"/>
        <rFont val="Arial Narrow"/>
        <family val="2"/>
      </rPr>
      <t>2</t>
    </r>
  </si>
  <si>
    <t>Square metre</t>
  </si>
  <si>
    <t>Metro cúbico</t>
  </si>
  <si>
    <r>
      <t>m</t>
    </r>
    <r>
      <rPr>
        <b/>
        <vertAlign val="superscript"/>
        <sz val="10"/>
        <color rgb="FF000000"/>
        <rFont val="Arial Narrow"/>
        <family val="2"/>
      </rPr>
      <t>3</t>
    </r>
  </si>
  <si>
    <t>Cubic metre</t>
  </si>
  <si>
    <t>Milímetro</t>
  </si>
  <si>
    <t>mm</t>
  </si>
  <si>
    <t>Millimetre</t>
  </si>
  <si>
    <t>Número</t>
  </si>
  <si>
    <t>N.º</t>
  </si>
  <si>
    <t>No.</t>
  </si>
  <si>
    <t>Number</t>
  </si>
  <si>
    <t>Metro cúbico normal</t>
  </si>
  <si>
    <r>
      <t>Nm</t>
    </r>
    <r>
      <rPr>
        <b/>
        <vertAlign val="superscript"/>
        <sz val="10"/>
        <color rgb="FF000000"/>
        <rFont val="Arial Narrow"/>
        <family val="2"/>
      </rPr>
      <t>3</t>
    </r>
  </si>
  <si>
    <t>Normal cubic metre</t>
  </si>
  <si>
    <t>Grau centígrado</t>
  </si>
  <si>
    <t>ºC</t>
  </si>
  <si>
    <t>Centigrade degree</t>
  </si>
  <si>
    <t>Número quilómetro</t>
  </si>
  <si>
    <t>N.º/km</t>
  </si>
  <si>
    <t>No./km</t>
  </si>
  <si>
    <t>Number per kilometre</t>
  </si>
  <si>
    <t>Número por quilómetro quadrado</t>
  </si>
  <si>
    <r>
      <t>N.º/km</t>
    </r>
    <r>
      <rPr>
        <b/>
        <vertAlign val="superscript"/>
        <sz val="10"/>
        <color rgb="FF000000"/>
        <rFont val="Arial Narrow"/>
        <family val="2"/>
      </rPr>
      <t>2</t>
    </r>
  </si>
  <si>
    <r>
      <t>No./km</t>
    </r>
    <r>
      <rPr>
        <b/>
        <vertAlign val="superscript"/>
        <sz val="10"/>
        <color rgb="FF000000"/>
        <rFont val="Arial Narrow"/>
        <family val="2"/>
      </rPr>
      <t>2</t>
    </r>
  </si>
  <si>
    <t>Number per square kilometre</t>
  </si>
  <si>
    <t>Passageiros Quilómetro/Carruagens quilómetro</t>
  </si>
  <si>
    <t>PKm/car.Km</t>
  </si>
  <si>
    <t>Passengers Kilometre/Carriages Kilometre</t>
  </si>
  <si>
    <t>Quintal</t>
  </si>
  <si>
    <t>q</t>
  </si>
  <si>
    <t>Tonelada métrica</t>
  </si>
  <si>
    <t>t</t>
  </si>
  <si>
    <t>Metric tonne</t>
  </si>
  <si>
    <t>Tonelada equivalente de petróleo</t>
  </si>
  <si>
    <t>tep</t>
  </si>
  <si>
    <t>toe</t>
  </si>
  <si>
    <t>Tonne of oil equivalent</t>
  </si>
  <si>
    <t>Tonelagem de porte bruto</t>
  </si>
  <si>
    <t>TPB</t>
  </si>
  <si>
    <t>DWT</t>
  </si>
  <si>
    <t>Deadweight tonnage</t>
  </si>
  <si>
    <t>Unidade de trabalho anual</t>
  </si>
  <si>
    <t>UTA</t>
  </si>
  <si>
    <t>AWU</t>
  </si>
  <si>
    <t>Annual work unit</t>
  </si>
  <si>
    <t>Glossário - Siglas e abreviaturas</t>
  </si>
  <si>
    <t>Glossary - Acronyms and abbreviations</t>
  </si>
  <si>
    <t>Siglas e abreviaturas</t>
  </si>
  <si>
    <t>Acronyms and abbreviations</t>
  </si>
  <si>
    <t>Países/Estados Membros da EU</t>
  </si>
  <si>
    <t>Countries/Member States</t>
  </si>
  <si>
    <t>Aliança</t>
  </si>
  <si>
    <t>A</t>
  </si>
  <si>
    <t>Alliance</t>
  </si>
  <si>
    <t>Áustria</t>
  </si>
  <si>
    <t>AT</t>
  </si>
  <si>
    <t>Austria</t>
  </si>
  <si>
    <t>Autoridade Nacional de Comunicações</t>
  </si>
  <si>
    <t>ANACOM</t>
  </si>
  <si>
    <t>National Communication Authority</t>
  </si>
  <si>
    <t>Bélgica</t>
  </si>
  <si>
    <t>BE</t>
  </si>
  <si>
    <t>Belgium</t>
  </si>
  <si>
    <t>Administrações Públicas</t>
  </si>
  <si>
    <t>AP</t>
  </si>
  <si>
    <t>General Government</t>
  </si>
  <si>
    <t>Bulgária</t>
  </si>
  <si>
    <t>BG</t>
  </si>
  <si>
    <t>Bulgaria</t>
  </si>
  <si>
    <t>Área mediamente urbana</t>
  </si>
  <si>
    <t>AMU /  MUA</t>
  </si>
  <si>
    <t>Medium urban area</t>
  </si>
  <si>
    <t>Chipre</t>
  </si>
  <si>
    <t>CY</t>
  </si>
  <si>
    <t>Cyprus</t>
  </si>
  <si>
    <t>Área predominantemente rural</t>
  </si>
  <si>
    <t>APR /PRA</t>
  </si>
  <si>
    <t xml:space="preserve">Predominantly rural area  </t>
  </si>
  <si>
    <t>República Checa</t>
  </si>
  <si>
    <t>CZ</t>
  </si>
  <si>
    <t>Czech Republic</t>
  </si>
  <si>
    <t>Área predominantemente urbana</t>
  </si>
  <si>
    <t>APU / PUA</t>
  </si>
  <si>
    <t xml:space="preserve">Predominantly urban area  </t>
  </si>
  <si>
    <t>Alemanha</t>
  </si>
  <si>
    <t>DE</t>
  </si>
  <si>
    <t>Germany</t>
  </si>
  <si>
    <t>Caixa Automático</t>
  </si>
  <si>
    <t>ATM</t>
  </si>
  <si>
    <t>Automated Teller Machine</t>
  </si>
  <si>
    <t>Dinamarca</t>
  </si>
  <si>
    <t>DK</t>
  </si>
  <si>
    <t>Denmark</t>
  </si>
  <si>
    <t>Bloco de Esquerda</t>
  </si>
  <si>
    <t>Left Block</t>
  </si>
  <si>
    <t>Estónia</t>
  </si>
  <si>
    <t>EE</t>
  </si>
  <si>
    <t>Estonia</t>
  </si>
  <si>
    <t>Classificação das Atividades Económicas</t>
  </si>
  <si>
    <t>CAE</t>
  </si>
  <si>
    <t>Portuguese Classification of Economic Activities</t>
  </si>
  <si>
    <t>Grécia</t>
  </si>
  <si>
    <t>GR</t>
  </si>
  <si>
    <t>Greece</t>
  </si>
  <si>
    <t>Centro Democrático Social – Partido Popular</t>
  </si>
  <si>
    <t>CDS-PP</t>
  </si>
  <si>
    <t>Democratic Social Centre – Popular Party</t>
  </si>
  <si>
    <t>Espanha</t>
  </si>
  <si>
    <t>ES</t>
  </si>
  <si>
    <t>Spain</t>
  </si>
  <si>
    <t>Classificação internacional tipo da educação</t>
  </si>
  <si>
    <t>CITE</t>
  </si>
  <si>
    <t>ISCED</t>
  </si>
  <si>
    <t>International standard classification of education</t>
  </si>
  <si>
    <t>Finlândia</t>
  </si>
  <si>
    <t>FI</t>
  </si>
  <si>
    <t>Finland</t>
  </si>
  <si>
    <t>CHEGA</t>
  </si>
  <si>
    <t>CH</t>
  </si>
  <si>
    <t>ENOUGH</t>
  </si>
  <si>
    <t>França</t>
  </si>
  <si>
    <t>FR</t>
  </si>
  <si>
    <t>France</t>
  </si>
  <si>
    <t>Custo das Mercadorias Vendidas e das Matérias Consumidas</t>
  </si>
  <si>
    <t>CMVMC</t>
  </si>
  <si>
    <t>Cost of Goods Sold and Material Consumed</t>
  </si>
  <si>
    <t>Croácia</t>
  </si>
  <si>
    <t>HR</t>
  </si>
  <si>
    <t>Croatia</t>
  </si>
  <si>
    <t>Classificação do Consumo Individual por Objetivo</t>
  </si>
  <si>
    <t>COICOP</t>
  </si>
  <si>
    <t>Classification of Individual Consumption by Purpose</t>
  </si>
  <si>
    <t>Hungria</t>
  </si>
  <si>
    <t>HU</t>
  </si>
  <si>
    <t>Hungary</t>
  </si>
  <si>
    <t>Ciência e Tecnologia</t>
  </si>
  <si>
    <t>C&amp;T</t>
  </si>
  <si>
    <t>S&amp;T</t>
  </si>
  <si>
    <t>Science and Technology</t>
  </si>
  <si>
    <t>Irlanda</t>
  </si>
  <si>
    <t>IE</t>
  </si>
  <si>
    <t>Ireland</t>
  </si>
  <si>
    <t>Denominação de Origem Protegida</t>
  </si>
  <si>
    <t>DOP</t>
  </si>
  <si>
    <t>PDO</t>
  </si>
  <si>
    <t>Protected Designation of Origin</t>
  </si>
  <si>
    <t>Itália</t>
  </si>
  <si>
    <t>IT</t>
  </si>
  <si>
    <t>Italy</t>
  </si>
  <si>
    <t>Energia de Portugal</t>
  </si>
  <si>
    <t>EDP</t>
  </si>
  <si>
    <t>Portugal Energy</t>
  </si>
  <si>
    <t>Lituânia</t>
  </si>
  <si>
    <t>LT</t>
  </si>
  <si>
    <t>Lithuania</t>
  </si>
  <si>
    <t>Empresa pública</t>
  </si>
  <si>
    <t>E.P.</t>
  </si>
  <si>
    <t>Public enterprise</t>
  </si>
  <si>
    <t>Luxemburgo</t>
  </si>
  <si>
    <t>LU</t>
  </si>
  <si>
    <t>Luxembourg</t>
  </si>
  <si>
    <t>Equivalente a tempo integral</t>
  </si>
  <si>
    <t>ETI</t>
  </si>
  <si>
    <t>FTE</t>
  </si>
  <si>
    <t>Full time equivalent</t>
  </si>
  <si>
    <t>Letónia</t>
  </si>
  <si>
    <t>LV</t>
  </si>
  <si>
    <t>Latvia</t>
  </si>
  <si>
    <t>Excedente bruto de exploração</t>
  </si>
  <si>
    <t>EBE</t>
  </si>
  <si>
    <t>Gross operating surplus</t>
  </si>
  <si>
    <t>Malta</t>
  </si>
  <si>
    <t>MT</t>
  </si>
  <si>
    <t>Serviço de Estatística da União Europeia</t>
  </si>
  <si>
    <t>Eurostat</t>
  </si>
  <si>
    <t>Statistical Office of the European Union</t>
  </si>
  <si>
    <t>Países Baixos</t>
  </si>
  <si>
    <t>NL</t>
  </si>
  <si>
    <t>Netherlands</t>
  </si>
  <si>
    <t>Formação Bruta de Capital Fixo</t>
  </si>
  <si>
    <t xml:space="preserve">FBCF </t>
  </si>
  <si>
    <t>Gross Fixed Capital Formation</t>
  </si>
  <si>
    <t>Polónia</t>
  </si>
  <si>
    <t>PL</t>
  </si>
  <si>
    <t>Poland</t>
  </si>
  <si>
    <t>Fornecimentos e Serviços Externos</t>
  </si>
  <si>
    <t>FSE</t>
  </si>
  <si>
    <t>Supplies and External Services</t>
  </si>
  <si>
    <t>Homem</t>
  </si>
  <si>
    <t>H</t>
  </si>
  <si>
    <t>M</t>
  </si>
  <si>
    <t>Male</t>
  </si>
  <si>
    <t>Roménia</t>
  </si>
  <si>
    <t>RO</t>
  </si>
  <si>
    <t>Romania</t>
  </si>
  <si>
    <t>Total (Homem Mulher)</t>
  </si>
  <si>
    <t>HM</t>
  </si>
  <si>
    <t>MF</t>
  </si>
  <si>
    <t>Total (Male Female)</t>
  </si>
  <si>
    <t>Suécia</t>
  </si>
  <si>
    <t>SE</t>
  </si>
  <si>
    <t>Sweden</t>
  </si>
  <si>
    <t>Índice de Massa Corporal</t>
  </si>
  <si>
    <t>IMC</t>
  </si>
  <si>
    <t>BMI</t>
  </si>
  <si>
    <t>Body Mass Index</t>
  </si>
  <si>
    <t>Eslovénia</t>
  </si>
  <si>
    <t>SI</t>
  </si>
  <si>
    <t>Slovenia</t>
  </si>
  <si>
    <t>Iniciativa Liberal</t>
  </si>
  <si>
    <t>IL</t>
  </si>
  <si>
    <t>Liberal Initiative</t>
  </si>
  <si>
    <t>Eslováquia</t>
  </si>
  <si>
    <t>SK</t>
  </si>
  <si>
    <t>Slovakia</t>
  </si>
  <si>
    <t>Instituto Nacional de Estatística, I.P.</t>
  </si>
  <si>
    <t>INE, I.P.</t>
  </si>
  <si>
    <t>Statistics Portugal</t>
  </si>
  <si>
    <t>Imposto Municipal sobre Imóveis</t>
  </si>
  <si>
    <t>IMI</t>
  </si>
  <si>
    <t>Municipal real estate tax</t>
  </si>
  <si>
    <t>Imposto Municipal sobre as Transmissões Onerosas de Imóveis</t>
  </si>
  <si>
    <t>IMT</t>
  </si>
  <si>
    <t>Municipal tax for onerous transfer of real estate</t>
  </si>
  <si>
    <t>Instituto público</t>
  </si>
  <si>
    <t>I.P.</t>
  </si>
  <si>
    <t>Public institute</t>
  </si>
  <si>
    <t>Instituto Português do Mar e da Atmosfera, I.P..</t>
  </si>
  <si>
    <t>IPMA</t>
  </si>
  <si>
    <t>Portuguese Sea and Atmosphere Institute.</t>
  </si>
  <si>
    <t>Imposto sobre o rendimento das pessoas singulares</t>
  </si>
  <si>
    <t>IRS</t>
  </si>
  <si>
    <t>Income Tax of Natural Persons</t>
  </si>
  <si>
    <t>Instituições sem Fim Lucrativo ao Serviço das Famílias</t>
  </si>
  <si>
    <t>ISFLSF</t>
  </si>
  <si>
    <t>NPISH</t>
  </si>
  <si>
    <t>Non-profit Institutions Serving Households</t>
  </si>
  <si>
    <t>Imposto único de circulação</t>
  </si>
  <si>
    <t>IUC</t>
  </si>
  <si>
    <t>Single circulation tax</t>
  </si>
  <si>
    <t>Investigação e Desenvolvimento</t>
  </si>
  <si>
    <t>I&amp;D</t>
  </si>
  <si>
    <t>R&amp;D</t>
  </si>
  <si>
    <t>Research and Development</t>
  </si>
  <si>
    <t>LIVRE</t>
  </si>
  <si>
    <t>L</t>
  </si>
  <si>
    <t>FREE</t>
  </si>
  <si>
    <t>Mulher</t>
  </si>
  <si>
    <t>F</t>
  </si>
  <si>
    <t xml:space="preserve">Female </t>
  </si>
  <si>
    <t>Partido da Terra</t>
  </si>
  <si>
    <t>MPT</t>
  </si>
  <si>
    <t>Earth Party</t>
  </si>
  <si>
    <t>Classificação das Atividades Económicas na UE</t>
  </si>
  <si>
    <t>NACE</t>
  </si>
  <si>
    <t>Statistical Classification of Economic Activities in the EU</t>
  </si>
  <si>
    <t>Nomenclatura das Unidades Territoriais para Fins Estatísticos</t>
  </si>
  <si>
    <t>NUTS</t>
  </si>
  <si>
    <t>Nomenclature of Territorial Units for Statistics</t>
  </si>
  <si>
    <t>Nomenclatura Combinada</t>
  </si>
  <si>
    <t>NC</t>
  </si>
  <si>
    <t>Combined Nomenclature</t>
  </si>
  <si>
    <t>Gás de Petróleo Liquefeito</t>
  </si>
  <si>
    <t>GPL</t>
  </si>
  <si>
    <t>LPG</t>
  </si>
  <si>
    <t>Liquefied petroleum gas</t>
  </si>
  <si>
    <t>Países Africanos de Língua Oficial Portuguesa</t>
  </si>
  <si>
    <t>PALOP</t>
  </si>
  <si>
    <t>Portuguese-speaking african countries</t>
  </si>
  <si>
    <t>Pessoas-Animais-Natureza</t>
  </si>
  <si>
    <t>PAN</t>
  </si>
  <si>
    <t>People-Animals-Nature</t>
  </si>
  <si>
    <t>Partido Comunista Português – Partido Ecologista Os Verdes</t>
  </si>
  <si>
    <t>PCP-PEV</t>
  </si>
  <si>
    <r>
      <t>Portuguese Communist Party –</t>
    </r>
    <r>
      <rPr>
        <sz val="12"/>
        <color theme="1" tint="0.499984740745262"/>
        <rFont val="Arial Narrow"/>
        <family val="2"/>
      </rPr>
      <t xml:space="preserve"> </t>
    </r>
    <r>
      <rPr>
        <sz val="10"/>
        <color theme="1" tint="0.499984740745262"/>
        <rFont val="Arial Narrow"/>
        <family val="2"/>
      </rPr>
      <t>Green Ecologist Party</t>
    </r>
  </si>
  <si>
    <t>Plano Diretor Municipal</t>
  </si>
  <si>
    <t>PDM</t>
  </si>
  <si>
    <t>Municipal Master Plan</t>
  </si>
  <si>
    <t>Plano Especial do Ordenamento do Território</t>
  </si>
  <si>
    <t>PEOT</t>
  </si>
  <si>
    <t>Special Spatial Planning Instruments</t>
  </si>
  <si>
    <t>Plano Municipal de Ordenamento do Território</t>
  </si>
  <si>
    <t>PMOT</t>
  </si>
  <si>
    <t>Municipal Spatial Planning Plan</t>
  </si>
  <si>
    <t>Produto Interno Bruto</t>
  </si>
  <si>
    <t>Gross Domestic Product</t>
  </si>
  <si>
    <t>Partido Popular Democrático /Partido Social Democrata</t>
  </si>
  <si>
    <t>PPD/PSD</t>
  </si>
  <si>
    <t>Democratic Popular Party – Social Democratic Party</t>
  </si>
  <si>
    <t>Partido Popular Monárquico</t>
  </si>
  <si>
    <t>PPM</t>
  </si>
  <si>
    <t>People's Monarchist Party</t>
  </si>
  <si>
    <t>Partido Socialista</t>
  </si>
  <si>
    <t>PS</t>
  </si>
  <si>
    <t>Socialist Party</t>
  </si>
  <si>
    <t>Região Autónoma</t>
  </si>
  <si>
    <t>R.A.</t>
  </si>
  <si>
    <t>Autonomous Region</t>
  </si>
  <si>
    <t>Rendimento Disponível Bruto</t>
  </si>
  <si>
    <t>RDB</t>
  </si>
  <si>
    <t>GDI</t>
  </si>
  <si>
    <t>Gross Domestic Income</t>
  </si>
  <si>
    <t>Rendimento Nacional Bruto</t>
  </si>
  <si>
    <t>RNB</t>
  </si>
  <si>
    <t>GNI</t>
  </si>
  <si>
    <t>Gross National Income</t>
  </si>
  <si>
    <t>Superfície Agrícola Utilizada</t>
  </si>
  <si>
    <t>SAU</t>
  </si>
  <si>
    <t>UAA</t>
  </si>
  <si>
    <t>Utilized agricultural area</t>
  </si>
  <si>
    <t>Sistema Europeu de Contas</t>
  </si>
  <si>
    <t>SEC</t>
  </si>
  <si>
    <t>ESA</t>
  </si>
  <si>
    <t>European System of Integrated Accounts</t>
  </si>
  <si>
    <t>Trabalhador por conta de Outrem</t>
  </si>
  <si>
    <t>TCO</t>
  </si>
  <si>
    <t>Employee</t>
  </si>
  <si>
    <t>Tecnologias de Informação e Comunicação</t>
  </si>
  <si>
    <t>TIC</t>
  </si>
  <si>
    <t>ICT</t>
  </si>
  <si>
    <t>Information and Communication Technologies</t>
  </si>
  <si>
    <t>União Europeia</t>
  </si>
  <si>
    <t>UE</t>
  </si>
  <si>
    <t>EU</t>
  </si>
  <si>
    <t>European Union</t>
  </si>
  <si>
    <t>Unidade Trabalho Ano</t>
  </si>
  <si>
    <t>Annual Work Unit</t>
  </si>
  <si>
    <t>Valor Acrescentado Bruto</t>
  </si>
  <si>
    <t>Gross Value Added</t>
  </si>
  <si>
    <t>Valor Acrescentado Bruto a preços de mercado</t>
  </si>
  <si>
    <t xml:space="preserve">VABpm </t>
  </si>
  <si>
    <r>
      <t>GVAmp</t>
    </r>
    <r>
      <rPr>
        <sz val="10"/>
        <color rgb="FF000000"/>
        <rFont val="Arial Narrow"/>
        <family val="2"/>
      </rPr>
      <t xml:space="preserve"> </t>
    </r>
  </si>
  <si>
    <t>Gross Value Added at market prices</t>
  </si>
  <si>
    <t>Nomenclaturas</t>
  </si>
  <si>
    <t>Nomenclatures</t>
  </si>
  <si>
    <t>Classificação das Atividades Económicas - CAE-Rev.3</t>
  </si>
  <si>
    <t>Agricultura, produção animal, caça, floresta e pesca</t>
  </si>
  <si>
    <t>01</t>
  </si>
  <si>
    <t>Agricultura, produção animal, caça e atividades dos serviços relacionados</t>
  </si>
  <si>
    <t>02</t>
  </si>
  <si>
    <t xml:space="preserve">Silvicultura e exploração florestal </t>
  </si>
  <si>
    <t>03</t>
  </si>
  <si>
    <t>Pesca e aquicultura</t>
  </si>
  <si>
    <t>B</t>
  </si>
  <si>
    <t>Indústrias extrativas</t>
  </si>
  <si>
    <t>05</t>
  </si>
  <si>
    <t>Extração de hulha e lenhite</t>
  </si>
  <si>
    <t>06</t>
  </si>
  <si>
    <t>Extração de petróleo bruto e gás natural</t>
  </si>
  <si>
    <t>07</t>
  </si>
  <si>
    <t>Extração e preparação de minérios metálicos</t>
  </si>
  <si>
    <t>08</t>
  </si>
  <si>
    <t>Outras indústrias extrativas</t>
  </si>
  <si>
    <t>09</t>
  </si>
  <si>
    <t>Atividades dos serviços relacionados com as indústrias extrativas</t>
  </si>
  <si>
    <t>C</t>
  </si>
  <si>
    <t>Indústrias transformadoras</t>
  </si>
  <si>
    <t>Indústrias alimentares</t>
  </si>
  <si>
    <t>Indústria das bebidas</t>
  </si>
  <si>
    <t>Indústria do tabaco</t>
  </si>
  <si>
    <t xml:space="preserve">Fabricação de têxteis </t>
  </si>
  <si>
    <t>Indústria do vestuário</t>
  </si>
  <si>
    <t>Indústria do couro e dos produtos do couro</t>
  </si>
  <si>
    <t>Indústrias da madeira e da cortiça e suas obras, exceto mobiliário; Fabricação de obras de cestaria e de espartaria</t>
  </si>
  <si>
    <t>Fabricação de pasta, de papel, de cartão e seus artigos</t>
  </si>
  <si>
    <t>Impressão e reprodução de suportes gravados</t>
  </si>
  <si>
    <t>Fabricação de coque, produtos petrolíferos refinados e de aglomerados de combustíveis</t>
  </si>
  <si>
    <t>Fabricação de produtos químicos e de fibras sintéticas ou artificiais, exceto produtos farmacêuticos</t>
  </si>
  <si>
    <t>Fabricação de produtos farmacêuticos de base e de preparações farmacêuticas</t>
  </si>
  <si>
    <t>Fabricação de artigos de borracha e de matérias plásticas</t>
  </si>
  <si>
    <t xml:space="preserve">Fabrico de outros produtos minerais não metálicos </t>
  </si>
  <si>
    <t>Indústrias metalúrgicas de base</t>
  </si>
  <si>
    <t>Fabricação de produtos metálicos, exceto máquinas e equipamentos</t>
  </si>
  <si>
    <t>Fabricação de equipamentos informáticos, equipamento para comunicações e produtos eletrónicos e óticos</t>
  </si>
  <si>
    <t>Fabricação de equipamento elétrico</t>
  </si>
  <si>
    <t>Fabricação de máquinas e de equipamentos, n.e.</t>
  </si>
  <si>
    <t>Fabricação de veículos automóveis, reboques, semirreboques e componentes para veículos automóveis</t>
  </si>
  <si>
    <t>Fabricação de outro equipamento de transporte</t>
  </si>
  <si>
    <t>Fabrico de mobiliário e de colchões</t>
  </si>
  <si>
    <t>Outras indústrias transformadoras</t>
  </si>
  <si>
    <t>Reparação, manutenção e instalação de máquinas e equipamentos</t>
  </si>
  <si>
    <t>D</t>
  </si>
  <si>
    <t>Eletricidade, gás, vapor, água quente e fria e ar frio</t>
  </si>
  <si>
    <t>E</t>
  </si>
  <si>
    <t>Captação, tratamento e distribuição de água; saneamento, gestão de resíduos e despoluição</t>
  </si>
  <si>
    <t>Captação, tratamento e distribuição de água</t>
  </si>
  <si>
    <t>Recolha, drenagem e tratamento de águas residuais</t>
  </si>
  <si>
    <t>Recolha, tratamento e eliminação de resíduos; valorização de materiais</t>
  </si>
  <si>
    <t>Descontaminação e atividades similares</t>
  </si>
  <si>
    <t>Construção</t>
  </si>
  <si>
    <t>Promoção imobiliária (desenvolvimento de projetos de edifícios); construção de edifícios</t>
  </si>
  <si>
    <t>Engenharia civil</t>
  </si>
  <si>
    <t>Atividades especializadas de construção</t>
  </si>
  <si>
    <t>G</t>
  </si>
  <si>
    <t>Comércio por grosso e a retalho; reparação de veículos automóveis e motociclos</t>
  </si>
  <si>
    <t>Comércio, manutenção e reparação, de veículos automóveis e motociclos</t>
  </si>
  <si>
    <t>Comércio por grosso (inclui agentes), exceto de veículos automóveis e motociclos</t>
  </si>
  <si>
    <t>Comércio a retalho, exceto de veículos automóveis e motociclos</t>
  </si>
  <si>
    <t>Transportes e armazenagem</t>
  </si>
  <si>
    <t>Transportes terrestres e transportes por oleodutos ou gasodutos</t>
  </si>
  <si>
    <t>Transportes por água</t>
  </si>
  <si>
    <t>Transportes aéreos</t>
  </si>
  <si>
    <t>Armazenagem e atividades auxiliares dos transportes (inclui manuseamento)</t>
  </si>
  <si>
    <t>Atividades postais e de courier</t>
  </si>
  <si>
    <t>I</t>
  </si>
  <si>
    <t>Alojamento, restauração e similares</t>
  </si>
  <si>
    <t>Alojamento</t>
  </si>
  <si>
    <t>Restauração e similares</t>
  </si>
  <si>
    <t>J</t>
  </si>
  <si>
    <t xml:space="preserve">Atividades de informação e de comunicação </t>
  </si>
  <si>
    <t xml:space="preserve">Atividades de edição </t>
  </si>
  <si>
    <t>Atividades cinematográficas, de vídeo, de produção de programas de televisão, de gravação de som e de edição de música</t>
  </si>
  <si>
    <t>Atividades de rádio e de televisão</t>
  </si>
  <si>
    <t>Telecomunicações</t>
  </si>
  <si>
    <t>Consultoria e programação informática e atividades relacionadas</t>
  </si>
  <si>
    <t>Atividades dos serviços de informação</t>
  </si>
  <si>
    <t>K</t>
  </si>
  <si>
    <t>Atividades financeiras e de seguros</t>
  </si>
  <si>
    <t>Atividades de serviços financeiros, exceto seguros e fundos de pensões</t>
  </si>
  <si>
    <t>Seguros, resseguros e fundos de pensões, exceto segurança social obrigatória</t>
  </si>
  <si>
    <t>Atividades auxiliares de serviços financeiros e dos seguros</t>
  </si>
  <si>
    <t>Atividades imobiliárias</t>
  </si>
  <si>
    <t>Atividades de consultoria, científicas, técnicas e similares</t>
  </si>
  <si>
    <t>Atividades jurídicas e de contabilidade</t>
  </si>
  <si>
    <t>Atividades das sedes sociais e de consultoria para a gestão</t>
  </si>
  <si>
    <t>Atividades de arquitetura, de engenharia e técnicas afins; atividades de ensaios e de análises técnicas</t>
  </si>
  <si>
    <t>Atividades de investigação científica e de desenvolvimento</t>
  </si>
  <si>
    <t>Publicidade, estudos de mercado e sondagens de opinião</t>
  </si>
  <si>
    <t>Outras atividades de consultoria, científicas, técnicas e similares</t>
  </si>
  <si>
    <t>Atividades veterinárias</t>
  </si>
  <si>
    <t>N</t>
  </si>
  <si>
    <t>Atividades administrativas e dos serviços de apoio</t>
  </si>
  <si>
    <t>Atividades de aluguer</t>
  </si>
  <si>
    <t>Atividades de emprego</t>
  </si>
  <si>
    <t>Agências de viagem, operadores turísticos, outros serviços de reservas e atividades relacionadas</t>
  </si>
  <si>
    <t>Atividades de investigação e segurança</t>
  </si>
  <si>
    <t>Atividades relacionadas com edifícios, plantação e manutenção de jardins</t>
  </si>
  <si>
    <t>Atividades de serviços administrativos e de apoio prestados às empresas</t>
  </si>
  <si>
    <t>O</t>
  </si>
  <si>
    <t>Administração Pública e Defesa; Segurança Social Obrigatória</t>
  </si>
  <si>
    <t>P</t>
  </si>
  <si>
    <t>Educação</t>
  </si>
  <si>
    <t>Q</t>
  </si>
  <si>
    <t>Atividades de saúde humana e apoio social</t>
  </si>
  <si>
    <t>Atividades de saúde humana</t>
  </si>
  <si>
    <t>Atividades de apoio social com alojamento</t>
  </si>
  <si>
    <t>Atividades de apoio social sem alojamento</t>
  </si>
  <si>
    <t>R</t>
  </si>
  <si>
    <t>Atividades artísticas, de espetáculos, desportivas e recreativas</t>
  </si>
  <si>
    <t>Atividades de teatro, de música, de dança e outras atividades artísticas e literárias</t>
  </si>
  <si>
    <t>Atividades das bibliotecas, arquivos, museus e outras atividades culturais</t>
  </si>
  <si>
    <t>Lotarias e outros jogos de aposta</t>
  </si>
  <si>
    <t>Atividades desportivas, de diversão e recreativas</t>
  </si>
  <si>
    <t>S</t>
  </si>
  <si>
    <t>Outras atividades de serviços</t>
  </si>
  <si>
    <t>Atividades das organizações associativas</t>
  </si>
  <si>
    <t>Reparação de computadores e de bens de uso pessoal e doméstico</t>
  </si>
  <si>
    <t>Outras atividades de serviços pessoais</t>
  </si>
  <si>
    <t>T</t>
  </si>
  <si>
    <t>Atividades das famílias empregadoras de pessoal doméstico e atividades de produção das famílias para uso próprio</t>
  </si>
  <si>
    <t>Atividades das famílias empregadoras de pessoal doméstico</t>
  </si>
  <si>
    <t>Atividades de produção de bens e serviços pelas famílias para uso próprio</t>
  </si>
  <si>
    <t>U</t>
  </si>
  <si>
    <t>Atividades dos organismos internacionais e outras instituições extraterritoriais</t>
  </si>
  <si>
    <t>Anuários Estatísticos Regionais  - 2020</t>
  </si>
  <si>
    <t>III. A Atividade Económica</t>
  </si>
  <si>
    <t xml:space="preserve">III.01. Contas Regionais </t>
  </si>
  <si>
    <t>Metainformação Estatística</t>
  </si>
  <si>
    <t>Regional Statistical Yearbooks  - 2020</t>
  </si>
  <si>
    <t>III. Economic Activity</t>
  </si>
  <si>
    <t>III.01.Regional Accounts</t>
  </si>
  <si>
    <t>Statistical Metadata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</si>
</sst>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0\ &quot;€&quot;;[Red]\-#,##0\ &quot;€&quot;"/>
    <numFmt numFmtId="164" formatCode="0.000"/>
    <numFmt numFmtId="165" formatCode="0.0"/>
    <numFmt numFmtId="166" formatCode="#\ ###\ ###\ ##0"/>
    <numFmt numFmtId="167" formatCode="0.00000"/>
    <numFmt numFmtId="168" formatCode="#\ ##0.0"/>
    <numFmt numFmtId="169" formatCode="####\ ###\ ##0.000"/>
    <numFmt numFmtId="170" formatCode="###\ ###\ ##0"/>
    <numFmt numFmtId="171" formatCode="###\ ##0.000"/>
    <numFmt numFmtId="172" formatCode="#\ ###\ ##0.000"/>
  </numFmts>
  <fonts count="46" x14ac:knownFonts="1">
    <font>
      <sz val="8"/>
      <color theme="1"/>
      <name val="Arial Narrow"/>
      <family val="2"/>
    </font>
    <font>
      <b/>
      <sz val="8"/>
      <color theme="1"/>
      <name val="Arial Narrow"/>
      <family val="2"/>
    </font>
    <font>
      <u/>
      <sz val="8"/>
      <color theme="10"/>
      <name val="Arial Narrow"/>
      <family val="2"/>
    </font>
    <font>
      <sz val="10"/>
      <name val="MS Sans Serif"/>
    </font>
    <font>
      <sz val="8"/>
      <color indexed="8"/>
      <name val="Arial Narrow"/>
      <family val="2"/>
    </font>
    <font>
      <sz val="8"/>
      <name val="Arial Narrow"/>
      <family val="2"/>
    </font>
    <font>
      <b/>
      <sz val="11"/>
      <color indexed="8"/>
      <name val="Arial Narrow"/>
      <family val="2"/>
    </font>
    <font>
      <b/>
      <sz val="8"/>
      <color indexed="8"/>
      <name val="Arial Narrow"/>
      <family val="2"/>
    </font>
    <font>
      <b/>
      <sz val="8"/>
      <name val="Times New Roman"/>
      <family val="1"/>
    </font>
    <font>
      <u/>
      <sz val="10"/>
      <color theme="10"/>
      <name val="MS Sans Serif"/>
      <family val="2"/>
    </font>
    <font>
      <i/>
      <sz val="8"/>
      <color indexed="8"/>
      <name val="Arial Narrow"/>
      <family val="2"/>
    </font>
    <font>
      <sz val="10"/>
      <name val="Arial"/>
      <family val="2"/>
    </font>
    <font>
      <sz val="10"/>
      <name val="MS Sans Serif"/>
      <family val="2"/>
    </font>
    <font>
      <sz val="8"/>
      <color theme="1" tint="0.34998626667073579"/>
      <name val="Arial Narrow"/>
      <family val="2"/>
    </font>
    <font>
      <sz val="7"/>
      <name val="Arial Narrow"/>
      <family val="2"/>
    </font>
    <font>
      <sz val="7"/>
      <color indexed="8"/>
      <name val="Arial Narrow"/>
      <family val="2"/>
    </font>
    <font>
      <u/>
      <sz val="7"/>
      <color theme="10"/>
      <name val="Arial Narrow"/>
      <family val="2"/>
    </font>
    <font>
      <u/>
      <sz val="7"/>
      <color theme="9" tint="-0.249977111117893"/>
      <name val="Arial Narrow"/>
      <family val="2"/>
    </font>
    <font>
      <sz val="8"/>
      <color theme="9" tint="-0.249977111117893"/>
      <name val="Arial Narrow"/>
      <family val="2"/>
    </font>
    <font>
      <b/>
      <sz val="10"/>
      <color indexed="8"/>
      <name val="Arial Narrow"/>
      <family val="2"/>
    </font>
    <font>
      <sz val="10"/>
      <color indexed="8"/>
      <name val="Arial Narrow"/>
      <family val="2"/>
    </font>
    <font>
      <sz val="9"/>
      <color indexed="20"/>
      <name val="Arial"/>
      <family val="2"/>
    </font>
    <font>
      <sz val="8"/>
      <color rgb="FF000000"/>
      <name val="Arial Narrow"/>
      <family val="2"/>
    </font>
    <font>
      <b/>
      <sz val="8"/>
      <color theme="1" tint="0.34998626667073579"/>
      <name val="Arial Narrow"/>
      <family val="2"/>
    </font>
    <font>
      <u/>
      <sz val="7"/>
      <color theme="10"/>
      <name val="MS Sans Serif"/>
      <family val="2"/>
    </font>
    <font>
      <sz val="11"/>
      <color theme="1"/>
      <name val="Calibri"/>
      <family val="2"/>
      <scheme val="minor"/>
    </font>
    <font>
      <b/>
      <sz val="11"/>
      <name val="Arial Narrow"/>
      <family val="2"/>
    </font>
    <font>
      <sz val="11"/>
      <color theme="1" tint="0.499984740745262"/>
      <name val="Calibri"/>
      <family val="2"/>
      <scheme val="minor"/>
    </font>
    <font>
      <b/>
      <sz val="10"/>
      <color theme="1"/>
      <name val="Arial Narrow"/>
      <family val="2"/>
    </font>
    <font>
      <sz val="10"/>
      <color theme="1"/>
      <name val="Arial Narrow"/>
      <family val="2"/>
    </font>
    <font>
      <sz val="11"/>
      <color theme="1"/>
      <name val="Arial Narrow"/>
      <family val="2"/>
    </font>
    <font>
      <sz val="10"/>
      <color theme="1"/>
      <name val="Calibri"/>
      <family val="2"/>
      <scheme val="minor"/>
    </font>
    <font>
      <sz val="11"/>
      <color theme="1" tint="0.499984740745262"/>
      <name val="Arial Narrow"/>
      <family val="2"/>
    </font>
    <font>
      <b/>
      <sz val="10"/>
      <color theme="1" tint="0.499984740745262"/>
      <name val="Arial Narrow"/>
      <family val="2"/>
    </font>
    <font>
      <b/>
      <sz val="10"/>
      <color rgb="FF000000"/>
      <name val="Arial Narrow"/>
      <family val="2"/>
    </font>
    <font>
      <b/>
      <sz val="11"/>
      <color theme="1"/>
      <name val="Arial Narrow"/>
      <family val="2"/>
    </font>
    <font>
      <sz val="10"/>
      <color theme="1" tint="0.499984740745262"/>
      <name val="Arial Narrow"/>
      <family val="2"/>
    </font>
    <font>
      <sz val="10"/>
      <color rgb="FF000000"/>
      <name val="Arial Narrow"/>
      <family val="2"/>
    </font>
    <font>
      <b/>
      <vertAlign val="superscript"/>
      <sz val="10"/>
      <color rgb="FF000000"/>
      <name val="Arial Narrow"/>
      <family val="2"/>
    </font>
    <font>
      <sz val="12"/>
      <color theme="1" tint="0.499984740745262"/>
      <name val="Arial Narrow"/>
      <family val="2"/>
    </font>
    <font>
      <sz val="10"/>
      <name val="Arial Narrow"/>
      <family val="2"/>
    </font>
    <font>
      <sz val="11"/>
      <name val="Arial Narrow"/>
      <family val="2"/>
    </font>
    <font>
      <b/>
      <sz val="10"/>
      <name val="Arial Narrow"/>
      <family val="2"/>
    </font>
    <font>
      <b/>
      <sz val="12"/>
      <color rgb="FF1F497D"/>
      <name val="Arial Narrow"/>
      <family val="2"/>
    </font>
    <font>
      <b/>
      <sz val="12"/>
      <color rgb="FF00000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5">
    <border>
      <left/>
      <right/>
      <top/>
      <bottom/>
      <diagonal/>
    </border>
    <border>
      <left/>
      <right/>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indexed="23"/>
      </right>
      <top style="thin">
        <color indexed="23"/>
      </top>
      <bottom/>
      <diagonal/>
    </border>
    <border>
      <left/>
      <right style="thin">
        <color indexed="23"/>
      </right>
      <top/>
      <bottom/>
      <diagonal/>
    </border>
    <border>
      <left/>
      <right style="thin">
        <color indexed="23"/>
      </right>
      <top/>
      <bottom style="thin">
        <color indexed="23"/>
      </bottom>
      <diagonal/>
    </border>
    <border>
      <left/>
      <right/>
      <top style="thin">
        <color indexed="23"/>
      </top>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diagonal/>
    </border>
  </borders>
  <cellStyleXfs count="13">
    <xf numFmtId="0" fontId="0" fillId="0" borderId="0"/>
    <xf numFmtId="0" fontId="2" fillId="0" borderId="0" applyNumberFormat="0" applyFill="0" applyBorder="0" applyAlignment="0" applyProtection="0"/>
    <xf numFmtId="0" fontId="3" fillId="0" borderId="0"/>
    <xf numFmtId="0" fontId="8" fillId="0" borderId="3" applyNumberFormat="0" applyBorder="0" applyProtection="0">
      <alignment horizontal="center"/>
    </xf>
    <xf numFmtId="0" fontId="9" fillId="0" borderId="0" applyNumberFormat="0" applyFill="0" applyBorder="0" applyAlignment="0" applyProtection="0">
      <alignment vertical="top"/>
      <protection locked="0"/>
    </xf>
    <xf numFmtId="0" fontId="11" fillId="0" borderId="0"/>
    <xf numFmtId="0" fontId="12" fillId="0" borderId="0"/>
    <xf numFmtId="0" fontId="12" fillId="0" borderId="0"/>
    <xf numFmtId="0" fontId="12" fillId="0" borderId="0"/>
    <xf numFmtId="0" fontId="12" fillId="0" borderId="0"/>
    <xf numFmtId="0" fontId="25" fillId="0" borderId="0"/>
    <xf numFmtId="0" fontId="11" fillId="0" borderId="0"/>
    <xf numFmtId="0" fontId="11" fillId="0" borderId="0"/>
  </cellStyleXfs>
  <cellXfs count="244">
    <xf numFmtId="0" fontId="0" fillId="0" borderId="0" xfId="0"/>
    <xf numFmtId="0" fontId="4" fillId="0" borderId="0" xfId="2" applyFont="1"/>
    <xf numFmtId="164" fontId="4" fillId="0" borderId="0" xfId="2" applyNumberFormat="1" applyFont="1" applyProtection="1">
      <protection locked="0"/>
    </xf>
    <xf numFmtId="0" fontId="4" fillId="0" borderId="0" xfId="2" applyFont="1" applyProtection="1">
      <protection locked="0"/>
    </xf>
    <xf numFmtId="0" fontId="5" fillId="0" borderId="0" xfId="2" applyFont="1"/>
    <xf numFmtId="0" fontId="3" fillId="0" borderId="0" xfId="2"/>
    <xf numFmtId="0" fontId="6" fillId="0" borderId="0" xfId="2" applyFont="1" applyAlignment="1" applyProtection="1">
      <alignment horizontal="center" vertical="center"/>
      <protection locked="0"/>
    </xf>
    <xf numFmtId="0" fontId="7" fillId="0" borderId="0" xfId="2" applyFont="1" applyAlignment="1" applyProtection="1">
      <alignment horizontal="center" vertical="center"/>
      <protection locked="0"/>
    </xf>
    <xf numFmtId="0" fontId="4" fillId="0" borderId="0" xfId="3" applyNumberFormat="1" applyFont="1" applyBorder="1" applyAlignment="1" applyProtection="1">
      <alignment horizontal="center" vertical="center" wrapText="1"/>
    </xf>
    <xf numFmtId="0" fontId="4" fillId="0" borderId="0" xfId="2" applyFont="1" applyAlignment="1" applyProtection="1">
      <alignment wrapText="1"/>
      <protection locked="0"/>
    </xf>
    <xf numFmtId="0" fontId="2" fillId="0" borderId="2" xfId="4" applyNumberFormat="1" applyFont="1" applyFill="1" applyBorder="1" applyAlignment="1" applyProtection="1">
      <alignment horizontal="center" vertical="center" wrapText="1"/>
    </xf>
    <xf numFmtId="0" fontId="5" fillId="0" borderId="0" xfId="2" applyFont="1" applyAlignment="1">
      <alignment horizontal="center" wrapText="1"/>
    </xf>
    <xf numFmtId="0" fontId="4" fillId="0" borderId="2" xfId="3" applyNumberFormat="1" applyFont="1" applyBorder="1" applyAlignment="1" applyProtection="1">
      <alignment horizontal="center" vertical="center" wrapText="1"/>
    </xf>
    <xf numFmtId="6" fontId="5" fillId="0" borderId="2" xfId="2" applyNumberFormat="1" applyFont="1" applyBorder="1" applyAlignment="1">
      <alignment horizontal="center" vertical="center" wrapText="1"/>
    </xf>
    <xf numFmtId="164" fontId="5" fillId="0" borderId="2" xfId="2" applyNumberFormat="1" applyFont="1" applyBorder="1" applyAlignment="1">
      <alignment horizontal="center" vertical="center" wrapText="1"/>
    </xf>
    <xf numFmtId="6" fontId="5" fillId="0" borderId="0" xfId="2" applyNumberFormat="1" applyFont="1" applyAlignment="1">
      <alignment horizontal="center" vertical="center" wrapText="1"/>
    </xf>
    <xf numFmtId="0" fontId="4" fillId="0" borderId="0" xfId="5" applyFont="1" applyAlignment="1" applyProtection="1">
      <alignment horizontal="center" vertical="center" wrapText="1"/>
      <protection locked="0"/>
    </xf>
    <xf numFmtId="0" fontId="7" fillId="0" borderId="0" xfId="6" applyFont="1" applyAlignment="1" applyProtection="1">
      <alignment vertical="center"/>
      <protection locked="0"/>
    </xf>
    <xf numFmtId="0" fontId="7" fillId="0" borderId="0" xfId="6" applyFont="1" applyAlignment="1" applyProtection="1">
      <alignment horizontal="center" vertical="center"/>
      <protection locked="0"/>
    </xf>
    <xf numFmtId="0" fontId="7" fillId="0" borderId="0" xfId="7" applyFont="1" applyAlignment="1">
      <alignment vertical="center"/>
    </xf>
    <xf numFmtId="165" fontId="7" fillId="0" borderId="0" xfId="3" applyNumberFormat="1" applyFont="1" applyBorder="1" applyAlignment="1" applyProtection="1">
      <alignment vertical="center" wrapText="1"/>
      <protection locked="0"/>
    </xf>
    <xf numFmtId="164" fontId="7" fillId="0" borderId="0" xfId="3" applyNumberFormat="1" applyFont="1" applyBorder="1" applyAlignment="1" applyProtection="1">
      <alignment vertical="center" wrapText="1"/>
      <protection locked="0"/>
    </xf>
    <xf numFmtId="166" fontId="7" fillId="0" borderId="0" xfId="3" applyNumberFormat="1" applyFont="1" applyBorder="1" applyAlignment="1" applyProtection="1">
      <alignment vertical="center" wrapText="1"/>
      <protection locked="0"/>
    </xf>
    <xf numFmtId="166" fontId="7" fillId="0" borderId="0" xfId="3" applyNumberFormat="1" applyFont="1" applyBorder="1" applyAlignment="1" applyProtection="1">
      <alignment horizontal="right" vertical="center" wrapText="1"/>
      <protection locked="0"/>
    </xf>
    <xf numFmtId="0" fontId="7" fillId="0" borderId="0" xfId="2" applyFont="1" applyAlignment="1" applyProtection="1">
      <alignment vertical="center"/>
      <protection locked="0"/>
    </xf>
    <xf numFmtId="0" fontId="7" fillId="0" borderId="0" xfId="2" applyFont="1" applyAlignment="1">
      <alignment horizontal="left" vertical="center" indent="1"/>
    </xf>
    <xf numFmtId="0" fontId="5" fillId="0" borderId="0" xfId="2" applyFont="1" applyAlignment="1">
      <alignment horizontal="center"/>
    </xf>
    <xf numFmtId="0" fontId="13" fillId="0" borderId="0" xfId="2" applyFont="1" applyAlignment="1">
      <alignment vertical="center"/>
    </xf>
    <xf numFmtId="167" fontId="7" fillId="0" borderId="0" xfId="2" applyNumberFormat="1" applyFont="1" applyAlignment="1" applyProtection="1">
      <alignment vertical="center"/>
      <protection locked="0"/>
    </xf>
    <xf numFmtId="0" fontId="7" fillId="0" borderId="0" xfId="2" quotePrefix="1" applyFont="1" applyAlignment="1">
      <alignment horizontal="left" vertical="center" indent="1"/>
    </xf>
    <xf numFmtId="0" fontId="4" fillId="0" borderId="0" xfId="7" applyFont="1" applyAlignment="1">
      <alignment vertical="center"/>
    </xf>
    <xf numFmtId="165" fontId="4" fillId="0" borderId="0" xfId="3" applyNumberFormat="1" applyFont="1" applyBorder="1" applyAlignment="1" applyProtection="1">
      <alignment vertical="center" wrapText="1"/>
      <protection locked="0"/>
    </xf>
    <xf numFmtId="164" fontId="4" fillId="0" borderId="0" xfId="3" applyNumberFormat="1" applyFont="1" applyBorder="1" applyAlignment="1" applyProtection="1">
      <alignment vertical="center" wrapText="1"/>
      <protection locked="0"/>
    </xf>
    <xf numFmtId="166" fontId="4" fillId="0" borderId="0" xfId="3" applyNumberFormat="1" applyFont="1" applyBorder="1" applyAlignment="1" applyProtection="1">
      <alignment vertical="center" wrapText="1"/>
      <protection locked="0"/>
    </xf>
    <xf numFmtId="166" fontId="4" fillId="0" borderId="0" xfId="3" applyNumberFormat="1" applyFont="1" applyBorder="1" applyAlignment="1" applyProtection="1">
      <alignment horizontal="right" vertical="center" wrapText="1"/>
      <protection locked="0"/>
    </xf>
    <xf numFmtId="0" fontId="7" fillId="0" borderId="0" xfId="7" applyFont="1" applyAlignment="1">
      <alignment horizontal="left" vertical="center"/>
    </xf>
    <xf numFmtId="11" fontId="7" fillId="0" borderId="0" xfId="2" quotePrefix="1" applyNumberFormat="1" applyFont="1" applyAlignment="1">
      <alignment horizontal="left" vertical="center" indent="1"/>
    </xf>
    <xf numFmtId="0" fontId="4" fillId="0" borderId="0" xfId="2" applyFont="1" applyAlignment="1" applyProtection="1">
      <alignment vertical="center"/>
      <protection locked="0"/>
    </xf>
    <xf numFmtId="0" fontId="7" fillId="0" borderId="0" xfId="2" applyFont="1" applyAlignment="1">
      <alignment horizontal="left" vertical="center"/>
    </xf>
    <xf numFmtId="2" fontId="7" fillId="0" borderId="0" xfId="3" applyNumberFormat="1" applyFont="1" applyBorder="1" applyAlignment="1" applyProtection="1">
      <alignment horizontal="right" vertical="center" wrapText="1"/>
      <protection locked="0"/>
    </xf>
    <xf numFmtId="164" fontId="7" fillId="0" borderId="0" xfId="3" applyNumberFormat="1" applyFont="1" applyBorder="1" applyAlignment="1" applyProtection="1">
      <alignment horizontal="right" vertical="center" wrapText="1"/>
      <protection locked="0"/>
    </xf>
    <xf numFmtId="2" fontId="7" fillId="0" borderId="0" xfId="3" quotePrefix="1" applyNumberFormat="1" applyFont="1" applyBorder="1" applyAlignment="1" applyProtection="1">
      <alignment horizontal="right" vertical="center" wrapText="1"/>
      <protection locked="0"/>
    </xf>
    <xf numFmtId="165" fontId="7" fillId="0" borderId="0" xfId="2" applyNumberFormat="1" applyFont="1" applyAlignment="1" applyProtection="1">
      <alignment vertical="center"/>
      <protection locked="0"/>
    </xf>
    <xf numFmtId="6" fontId="4" fillId="0" borderId="2" xfId="2" applyNumberFormat="1" applyFont="1" applyBorder="1" applyAlignment="1">
      <alignment horizontal="center" vertical="center" wrapText="1"/>
    </xf>
    <xf numFmtId="164" fontId="4" fillId="0" borderId="2" xfId="2" applyNumberFormat="1" applyFont="1" applyBorder="1" applyAlignment="1">
      <alignment horizontal="center" vertical="center" wrapText="1"/>
    </xf>
    <xf numFmtId="0" fontId="5" fillId="0" borderId="0" xfId="2" applyFont="1" applyAlignment="1">
      <alignment horizontal="center" vertical="center" wrapText="1"/>
    </xf>
    <xf numFmtId="0" fontId="14" fillId="0" borderId="0" xfId="2" applyFont="1" applyAlignment="1" applyProtection="1">
      <alignment horizontal="left" vertical="top"/>
      <protection locked="0"/>
    </xf>
    <xf numFmtId="164" fontId="15" fillId="0" borderId="0" xfId="2" applyNumberFormat="1" applyFont="1" applyProtection="1">
      <protection locked="0"/>
    </xf>
    <xf numFmtId="0" fontId="15" fillId="0" borderId="0" xfId="2" applyFont="1" applyProtection="1">
      <protection locked="0"/>
    </xf>
    <xf numFmtId="0" fontId="14" fillId="0" borderId="0" xfId="2" applyFont="1" applyAlignment="1" applyProtection="1">
      <alignment horizontal="left" vertical="top" wrapText="1"/>
      <protection locked="0"/>
    </xf>
    <xf numFmtId="0" fontId="15" fillId="2" borderId="0" xfId="8" applyFont="1" applyFill="1" applyProtection="1">
      <protection locked="0"/>
    </xf>
    <xf numFmtId="165" fontId="4" fillId="0" borderId="0" xfId="2" applyNumberFormat="1" applyFont="1" applyProtection="1">
      <protection locked="0"/>
    </xf>
    <xf numFmtId="0" fontId="16" fillId="2" borderId="0" xfId="4" applyFont="1" applyFill="1" applyAlignment="1" applyProtection="1">
      <protection locked="0"/>
    </xf>
    <xf numFmtId="0" fontId="16" fillId="0" borderId="0" xfId="4" applyNumberFormat="1" applyFont="1" applyFill="1" applyBorder="1" applyAlignment="1" applyProtection="1">
      <protection locked="0"/>
    </xf>
    <xf numFmtId="0" fontId="17" fillId="0" borderId="0" xfId="4" applyNumberFormat="1" applyFont="1" applyFill="1" applyBorder="1" applyAlignment="1" applyProtection="1">
      <protection locked="0"/>
    </xf>
    <xf numFmtId="165" fontId="18" fillId="0" borderId="0" xfId="2" applyNumberFormat="1" applyFont="1" applyProtection="1">
      <protection locked="0"/>
    </xf>
    <xf numFmtId="0" fontId="15" fillId="0" borderId="0" xfId="2" applyFont="1" applyAlignment="1">
      <alignment horizontal="left" vertical="center"/>
    </xf>
    <xf numFmtId="0" fontId="7" fillId="0" borderId="0" xfId="2" applyFont="1" applyAlignment="1">
      <alignment vertical="center"/>
    </xf>
    <xf numFmtId="168" fontId="7" fillId="0" borderId="0" xfId="2" applyNumberFormat="1" applyFont="1" applyAlignment="1" applyProtection="1">
      <alignment horizontal="center" vertical="center"/>
      <protection locked="0"/>
    </xf>
    <xf numFmtId="164" fontId="7" fillId="0" borderId="0" xfId="2" applyNumberFormat="1" applyFont="1" applyAlignment="1" applyProtection="1">
      <alignment horizontal="center" vertical="center"/>
      <protection locked="0"/>
    </xf>
    <xf numFmtId="166" fontId="7" fillId="0" borderId="0" xfId="2" applyNumberFormat="1" applyFont="1" applyAlignment="1" applyProtection="1">
      <alignment horizontal="center" vertical="center"/>
      <protection locked="0"/>
    </xf>
    <xf numFmtId="1" fontId="7" fillId="0" borderId="0" xfId="2" applyNumberFormat="1" applyFont="1" applyAlignment="1" applyProtection="1">
      <alignment vertical="center"/>
      <protection locked="0"/>
    </xf>
    <xf numFmtId="0" fontId="4" fillId="0" borderId="0" xfId="2" applyFont="1" applyAlignment="1">
      <alignment horizontal="left" vertical="center" wrapText="1" indent="1"/>
    </xf>
    <xf numFmtId="168" fontId="4" fillId="0" borderId="0" xfId="2" applyNumberFormat="1" applyFont="1" applyAlignment="1" applyProtection="1">
      <alignment horizontal="center" vertical="center"/>
      <protection locked="0"/>
    </xf>
    <xf numFmtId="164" fontId="4" fillId="0" borderId="0" xfId="2" applyNumberFormat="1" applyFont="1" applyAlignment="1" applyProtection="1">
      <alignment horizontal="center" vertical="center"/>
      <protection locked="0"/>
    </xf>
    <xf numFmtId="166" fontId="4" fillId="0" borderId="0" xfId="2" applyNumberFormat="1" applyFont="1" applyAlignment="1" applyProtection="1">
      <alignment horizontal="center" vertical="center"/>
      <protection locked="0"/>
    </xf>
    <xf numFmtId="0" fontId="19" fillId="0" borderId="0" xfId="2" applyFont="1" applyProtection="1">
      <protection locked="0"/>
    </xf>
    <xf numFmtId="0" fontId="20" fillId="0" borderId="0" xfId="2" applyFont="1" applyProtection="1">
      <protection locked="0"/>
    </xf>
    <xf numFmtId="0" fontId="7" fillId="0" borderId="0" xfId="2" applyFont="1" applyAlignment="1" applyProtection="1">
      <alignment horizontal="left" vertical="center"/>
      <protection locked="0"/>
    </xf>
    <xf numFmtId="0" fontId="2" fillId="3" borderId="2" xfId="4" applyNumberFormat="1" applyFont="1" applyFill="1" applyBorder="1" applyAlignment="1" applyProtection="1">
      <alignment horizontal="center" vertical="center" wrapText="1"/>
    </xf>
    <xf numFmtId="0" fontId="21" fillId="0" borderId="0" xfId="2" applyFont="1" applyAlignment="1">
      <alignment horizontal="left" readingOrder="1"/>
    </xf>
    <xf numFmtId="0" fontId="22" fillId="0" borderId="0" xfId="2" applyFont="1"/>
    <xf numFmtId="0" fontId="15" fillId="0" borderId="0" xfId="9" applyFont="1" applyAlignment="1">
      <alignment horizontal="left" vertical="center"/>
    </xf>
    <xf numFmtId="0" fontId="4" fillId="0" borderId="0" xfId="9" applyFont="1"/>
    <xf numFmtId="0" fontId="4" fillId="0" borderId="0" xfId="9" applyFont="1" applyProtection="1">
      <protection locked="0"/>
    </xf>
    <xf numFmtId="0" fontId="7" fillId="0" borderId="0" xfId="9" applyFont="1" applyAlignment="1" applyProtection="1">
      <alignment horizontal="center" vertical="center"/>
      <protection locked="0"/>
    </xf>
    <xf numFmtId="0" fontId="6" fillId="0" borderId="0" xfId="9" applyFont="1" applyAlignment="1" applyProtection="1">
      <alignment horizontal="center" vertical="center"/>
      <protection locked="0"/>
    </xf>
    <xf numFmtId="0" fontId="7" fillId="0" borderId="7" xfId="9" applyFont="1" applyBorder="1" applyAlignment="1">
      <alignment vertical="center" wrapText="1"/>
    </xf>
    <xf numFmtId="6" fontId="2" fillId="0" borderId="2" xfId="4" applyNumberFormat="1" applyFont="1" applyFill="1" applyBorder="1" applyAlignment="1" applyProtection="1">
      <alignment horizontal="center" vertical="center" wrapText="1"/>
    </xf>
    <xf numFmtId="0" fontId="7" fillId="0" borderId="8" xfId="9" applyFont="1" applyBorder="1" applyAlignment="1">
      <alignment vertical="center" wrapText="1"/>
    </xf>
    <xf numFmtId="6" fontId="5" fillId="0" borderId="2" xfId="9" applyNumberFormat="1" applyFont="1" applyBorder="1" applyAlignment="1">
      <alignment horizontal="center" vertical="center" wrapText="1"/>
    </xf>
    <xf numFmtId="0" fontId="7" fillId="0" borderId="9" xfId="9" applyFont="1" applyBorder="1" applyAlignment="1">
      <alignment vertical="center" wrapText="1"/>
    </xf>
    <xf numFmtId="0" fontId="7" fillId="0" borderId="0" xfId="9" applyFont="1" applyAlignment="1" applyProtection="1">
      <alignment vertical="center"/>
      <protection locked="0"/>
    </xf>
    <xf numFmtId="169" fontId="7" fillId="0" borderId="0" xfId="9" applyNumberFormat="1" applyFont="1" applyAlignment="1" applyProtection="1">
      <alignment horizontal="right" vertical="center"/>
      <protection locked="0"/>
    </xf>
    <xf numFmtId="0" fontId="23" fillId="0" borderId="0" xfId="9" applyFont="1" applyAlignment="1" applyProtection="1">
      <alignment vertical="center"/>
      <protection locked="0"/>
    </xf>
    <xf numFmtId="169" fontId="4" fillId="0" borderId="0" xfId="9" applyNumberFormat="1" applyFont="1" applyAlignment="1" applyProtection="1">
      <alignment horizontal="right" vertical="center"/>
      <protection locked="0"/>
    </xf>
    <xf numFmtId="0" fontId="4" fillId="0" borderId="0" xfId="9" applyFont="1" applyAlignment="1" applyProtection="1">
      <alignment vertical="center"/>
      <protection locked="0"/>
    </xf>
    <xf numFmtId="0" fontId="4" fillId="0" borderId="0" xfId="9" applyFont="1" applyAlignment="1" applyProtection="1">
      <alignment wrapText="1"/>
      <protection locked="0"/>
    </xf>
    <xf numFmtId="6" fontId="4" fillId="0" borderId="2" xfId="9" applyNumberFormat="1" applyFont="1" applyBorder="1" applyAlignment="1">
      <alignment horizontal="center" vertical="center" wrapText="1"/>
    </xf>
    <xf numFmtId="0" fontId="14" fillId="0" borderId="0" xfId="9" applyFont="1" applyAlignment="1" applyProtection="1">
      <alignment horizontal="left" vertical="top"/>
      <protection locked="0"/>
    </xf>
    <xf numFmtId="0" fontId="4" fillId="0" borderId="0" xfId="3" applyNumberFormat="1" applyFont="1" applyBorder="1" applyAlignment="1" applyProtection="1">
      <alignment horizontal="center" vertical="center"/>
    </xf>
    <xf numFmtId="0" fontId="5" fillId="0" borderId="0" xfId="3" applyNumberFormat="1" applyFont="1" applyBorder="1" applyAlignment="1" applyProtection="1">
      <alignment horizontal="center" vertical="center"/>
    </xf>
    <xf numFmtId="0" fontId="14" fillId="0" borderId="0" xfId="9" applyFont="1" applyAlignment="1" applyProtection="1">
      <alignment horizontal="left"/>
      <protection locked="0"/>
    </xf>
    <xf numFmtId="0" fontId="15" fillId="0" borderId="0" xfId="9" applyFont="1" applyProtection="1">
      <protection locked="0"/>
    </xf>
    <xf numFmtId="0" fontId="14" fillId="0" borderId="0" xfId="9" applyFont="1" applyProtection="1">
      <protection locked="0"/>
    </xf>
    <xf numFmtId="0" fontId="14" fillId="0" borderId="0" xfId="9" applyFont="1" applyAlignment="1" applyProtection="1">
      <alignment vertical="top" wrapText="1"/>
      <protection locked="0"/>
    </xf>
    <xf numFmtId="0" fontId="15" fillId="0" borderId="0" xfId="8" applyFont="1" applyProtection="1">
      <protection locked="0"/>
    </xf>
    <xf numFmtId="170" fontId="4" fillId="0" borderId="0" xfId="9" applyNumberFormat="1" applyFont="1" applyProtection="1">
      <protection locked="0"/>
    </xf>
    <xf numFmtId="0" fontId="24" fillId="0" borderId="0" xfId="4" applyNumberFormat="1" applyFont="1" applyFill="1" applyBorder="1" applyAlignment="1" applyProtection="1">
      <protection locked="0"/>
    </xf>
    <xf numFmtId="165" fontId="4" fillId="0" borderId="0" xfId="9" applyNumberFormat="1" applyFont="1" applyProtection="1">
      <protection locked="0"/>
    </xf>
    <xf numFmtId="165" fontId="15" fillId="0" borderId="0" xfId="9" applyNumberFormat="1" applyFont="1" applyProtection="1">
      <protection locked="0"/>
    </xf>
    <xf numFmtId="0" fontId="12" fillId="0" borderId="0" xfId="9"/>
    <xf numFmtId="171" fontId="7" fillId="0" borderId="0" xfId="2" applyNumberFormat="1" applyFont="1" applyAlignment="1" applyProtection="1">
      <alignment horizontal="right" vertical="center"/>
      <protection locked="0"/>
    </xf>
    <xf numFmtId="171" fontId="4" fillId="0" borderId="0" xfId="2" applyNumberFormat="1" applyFont="1" applyAlignment="1" applyProtection="1">
      <alignment horizontal="right" vertical="center"/>
      <protection locked="0"/>
    </xf>
    <xf numFmtId="0" fontId="10" fillId="0" borderId="0" xfId="2" applyFont="1" applyProtection="1">
      <protection locked="0"/>
    </xf>
    <xf numFmtId="171" fontId="4" fillId="0" borderId="0" xfId="2" applyNumberFormat="1" applyFont="1" applyProtection="1">
      <protection locked="0"/>
    </xf>
    <xf numFmtId="0" fontId="2" fillId="0" borderId="4" xfId="4" applyNumberFormat="1" applyFont="1" applyFill="1" applyBorder="1" applyAlignment="1" applyProtection="1">
      <alignment horizontal="center" vertical="center" wrapText="1"/>
    </xf>
    <xf numFmtId="6" fontId="5" fillId="0" borderId="4" xfId="2" applyNumberFormat="1" applyFont="1" applyBorder="1" applyAlignment="1">
      <alignment horizontal="center" vertical="center" wrapText="1"/>
    </xf>
    <xf numFmtId="0" fontId="5" fillId="0" borderId="2" xfId="3" applyNumberFormat="1" applyFont="1" applyBorder="1" applyAlignment="1" applyProtection="1">
      <alignment horizontal="center" vertical="center" wrapText="1"/>
    </xf>
    <xf numFmtId="172" fontId="7" fillId="0" borderId="0" xfId="2" applyNumberFormat="1" applyFont="1" applyAlignment="1" applyProtection="1">
      <alignment horizontal="right" vertical="center"/>
      <protection locked="0"/>
    </xf>
    <xf numFmtId="165" fontId="23" fillId="0" borderId="0" xfId="2" applyNumberFormat="1" applyFont="1" applyAlignment="1" applyProtection="1">
      <alignment vertical="center"/>
      <protection locked="0"/>
    </xf>
    <xf numFmtId="0" fontId="23" fillId="0" borderId="0" xfId="2" applyFont="1" applyAlignment="1" applyProtection="1">
      <alignment vertical="center"/>
      <protection locked="0"/>
    </xf>
    <xf numFmtId="0" fontId="4" fillId="0" borderId="0" xfId="2" applyFont="1" applyAlignment="1" applyProtection="1">
      <alignment horizontal="left" vertical="center" wrapText="1" indent="1"/>
      <protection locked="0"/>
    </xf>
    <xf numFmtId="172" fontId="4" fillId="0" borderId="0" xfId="2" applyNumberFormat="1" applyFont="1" applyAlignment="1" applyProtection="1">
      <alignment horizontal="right" vertical="center"/>
      <protection locked="0"/>
    </xf>
    <xf numFmtId="0" fontId="4" fillId="0" borderId="0" xfId="2" applyFont="1" applyAlignment="1">
      <alignment horizontal="left" wrapText="1" indent="1"/>
    </xf>
    <xf numFmtId="0" fontId="4" fillId="0" borderId="0" xfId="2" applyFont="1" applyAlignment="1">
      <alignment horizontal="left" indent="1"/>
    </xf>
    <xf numFmtId="0" fontId="7" fillId="0" borderId="0" xfId="9" applyFont="1" applyProtection="1">
      <protection locked="0"/>
    </xf>
    <xf numFmtId="165" fontId="4" fillId="0" borderId="0" xfId="2" applyNumberFormat="1" applyFont="1" applyAlignment="1" applyProtection="1">
      <alignment vertical="center"/>
      <protection locked="0"/>
    </xf>
    <xf numFmtId="0" fontId="26" fillId="0" borderId="0" xfId="10" applyFont="1" applyAlignment="1">
      <alignment wrapText="1"/>
    </xf>
    <xf numFmtId="0" fontId="25" fillId="0" borderId="0" xfId="10" applyAlignment="1">
      <alignment wrapText="1"/>
    </xf>
    <xf numFmtId="0" fontId="25" fillId="0" borderId="0" xfId="10"/>
    <xf numFmtId="0" fontId="27" fillId="0" borderId="0" xfId="10" applyFont="1" applyAlignment="1">
      <alignment wrapText="1"/>
    </xf>
    <xf numFmtId="0" fontId="28" fillId="0" borderId="14" xfId="10" applyFont="1" applyBorder="1" applyAlignment="1">
      <alignment horizontal="left" vertical="center" wrapText="1" indent="1"/>
    </xf>
    <xf numFmtId="0" fontId="29" fillId="0" borderId="15" xfId="10" applyFont="1" applyBorder="1" applyAlignment="1">
      <alignment horizontal="left" wrapText="1" indent="1"/>
    </xf>
    <xf numFmtId="0" fontId="28" fillId="0" borderId="16" xfId="10" applyFont="1" applyBorder="1" applyAlignment="1">
      <alignment horizontal="left" vertical="center" wrapText="1" indent="1"/>
    </xf>
    <xf numFmtId="0" fontId="29" fillId="0" borderId="17" xfId="10" applyFont="1" applyBorder="1" applyAlignment="1">
      <alignment horizontal="left" wrapText="1" indent="1"/>
    </xf>
    <xf numFmtId="0" fontId="30" fillId="0" borderId="0" xfId="10" applyFont="1"/>
    <xf numFmtId="0" fontId="31" fillId="0" borderId="0" xfId="10" applyFont="1"/>
    <xf numFmtId="0" fontId="25" fillId="0" borderId="0" xfId="10" applyAlignment="1">
      <alignment horizontal="center" vertical="center"/>
    </xf>
    <xf numFmtId="0" fontId="25" fillId="0" borderId="0" xfId="10" applyAlignment="1">
      <alignment horizontal="left" indent="1"/>
    </xf>
    <xf numFmtId="0" fontId="32" fillId="0" borderId="0" xfId="10" applyFont="1"/>
    <xf numFmtId="0" fontId="27" fillId="0" borderId="0" xfId="10" applyFont="1"/>
    <xf numFmtId="0" fontId="28" fillId="0" borderId="0" xfId="10" applyFont="1" applyAlignment="1">
      <alignment horizontal="center" vertical="center"/>
    </xf>
    <xf numFmtId="0" fontId="30" fillId="0" borderId="0" xfId="10" applyFont="1" applyAlignment="1">
      <alignment horizontal="center" vertical="center"/>
    </xf>
    <xf numFmtId="0" fontId="33" fillId="0" borderId="0" xfId="10" applyFont="1" applyAlignment="1">
      <alignment horizontal="center" vertical="center"/>
    </xf>
    <xf numFmtId="0" fontId="28" fillId="0" borderId="18" xfId="10" applyFont="1" applyBorder="1" applyAlignment="1">
      <alignment horizontal="center" vertical="center" wrapText="1"/>
    </xf>
    <xf numFmtId="0" fontId="34" fillId="0" borderId="18" xfId="10" applyFont="1" applyBorder="1" applyAlignment="1">
      <alignment horizontal="center" vertical="center" wrapText="1"/>
    </xf>
    <xf numFmtId="0" fontId="33" fillId="0" borderId="18" xfId="10" applyFont="1" applyBorder="1" applyAlignment="1">
      <alignment horizontal="center" vertical="center" wrapText="1"/>
    </xf>
    <xf numFmtId="0" fontId="29" fillId="0" borderId="19" xfId="10" applyFont="1" applyBorder="1" applyAlignment="1">
      <alignment horizontal="left" indent="1"/>
    </xf>
    <xf numFmtId="0" fontId="35" fillId="0" borderId="19" xfId="10" applyFont="1" applyBorder="1" applyAlignment="1">
      <alignment horizontal="center" vertical="center"/>
    </xf>
    <xf numFmtId="0" fontId="36" fillId="0" borderId="19" xfId="10" applyFont="1" applyBorder="1" applyAlignment="1">
      <alignment horizontal="left" indent="1"/>
    </xf>
    <xf numFmtId="0" fontId="37" fillId="0" borderId="16" xfId="10" applyFont="1" applyBorder="1" applyAlignment="1">
      <alignment horizontal="center" vertical="center" wrapText="1"/>
    </xf>
    <xf numFmtId="0" fontId="36" fillId="0" borderId="17" xfId="10" applyFont="1" applyBorder="1" applyAlignment="1">
      <alignment horizontal="center" vertical="center" wrapText="1"/>
    </xf>
    <xf numFmtId="0" fontId="34" fillId="0" borderId="20" xfId="10" applyFont="1" applyBorder="1" applyAlignment="1">
      <alignment horizontal="center" vertical="center" wrapText="1"/>
    </xf>
    <xf numFmtId="0" fontId="29" fillId="0" borderId="16" xfId="10" applyFont="1" applyBorder="1" applyAlignment="1">
      <alignment horizontal="center" vertical="center" wrapText="1"/>
    </xf>
    <xf numFmtId="0" fontId="37" fillId="0" borderId="21" xfId="10" applyFont="1" applyBorder="1" applyAlignment="1">
      <alignment horizontal="center" vertical="center" wrapText="1"/>
    </xf>
    <xf numFmtId="0" fontId="34" fillId="0" borderId="23" xfId="10" applyFont="1" applyBorder="1" applyAlignment="1">
      <alignment horizontal="center" vertical="center" wrapText="1"/>
    </xf>
    <xf numFmtId="0" fontId="36" fillId="0" borderId="22" xfId="10" applyFont="1" applyBorder="1" applyAlignment="1">
      <alignment horizontal="center" vertical="center" wrapText="1"/>
    </xf>
    <xf numFmtId="0" fontId="25" fillId="0" borderId="0" xfId="10" applyAlignment="1">
      <alignment horizontal="center"/>
    </xf>
    <xf numFmtId="0" fontId="28" fillId="0" borderId="18" xfId="10" applyFont="1" applyBorder="1" applyAlignment="1">
      <alignment vertical="center" wrapText="1"/>
    </xf>
    <xf numFmtId="0" fontId="34" fillId="0" borderId="18" xfId="10" applyFont="1" applyBorder="1" applyAlignment="1">
      <alignment horizontal="center" vertical="center"/>
    </xf>
    <xf numFmtId="0" fontId="29" fillId="0" borderId="18" xfId="10" applyFont="1" applyBorder="1" applyAlignment="1">
      <alignment horizontal="center"/>
    </xf>
    <xf numFmtId="0" fontId="36" fillId="0" borderId="18" xfId="10" applyFont="1" applyBorder="1" applyAlignment="1">
      <alignment horizontal="center"/>
    </xf>
    <xf numFmtId="0" fontId="37" fillId="0" borderId="19" xfId="10" applyFont="1" applyBorder="1" applyAlignment="1">
      <alignment horizontal="center" vertical="center"/>
    </xf>
    <xf numFmtId="0" fontId="36" fillId="0" borderId="19" xfId="10" applyFont="1" applyBorder="1" applyAlignment="1">
      <alignment horizontal="center" vertical="center"/>
    </xf>
    <xf numFmtId="0" fontId="34" fillId="0" borderId="20" xfId="10" applyFont="1" applyBorder="1" applyAlignment="1">
      <alignment horizontal="center" vertical="center"/>
    </xf>
    <xf numFmtId="0" fontId="37" fillId="0" borderId="24" xfId="10" applyFont="1" applyBorder="1" applyAlignment="1">
      <alignment horizontal="center" vertical="center"/>
    </xf>
    <xf numFmtId="0" fontId="36" fillId="0" borderId="24" xfId="10" applyFont="1" applyBorder="1" applyAlignment="1">
      <alignment horizontal="center" vertical="center"/>
    </xf>
    <xf numFmtId="0" fontId="34" fillId="0" borderId="23" xfId="10" applyFont="1" applyBorder="1" applyAlignment="1">
      <alignment horizontal="center" vertical="center"/>
    </xf>
    <xf numFmtId="0" fontId="40" fillId="0" borderId="0" xfId="11" applyFont="1"/>
    <xf numFmtId="0" fontId="41" fillId="0" borderId="0" xfId="11" applyFont="1" applyAlignment="1">
      <alignment horizontal="left" vertical="center" wrapText="1"/>
    </xf>
    <xf numFmtId="0" fontId="42" fillId="0" borderId="0" xfId="11" applyFont="1" applyAlignment="1">
      <alignment horizontal="left" vertical="center"/>
    </xf>
    <xf numFmtId="0" fontId="40" fillId="0" borderId="0" xfId="11" applyFont="1" applyAlignment="1">
      <alignment horizontal="center"/>
    </xf>
    <xf numFmtId="0" fontId="40" fillId="0" borderId="19" xfId="12" applyFont="1" applyBorder="1"/>
    <xf numFmtId="0" fontId="40" fillId="0" borderId="19" xfId="12" quotePrefix="1" applyFont="1" applyBorder="1" applyAlignment="1">
      <alignment horizontal="right"/>
    </xf>
    <xf numFmtId="0" fontId="40" fillId="0" borderId="19" xfId="12" applyFont="1" applyBorder="1" applyAlignment="1">
      <alignment vertical="center"/>
    </xf>
    <xf numFmtId="0" fontId="40" fillId="0" borderId="0" xfId="11" applyFont="1" applyAlignment="1">
      <alignment wrapText="1"/>
    </xf>
    <xf numFmtId="0" fontId="43" fillId="0" borderId="0" xfId="0" applyFont="1"/>
    <xf numFmtId="0" fontId="44" fillId="0" borderId="0" xfId="0" applyFont="1"/>
    <xf numFmtId="0" fontId="45" fillId="0" borderId="0" xfId="1" applyFont="1"/>
    <xf numFmtId="0" fontId="29" fillId="0" borderId="0" xfId="0" applyFont="1"/>
    <xf numFmtId="0" fontId="14" fillId="0" borderId="0" xfId="2" applyFont="1" applyAlignment="1" applyProtection="1">
      <alignment horizontal="left" vertical="top"/>
      <protection locked="0"/>
    </xf>
    <xf numFmtId="0" fontId="7" fillId="0" borderId="10" xfId="2" applyFont="1" applyBorder="1" applyAlignment="1">
      <alignment horizontal="center"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2" fillId="0" borderId="2" xfId="4" applyNumberFormat="1" applyFont="1" applyFill="1" applyBorder="1" applyAlignment="1" applyProtection="1">
      <alignment horizontal="center" vertical="center" wrapText="1"/>
    </xf>
    <xf numFmtId="0" fontId="10" fillId="0" borderId="4" xfId="3" applyNumberFormat="1" applyFont="1" applyBorder="1" applyAlignment="1" applyProtection="1">
      <alignment horizontal="center" vertical="center" wrapText="1"/>
    </xf>
    <xf numFmtId="0" fontId="10" fillId="0" borderId="5" xfId="3" applyNumberFormat="1" applyFont="1" applyBorder="1" applyAlignment="1" applyProtection="1">
      <alignment horizontal="center" vertical="center" wrapText="1"/>
    </xf>
    <xf numFmtId="0" fontId="10" fillId="0" borderId="6" xfId="3" applyNumberFormat="1" applyFont="1" applyBorder="1" applyAlignment="1" applyProtection="1">
      <alignment horizontal="center" vertical="center" wrapText="1"/>
    </xf>
    <xf numFmtId="0" fontId="4" fillId="0" borderId="4" xfId="5" applyFont="1" applyBorder="1" applyAlignment="1" applyProtection="1">
      <alignment horizontal="center" vertical="center" wrapText="1"/>
      <protection locked="0"/>
    </xf>
    <xf numFmtId="0" fontId="4" fillId="0" borderId="5" xfId="5" applyFont="1" applyBorder="1" applyAlignment="1" applyProtection="1">
      <alignment horizontal="center" vertical="center" wrapText="1"/>
      <protection locked="0"/>
    </xf>
    <xf numFmtId="0" fontId="4" fillId="0" borderId="6" xfId="5" applyFont="1" applyBorder="1" applyAlignment="1" applyProtection="1">
      <alignment horizontal="center" vertical="center" wrapText="1"/>
      <protection locked="0"/>
    </xf>
    <xf numFmtId="0" fontId="5" fillId="0" borderId="4" xfId="2" applyFont="1" applyBorder="1" applyAlignment="1">
      <alignment horizontal="center" vertical="center" wrapText="1"/>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14" fillId="0" borderId="13" xfId="2" applyFont="1" applyBorder="1" applyAlignment="1" applyProtection="1">
      <alignment horizontal="left" vertical="top" wrapText="1"/>
      <protection locked="0"/>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6" fontId="4" fillId="0" borderId="4" xfId="2" applyNumberFormat="1" applyFont="1" applyBorder="1" applyAlignment="1">
      <alignment horizontal="center" vertical="center" wrapText="1"/>
    </xf>
    <xf numFmtId="6" fontId="4" fillId="0" borderId="6" xfId="2" applyNumberFormat="1" applyFont="1" applyBorder="1" applyAlignment="1">
      <alignment horizontal="center" vertical="center" wrapText="1"/>
    </xf>
    <xf numFmtId="0" fontId="1" fillId="0" borderId="0" xfId="2" applyFont="1" applyAlignment="1">
      <alignment horizontal="center"/>
    </xf>
    <xf numFmtId="0" fontId="4" fillId="0" borderId="4" xfId="3" applyNumberFormat="1" applyFont="1" applyBorder="1" applyAlignment="1" applyProtection="1">
      <alignment horizontal="center" vertical="center" wrapText="1"/>
    </xf>
    <xf numFmtId="0" fontId="4" fillId="0" borderId="5" xfId="3" applyNumberFormat="1" applyFont="1" applyBorder="1" applyAlignment="1" applyProtection="1">
      <alignment horizontal="center" vertical="center" wrapText="1"/>
    </xf>
    <xf numFmtId="0" fontId="4" fillId="0" borderId="6" xfId="3" applyNumberFormat="1" applyFont="1" applyBorder="1" applyAlignment="1" applyProtection="1">
      <alignment horizontal="center" vertical="center" wrapText="1"/>
    </xf>
    <xf numFmtId="0" fontId="2" fillId="0" borderId="7" xfId="4" applyNumberFormat="1" applyFont="1" applyFill="1" applyBorder="1" applyAlignment="1" applyProtection="1">
      <alignment horizontal="center" vertical="center" wrapText="1"/>
    </xf>
    <xf numFmtId="0" fontId="2" fillId="0" borderId="8" xfId="4" applyNumberFormat="1" applyFont="1" applyFill="1" applyBorder="1" applyAlignment="1" applyProtection="1">
      <alignment horizontal="center" vertical="center" wrapText="1"/>
    </xf>
    <xf numFmtId="0" fontId="2" fillId="0" borderId="9" xfId="4" applyNumberFormat="1" applyFont="1" applyFill="1" applyBorder="1" applyAlignment="1" applyProtection="1">
      <alignment horizontal="center" vertical="center" wrapText="1"/>
    </xf>
    <xf numFmtId="0" fontId="6" fillId="0" borderId="0" xfId="2" applyFont="1" applyAlignment="1">
      <alignment horizontal="center" vertical="center"/>
    </xf>
    <xf numFmtId="0" fontId="6" fillId="0" borderId="1" xfId="2" applyFont="1" applyBorder="1" applyAlignment="1">
      <alignment horizontal="center" vertical="center"/>
    </xf>
    <xf numFmtId="0" fontId="7" fillId="0" borderId="2" xfId="2" applyFont="1" applyBorder="1" applyAlignment="1">
      <alignment horizontal="center" vertical="center" wrapText="1"/>
    </xf>
    <xf numFmtId="6" fontId="5" fillId="0" borderId="4" xfId="2" applyNumberFormat="1" applyFont="1" applyBorder="1" applyAlignment="1">
      <alignment horizontal="center" vertical="center" wrapText="1"/>
    </xf>
    <xf numFmtId="6" fontId="5" fillId="0" borderId="6" xfId="2" applyNumberFormat="1" applyFont="1" applyBorder="1" applyAlignment="1">
      <alignment horizontal="center" vertical="center" wrapText="1"/>
    </xf>
    <xf numFmtId="0" fontId="14" fillId="0" borderId="13" xfId="2" applyFont="1" applyBorder="1" applyAlignment="1" applyProtection="1">
      <alignment horizontal="left" wrapText="1"/>
      <protection locked="0"/>
    </xf>
    <xf numFmtId="0" fontId="14" fillId="0" borderId="0" xfId="2" applyFont="1" applyAlignment="1" applyProtection="1">
      <alignment horizontal="left"/>
      <protection locked="0"/>
    </xf>
    <xf numFmtId="0" fontId="14" fillId="0" borderId="0" xfId="2" applyFont="1" applyProtection="1">
      <protection locked="0"/>
    </xf>
    <xf numFmtId="0" fontId="3" fillId="0" borderId="10" xfId="2" applyBorder="1" applyAlignment="1">
      <alignment horizontal="center" vertical="center"/>
    </xf>
    <xf numFmtId="0" fontId="3" fillId="0" borderId="11"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6" fillId="0" borderId="0" xfId="2" applyFont="1" applyAlignment="1">
      <alignment horizontal="center" vertical="center" wrapText="1"/>
    </xf>
    <xf numFmtId="6" fontId="5" fillId="0" borderId="2" xfId="2" applyNumberFormat="1" applyFont="1" applyBorder="1" applyAlignment="1">
      <alignment horizontal="center" vertical="center" wrapText="1"/>
    </xf>
    <xf numFmtId="0" fontId="14" fillId="0" borderId="0" xfId="9" applyFont="1" applyAlignment="1" applyProtection="1">
      <alignment horizontal="left" vertical="top"/>
      <protection locked="0"/>
    </xf>
    <xf numFmtId="0" fontId="4" fillId="0" borderId="2" xfId="3" applyNumberFormat="1" applyFont="1" applyBorder="1" applyAlignment="1" applyProtection="1">
      <alignment horizontal="center" vertical="center" wrapText="1"/>
    </xf>
    <xf numFmtId="0" fontId="5" fillId="0" borderId="4" xfId="3" applyNumberFormat="1" applyFont="1" applyBorder="1" applyAlignment="1" applyProtection="1">
      <alignment horizontal="center" vertical="center" wrapText="1"/>
    </xf>
    <xf numFmtId="0" fontId="5" fillId="0" borderId="5" xfId="3" applyNumberFormat="1" applyFont="1" applyBorder="1" applyAlignment="1" applyProtection="1">
      <alignment horizontal="center" vertical="center" wrapText="1"/>
    </xf>
    <xf numFmtId="0" fontId="5" fillId="0" borderId="6" xfId="3" applyNumberFormat="1" applyFont="1" applyBorder="1" applyAlignment="1" applyProtection="1">
      <alignment horizontal="center" vertical="center" wrapText="1"/>
    </xf>
    <xf numFmtId="0" fontId="7" fillId="0" borderId="2" xfId="9" applyFont="1" applyBorder="1" applyAlignment="1">
      <alignment horizontal="center" vertical="center"/>
    </xf>
    <xf numFmtId="0" fontId="6" fillId="0" borderId="0" xfId="9" applyFont="1" applyAlignment="1">
      <alignment horizontal="center" vertical="center"/>
    </xf>
    <xf numFmtId="0" fontId="6" fillId="0" borderId="1" xfId="9" applyFont="1" applyBorder="1" applyAlignment="1">
      <alignment horizontal="center" vertical="center"/>
    </xf>
    <xf numFmtId="0" fontId="6" fillId="0" borderId="1" xfId="2" applyFont="1" applyBorder="1" applyAlignment="1">
      <alignment horizontal="center" vertical="center" wrapText="1"/>
    </xf>
    <xf numFmtId="0" fontId="4" fillId="0" borderId="2" xfId="2" applyFont="1" applyBorder="1" applyAlignment="1" applyProtection="1">
      <alignment horizontal="center" wrapText="1"/>
      <protection locked="0"/>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2" fillId="0" borderId="4" xfId="4" applyNumberFormat="1" applyFont="1" applyFill="1" applyBorder="1" applyAlignment="1" applyProtection="1">
      <alignment horizontal="center" vertical="center" wrapText="1"/>
    </xf>
    <xf numFmtId="0" fontId="2" fillId="0" borderId="6" xfId="4" applyNumberFormat="1" applyFont="1" applyFill="1" applyBorder="1" applyAlignment="1" applyProtection="1">
      <alignment horizontal="center" vertical="center" wrapText="1"/>
    </xf>
    <xf numFmtId="0" fontId="4" fillId="0" borderId="7" xfId="2" applyFont="1" applyBorder="1" applyAlignment="1" applyProtection="1">
      <alignment horizontal="center" wrapText="1"/>
      <protection locked="0"/>
    </xf>
    <xf numFmtId="0" fontId="4" fillId="0" borderId="8" xfId="2" applyFont="1" applyBorder="1" applyAlignment="1" applyProtection="1">
      <alignment horizontal="center" wrapText="1"/>
      <protection locked="0"/>
    </xf>
    <xf numFmtId="0" fontId="4" fillId="0" borderId="9" xfId="2" applyFont="1" applyBorder="1" applyAlignment="1" applyProtection="1">
      <alignment horizontal="center" wrapText="1"/>
      <protection locked="0"/>
    </xf>
    <xf numFmtId="0" fontId="36" fillId="0" borderId="17" xfId="10" applyFont="1" applyBorder="1" applyAlignment="1">
      <alignment horizontal="center" vertical="center" wrapText="1"/>
    </xf>
    <xf numFmtId="0" fontId="34" fillId="0" borderId="17" xfId="10" applyFont="1" applyBorder="1" applyAlignment="1">
      <alignment horizontal="center" vertical="center" wrapText="1"/>
    </xf>
    <xf numFmtId="0" fontId="34" fillId="0" borderId="16" xfId="10" applyFont="1" applyBorder="1" applyAlignment="1">
      <alignment horizontal="center" vertical="center" wrapText="1"/>
    </xf>
    <xf numFmtId="0" fontId="34" fillId="0" borderId="20" xfId="10" applyFont="1" applyBorder="1" applyAlignment="1">
      <alignment horizontal="center" vertical="center" wrapText="1"/>
    </xf>
    <xf numFmtId="0" fontId="34" fillId="0" borderId="15" xfId="10" applyFont="1" applyBorder="1" applyAlignment="1">
      <alignment horizontal="center" vertical="center" wrapText="1"/>
    </xf>
    <xf numFmtId="0" fontId="34" fillId="0" borderId="14" xfId="10" applyFont="1" applyBorder="1" applyAlignment="1">
      <alignment horizontal="center" vertical="center" wrapText="1"/>
    </xf>
    <xf numFmtId="0" fontId="37" fillId="0" borderId="21" xfId="10" applyFont="1" applyBorder="1" applyAlignment="1">
      <alignment horizontal="center" vertical="center" wrapText="1"/>
    </xf>
    <xf numFmtId="0" fontId="37" fillId="0" borderId="14" xfId="10" applyFont="1" applyBorder="1" applyAlignment="1">
      <alignment horizontal="center" vertical="center" wrapText="1"/>
    </xf>
    <xf numFmtId="0" fontId="34" fillId="0" borderId="22" xfId="10" applyFont="1" applyBorder="1" applyAlignment="1">
      <alignment horizontal="center" vertical="center" wrapText="1"/>
    </xf>
    <xf numFmtId="0" fontId="34" fillId="0" borderId="21" xfId="10" applyFont="1" applyBorder="1" applyAlignment="1">
      <alignment horizontal="center" vertical="center" wrapText="1"/>
    </xf>
    <xf numFmtId="0" fontId="28" fillId="0" borderId="17" xfId="10" applyFont="1" applyBorder="1" applyAlignment="1">
      <alignment horizontal="center" vertical="center" wrapText="1"/>
    </xf>
    <xf numFmtId="0" fontId="28" fillId="0" borderId="16" xfId="10" applyFont="1" applyBorder="1" applyAlignment="1">
      <alignment horizontal="center" vertical="center" wrapText="1"/>
    </xf>
    <xf numFmtId="0" fontId="34" fillId="0" borderId="17" xfId="10" applyFont="1" applyBorder="1" applyAlignment="1">
      <alignment horizontal="center" vertical="center"/>
    </xf>
    <xf numFmtId="0" fontId="34" fillId="0" borderId="16" xfId="10" applyFont="1" applyBorder="1" applyAlignment="1">
      <alignment horizontal="center" vertical="center"/>
    </xf>
  </cellXfs>
  <cellStyles count="13">
    <cellStyle name="% 2 3 2" xfId="11" xr:uid="{C37723CA-EDA0-4636-B161-5005D67FE91C}"/>
    <cellStyle name="CABECALHO" xfId="3" xr:uid="{DA9C1AF3-C8FE-4696-BF48-978EE669C942}"/>
    <cellStyle name="Hyperlink" xfId="1" builtinId="8"/>
    <cellStyle name="Hyperlink 2" xfId="4" xr:uid="{B9C57C0C-188B-463B-96E0-3C023C165813}"/>
    <cellStyle name="Normal" xfId="0" builtinId="0"/>
    <cellStyle name="Normal 11 34" xfId="12" xr:uid="{EDC634C8-C470-4DAD-9859-C5AB0AA31C96}"/>
    <cellStyle name="Normal 2" xfId="2" xr:uid="{9729D690-53C3-483D-ADEC-A54F4556FDD2}"/>
    <cellStyle name="Normal 2 2" xfId="9" xr:uid="{5F3D8A21-2551-4D04-AAEF-747AE3737D82}"/>
    <cellStyle name="Normal 3" xfId="10" xr:uid="{B4E3DA8C-F43F-47B1-A393-DCA6630098A2}"/>
    <cellStyle name="Normal 5" xfId="7" xr:uid="{4610845C-ACF9-4F84-8A89-AD3A7D8145F9}"/>
    <cellStyle name="Normal_Cap11 - DRN" xfId="8" xr:uid="{A940D6F8-A917-4A2B-B509-15B05B7D927A}"/>
    <cellStyle name="Normal_Trabalho" xfId="6" xr:uid="{2B06D310-1A79-4660-A458-6908D11452F5}"/>
    <cellStyle name="Normal_Trabalho_Quadros_pessoal_2003" xfId="5" xr:uid="{4C3D5030-E66F-4EFA-9341-766FFFAE2D43}"/>
  </cellStyles>
  <dxfs count="3">
    <dxf>
      <fill>
        <patternFill>
          <bgColor theme="5"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2009/16_Quadros_AEP_2008/II.04_Saude_08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RLVT_ANUARIOS/AR2009/16_Quadros_AEP_2008/II.04_Saude_08_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04 - Conceitos-quadros"/>
      <sheetName val="II.04 - Conceitos"/>
      <sheetName val="II.04 - Para saber mais"/>
      <sheetName val="II.04 - Classificações"/>
      <sheetName val="conceitos-area tematica"/>
      <sheetName val="II.04 - Indicadores"/>
      <sheetName val="Índice"/>
      <sheetName val="II.04.01a"/>
      <sheetName val="II.04.01b"/>
      <sheetName val="II.04.01c"/>
      <sheetName val="II.04.02"/>
      <sheetName val="II.04.03"/>
      <sheetName val="II.04.04"/>
      <sheetName val="II.04.05"/>
      <sheetName val="II.04.06"/>
      <sheetName val="II.04.07"/>
      <sheetName val="II.04.08"/>
      <sheetName val="II.04.09"/>
      <sheetName val="II.04.10"/>
      <sheetName val="II.04.11"/>
      <sheetName val="II.04.12"/>
      <sheetName val="II.04.13"/>
      <sheetName val="II.04.14"/>
      <sheetName val="II.04.15"/>
      <sheetName val="II.04.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8" Type="http://schemas.openxmlformats.org/officeDocument/2006/relationships/hyperlink" Target="http://www.ine.pt/xurl/ind/0010223" TargetMode="External"/><Relationship Id="rId13" Type="http://schemas.openxmlformats.org/officeDocument/2006/relationships/hyperlink" Target="http://www.ine.pt/xurl/ind/0009972" TargetMode="External"/><Relationship Id="rId18" Type="http://schemas.openxmlformats.org/officeDocument/2006/relationships/hyperlink" Target="http://www.ine.pt/xurl/ind/0010222" TargetMode="External"/><Relationship Id="rId26" Type="http://schemas.openxmlformats.org/officeDocument/2006/relationships/hyperlink" Target="http://www.ine.pt/xurl/ind/0009979" TargetMode="External"/><Relationship Id="rId3" Type="http://schemas.openxmlformats.org/officeDocument/2006/relationships/hyperlink" Target="http://www.ine.pt/xurl/ind/0009979" TargetMode="External"/><Relationship Id="rId21" Type="http://schemas.openxmlformats.org/officeDocument/2006/relationships/hyperlink" Target="http://www.ine.pt/xurl/ind/0010221" TargetMode="External"/><Relationship Id="rId7" Type="http://schemas.openxmlformats.org/officeDocument/2006/relationships/hyperlink" Target="http://www.ine.pt/xurl/ind/0010222" TargetMode="External"/><Relationship Id="rId12" Type="http://schemas.openxmlformats.org/officeDocument/2006/relationships/hyperlink" Target="hhttp://www.ine.pt/xurl/ind/0009975" TargetMode="External"/><Relationship Id="rId17" Type="http://schemas.openxmlformats.org/officeDocument/2006/relationships/hyperlink" Target="http://www.ine.pt/xurl/ind/0010221" TargetMode="External"/><Relationship Id="rId25" Type="http://schemas.openxmlformats.org/officeDocument/2006/relationships/hyperlink" Target="http://www.ine.pt/xurl/ind/0010222" TargetMode="External"/><Relationship Id="rId2" Type="http://schemas.openxmlformats.org/officeDocument/2006/relationships/hyperlink" Target="http://www.ine.pt/xurl/ind/0009975" TargetMode="External"/><Relationship Id="rId16" Type="http://schemas.openxmlformats.org/officeDocument/2006/relationships/hyperlink" Target="http://www.ine.pt/xurl/ind/0009975" TargetMode="External"/><Relationship Id="rId20" Type="http://schemas.openxmlformats.org/officeDocument/2006/relationships/hyperlink" Target="http://www.ine.pt/xurl/ind/0010236" TargetMode="External"/><Relationship Id="rId29" Type="http://schemas.openxmlformats.org/officeDocument/2006/relationships/hyperlink" Target="http://www.ine.pt/xurl/ind/0009979" TargetMode="External"/><Relationship Id="rId1" Type="http://schemas.openxmlformats.org/officeDocument/2006/relationships/hyperlink" Target="http://www.ine.pt/xurl/ind/0009972" TargetMode="External"/><Relationship Id="rId6" Type="http://schemas.openxmlformats.org/officeDocument/2006/relationships/hyperlink" Target="http://www.ine.pt/xurl/ind/0010221" TargetMode="External"/><Relationship Id="rId11" Type="http://schemas.openxmlformats.org/officeDocument/2006/relationships/hyperlink" Target="http://www.ine.pt/xurl/ind/0010222" TargetMode="External"/><Relationship Id="rId24" Type="http://schemas.openxmlformats.org/officeDocument/2006/relationships/hyperlink" Target="http://www.ine.pt/xurl/ind/0010221" TargetMode="External"/><Relationship Id="rId5" Type="http://schemas.openxmlformats.org/officeDocument/2006/relationships/hyperlink" Target="http://www.ine.pt/xurl/ind/0009975" TargetMode="External"/><Relationship Id="rId15" Type="http://schemas.openxmlformats.org/officeDocument/2006/relationships/hyperlink" Target="http://www.ine.pt/xurl/ind/0009972" TargetMode="External"/><Relationship Id="rId23" Type="http://schemas.openxmlformats.org/officeDocument/2006/relationships/hyperlink" Target="http://www.ine.pt/xurl/ind/0009975" TargetMode="External"/><Relationship Id="rId28" Type="http://schemas.openxmlformats.org/officeDocument/2006/relationships/hyperlink" Target="http://www.ine.pt/xurl/ind/0010223" TargetMode="External"/><Relationship Id="rId10" Type="http://schemas.openxmlformats.org/officeDocument/2006/relationships/hyperlink" Target="http://www.ine.pt/xurl/ind/0010221" TargetMode="External"/><Relationship Id="rId19" Type="http://schemas.openxmlformats.org/officeDocument/2006/relationships/hyperlink" Target="http://www.ine.pt/xurl/ind/0010223" TargetMode="External"/><Relationship Id="rId4" Type="http://schemas.openxmlformats.org/officeDocument/2006/relationships/hyperlink" Target="http://www.ine.pt/xurl/ind/0009972" TargetMode="External"/><Relationship Id="rId9" Type="http://schemas.openxmlformats.org/officeDocument/2006/relationships/hyperlink" Target="http://www.ine.pt/xurl/ind/0010236" TargetMode="External"/><Relationship Id="rId14" Type="http://schemas.openxmlformats.org/officeDocument/2006/relationships/hyperlink" Target="http://www.ine.pt/xurl/ind/0009979" TargetMode="External"/><Relationship Id="rId22" Type="http://schemas.openxmlformats.org/officeDocument/2006/relationships/hyperlink" Target="http://www.ine.pt/xurl/ind/0010222" TargetMode="External"/><Relationship Id="rId27" Type="http://schemas.openxmlformats.org/officeDocument/2006/relationships/hyperlink" Target="http://www.ine.pt/xurl/ind/0010236" TargetMode="External"/><Relationship Id="rId30"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10238" TargetMode="External"/><Relationship Id="rId13" Type="http://schemas.openxmlformats.org/officeDocument/2006/relationships/hyperlink" Target="http://www.ine.pt/xurl/ind/0010238" TargetMode="External"/><Relationship Id="rId3" Type="http://schemas.openxmlformats.org/officeDocument/2006/relationships/hyperlink" Target="http://www.ine.pt/xurl/ind/0010238" TargetMode="External"/><Relationship Id="rId7" Type="http://schemas.openxmlformats.org/officeDocument/2006/relationships/hyperlink" Target="http://www.ine.pt/xurl/ind/0010237" TargetMode="External"/><Relationship Id="rId12" Type="http://schemas.openxmlformats.org/officeDocument/2006/relationships/hyperlink" Target="http://www.ine.pt/xurl/ind/0010237" TargetMode="External"/><Relationship Id="rId2" Type="http://schemas.openxmlformats.org/officeDocument/2006/relationships/hyperlink" Target="http://www.ine.pt/xurl/ind/0010237" TargetMode="External"/><Relationship Id="rId16" Type="http://schemas.openxmlformats.org/officeDocument/2006/relationships/printerSettings" Target="../printerSettings/printerSettings2.bin"/><Relationship Id="rId1" Type="http://schemas.openxmlformats.org/officeDocument/2006/relationships/hyperlink" Target="http://www.ine.pt/xurl/ind/0010235" TargetMode="External"/><Relationship Id="rId6" Type="http://schemas.openxmlformats.org/officeDocument/2006/relationships/hyperlink" Target="http://www.ine.pt/xurl/ind/0010235" TargetMode="External"/><Relationship Id="rId11" Type="http://schemas.openxmlformats.org/officeDocument/2006/relationships/hyperlink" Target="http://www.ine.pt/xurl/ind/0010235" TargetMode="External"/><Relationship Id="rId5" Type="http://schemas.openxmlformats.org/officeDocument/2006/relationships/hyperlink" Target="http://www.ine.pt/xurl/ind/0010236" TargetMode="External"/><Relationship Id="rId15" Type="http://schemas.openxmlformats.org/officeDocument/2006/relationships/hyperlink" Target="http://www.ine.pt/xurl/ind/0010236" TargetMode="External"/><Relationship Id="rId10" Type="http://schemas.openxmlformats.org/officeDocument/2006/relationships/hyperlink" Target="http://www.ine.pt/xurl/ind/0010236" TargetMode="External"/><Relationship Id="rId4" Type="http://schemas.openxmlformats.org/officeDocument/2006/relationships/hyperlink" Target="http://www.ine.pt/xurl/ind/0010239" TargetMode="External"/><Relationship Id="rId9" Type="http://schemas.openxmlformats.org/officeDocument/2006/relationships/hyperlink" Target="http://www.ine.pt/xurl/ind/0010239" TargetMode="External"/><Relationship Id="rId14" Type="http://schemas.openxmlformats.org/officeDocument/2006/relationships/hyperlink" Target="http://www.ine.pt/xurl/ind/001023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9982" TargetMode="External"/><Relationship Id="rId13" Type="http://schemas.openxmlformats.org/officeDocument/2006/relationships/hyperlink" Target="http://www.ine.pt/xurl/ind/0009978" TargetMode="External"/><Relationship Id="rId18" Type="http://schemas.openxmlformats.org/officeDocument/2006/relationships/hyperlink" Target="http://www.ine.pt/xurl/ind/0010224" TargetMode="External"/><Relationship Id="rId3" Type="http://schemas.openxmlformats.org/officeDocument/2006/relationships/hyperlink" Target="http://www.ine.pt/xurl/ind/0009978" TargetMode="External"/><Relationship Id="rId21" Type="http://schemas.openxmlformats.org/officeDocument/2006/relationships/hyperlink" Target="http://www.ine.pt/xurl/ind/0009970" TargetMode="External"/><Relationship Id="rId7" Type="http://schemas.openxmlformats.org/officeDocument/2006/relationships/hyperlink" Target="http://www.ine.pt/xurl/ind/0009970" TargetMode="External"/><Relationship Id="rId12" Type="http://schemas.openxmlformats.org/officeDocument/2006/relationships/hyperlink" Target="http://www.ine.pt/xurl/ind/0009970" TargetMode="External"/><Relationship Id="rId17" Type="http://schemas.openxmlformats.org/officeDocument/2006/relationships/hyperlink" Target="http://www.ine.pt/xurl/ind/0009970" TargetMode="External"/><Relationship Id="rId25" Type="http://schemas.openxmlformats.org/officeDocument/2006/relationships/printerSettings" Target="../printerSettings/printerSettings3.bin"/><Relationship Id="rId2" Type="http://schemas.openxmlformats.org/officeDocument/2006/relationships/hyperlink" Target="http://www.ine.pt/xurl/ind/0009970" TargetMode="External"/><Relationship Id="rId16" Type="http://schemas.openxmlformats.org/officeDocument/2006/relationships/hyperlink" Target="http://www.ine.pt/xurl/ind/0009982" TargetMode="External"/><Relationship Id="rId20" Type="http://schemas.openxmlformats.org/officeDocument/2006/relationships/hyperlink" Target="http://www.ine.pt/xurl/ind/0009982" TargetMode="External"/><Relationship Id="rId1" Type="http://schemas.openxmlformats.org/officeDocument/2006/relationships/hyperlink" Target="http://www.ine.pt/xurl/ind/0009973" TargetMode="External"/><Relationship Id="rId6" Type="http://schemas.openxmlformats.org/officeDocument/2006/relationships/hyperlink" Target="http://www.ine.pt/xurl/ind/0009982" TargetMode="External"/><Relationship Id="rId11" Type="http://schemas.openxmlformats.org/officeDocument/2006/relationships/hyperlink" Target="http://www.ine.pt/xurl/ind/0009982" TargetMode="External"/><Relationship Id="rId24" Type="http://schemas.openxmlformats.org/officeDocument/2006/relationships/hyperlink" Target="http://www.ine.pt/xurl/ind/0010224" TargetMode="External"/><Relationship Id="rId5" Type="http://schemas.openxmlformats.org/officeDocument/2006/relationships/hyperlink" Target="http://www.ine.pt/xurl/ind/0009973" TargetMode="External"/><Relationship Id="rId15" Type="http://schemas.openxmlformats.org/officeDocument/2006/relationships/hyperlink" Target="http://www.ine.pt/xurl/ind/0009973" TargetMode="External"/><Relationship Id="rId23" Type="http://schemas.openxmlformats.org/officeDocument/2006/relationships/hyperlink" Target="http://www.ine.pt/xurl/ind/0009969" TargetMode="External"/><Relationship Id="rId10" Type="http://schemas.openxmlformats.org/officeDocument/2006/relationships/hyperlink" Target="http://www.ine.pt/xurl/ind/0009973" TargetMode="External"/><Relationship Id="rId19" Type="http://schemas.openxmlformats.org/officeDocument/2006/relationships/hyperlink" Target="http://www.ine.pt/xurl/ind/0009973" TargetMode="External"/><Relationship Id="rId4" Type="http://schemas.openxmlformats.org/officeDocument/2006/relationships/hyperlink" Target="http://www.ine.pt/xurl/ind/0009969" TargetMode="External"/><Relationship Id="rId9" Type="http://schemas.openxmlformats.org/officeDocument/2006/relationships/hyperlink" Target="http://www.ine.pt/xurl/ind/0010224" TargetMode="External"/><Relationship Id="rId14" Type="http://schemas.openxmlformats.org/officeDocument/2006/relationships/hyperlink" Target="http://www.ine.pt/xurl/ind/0009969" TargetMode="External"/><Relationship Id="rId22" Type="http://schemas.openxmlformats.org/officeDocument/2006/relationships/hyperlink" Target="http://www.ine.pt/xurl/ind/0009978"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ine.pt/xurl/ind/0010240" TargetMode="External"/><Relationship Id="rId7" Type="http://schemas.openxmlformats.org/officeDocument/2006/relationships/printerSettings" Target="../printerSettings/printerSettings4.bin"/><Relationship Id="rId2" Type="http://schemas.openxmlformats.org/officeDocument/2006/relationships/hyperlink" Target="http://www.ine.pt/xurl/ind/0010240" TargetMode="External"/><Relationship Id="rId1" Type="http://schemas.openxmlformats.org/officeDocument/2006/relationships/hyperlink" Target="http://www.ine.pt/xurl/ind/0010240" TargetMode="External"/><Relationship Id="rId6" Type="http://schemas.openxmlformats.org/officeDocument/2006/relationships/hyperlink" Target="http://www.ine.pt/xurl/ind/0010241" TargetMode="External"/><Relationship Id="rId5" Type="http://schemas.openxmlformats.org/officeDocument/2006/relationships/hyperlink" Target="http://www.ine.pt/xurl/ind/0010241" TargetMode="External"/><Relationship Id="rId4" Type="http://schemas.openxmlformats.org/officeDocument/2006/relationships/hyperlink" Target="http://www.ine.pt/xurl/ind/001024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ine.pt/xurl/ind/0009982" TargetMode="External"/><Relationship Id="rId7" Type="http://schemas.openxmlformats.org/officeDocument/2006/relationships/printerSettings" Target="../printerSettings/printerSettings5.bin"/><Relationship Id="rId2" Type="http://schemas.openxmlformats.org/officeDocument/2006/relationships/hyperlink" Target="http://www.ine.pt/xurl/ind/0009970" TargetMode="External"/><Relationship Id="rId1" Type="http://schemas.openxmlformats.org/officeDocument/2006/relationships/hyperlink" Target="http://www.ine.pt/xurl/ind/0009982" TargetMode="External"/><Relationship Id="rId6" Type="http://schemas.openxmlformats.org/officeDocument/2006/relationships/hyperlink" Target="http://www.ine.pt/xurl/ind/0009970" TargetMode="External"/><Relationship Id="rId5" Type="http://schemas.openxmlformats.org/officeDocument/2006/relationships/hyperlink" Target="http://www.ine.pt/xurl/ind/0009982" TargetMode="External"/><Relationship Id="rId4" Type="http://schemas.openxmlformats.org/officeDocument/2006/relationships/hyperlink" Target="http://www.ine.pt/xurl/ind/000997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C460B-5983-4474-81A1-9EAB975BE918}">
  <dimension ref="A1:A18"/>
  <sheetViews>
    <sheetView showGridLines="0" tabSelected="1" zoomScaleNormal="100" workbookViewId="0"/>
  </sheetViews>
  <sheetFormatPr defaultRowHeight="12.75" x14ac:dyDescent="0.25"/>
  <cols>
    <col min="1" max="1" width="89.19921875" bestFit="1" customWidth="1"/>
  </cols>
  <sheetData>
    <row r="1" spans="1:1" ht="15.75" x14ac:dyDescent="0.25">
      <c r="A1" s="167" t="s">
        <v>830</v>
      </c>
    </row>
    <row r="3" spans="1:1" ht="15.75" x14ac:dyDescent="0.25">
      <c r="A3" s="168" t="s">
        <v>831</v>
      </c>
    </row>
    <row r="5" spans="1:1" ht="15.75" x14ac:dyDescent="0.25">
      <c r="A5" s="168" t="s">
        <v>832</v>
      </c>
    </row>
    <row r="6" spans="1:1" ht="13.5" x14ac:dyDescent="0.25">
      <c r="A6" s="169" t="str">
        <f>III_01_01!A2</f>
        <v>III.1.1 - Indicadores de contas regionais por NUTS III, 2019 e 2020 Po</v>
      </c>
    </row>
    <row r="7" spans="1:1" ht="13.5" x14ac:dyDescent="0.25">
      <c r="A7" s="169" t="str">
        <f>III_01_02!A2</f>
        <v>III.1.2 - Indicadores de contas regionais por NUTS II e atividade económica, 2019</v>
      </c>
    </row>
    <row r="8" spans="1:1" ht="13.5" x14ac:dyDescent="0.25">
      <c r="A8" s="169" t="str">
        <f>III_01_03!A2</f>
        <v>III.1.3 - Principais agregados de contas regionais por NUTS III, 2019 e 2020 Po</v>
      </c>
    </row>
    <row r="9" spans="1:1" ht="13.5" x14ac:dyDescent="0.25">
      <c r="A9" s="169" t="str">
        <f>III_01_04!A2</f>
        <v>III.1.4 - Valor acrescentado bruto e emprego total por NUTS II e atividade económica, 2019</v>
      </c>
    </row>
    <row r="10" spans="1:1" ht="13.5" x14ac:dyDescent="0.25">
      <c r="A10" s="169" t="str">
        <f>III_01_05!A2</f>
        <v>III.1.5 - Valor acrescentado bruto e emprego total por NUTS III e atividade económica, 2019 e 2020 Po</v>
      </c>
    </row>
    <row r="11" spans="1:1" ht="13.5" x14ac:dyDescent="0.25">
      <c r="A11" s="169"/>
    </row>
    <row r="12" spans="1:1" ht="15.75" x14ac:dyDescent="0.25">
      <c r="A12" s="168" t="s">
        <v>833</v>
      </c>
    </row>
    <row r="13" spans="1:1" ht="13.5" x14ac:dyDescent="0.25">
      <c r="A13" s="169" t="str">
        <f>Conceitos_Concepts!A2</f>
        <v>Conceitos para fins estatísticos</v>
      </c>
    </row>
    <row r="14" spans="1:1" ht="13.5" x14ac:dyDescent="0.25">
      <c r="A14" s="169" t="str">
        <f>Sinais_Signs!A2</f>
        <v xml:space="preserve">Glossário - Sinais convencionais </v>
      </c>
    </row>
    <row r="15" spans="1:1" ht="13.5" x14ac:dyDescent="0.25">
      <c r="A15" s="169" t="str">
        <f>Siglas_Acronyms!A2</f>
        <v>Glossário - Siglas e abreviaturas</v>
      </c>
    </row>
    <row r="16" spans="1:1" ht="13.5" x14ac:dyDescent="0.25">
      <c r="A16" s="169" t="str">
        <f>Nomenclaturas!A2</f>
        <v>Nomenclaturas</v>
      </c>
    </row>
    <row r="17" spans="1:1" ht="13.5" x14ac:dyDescent="0.25">
      <c r="A17" s="170"/>
    </row>
    <row r="18" spans="1:1" ht="13.5" x14ac:dyDescent="0.25">
      <c r="A18" s="170"/>
    </row>
  </sheetData>
  <hyperlinks>
    <hyperlink ref="A6" location="'III_01_01'!A1" display="='III_01_01'!A2" xr:uid="{36900EE1-70BB-40B3-8FBC-838451502C42}"/>
    <hyperlink ref="A7" location="'III_01_02'!A1" display="='III_01_02'!A2" xr:uid="{630301FC-1867-4E61-8061-6D05D4984DA8}"/>
    <hyperlink ref="A8" location="'III_01_03'!A1" display="='III_01_03'!A2" xr:uid="{591D0D21-ECA0-4B79-8A1A-D644C8F23AA4}"/>
    <hyperlink ref="A9" location="'III_01_04'!A1" display="='III_01_04'!A2" xr:uid="{1C6E99F8-5324-4692-96EB-2B2602CD9C10}"/>
    <hyperlink ref="A10" location="'III_01_05'!A1" display="='III_01_05'!A2" xr:uid="{17C81C95-7DDC-4BE5-8D11-DAF6E9704145}"/>
    <hyperlink ref="A13" location="'Conceitos_Concepts'!A1" display="='Conceitos_Concepts'!A2" xr:uid="{C66B52AF-6A0D-47E3-AE94-44188235AC17}"/>
    <hyperlink ref="A14" location="'Sinais_Signs'!A1" display="='Sinais_Signs'!A2" xr:uid="{3C4E544B-0C41-457E-8FDC-0E261DDD1087}"/>
    <hyperlink ref="A15" location="'Siglas_Acronyms'!A1" display="='Siglas_Acronyms'!A2" xr:uid="{C5B9F5E2-600B-426D-A066-3D7546628CA5}"/>
    <hyperlink ref="A16" location="'Nomenclaturas'!A1" display="='Nomenclaturas'!A2" xr:uid="{17959A4B-7C93-4BE2-8BA8-171A4F55E7C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A82F9-0FBC-4D2D-AAFA-27FF14FD3971}">
  <dimension ref="A2:I69"/>
  <sheetViews>
    <sheetView showGridLines="0" workbookViewId="0"/>
  </sheetViews>
  <sheetFormatPr defaultRowHeight="15" x14ac:dyDescent="0.25"/>
  <cols>
    <col min="1" max="1" width="9.59765625" style="120"/>
    <col min="2" max="2" width="37.59765625" style="128" customWidth="1"/>
    <col min="3" max="3" width="14" style="128" bestFit="1" customWidth="1"/>
    <col min="4" max="4" width="14.796875" style="128" bestFit="1" customWidth="1"/>
    <col min="5" max="5" width="42" style="148" customWidth="1"/>
    <col min="6" max="6" width="20.59765625" style="120" customWidth="1"/>
    <col min="7" max="7" width="35.3984375" style="120" customWidth="1"/>
    <col min="8" max="8" width="16.796875" style="120" customWidth="1"/>
    <col min="9" max="9" width="34.796875" style="120" customWidth="1"/>
    <col min="10" max="16384" width="9.59765625" style="120"/>
  </cols>
  <sheetData>
    <row r="2" spans="1:9" ht="16.5" x14ac:dyDescent="0.3">
      <c r="A2" s="126" t="s">
        <v>411</v>
      </c>
    </row>
    <row r="3" spans="1:9" ht="16.5" x14ac:dyDescent="0.3">
      <c r="A3" s="130" t="s">
        <v>412</v>
      </c>
    </row>
    <row r="4" spans="1:9" ht="16.5" x14ac:dyDescent="0.3">
      <c r="A4" s="126"/>
    </row>
    <row r="5" spans="1:9" ht="15.75" customHeight="1" x14ac:dyDescent="0.25">
      <c r="B5" s="135" t="s">
        <v>413</v>
      </c>
      <c r="C5" s="149"/>
      <c r="D5" s="149"/>
      <c r="E5" s="137" t="s">
        <v>414</v>
      </c>
      <c r="G5" s="150" t="s">
        <v>415</v>
      </c>
      <c r="H5" s="151"/>
      <c r="I5" s="152" t="s">
        <v>416</v>
      </c>
    </row>
    <row r="6" spans="1:9" ht="15.75" customHeight="1" x14ac:dyDescent="0.25">
      <c r="B6" s="144" t="s">
        <v>417</v>
      </c>
      <c r="C6" s="242" t="s">
        <v>418</v>
      </c>
      <c r="D6" s="243"/>
      <c r="E6" s="142" t="s">
        <v>419</v>
      </c>
      <c r="G6" s="153" t="s">
        <v>420</v>
      </c>
      <c r="H6" s="153" t="s">
        <v>421</v>
      </c>
      <c r="I6" s="154" t="s">
        <v>422</v>
      </c>
    </row>
    <row r="7" spans="1:9" ht="23.25" customHeight="1" x14ac:dyDescent="0.25">
      <c r="B7" s="144" t="s">
        <v>423</v>
      </c>
      <c r="C7" s="242" t="s">
        <v>424</v>
      </c>
      <c r="D7" s="243"/>
      <c r="E7" s="142" t="s">
        <v>425</v>
      </c>
      <c r="G7" s="153" t="s">
        <v>426</v>
      </c>
      <c r="H7" s="153" t="s">
        <v>427</v>
      </c>
      <c r="I7" s="154" t="s">
        <v>428</v>
      </c>
    </row>
    <row r="8" spans="1:9" x14ac:dyDescent="0.25">
      <c r="B8" s="144" t="s">
        <v>429</v>
      </c>
      <c r="C8" s="242" t="s">
        <v>430</v>
      </c>
      <c r="D8" s="243"/>
      <c r="E8" s="142" t="s">
        <v>431</v>
      </c>
      <c r="G8" s="153" t="s">
        <v>432</v>
      </c>
      <c r="H8" s="153" t="s">
        <v>433</v>
      </c>
      <c r="I8" s="154" t="s">
        <v>434</v>
      </c>
    </row>
    <row r="9" spans="1:9" x14ac:dyDescent="0.25">
      <c r="B9" s="144" t="s">
        <v>435</v>
      </c>
      <c r="C9" s="242" t="s">
        <v>436</v>
      </c>
      <c r="D9" s="243"/>
      <c r="E9" s="142" t="s">
        <v>437</v>
      </c>
      <c r="G9" s="153" t="s">
        <v>438</v>
      </c>
      <c r="H9" s="153" t="s">
        <v>439</v>
      </c>
      <c r="I9" s="154" t="s">
        <v>440</v>
      </c>
    </row>
    <row r="10" spans="1:9" x14ac:dyDescent="0.25">
      <c r="B10" s="141" t="s">
        <v>441</v>
      </c>
      <c r="C10" s="242" t="s">
        <v>442</v>
      </c>
      <c r="D10" s="243"/>
      <c r="E10" s="142" t="s">
        <v>443</v>
      </c>
      <c r="G10" s="153" t="s">
        <v>444</v>
      </c>
      <c r="H10" s="153" t="s">
        <v>445</v>
      </c>
      <c r="I10" s="154" t="s">
        <v>446</v>
      </c>
    </row>
    <row r="11" spans="1:9" x14ac:dyDescent="0.25">
      <c r="B11" s="141" t="s">
        <v>447</v>
      </c>
      <c r="C11" s="242" t="s">
        <v>448</v>
      </c>
      <c r="D11" s="243"/>
      <c r="E11" s="142" t="s">
        <v>449</v>
      </c>
      <c r="G11" s="153" t="s">
        <v>450</v>
      </c>
      <c r="H11" s="153" t="s">
        <v>451</v>
      </c>
      <c r="I11" s="154" t="s">
        <v>452</v>
      </c>
    </row>
    <row r="12" spans="1:9" ht="14.25" customHeight="1" x14ac:dyDescent="0.25">
      <c r="B12" s="141" t="s">
        <v>453</v>
      </c>
      <c r="C12" s="242" t="s">
        <v>454</v>
      </c>
      <c r="D12" s="243"/>
      <c r="E12" s="142" t="s">
        <v>455</v>
      </c>
      <c r="G12" s="153" t="s">
        <v>456</v>
      </c>
      <c r="H12" s="153" t="s">
        <v>457</v>
      </c>
      <c r="I12" s="154" t="s">
        <v>458</v>
      </c>
    </row>
    <row r="13" spans="1:9" x14ac:dyDescent="0.25">
      <c r="B13" s="141" t="s">
        <v>459</v>
      </c>
      <c r="C13" s="242" t="s">
        <v>427</v>
      </c>
      <c r="D13" s="243"/>
      <c r="E13" s="142" t="s">
        <v>460</v>
      </c>
      <c r="G13" s="153" t="s">
        <v>461</v>
      </c>
      <c r="H13" s="153" t="s">
        <v>462</v>
      </c>
      <c r="I13" s="154" t="s">
        <v>463</v>
      </c>
    </row>
    <row r="14" spans="1:9" ht="30" customHeight="1" x14ac:dyDescent="0.25">
      <c r="B14" s="141" t="s">
        <v>464</v>
      </c>
      <c r="C14" s="242" t="s">
        <v>465</v>
      </c>
      <c r="D14" s="243"/>
      <c r="E14" s="142" t="s">
        <v>466</v>
      </c>
      <c r="G14" s="153" t="s">
        <v>467</v>
      </c>
      <c r="H14" s="153" t="s">
        <v>468</v>
      </c>
      <c r="I14" s="154" t="s">
        <v>469</v>
      </c>
    </row>
    <row r="15" spans="1:9" ht="25.5" x14ac:dyDescent="0.25">
      <c r="B15" s="141" t="s">
        <v>470</v>
      </c>
      <c r="C15" s="242" t="s">
        <v>471</v>
      </c>
      <c r="D15" s="243"/>
      <c r="E15" s="142" t="s">
        <v>472</v>
      </c>
      <c r="G15" s="153" t="s">
        <v>473</v>
      </c>
      <c r="H15" s="153" t="s">
        <v>474</v>
      </c>
      <c r="I15" s="154" t="s">
        <v>475</v>
      </c>
    </row>
    <row r="16" spans="1:9" ht="24" customHeight="1" x14ac:dyDescent="0.25">
      <c r="B16" s="141" t="s">
        <v>476</v>
      </c>
      <c r="C16" s="155" t="s">
        <v>477</v>
      </c>
      <c r="D16" s="143" t="s">
        <v>478</v>
      </c>
      <c r="E16" s="142" t="s">
        <v>479</v>
      </c>
      <c r="G16" s="153" t="s">
        <v>480</v>
      </c>
      <c r="H16" s="153" t="s">
        <v>481</v>
      </c>
      <c r="I16" s="154" t="s">
        <v>482</v>
      </c>
    </row>
    <row r="17" spans="2:9" x14ac:dyDescent="0.25">
      <c r="B17" s="141" t="s">
        <v>483</v>
      </c>
      <c r="C17" s="242" t="s">
        <v>484</v>
      </c>
      <c r="D17" s="243"/>
      <c r="E17" s="142" t="s">
        <v>485</v>
      </c>
      <c r="G17" s="153" t="s">
        <v>486</v>
      </c>
      <c r="H17" s="153" t="s">
        <v>487</v>
      </c>
      <c r="I17" s="154" t="s">
        <v>488</v>
      </c>
    </row>
    <row r="18" spans="2:9" ht="25.5" x14ac:dyDescent="0.25">
      <c r="B18" s="141" t="s">
        <v>489</v>
      </c>
      <c r="C18" s="242" t="s">
        <v>490</v>
      </c>
      <c r="D18" s="243"/>
      <c r="E18" s="142" t="s">
        <v>491</v>
      </c>
      <c r="G18" s="153" t="s">
        <v>492</v>
      </c>
      <c r="H18" s="153" t="s">
        <v>493</v>
      </c>
      <c r="I18" s="154" t="s">
        <v>494</v>
      </c>
    </row>
    <row r="19" spans="2:9" ht="30" customHeight="1" x14ac:dyDescent="0.25">
      <c r="B19" s="141" t="s">
        <v>495</v>
      </c>
      <c r="C19" s="242" t="s">
        <v>496</v>
      </c>
      <c r="D19" s="243"/>
      <c r="E19" s="142" t="s">
        <v>497</v>
      </c>
      <c r="G19" s="153" t="s">
        <v>498</v>
      </c>
      <c r="H19" s="153" t="s">
        <v>499</v>
      </c>
      <c r="I19" s="154" t="s">
        <v>500</v>
      </c>
    </row>
    <row r="20" spans="2:9" ht="25.5" customHeight="1" x14ac:dyDescent="0.25">
      <c r="B20" s="141" t="s">
        <v>501</v>
      </c>
      <c r="C20" s="155" t="s">
        <v>502</v>
      </c>
      <c r="D20" s="143" t="s">
        <v>503</v>
      </c>
      <c r="E20" s="142" t="s">
        <v>504</v>
      </c>
      <c r="G20" s="153" t="s">
        <v>505</v>
      </c>
      <c r="H20" s="153" t="s">
        <v>506</v>
      </c>
      <c r="I20" s="154" t="s">
        <v>507</v>
      </c>
    </row>
    <row r="21" spans="2:9" x14ac:dyDescent="0.25">
      <c r="B21" s="141" t="s">
        <v>508</v>
      </c>
      <c r="C21" s="155" t="s">
        <v>509</v>
      </c>
      <c r="D21" s="143" t="s">
        <v>510</v>
      </c>
      <c r="E21" s="142" t="s">
        <v>511</v>
      </c>
      <c r="G21" s="153" t="s">
        <v>512</v>
      </c>
      <c r="H21" s="153" t="s">
        <v>513</v>
      </c>
      <c r="I21" s="154" t="s">
        <v>514</v>
      </c>
    </row>
    <row r="22" spans="2:9" x14ac:dyDescent="0.25">
      <c r="B22" s="141" t="s">
        <v>515</v>
      </c>
      <c r="C22" s="242" t="s">
        <v>516</v>
      </c>
      <c r="D22" s="243"/>
      <c r="E22" s="142" t="s">
        <v>517</v>
      </c>
      <c r="G22" s="153" t="s">
        <v>518</v>
      </c>
      <c r="H22" s="153" t="s">
        <v>519</v>
      </c>
      <c r="I22" s="154" t="s">
        <v>520</v>
      </c>
    </row>
    <row r="23" spans="2:9" x14ac:dyDescent="0.25">
      <c r="B23" s="141" t="s">
        <v>521</v>
      </c>
      <c r="C23" s="242" t="s">
        <v>522</v>
      </c>
      <c r="D23" s="243"/>
      <c r="E23" s="142" t="s">
        <v>523</v>
      </c>
      <c r="G23" s="153" t="s">
        <v>524</v>
      </c>
      <c r="H23" s="153" t="s">
        <v>525</v>
      </c>
      <c r="I23" s="154" t="s">
        <v>526</v>
      </c>
    </row>
    <row r="24" spans="2:9" x14ac:dyDescent="0.25">
      <c r="B24" s="141" t="s">
        <v>527</v>
      </c>
      <c r="C24" s="143" t="s">
        <v>528</v>
      </c>
      <c r="D24" s="143" t="s">
        <v>529</v>
      </c>
      <c r="E24" s="142" t="s">
        <v>530</v>
      </c>
      <c r="G24" s="153" t="s">
        <v>531</v>
      </c>
      <c r="H24" s="153" t="s">
        <v>532</v>
      </c>
      <c r="I24" s="154" t="s">
        <v>533</v>
      </c>
    </row>
    <row r="25" spans="2:9" x14ac:dyDescent="0.25">
      <c r="B25" s="141" t="s">
        <v>534</v>
      </c>
      <c r="C25" s="231" t="s">
        <v>535</v>
      </c>
      <c r="D25" s="232"/>
      <c r="E25" s="142" t="s">
        <v>536</v>
      </c>
      <c r="G25" s="153" t="s">
        <v>537</v>
      </c>
      <c r="H25" s="153" t="s">
        <v>538</v>
      </c>
      <c r="I25" s="154" t="s">
        <v>537</v>
      </c>
    </row>
    <row r="26" spans="2:9" ht="25.5" x14ac:dyDescent="0.25">
      <c r="B26" s="141" t="s">
        <v>539</v>
      </c>
      <c r="C26" s="242" t="s">
        <v>540</v>
      </c>
      <c r="D26" s="243"/>
      <c r="E26" s="142" t="s">
        <v>541</v>
      </c>
      <c r="G26" s="153" t="s">
        <v>542</v>
      </c>
      <c r="H26" s="153" t="s">
        <v>543</v>
      </c>
      <c r="I26" s="154" t="s">
        <v>544</v>
      </c>
    </row>
    <row r="27" spans="2:9" x14ac:dyDescent="0.25">
      <c r="B27" s="141" t="s">
        <v>545</v>
      </c>
      <c r="C27" s="155" t="s">
        <v>546</v>
      </c>
      <c r="D27" s="143" t="s">
        <v>146</v>
      </c>
      <c r="E27" s="142" t="s">
        <v>547</v>
      </c>
      <c r="G27" s="153" t="s">
        <v>548</v>
      </c>
      <c r="H27" s="153" t="s">
        <v>549</v>
      </c>
      <c r="I27" s="154" t="s">
        <v>550</v>
      </c>
    </row>
    <row r="28" spans="2:9" x14ac:dyDescent="0.25">
      <c r="B28" s="141" t="s">
        <v>551</v>
      </c>
      <c r="C28" s="242" t="s">
        <v>552</v>
      </c>
      <c r="D28" s="243"/>
      <c r="E28" s="142" t="s">
        <v>553</v>
      </c>
      <c r="G28" s="153" t="s">
        <v>21</v>
      </c>
      <c r="H28" s="153" t="s">
        <v>22</v>
      </c>
      <c r="I28" s="154" t="s">
        <v>21</v>
      </c>
    </row>
    <row r="29" spans="2:9" x14ac:dyDescent="0.25">
      <c r="B29" s="141" t="s">
        <v>554</v>
      </c>
      <c r="C29" s="155" t="s">
        <v>555</v>
      </c>
      <c r="D29" s="143" t="s">
        <v>556</v>
      </c>
      <c r="E29" s="142" t="s">
        <v>557</v>
      </c>
      <c r="G29" s="153" t="s">
        <v>558</v>
      </c>
      <c r="H29" s="153" t="s">
        <v>559</v>
      </c>
      <c r="I29" s="154" t="s">
        <v>560</v>
      </c>
    </row>
    <row r="30" spans="2:9" x14ac:dyDescent="0.25">
      <c r="B30" s="141" t="s">
        <v>561</v>
      </c>
      <c r="C30" s="155" t="s">
        <v>562</v>
      </c>
      <c r="D30" s="143" t="s">
        <v>563</v>
      </c>
      <c r="E30" s="142" t="s">
        <v>564</v>
      </c>
      <c r="G30" s="153" t="s">
        <v>565</v>
      </c>
      <c r="H30" s="153" t="s">
        <v>566</v>
      </c>
      <c r="I30" s="154" t="s">
        <v>567</v>
      </c>
    </row>
    <row r="31" spans="2:9" x14ac:dyDescent="0.25">
      <c r="B31" s="141" t="s">
        <v>568</v>
      </c>
      <c r="C31" s="155" t="s">
        <v>569</v>
      </c>
      <c r="D31" s="143" t="s">
        <v>570</v>
      </c>
      <c r="E31" s="142" t="s">
        <v>571</v>
      </c>
      <c r="G31" s="153" t="s">
        <v>572</v>
      </c>
      <c r="H31" s="153" t="s">
        <v>573</v>
      </c>
      <c r="I31" s="154" t="s">
        <v>574</v>
      </c>
    </row>
    <row r="32" spans="2:9" x14ac:dyDescent="0.25">
      <c r="B32" s="141" t="s">
        <v>575</v>
      </c>
      <c r="C32" s="242" t="s">
        <v>576</v>
      </c>
      <c r="D32" s="243"/>
      <c r="E32" s="142" t="s">
        <v>577</v>
      </c>
      <c r="G32" s="153" t="s">
        <v>578</v>
      </c>
      <c r="H32" s="153" t="s">
        <v>579</v>
      </c>
      <c r="I32" s="154" t="s">
        <v>580</v>
      </c>
    </row>
    <row r="33" spans="2:9" x14ac:dyDescent="0.25">
      <c r="B33" s="141" t="s">
        <v>581</v>
      </c>
      <c r="C33" s="242" t="s">
        <v>582</v>
      </c>
      <c r="D33" s="243"/>
      <c r="E33" s="142" t="s">
        <v>583</v>
      </c>
      <c r="G33" s="156"/>
      <c r="H33" s="156"/>
      <c r="I33" s="157"/>
    </row>
    <row r="34" spans="2:9" x14ac:dyDescent="0.25">
      <c r="B34" s="141" t="s">
        <v>584</v>
      </c>
      <c r="C34" s="242" t="s">
        <v>585</v>
      </c>
      <c r="D34" s="243"/>
      <c r="E34" s="142" t="s">
        <v>586</v>
      </c>
    </row>
    <row r="35" spans="2:9" ht="25.5" x14ac:dyDescent="0.25">
      <c r="B35" s="141" t="s">
        <v>587</v>
      </c>
      <c r="C35" s="242" t="s">
        <v>588</v>
      </c>
      <c r="D35" s="243"/>
      <c r="E35" s="142" t="s">
        <v>589</v>
      </c>
    </row>
    <row r="36" spans="2:9" x14ac:dyDescent="0.25">
      <c r="B36" s="141" t="s">
        <v>590</v>
      </c>
      <c r="C36" s="242" t="s">
        <v>591</v>
      </c>
      <c r="D36" s="243"/>
      <c r="E36" s="142" t="s">
        <v>592</v>
      </c>
    </row>
    <row r="37" spans="2:9" ht="25.5" x14ac:dyDescent="0.25">
      <c r="B37" s="141" t="s">
        <v>593</v>
      </c>
      <c r="C37" s="242" t="s">
        <v>594</v>
      </c>
      <c r="D37" s="243"/>
      <c r="E37" s="142" t="s">
        <v>595</v>
      </c>
    </row>
    <row r="38" spans="2:9" ht="25.5" x14ac:dyDescent="0.25">
      <c r="B38" s="141" t="s">
        <v>596</v>
      </c>
      <c r="C38" s="242" t="s">
        <v>597</v>
      </c>
      <c r="D38" s="243"/>
      <c r="E38" s="142" t="s">
        <v>598</v>
      </c>
    </row>
    <row r="39" spans="2:9" ht="25.5" x14ac:dyDescent="0.25">
      <c r="B39" s="144" t="s">
        <v>599</v>
      </c>
      <c r="C39" s="155" t="s">
        <v>600</v>
      </c>
      <c r="D39" s="143" t="s">
        <v>601</v>
      </c>
      <c r="E39" s="142" t="s">
        <v>602</v>
      </c>
    </row>
    <row r="40" spans="2:9" x14ac:dyDescent="0.25">
      <c r="B40" s="141" t="s">
        <v>603</v>
      </c>
      <c r="C40" s="242" t="s">
        <v>604</v>
      </c>
      <c r="D40" s="243"/>
      <c r="E40" s="142" t="s">
        <v>605</v>
      </c>
    </row>
    <row r="41" spans="2:9" x14ac:dyDescent="0.25">
      <c r="B41" s="144" t="s">
        <v>606</v>
      </c>
      <c r="C41" s="155" t="s">
        <v>607</v>
      </c>
      <c r="D41" s="143" t="s">
        <v>608</v>
      </c>
      <c r="E41" s="142" t="s">
        <v>609</v>
      </c>
    </row>
    <row r="42" spans="2:9" x14ac:dyDescent="0.25">
      <c r="B42" s="141" t="s">
        <v>610</v>
      </c>
      <c r="C42" s="242" t="s">
        <v>611</v>
      </c>
      <c r="D42" s="243"/>
      <c r="E42" s="142" t="s">
        <v>612</v>
      </c>
    </row>
    <row r="43" spans="2:9" x14ac:dyDescent="0.25">
      <c r="B43" s="141" t="s">
        <v>613</v>
      </c>
      <c r="C43" s="155" t="s">
        <v>556</v>
      </c>
      <c r="D43" s="143" t="s">
        <v>614</v>
      </c>
      <c r="E43" s="142" t="s">
        <v>615</v>
      </c>
    </row>
    <row r="44" spans="2:9" ht="18" customHeight="1" x14ac:dyDescent="0.25">
      <c r="B44" s="141" t="s">
        <v>616</v>
      </c>
      <c r="C44" s="242" t="s">
        <v>617</v>
      </c>
      <c r="D44" s="243"/>
      <c r="E44" s="142" t="s">
        <v>618</v>
      </c>
    </row>
    <row r="45" spans="2:9" ht="25.5" x14ac:dyDescent="0.25">
      <c r="B45" s="141" t="s">
        <v>619</v>
      </c>
      <c r="C45" s="242" t="s">
        <v>620</v>
      </c>
      <c r="D45" s="243"/>
      <c r="E45" s="142" t="s">
        <v>621</v>
      </c>
    </row>
    <row r="46" spans="2:9" ht="25.5" x14ac:dyDescent="0.25">
      <c r="B46" s="141" t="s">
        <v>622</v>
      </c>
      <c r="C46" s="242" t="s">
        <v>623</v>
      </c>
      <c r="D46" s="243"/>
      <c r="E46" s="142" t="s">
        <v>624</v>
      </c>
    </row>
    <row r="47" spans="2:9" ht="25.5" customHeight="1" x14ac:dyDescent="0.25">
      <c r="B47" s="141" t="s">
        <v>625</v>
      </c>
      <c r="C47" s="242" t="s">
        <v>626</v>
      </c>
      <c r="D47" s="243"/>
      <c r="E47" s="142" t="s">
        <v>627</v>
      </c>
    </row>
    <row r="48" spans="2:9" x14ac:dyDescent="0.25">
      <c r="B48" s="141" t="s">
        <v>628</v>
      </c>
      <c r="C48" s="155" t="s">
        <v>629</v>
      </c>
      <c r="D48" s="143" t="s">
        <v>630</v>
      </c>
      <c r="E48" s="142" t="s">
        <v>631</v>
      </c>
    </row>
    <row r="49" spans="2:5" ht="25.5" customHeight="1" x14ac:dyDescent="0.25">
      <c r="B49" s="141" t="s">
        <v>632</v>
      </c>
      <c r="C49" s="242" t="s">
        <v>633</v>
      </c>
      <c r="D49" s="243"/>
      <c r="E49" s="142" t="s">
        <v>634</v>
      </c>
    </row>
    <row r="50" spans="2:5" ht="26.25" customHeight="1" x14ac:dyDescent="0.25">
      <c r="B50" s="141" t="s">
        <v>635</v>
      </c>
      <c r="C50" s="242" t="s">
        <v>636</v>
      </c>
      <c r="D50" s="243"/>
      <c r="E50" s="142" t="s">
        <v>637</v>
      </c>
    </row>
    <row r="51" spans="2:5" ht="25.5" customHeight="1" x14ac:dyDescent="0.25">
      <c r="B51" s="141" t="s">
        <v>638</v>
      </c>
      <c r="C51" s="242" t="s">
        <v>639</v>
      </c>
      <c r="D51" s="243"/>
      <c r="E51" s="142" t="s">
        <v>640</v>
      </c>
    </row>
    <row r="52" spans="2:5" x14ac:dyDescent="0.25">
      <c r="B52" s="141" t="s">
        <v>641</v>
      </c>
      <c r="C52" s="242" t="s">
        <v>642</v>
      </c>
      <c r="D52" s="243"/>
      <c r="E52" s="142" t="s">
        <v>643</v>
      </c>
    </row>
    <row r="53" spans="2:5" ht="25.5" x14ac:dyDescent="0.25">
      <c r="B53" s="141" t="s">
        <v>644</v>
      </c>
      <c r="C53" s="242" t="s">
        <v>645</v>
      </c>
      <c r="D53" s="243"/>
      <c r="E53" s="142" t="s">
        <v>646</v>
      </c>
    </row>
    <row r="54" spans="2:5" ht="25.5" customHeight="1" x14ac:dyDescent="0.25">
      <c r="B54" s="141" t="s">
        <v>647</v>
      </c>
      <c r="C54" s="242" t="s">
        <v>648</v>
      </c>
      <c r="D54" s="243"/>
      <c r="E54" s="142" t="s">
        <v>649</v>
      </c>
    </row>
    <row r="55" spans="2:5" x14ac:dyDescent="0.25">
      <c r="B55" s="141" t="s">
        <v>650</v>
      </c>
      <c r="C55" s="155" t="s">
        <v>2</v>
      </c>
      <c r="D55" s="143" t="s">
        <v>73</v>
      </c>
      <c r="E55" s="142" t="s">
        <v>651</v>
      </c>
    </row>
    <row r="56" spans="2:5" ht="25.5" x14ac:dyDescent="0.25">
      <c r="B56" s="141" t="s">
        <v>652</v>
      </c>
      <c r="C56" s="242" t="s">
        <v>653</v>
      </c>
      <c r="D56" s="243"/>
      <c r="E56" s="142" t="s">
        <v>654</v>
      </c>
    </row>
    <row r="57" spans="2:5" x14ac:dyDescent="0.25">
      <c r="B57" s="141" t="s">
        <v>655</v>
      </c>
      <c r="C57" s="242" t="s">
        <v>656</v>
      </c>
      <c r="D57" s="243"/>
      <c r="E57" s="142" t="s">
        <v>657</v>
      </c>
    </row>
    <row r="58" spans="2:5" x14ac:dyDescent="0.25">
      <c r="B58" s="141" t="s">
        <v>658</v>
      </c>
      <c r="C58" s="242" t="s">
        <v>659</v>
      </c>
      <c r="D58" s="243"/>
      <c r="E58" s="142" t="s">
        <v>660</v>
      </c>
    </row>
    <row r="59" spans="2:5" x14ac:dyDescent="0.25">
      <c r="B59" s="141" t="s">
        <v>661</v>
      </c>
      <c r="C59" s="242" t="s">
        <v>662</v>
      </c>
      <c r="D59" s="243"/>
      <c r="E59" s="142" t="s">
        <v>663</v>
      </c>
    </row>
    <row r="60" spans="2:5" ht="17.25" customHeight="1" x14ac:dyDescent="0.25">
      <c r="B60" s="141" t="s">
        <v>664</v>
      </c>
      <c r="C60" s="155" t="s">
        <v>665</v>
      </c>
      <c r="D60" s="143" t="s">
        <v>666</v>
      </c>
      <c r="E60" s="142" t="s">
        <v>667</v>
      </c>
    </row>
    <row r="61" spans="2:5" ht="19.5" customHeight="1" x14ac:dyDescent="0.25">
      <c r="B61" s="141" t="s">
        <v>668</v>
      </c>
      <c r="C61" s="155" t="s">
        <v>669</v>
      </c>
      <c r="D61" s="143" t="s">
        <v>670</v>
      </c>
      <c r="E61" s="142" t="s">
        <v>671</v>
      </c>
    </row>
    <row r="62" spans="2:5" x14ac:dyDescent="0.25">
      <c r="B62" s="141" t="s">
        <v>672</v>
      </c>
      <c r="C62" s="155" t="s">
        <v>673</v>
      </c>
      <c r="D62" s="143" t="s">
        <v>674</v>
      </c>
      <c r="E62" s="142" t="s">
        <v>675</v>
      </c>
    </row>
    <row r="63" spans="2:5" x14ac:dyDescent="0.25">
      <c r="B63" s="144" t="s">
        <v>676</v>
      </c>
      <c r="C63" s="155" t="s">
        <v>677</v>
      </c>
      <c r="D63" s="143" t="s">
        <v>678</v>
      </c>
      <c r="E63" s="142" t="s">
        <v>679</v>
      </c>
    </row>
    <row r="64" spans="2:5" ht="18.75" customHeight="1" x14ac:dyDescent="0.25">
      <c r="B64" s="141" t="s">
        <v>680</v>
      </c>
      <c r="C64" s="242" t="s">
        <v>681</v>
      </c>
      <c r="D64" s="243"/>
      <c r="E64" s="142" t="s">
        <v>682</v>
      </c>
    </row>
    <row r="65" spans="2:5" ht="25.5" x14ac:dyDescent="0.25">
      <c r="B65" s="141" t="s">
        <v>683</v>
      </c>
      <c r="C65" s="155" t="s">
        <v>684</v>
      </c>
      <c r="D65" s="143" t="s">
        <v>685</v>
      </c>
      <c r="E65" s="142" t="s">
        <v>686</v>
      </c>
    </row>
    <row r="66" spans="2:5" x14ac:dyDescent="0.25">
      <c r="B66" s="141" t="s">
        <v>687</v>
      </c>
      <c r="C66" s="155" t="s">
        <v>688</v>
      </c>
      <c r="D66" s="143" t="s">
        <v>689</v>
      </c>
      <c r="E66" s="142" t="s">
        <v>690</v>
      </c>
    </row>
    <row r="67" spans="2:5" x14ac:dyDescent="0.25">
      <c r="B67" s="141" t="s">
        <v>691</v>
      </c>
      <c r="C67" s="155" t="s">
        <v>408</v>
      </c>
      <c r="D67" s="143" t="s">
        <v>409</v>
      </c>
      <c r="E67" s="142" t="s">
        <v>692</v>
      </c>
    </row>
    <row r="68" spans="2:5" x14ac:dyDescent="0.25">
      <c r="B68" s="141" t="s">
        <v>693</v>
      </c>
      <c r="C68" s="155" t="s">
        <v>135</v>
      </c>
      <c r="D68" s="143" t="s">
        <v>142</v>
      </c>
      <c r="E68" s="142" t="s">
        <v>694</v>
      </c>
    </row>
    <row r="69" spans="2:5" ht="25.5" x14ac:dyDescent="0.25">
      <c r="B69" s="145" t="s">
        <v>695</v>
      </c>
      <c r="C69" s="158" t="s">
        <v>696</v>
      </c>
      <c r="D69" s="146" t="s">
        <v>697</v>
      </c>
      <c r="E69" s="147" t="s">
        <v>698</v>
      </c>
    </row>
  </sheetData>
  <mergeCells count="42">
    <mergeCell ref="C11:D11"/>
    <mergeCell ref="C6:D6"/>
    <mergeCell ref="C7:D7"/>
    <mergeCell ref="C8:D8"/>
    <mergeCell ref="C9:D9"/>
    <mergeCell ref="C10:D10"/>
    <mergeCell ref="C28:D28"/>
    <mergeCell ref="C12:D12"/>
    <mergeCell ref="C13:D13"/>
    <mergeCell ref="C14:D14"/>
    <mergeCell ref="C15:D15"/>
    <mergeCell ref="C17:D17"/>
    <mergeCell ref="C18:D18"/>
    <mergeCell ref="C19:D19"/>
    <mergeCell ref="C22:D22"/>
    <mergeCell ref="C23:D23"/>
    <mergeCell ref="C25:D25"/>
    <mergeCell ref="C26:D26"/>
    <mergeCell ref="C46:D46"/>
    <mergeCell ref="C32:D32"/>
    <mergeCell ref="C33:D33"/>
    <mergeCell ref="C34:D34"/>
    <mergeCell ref="C35:D35"/>
    <mergeCell ref="C36:D36"/>
    <mergeCell ref="C37:D37"/>
    <mergeCell ref="C38:D38"/>
    <mergeCell ref="C40:D40"/>
    <mergeCell ref="C42:D42"/>
    <mergeCell ref="C44:D44"/>
    <mergeCell ref="C45:D45"/>
    <mergeCell ref="C64:D64"/>
    <mergeCell ref="C47:D47"/>
    <mergeCell ref="C49:D49"/>
    <mergeCell ref="C50:D50"/>
    <mergeCell ref="C51:D51"/>
    <mergeCell ref="C52:D52"/>
    <mergeCell ref="C53:D53"/>
    <mergeCell ref="C54:D54"/>
    <mergeCell ref="C56:D56"/>
    <mergeCell ref="C57:D57"/>
    <mergeCell ref="C58:D58"/>
    <mergeCell ref="C59:D5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A525-4E3B-421D-A419-CA7121E02737}">
  <dimension ref="A2:E114"/>
  <sheetViews>
    <sheetView showGridLines="0" workbookViewId="0"/>
  </sheetViews>
  <sheetFormatPr defaultColWidth="12.796875" defaultRowHeight="12.75" x14ac:dyDescent="0.2"/>
  <cols>
    <col min="1" max="1" width="7" style="166" customWidth="1"/>
    <col min="2" max="2" width="5" style="159" customWidth="1"/>
    <col min="3" max="3" width="3.19921875" style="159" customWidth="1"/>
    <col min="4" max="4" width="12.59765625" style="159" customWidth="1"/>
    <col min="5" max="5" width="106.59765625" style="159" customWidth="1"/>
    <col min="6" max="16384" width="12.796875" style="159"/>
  </cols>
  <sheetData>
    <row r="2" spans="1:5" ht="16.5" x14ac:dyDescent="0.3">
      <c r="A2" s="126" t="s">
        <v>699</v>
      </c>
    </row>
    <row r="3" spans="1:5" ht="16.5" x14ac:dyDescent="0.3">
      <c r="A3" s="130" t="s">
        <v>700</v>
      </c>
    </row>
    <row r="4" spans="1:5" ht="16.5" x14ac:dyDescent="0.2">
      <c r="A4" s="160"/>
    </row>
    <row r="5" spans="1:5" s="162" customFormat="1" ht="24" customHeight="1" x14ac:dyDescent="0.2">
      <c r="A5" s="161" t="s">
        <v>701</v>
      </c>
    </row>
    <row r="6" spans="1:5" x14ac:dyDescent="0.2">
      <c r="A6" s="163" t="s">
        <v>418</v>
      </c>
      <c r="B6" s="163" t="s">
        <v>702</v>
      </c>
      <c r="C6" s="163"/>
      <c r="D6" s="163"/>
      <c r="E6" s="163"/>
    </row>
    <row r="7" spans="1:5" x14ac:dyDescent="0.2">
      <c r="A7" s="163"/>
      <c r="B7" s="164" t="s">
        <v>703</v>
      </c>
      <c r="C7" s="163" t="s">
        <v>418</v>
      </c>
      <c r="D7" s="163" t="s">
        <v>704</v>
      </c>
      <c r="E7" s="163"/>
    </row>
    <row r="8" spans="1:5" x14ac:dyDescent="0.2">
      <c r="A8" s="163"/>
      <c r="B8" s="164" t="s">
        <v>705</v>
      </c>
      <c r="C8" s="163" t="s">
        <v>418</v>
      </c>
      <c r="D8" s="163" t="s">
        <v>706</v>
      </c>
      <c r="E8" s="163"/>
    </row>
    <row r="9" spans="1:5" x14ac:dyDescent="0.2">
      <c r="A9" s="163"/>
      <c r="B9" s="164" t="s">
        <v>707</v>
      </c>
      <c r="C9" s="163" t="s">
        <v>418</v>
      </c>
      <c r="D9" s="163" t="s">
        <v>708</v>
      </c>
      <c r="E9" s="163"/>
    </row>
    <row r="10" spans="1:5" x14ac:dyDescent="0.2">
      <c r="A10" s="165" t="s">
        <v>709</v>
      </c>
      <c r="B10" s="165" t="s">
        <v>710</v>
      </c>
      <c r="C10" s="165"/>
      <c r="D10" s="165"/>
      <c r="E10" s="165"/>
    </row>
    <row r="11" spans="1:5" x14ac:dyDescent="0.2">
      <c r="A11" s="163"/>
      <c r="B11" s="164" t="s">
        <v>711</v>
      </c>
      <c r="C11" s="163" t="s">
        <v>709</v>
      </c>
      <c r="D11" s="163" t="s">
        <v>712</v>
      </c>
      <c r="E11" s="163"/>
    </row>
    <row r="12" spans="1:5" x14ac:dyDescent="0.2">
      <c r="A12" s="163"/>
      <c r="B12" s="164" t="s">
        <v>713</v>
      </c>
      <c r="C12" s="163" t="s">
        <v>709</v>
      </c>
      <c r="D12" s="163" t="s">
        <v>714</v>
      </c>
      <c r="E12" s="163"/>
    </row>
    <row r="13" spans="1:5" x14ac:dyDescent="0.2">
      <c r="A13" s="163"/>
      <c r="B13" s="164" t="s">
        <v>715</v>
      </c>
      <c r="C13" s="163" t="s">
        <v>709</v>
      </c>
      <c r="D13" s="163" t="s">
        <v>716</v>
      </c>
      <c r="E13" s="163"/>
    </row>
    <row r="14" spans="1:5" x14ac:dyDescent="0.2">
      <c r="A14" s="163"/>
      <c r="B14" s="164" t="s">
        <v>717</v>
      </c>
      <c r="C14" s="163" t="s">
        <v>709</v>
      </c>
      <c r="D14" s="163" t="s">
        <v>718</v>
      </c>
      <c r="E14" s="163"/>
    </row>
    <row r="15" spans="1:5" x14ac:dyDescent="0.2">
      <c r="A15" s="163"/>
      <c r="B15" s="164" t="s">
        <v>719</v>
      </c>
      <c r="C15" s="163" t="s">
        <v>709</v>
      </c>
      <c r="D15" s="163" t="s">
        <v>720</v>
      </c>
      <c r="E15" s="163"/>
    </row>
    <row r="16" spans="1:5" x14ac:dyDescent="0.2">
      <c r="A16" s="163" t="s">
        <v>721</v>
      </c>
      <c r="B16" s="163" t="s">
        <v>722</v>
      </c>
      <c r="C16" s="163"/>
      <c r="D16" s="163"/>
      <c r="E16" s="163"/>
    </row>
    <row r="17" spans="1:5" x14ac:dyDescent="0.2">
      <c r="A17" s="163"/>
      <c r="B17" s="163">
        <v>10</v>
      </c>
      <c r="C17" s="163" t="s">
        <v>721</v>
      </c>
      <c r="D17" s="163" t="s">
        <v>723</v>
      </c>
      <c r="E17" s="163"/>
    </row>
    <row r="18" spans="1:5" x14ac:dyDescent="0.2">
      <c r="A18" s="163"/>
      <c r="B18" s="163">
        <v>11</v>
      </c>
      <c r="C18" s="163" t="s">
        <v>721</v>
      </c>
      <c r="D18" s="163" t="s">
        <v>724</v>
      </c>
      <c r="E18" s="163"/>
    </row>
    <row r="19" spans="1:5" x14ac:dyDescent="0.2">
      <c r="A19" s="163"/>
      <c r="B19" s="163">
        <v>12</v>
      </c>
      <c r="C19" s="163" t="s">
        <v>721</v>
      </c>
      <c r="D19" s="163" t="s">
        <v>725</v>
      </c>
      <c r="E19" s="163"/>
    </row>
    <row r="20" spans="1:5" x14ac:dyDescent="0.2">
      <c r="A20" s="163"/>
      <c r="B20" s="163">
        <v>13</v>
      </c>
      <c r="C20" s="163" t="s">
        <v>721</v>
      </c>
      <c r="D20" s="163" t="s">
        <v>726</v>
      </c>
      <c r="E20" s="163"/>
    </row>
    <row r="21" spans="1:5" x14ac:dyDescent="0.2">
      <c r="A21" s="163"/>
      <c r="B21" s="163">
        <v>14</v>
      </c>
      <c r="C21" s="163" t="s">
        <v>721</v>
      </c>
      <c r="D21" s="163" t="s">
        <v>727</v>
      </c>
      <c r="E21" s="163"/>
    </row>
    <row r="22" spans="1:5" x14ac:dyDescent="0.2">
      <c r="A22" s="165"/>
      <c r="B22" s="165">
        <v>15</v>
      </c>
      <c r="C22" s="165" t="s">
        <v>721</v>
      </c>
      <c r="D22" s="165" t="s">
        <v>728</v>
      </c>
      <c r="E22" s="165"/>
    </row>
    <row r="23" spans="1:5" x14ac:dyDescent="0.2">
      <c r="A23" s="163"/>
      <c r="B23" s="163">
        <v>16</v>
      </c>
      <c r="C23" s="163" t="s">
        <v>721</v>
      </c>
      <c r="D23" s="163" t="s">
        <v>729</v>
      </c>
      <c r="E23" s="163"/>
    </row>
    <row r="24" spans="1:5" x14ac:dyDescent="0.2">
      <c r="A24" s="163"/>
      <c r="B24" s="163">
        <v>17</v>
      </c>
      <c r="C24" s="163" t="s">
        <v>721</v>
      </c>
      <c r="D24" s="163" t="s">
        <v>730</v>
      </c>
      <c r="E24" s="163"/>
    </row>
    <row r="25" spans="1:5" x14ac:dyDescent="0.2">
      <c r="A25" s="163"/>
      <c r="B25" s="163">
        <v>18</v>
      </c>
      <c r="C25" s="163" t="s">
        <v>721</v>
      </c>
      <c r="D25" s="163" t="s">
        <v>731</v>
      </c>
      <c r="E25" s="163"/>
    </row>
    <row r="26" spans="1:5" x14ac:dyDescent="0.2">
      <c r="A26" s="163"/>
      <c r="B26" s="163">
        <v>19</v>
      </c>
      <c r="C26" s="163" t="s">
        <v>721</v>
      </c>
      <c r="D26" s="163" t="s">
        <v>732</v>
      </c>
      <c r="E26" s="163"/>
    </row>
    <row r="27" spans="1:5" x14ac:dyDescent="0.2">
      <c r="A27" s="163"/>
      <c r="B27" s="163">
        <v>20</v>
      </c>
      <c r="C27" s="163" t="s">
        <v>721</v>
      </c>
      <c r="D27" s="163" t="s">
        <v>733</v>
      </c>
      <c r="E27" s="163"/>
    </row>
    <row r="28" spans="1:5" x14ac:dyDescent="0.2">
      <c r="A28" s="163"/>
      <c r="B28" s="163">
        <v>21</v>
      </c>
      <c r="C28" s="163" t="s">
        <v>721</v>
      </c>
      <c r="D28" s="163" t="s">
        <v>734</v>
      </c>
      <c r="E28" s="163"/>
    </row>
    <row r="29" spans="1:5" x14ac:dyDescent="0.2">
      <c r="A29" s="163"/>
      <c r="B29" s="163">
        <v>22</v>
      </c>
      <c r="C29" s="163" t="s">
        <v>721</v>
      </c>
      <c r="D29" s="163" t="s">
        <v>735</v>
      </c>
      <c r="E29" s="163"/>
    </row>
    <row r="30" spans="1:5" x14ac:dyDescent="0.2">
      <c r="A30" s="163"/>
      <c r="B30" s="163">
        <v>23</v>
      </c>
      <c r="C30" s="163" t="s">
        <v>721</v>
      </c>
      <c r="D30" s="163" t="s">
        <v>736</v>
      </c>
      <c r="E30" s="163"/>
    </row>
    <row r="31" spans="1:5" x14ac:dyDescent="0.2">
      <c r="A31" s="163"/>
      <c r="B31" s="163">
        <v>24</v>
      </c>
      <c r="C31" s="163" t="s">
        <v>721</v>
      </c>
      <c r="D31" s="163" t="s">
        <v>737</v>
      </c>
      <c r="E31" s="163"/>
    </row>
    <row r="32" spans="1:5" x14ac:dyDescent="0.2">
      <c r="A32" s="163"/>
      <c r="B32" s="163">
        <v>25</v>
      </c>
      <c r="C32" s="163" t="s">
        <v>721</v>
      </c>
      <c r="D32" s="163" t="s">
        <v>738</v>
      </c>
      <c r="E32" s="163"/>
    </row>
    <row r="33" spans="1:5" x14ac:dyDescent="0.2">
      <c r="A33" s="163"/>
      <c r="B33" s="163">
        <v>26</v>
      </c>
      <c r="C33" s="163" t="s">
        <v>721</v>
      </c>
      <c r="D33" s="163" t="s">
        <v>739</v>
      </c>
      <c r="E33" s="163"/>
    </row>
    <row r="34" spans="1:5" x14ac:dyDescent="0.2">
      <c r="A34" s="165"/>
      <c r="B34" s="165">
        <v>27</v>
      </c>
      <c r="C34" s="165" t="s">
        <v>721</v>
      </c>
      <c r="D34" s="165" t="s">
        <v>740</v>
      </c>
      <c r="E34" s="165"/>
    </row>
    <row r="35" spans="1:5" x14ac:dyDescent="0.2">
      <c r="A35" s="163"/>
      <c r="B35" s="163">
        <v>28</v>
      </c>
      <c r="C35" s="163" t="s">
        <v>721</v>
      </c>
      <c r="D35" s="163" t="s">
        <v>741</v>
      </c>
      <c r="E35" s="163"/>
    </row>
    <row r="36" spans="1:5" x14ac:dyDescent="0.2">
      <c r="A36" s="163"/>
      <c r="B36" s="163">
        <v>29</v>
      </c>
      <c r="C36" s="163" t="s">
        <v>721</v>
      </c>
      <c r="D36" s="163" t="s">
        <v>742</v>
      </c>
      <c r="E36" s="163"/>
    </row>
    <row r="37" spans="1:5" x14ac:dyDescent="0.2">
      <c r="A37" s="163"/>
      <c r="B37" s="163">
        <v>30</v>
      </c>
      <c r="C37" s="163" t="s">
        <v>721</v>
      </c>
      <c r="D37" s="163" t="s">
        <v>743</v>
      </c>
      <c r="E37" s="163"/>
    </row>
    <row r="38" spans="1:5" x14ac:dyDescent="0.2">
      <c r="A38" s="163"/>
      <c r="B38" s="163">
        <v>31</v>
      </c>
      <c r="C38" s="163" t="s">
        <v>721</v>
      </c>
      <c r="D38" s="163" t="s">
        <v>744</v>
      </c>
      <c r="E38" s="163"/>
    </row>
    <row r="39" spans="1:5" x14ac:dyDescent="0.2">
      <c r="A39" s="163"/>
      <c r="B39" s="163">
        <v>32</v>
      </c>
      <c r="C39" s="163" t="s">
        <v>721</v>
      </c>
      <c r="D39" s="163" t="s">
        <v>745</v>
      </c>
      <c r="E39" s="163"/>
    </row>
    <row r="40" spans="1:5" x14ac:dyDescent="0.2">
      <c r="A40" s="163"/>
      <c r="B40" s="163">
        <v>33</v>
      </c>
      <c r="C40" s="163" t="s">
        <v>721</v>
      </c>
      <c r="D40" s="163" t="s">
        <v>746</v>
      </c>
      <c r="E40" s="163"/>
    </row>
    <row r="41" spans="1:5" x14ac:dyDescent="0.2">
      <c r="A41" s="163" t="s">
        <v>747</v>
      </c>
      <c r="B41" s="163" t="s">
        <v>748</v>
      </c>
      <c r="C41" s="163"/>
      <c r="D41" s="163"/>
      <c r="E41" s="163"/>
    </row>
    <row r="42" spans="1:5" x14ac:dyDescent="0.2">
      <c r="A42" s="163"/>
      <c r="B42" s="163">
        <v>35</v>
      </c>
      <c r="C42" s="163" t="s">
        <v>747</v>
      </c>
      <c r="D42" s="163" t="s">
        <v>748</v>
      </c>
      <c r="E42" s="163"/>
    </row>
    <row r="43" spans="1:5" x14ac:dyDescent="0.2">
      <c r="A43" s="163" t="s">
        <v>749</v>
      </c>
      <c r="B43" s="163" t="s">
        <v>750</v>
      </c>
      <c r="C43" s="163"/>
      <c r="D43" s="163"/>
      <c r="E43" s="163"/>
    </row>
    <row r="44" spans="1:5" x14ac:dyDescent="0.2">
      <c r="A44" s="163"/>
      <c r="B44" s="163">
        <v>36</v>
      </c>
      <c r="C44" s="163" t="s">
        <v>749</v>
      </c>
      <c r="D44" s="163" t="s">
        <v>751</v>
      </c>
      <c r="E44" s="163"/>
    </row>
    <row r="45" spans="1:5" x14ac:dyDescent="0.2">
      <c r="A45" s="163"/>
      <c r="B45" s="163">
        <v>37</v>
      </c>
      <c r="C45" s="163" t="s">
        <v>749</v>
      </c>
      <c r="D45" s="163" t="s">
        <v>752</v>
      </c>
      <c r="E45" s="163"/>
    </row>
    <row r="46" spans="1:5" x14ac:dyDescent="0.2">
      <c r="A46" s="165"/>
      <c r="B46" s="165">
        <v>38</v>
      </c>
      <c r="C46" s="165" t="s">
        <v>749</v>
      </c>
      <c r="D46" s="165" t="s">
        <v>753</v>
      </c>
      <c r="E46" s="165"/>
    </row>
    <row r="47" spans="1:5" x14ac:dyDescent="0.2">
      <c r="A47" s="163"/>
      <c r="B47" s="163">
        <v>39</v>
      </c>
      <c r="C47" s="163" t="s">
        <v>749</v>
      </c>
      <c r="D47" s="163" t="s">
        <v>754</v>
      </c>
      <c r="E47" s="163"/>
    </row>
    <row r="48" spans="1:5" x14ac:dyDescent="0.2">
      <c r="A48" s="163" t="s">
        <v>614</v>
      </c>
      <c r="B48" s="163" t="s">
        <v>755</v>
      </c>
      <c r="C48" s="163"/>
      <c r="D48" s="163"/>
      <c r="E48" s="163"/>
    </row>
    <row r="49" spans="1:5" x14ac:dyDescent="0.2">
      <c r="A49" s="163"/>
      <c r="B49" s="163">
        <v>41</v>
      </c>
      <c r="C49" s="163" t="s">
        <v>614</v>
      </c>
      <c r="D49" s="163" t="s">
        <v>756</v>
      </c>
      <c r="E49" s="163"/>
    </row>
    <row r="50" spans="1:5" x14ac:dyDescent="0.2">
      <c r="A50" s="163"/>
      <c r="B50" s="163">
        <v>42</v>
      </c>
      <c r="C50" s="163" t="s">
        <v>614</v>
      </c>
      <c r="D50" s="163" t="s">
        <v>757</v>
      </c>
      <c r="E50" s="163"/>
    </row>
    <row r="51" spans="1:5" x14ac:dyDescent="0.2">
      <c r="A51" s="163"/>
      <c r="B51" s="163">
        <v>43</v>
      </c>
      <c r="C51" s="163" t="s">
        <v>614</v>
      </c>
      <c r="D51" s="163" t="s">
        <v>758</v>
      </c>
      <c r="E51" s="163"/>
    </row>
    <row r="52" spans="1:5" x14ac:dyDescent="0.2">
      <c r="A52" s="163" t="s">
        <v>759</v>
      </c>
      <c r="B52" s="163" t="s">
        <v>760</v>
      </c>
      <c r="C52" s="163"/>
      <c r="D52" s="163"/>
      <c r="E52" s="163"/>
    </row>
    <row r="53" spans="1:5" x14ac:dyDescent="0.2">
      <c r="A53" s="163"/>
      <c r="B53" s="163">
        <v>45</v>
      </c>
      <c r="C53" s="163" t="s">
        <v>759</v>
      </c>
      <c r="D53" s="163" t="s">
        <v>761</v>
      </c>
      <c r="E53" s="163"/>
    </row>
    <row r="54" spans="1:5" x14ac:dyDescent="0.2">
      <c r="A54" s="163"/>
      <c r="B54" s="163">
        <v>46</v>
      </c>
      <c r="C54" s="163" t="s">
        <v>759</v>
      </c>
      <c r="D54" s="163" t="s">
        <v>762</v>
      </c>
      <c r="E54" s="163"/>
    </row>
    <row r="55" spans="1:5" x14ac:dyDescent="0.2">
      <c r="A55" s="163"/>
      <c r="B55" s="163">
        <v>47</v>
      </c>
      <c r="C55" s="163" t="s">
        <v>759</v>
      </c>
      <c r="D55" s="163" t="s">
        <v>763</v>
      </c>
      <c r="E55" s="163"/>
    </row>
    <row r="56" spans="1:5" x14ac:dyDescent="0.2">
      <c r="A56" s="163" t="s">
        <v>555</v>
      </c>
      <c r="B56" s="163" t="s">
        <v>764</v>
      </c>
      <c r="C56" s="163"/>
      <c r="D56" s="163"/>
      <c r="E56" s="163"/>
    </row>
    <row r="57" spans="1:5" x14ac:dyDescent="0.2">
      <c r="A57" s="163"/>
      <c r="B57" s="163">
        <v>49</v>
      </c>
      <c r="C57" s="163" t="s">
        <v>555</v>
      </c>
      <c r="D57" s="163" t="s">
        <v>765</v>
      </c>
      <c r="E57" s="163"/>
    </row>
    <row r="58" spans="1:5" x14ac:dyDescent="0.2">
      <c r="A58" s="165"/>
      <c r="B58" s="165">
        <v>50</v>
      </c>
      <c r="C58" s="165" t="s">
        <v>555</v>
      </c>
      <c r="D58" s="165" t="s">
        <v>766</v>
      </c>
      <c r="E58" s="165"/>
    </row>
    <row r="59" spans="1:5" x14ac:dyDescent="0.2">
      <c r="A59" s="163"/>
      <c r="B59" s="163">
        <v>51</v>
      </c>
      <c r="C59" s="163" t="s">
        <v>555</v>
      </c>
      <c r="D59" s="163" t="s">
        <v>767</v>
      </c>
      <c r="E59" s="163"/>
    </row>
    <row r="60" spans="1:5" x14ac:dyDescent="0.2">
      <c r="A60" s="163"/>
      <c r="B60" s="163">
        <v>52</v>
      </c>
      <c r="C60" s="163" t="s">
        <v>555</v>
      </c>
      <c r="D60" s="163" t="s">
        <v>768</v>
      </c>
      <c r="E60" s="163"/>
    </row>
    <row r="61" spans="1:5" x14ac:dyDescent="0.2">
      <c r="A61" s="163"/>
      <c r="B61" s="163">
        <v>53</v>
      </c>
      <c r="C61" s="163" t="s">
        <v>555</v>
      </c>
      <c r="D61" s="163" t="s">
        <v>769</v>
      </c>
      <c r="E61" s="163"/>
    </row>
    <row r="62" spans="1:5" x14ac:dyDescent="0.2">
      <c r="A62" s="163" t="s">
        <v>770</v>
      </c>
      <c r="B62" s="163" t="s">
        <v>771</v>
      </c>
      <c r="C62" s="163"/>
      <c r="D62" s="163"/>
      <c r="E62" s="163"/>
    </row>
    <row r="63" spans="1:5" x14ac:dyDescent="0.2">
      <c r="A63" s="163"/>
      <c r="B63" s="163">
        <v>55</v>
      </c>
      <c r="C63" s="163" t="s">
        <v>770</v>
      </c>
      <c r="D63" s="163" t="s">
        <v>772</v>
      </c>
      <c r="E63" s="163"/>
    </row>
    <row r="64" spans="1:5" x14ac:dyDescent="0.2">
      <c r="A64" s="163"/>
      <c r="B64" s="163">
        <v>56</v>
      </c>
      <c r="C64" s="163" t="s">
        <v>770</v>
      </c>
      <c r="D64" s="163" t="s">
        <v>773</v>
      </c>
      <c r="E64" s="163"/>
    </row>
    <row r="65" spans="1:5" x14ac:dyDescent="0.2">
      <c r="A65" s="163" t="s">
        <v>774</v>
      </c>
      <c r="B65" s="163" t="s">
        <v>775</v>
      </c>
      <c r="C65" s="163"/>
      <c r="D65" s="163"/>
      <c r="E65" s="163"/>
    </row>
    <row r="66" spans="1:5" x14ac:dyDescent="0.2">
      <c r="A66" s="163"/>
      <c r="B66" s="163">
        <v>58</v>
      </c>
      <c r="C66" s="163" t="s">
        <v>774</v>
      </c>
      <c r="D66" s="163" t="s">
        <v>776</v>
      </c>
      <c r="E66" s="163"/>
    </row>
    <row r="67" spans="1:5" x14ac:dyDescent="0.2">
      <c r="A67" s="163"/>
      <c r="B67" s="163">
        <v>59</v>
      </c>
      <c r="C67" s="163" t="s">
        <v>774</v>
      </c>
      <c r="D67" s="163" t="s">
        <v>777</v>
      </c>
      <c r="E67" s="163"/>
    </row>
    <row r="68" spans="1:5" x14ac:dyDescent="0.2">
      <c r="A68" s="163"/>
      <c r="B68" s="163">
        <v>60</v>
      </c>
      <c r="C68" s="163" t="s">
        <v>774</v>
      </c>
      <c r="D68" s="163" t="s">
        <v>778</v>
      </c>
      <c r="E68" s="163"/>
    </row>
    <row r="69" spans="1:5" x14ac:dyDescent="0.2">
      <c r="A69" s="163"/>
      <c r="B69" s="163">
        <v>61</v>
      </c>
      <c r="C69" s="163" t="s">
        <v>774</v>
      </c>
      <c r="D69" s="163" t="s">
        <v>779</v>
      </c>
      <c r="E69" s="163"/>
    </row>
    <row r="70" spans="1:5" x14ac:dyDescent="0.2">
      <c r="A70" s="165"/>
      <c r="B70" s="165">
        <v>62</v>
      </c>
      <c r="C70" s="165" t="s">
        <v>774</v>
      </c>
      <c r="D70" s="165" t="s">
        <v>780</v>
      </c>
      <c r="E70" s="165"/>
    </row>
    <row r="71" spans="1:5" x14ac:dyDescent="0.2">
      <c r="A71" s="163"/>
      <c r="B71" s="163">
        <v>63</v>
      </c>
      <c r="C71" s="163" t="s">
        <v>774</v>
      </c>
      <c r="D71" s="163" t="s">
        <v>781</v>
      </c>
      <c r="E71" s="163"/>
    </row>
    <row r="72" spans="1:5" x14ac:dyDescent="0.2">
      <c r="A72" s="163" t="s">
        <v>782</v>
      </c>
      <c r="B72" s="163" t="s">
        <v>783</v>
      </c>
      <c r="C72" s="163"/>
      <c r="D72" s="163"/>
      <c r="E72" s="163"/>
    </row>
    <row r="73" spans="1:5" x14ac:dyDescent="0.2">
      <c r="A73" s="163"/>
      <c r="B73" s="163">
        <v>64</v>
      </c>
      <c r="C73" s="163" t="s">
        <v>782</v>
      </c>
      <c r="D73" s="163" t="s">
        <v>784</v>
      </c>
      <c r="E73" s="163"/>
    </row>
    <row r="74" spans="1:5" x14ac:dyDescent="0.2">
      <c r="A74" s="163"/>
      <c r="B74" s="163">
        <v>65</v>
      </c>
      <c r="C74" s="163" t="s">
        <v>782</v>
      </c>
      <c r="D74" s="163" t="s">
        <v>785</v>
      </c>
      <c r="E74" s="163"/>
    </row>
    <row r="75" spans="1:5" x14ac:dyDescent="0.2">
      <c r="A75" s="163"/>
      <c r="B75" s="163">
        <v>66</v>
      </c>
      <c r="C75" s="163" t="s">
        <v>782</v>
      </c>
      <c r="D75" s="163" t="s">
        <v>786</v>
      </c>
      <c r="E75" s="163"/>
    </row>
    <row r="76" spans="1:5" x14ac:dyDescent="0.2">
      <c r="A76" s="163" t="s">
        <v>611</v>
      </c>
      <c r="B76" s="163" t="s">
        <v>787</v>
      </c>
      <c r="C76" s="163"/>
      <c r="D76" s="163"/>
      <c r="E76" s="163"/>
    </row>
    <row r="77" spans="1:5" x14ac:dyDescent="0.2">
      <c r="A77" s="163"/>
      <c r="B77" s="163">
        <v>68</v>
      </c>
      <c r="C77" s="163" t="s">
        <v>611</v>
      </c>
      <c r="D77" s="163" t="s">
        <v>787</v>
      </c>
      <c r="E77" s="163"/>
    </row>
    <row r="78" spans="1:5" x14ac:dyDescent="0.2">
      <c r="A78" s="163" t="s">
        <v>556</v>
      </c>
      <c r="B78" s="163" t="s">
        <v>788</v>
      </c>
      <c r="C78" s="163"/>
      <c r="D78" s="163"/>
      <c r="E78" s="163"/>
    </row>
    <row r="79" spans="1:5" x14ac:dyDescent="0.2">
      <c r="A79" s="163"/>
      <c r="B79" s="163">
        <v>69</v>
      </c>
      <c r="C79" s="163" t="s">
        <v>556</v>
      </c>
      <c r="D79" s="163" t="s">
        <v>789</v>
      </c>
      <c r="E79" s="163"/>
    </row>
    <row r="80" spans="1:5" x14ac:dyDescent="0.2">
      <c r="A80" s="163"/>
      <c r="B80" s="163">
        <v>70</v>
      </c>
      <c r="C80" s="163" t="s">
        <v>556</v>
      </c>
      <c r="D80" s="163" t="s">
        <v>790</v>
      </c>
      <c r="E80" s="163"/>
    </row>
    <row r="81" spans="1:5" x14ac:dyDescent="0.2">
      <c r="A81" s="163"/>
      <c r="B81" s="163">
        <v>71</v>
      </c>
      <c r="C81" s="163" t="s">
        <v>556</v>
      </c>
      <c r="D81" s="163" t="s">
        <v>791</v>
      </c>
      <c r="E81" s="163"/>
    </row>
    <row r="82" spans="1:5" x14ac:dyDescent="0.2">
      <c r="A82" s="165"/>
      <c r="B82" s="165">
        <v>72</v>
      </c>
      <c r="C82" s="165" t="s">
        <v>556</v>
      </c>
      <c r="D82" s="165" t="s">
        <v>792</v>
      </c>
      <c r="E82" s="165"/>
    </row>
    <row r="83" spans="1:5" x14ac:dyDescent="0.2">
      <c r="A83" s="163"/>
      <c r="B83" s="163">
        <v>73</v>
      </c>
      <c r="C83" s="163" t="s">
        <v>556</v>
      </c>
      <c r="D83" s="163" t="s">
        <v>793</v>
      </c>
      <c r="E83" s="163"/>
    </row>
    <row r="84" spans="1:5" x14ac:dyDescent="0.2">
      <c r="A84" s="163"/>
      <c r="B84" s="163">
        <v>74</v>
      </c>
      <c r="C84" s="163" t="s">
        <v>556</v>
      </c>
      <c r="D84" s="163" t="s">
        <v>794</v>
      </c>
      <c r="E84" s="163"/>
    </row>
    <row r="85" spans="1:5" x14ac:dyDescent="0.2">
      <c r="A85" s="163"/>
      <c r="B85" s="163">
        <v>75</v>
      </c>
      <c r="C85" s="163" t="s">
        <v>556</v>
      </c>
      <c r="D85" s="163" t="s">
        <v>795</v>
      </c>
      <c r="E85" s="163"/>
    </row>
    <row r="86" spans="1:5" x14ac:dyDescent="0.2">
      <c r="A86" s="163" t="s">
        <v>796</v>
      </c>
      <c r="B86" s="163" t="s">
        <v>797</v>
      </c>
      <c r="C86" s="163"/>
      <c r="D86" s="163"/>
      <c r="E86" s="163"/>
    </row>
    <row r="87" spans="1:5" x14ac:dyDescent="0.2">
      <c r="A87" s="163"/>
      <c r="B87" s="163">
        <v>77</v>
      </c>
      <c r="C87" s="163" t="s">
        <v>796</v>
      </c>
      <c r="D87" s="163" t="s">
        <v>798</v>
      </c>
      <c r="E87" s="163"/>
    </row>
    <row r="88" spans="1:5" x14ac:dyDescent="0.2">
      <c r="A88" s="163"/>
      <c r="B88" s="163">
        <v>78</v>
      </c>
      <c r="C88" s="163" t="s">
        <v>796</v>
      </c>
      <c r="D88" s="163" t="s">
        <v>799</v>
      </c>
      <c r="E88" s="163"/>
    </row>
    <row r="89" spans="1:5" x14ac:dyDescent="0.2">
      <c r="A89" s="163"/>
      <c r="B89" s="163">
        <v>79</v>
      </c>
      <c r="C89" s="163" t="s">
        <v>796</v>
      </c>
      <c r="D89" s="163" t="s">
        <v>800</v>
      </c>
      <c r="E89" s="163"/>
    </row>
    <row r="90" spans="1:5" x14ac:dyDescent="0.2">
      <c r="A90" s="163"/>
      <c r="B90" s="163">
        <v>80</v>
      </c>
      <c r="C90" s="163" t="s">
        <v>796</v>
      </c>
      <c r="D90" s="163" t="s">
        <v>801</v>
      </c>
      <c r="E90" s="163"/>
    </row>
    <row r="91" spans="1:5" x14ac:dyDescent="0.2">
      <c r="A91" s="163"/>
      <c r="B91" s="163">
        <v>81</v>
      </c>
      <c r="C91" s="163" t="s">
        <v>796</v>
      </c>
      <c r="D91" s="163" t="s">
        <v>802</v>
      </c>
      <c r="E91" s="163"/>
    </row>
    <row r="92" spans="1:5" x14ac:dyDescent="0.2">
      <c r="A92" s="163"/>
      <c r="B92" s="163">
        <v>82</v>
      </c>
      <c r="C92" s="163" t="s">
        <v>796</v>
      </c>
      <c r="D92" s="163" t="s">
        <v>803</v>
      </c>
      <c r="E92" s="163"/>
    </row>
    <row r="93" spans="1:5" x14ac:dyDescent="0.2">
      <c r="A93" s="163" t="s">
        <v>804</v>
      </c>
      <c r="B93" s="163" t="s">
        <v>805</v>
      </c>
      <c r="C93" s="163"/>
      <c r="D93" s="163"/>
      <c r="E93" s="163"/>
    </row>
    <row r="94" spans="1:5" x14ac:dyDescent="0.2">
      <c r="A94" s="165"/>
      <c r="B94" s="165">
        <v>84</v>
      </c>
      <c r="C94" s="165" t="s">
        <v>804</v>
      </c>
      <c r="D94" s="165" t="s">
        <v>805</v>
      </c>
      <c r="E94" s="165"/>
    </row>
    <row r="95" spans="1:5" x14ac:dyDescent="0.2">
      <c r="A95" s="163" t="s">
        <v>806</v>
      </c>
      <c r="B95" s="163" t="s">
        <v>807</v>
      </c>
      <c r="C95" s="163"/>
      <c r="D95" s="163"/>
      <c r="E95" s="163"/>
    </row>
    <row r="96" spans="1:5" x14ac:dyDescent="0.2">
      <c r="A96" s="163"/>
      <c r="B96" s="163">
        <v>85</v>
      </c>
      <c r="C96" s="163" t="s">
        <v>806</v>
      </c>
      <c r="D96" s="163" t="s">
        <v>807</v>
      </c>
      <c r="E96" s="163"/>
    </row>
    <row r="97" spans="1:5" x14ac:dyDescent="0.2">
      <c r="A97" s="163" t="s">
        <v>808</v>
      </c>
      <c r="B97" s="163" t="s">
        <v>809</v>
      </c>
      <c r="C97" s="163"/>
      <c r="D97" s="163"/>
      <c r="E97" s="163"/>
    </row>
    <row r="98" spans="1:5" x14ac:dyDescent="0.2">
      <c r="A98" s="163"/>
      <c r="B98" s="163">
        <v>86</v>
      </c>
      <c r="C98" s="163" t="s">
        <v>808</v>
      </c>
      <c r="D98" s="163" t="s">
        <v>810</v>
      </c>
      <c r="E98" s="163"/>
    </row>
    <row r="99" spans="1:5" x14ac:dyDescent="0.2">
      <c r="A99" s="163"/>
      <c r="B99" s="163">
        <v>87</v>
      </c>
      <c r="C99" s="163" t="s">
        <v>808</v>
      </c>
      <c r="D99" s="163" t="s">
        <v>811</v>
      </c>
      <c r="E99" s="163"/>
    </row>
    <row r="100" spans="1:5" x14ac:dyDescent="0.2">
      <c r="A100" s="163"/>
      <c r="B100" s="163">
        <v>88</v>
      </c>
      <c r="C100" s="163" t="s">
        <v>808</v>
      </c>
      <c r="D100" s="163" t="s">
        <v>812</v>
      </c>
      <c r="E100" s="163"/>
    </row>
    <row r="101" spans="1:5" x14ac:dyDescent="0.2">
      <c r="A101" s="163" t="s">
        <v>813</v>
      </c>
      <c r="B101" s="163" t="s">
        <v>814</v>
      </c>
      <c r="C101" s="163"/>
      <c r="D101" s="163"/>
      <c r="E101" s="163"/>
    </row>
    <row r="102" spans="1:5" x14ac:dyDescent="0.2">
      <c r="A102" s="163"/>
      <c r="B102" s="163">
        <v>90</v>
      </c>
      <c r="C102" s="163" t="s">
        <v>813</v>
      </c>
      <c r="D102" s="163" t="s">
        <v>815</v>
      </c>
      <c r="E102" s="163"/>
    </row>
    <row r="103" spans="1:5" x14ac:dyDescent="0.2">
      <c r="A103" s="163"/>
      <c r="B103" s="163">
        <v>91</v>
      </c>
      <c r="C103" s="163" t="s">
        <v>813</v>
      </c>
      <c r="D103" s="163" t="s">
        <v>816</v>
      </c>
      <c r="E103" s="163"/>
    </row>
    <row r="104" spans="1:5" x14ac:dyDescent="0.2">
      <c r="A104" s="163"/>
      <c r="B104" s="163">
        <v>92</v>
      </c>
      <c r="C104" s="163" t="s">
        <v>813</v>
      </c>
      <c r="D104" s="163" t="s">
        <v>817</v>
      </c>
      <c r="E104" s="163"/>
    </row>
    <row r="105" spans="1:5" x14ac:dyDescent="0.2">
      <c r="A105" s="163"/>
      <c r="B105" s="163">
        <v>93</v>
      </c>
      <c r="C105" s="163" t="s">
        <v>813</v>
      </c>
      <c r="D105" s="163" t="s">
        <v>818</v>
      </c>
      <c r="E105" s="163"/>
    </row>
    <row r="106" spans="1:5" x14ac:dyDescent="0.2">
      <c r="A106" s="165" t="s">
        <v>819</v>
      </c>
      <c r="B106" s="165" t="s">
        <v>820</v>
      </c>
      <c r="C106" s="165"/>
      <c r="D106" s="165"/>
      <c r="E106" s="165"/>
    </row>
    <row r="107" spans="1:5" x14ac:dyDescent="0.2">
      <c r="A107" s="163"/>
      <c r="B107" s="163">
        <v>94</v>
      </c>
      <c r="C107" s="163" t="s">
        <v>819</v>
      </c>
      <c r="D107" s="163" t="s">
        <v>821</v>
      </c>
      <c r="E107" s="163"/>
    </row>
    <row r="108" spans="1:5" x14ac:dyDescent="0.2">
      <c r="A108" s="163"/>
      <c r="B108" s="163">
        <v>95</v>
      </c>
      <c r="C108" s="163" t="s">
        <v>819</v>
      </c>
      <c r="D108" s="163" t="s">
        <v>822</v>
      </c>
      <c r="E108" s="163"/>
    </row>
    <row r="109" spans="1:5" x14ac:dyDescent="0.2">
      <c r="A109" s="163"/>
      <c r="B109" s="163">
        <v>96</v>
      </c>
      <c r="C109" s="163" t="s">
        <v>819</v>
      </c>
      <c r="D109" s="163" t="s">
        <v>823</v>
      </c>
      <c r="E109" s="163"/>
    </row>
    <row r="110" spans="1:5" x14ac:dyDescent="0.2">
      <c r="A110" s="163" t="s">
        <v>824</v>
      </c>
      <c r="B110" s="163" t="s">
        <v>825</v>
      </c>
      <c r="C110" s="163"/>
      <c r="D110" s="163"/>
      <c r="E110" s="163"/>
    </row>
    <row r="111" spans="1:5" x14ac:dyDescent="0.2">
      <c r="A111" s="163"/>
      <c r="B111" s="163">
        <v>97</v>
      </c>
      <c r="C111" s="163" t="s">
        <v>824</v>
      </c>
      <c r="D111" s="163" t="s">
        <v>826</v>
      </c>
      <c r="E111" s="163"/>
    </row>
    <row r="112" spans="1:5" x14ac:dyDescent="0.2">
      <c r="A112" s="163"/>
      <c r="B112" s="163">
        <v>98</v>
      </c>
      <c r="C112" s="163" t="s">
        <v>824</v>
      </c>
      <c r="D112" s="163" t="s">
        <v>827</v>
      </c>
      <c r="E112" s="163"/>
    </row>
    <row r="113" spans="1:5" x14ac:dyDescent="0.2">
      <c r="A113" s="163" t="s">
        <v>828</v>
      </c>
      <c r="B113" s="163" t="s">
        <v>829</v>
      </c>
      <c r="C113" s="163"/>
      <c r="D113" s="163"/>
      <c r="E113" s="163"/>
    </row>
    <row r="114" spans="1:5" x14ac:dyDescent="0.2">
      <c r="A114" s="163"/>
      <c r="B114" s="163">
        <v>99</v>
      </c>
      <c r="C114" s="163" t="s">
        <v>828</v>
      </c>
      <c r="D114" s="163" t="s">
        <v>829</v>
      </c>
      <c r="E114" s="163"/>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01E1-B44E-47C3-A99A-7D8D05DF69F6}">
  <dimension ref="A1:A19"/>
  <sheetViews>
    <sheetView showGridLines="0" zoomScaleNormal="100" workbookViewId="0"/>
  </sheetViews>
  <sheetFormatPr defaultRowHeight="12.75" x14ac:dyDescent="0.25"/>
  <cols>
    <col min="1" max="1" width="90.796875" bestFit="1" customWidth="1"/>
  </cols>
  <sheetData>
    <row r="1" spans="1:1" ht="15.75" x14ac:dyDescent="0.25">
      <c r="A1" s="167" t="s">
        <v>834</v>
      </c>
    </row>
    <row r="3" spans="1:1" ht="15.75" x14ac:dyDescent="0.25">
      <c r="A3" s="168" t="s">
        <v>835</v>
      </c>
    </row>
    <row r="5" spans="1:1" ht="15.75" x14ac:dyDescent="0.25">
      <c r="A5" s="168" t="s">
        <v>836</v>
      </c>
    </row>
    <row r="6" spans="1:1" ht="13.5" x14ac:dyDescent="0.25">
      <c r="A6" s="169" t="str">
        <f>III_01_01!A3</f>
        <v>III.1.1 - Regional accounts indicators by NUTS III, 2019 and 2020 Po</v>
      </c>
    </row>
    <row r="7" spans="1:1" ht="13.5" x14ac:dyDescent="0.25">
      <c r="A7" s="169" t="str">
        <f>III_01_02!A3</f>
        <v>III.1.2 - Regional accounts indicators by NUTS II and economic activity, 2019</v>
      </c>
    </row>
    <row r="8" spans="1:1" ht="13.5" x14ac:dyDescent="0.25">
      <c r="A8" s="169" t="str">
        <f>III_01_03!A3</f>
        <v>III.1.3 - Main regional accounts aggregates by NUTS III, 2019 and 2020 Po</v>
      </c>
    </row>
    <row r="9" spans="1:1" ht="13.5" x14ac:dyDescent="0.25">
      <c r="A9" s="169" t="str">
        <f>III_01_04!A3</f>
        <v>III.1.4 - Gross value added and total employment by NUTS II and economic activity, 2019</v>
      </c>
    </row>
    <row r="10" spans="1:1" ht="13.5" x14ac:dyDescent="0.25">
      <c r="A10" s="169" t="str">
        <f>III_01_05!A3</f>
        <v>III.1.5 - Gross value added and total employment by NUTS III and economic activity, 2019 and 2020 Po</v>
      </c>
    </row>
    <row r="11" spans="1:1" ht="13.5" x14ac:dyDescent="0.25">
      <c r="A11" s="169"/>
    </row>
    <row r="12" spans="1:1" ht="15.75" x14ac:dyDescent="0.25">
      <c r="A12" s="168" t="s">
        <v>837</v>
      </c>
    </row>
    <row r="13" spans="1:1" ht="13.5" x14ac:dyDescent="0.25">
      <c r="A13" s="169" t="str">
        <f>Conceitos_Concepts!A3</f>
        <v>Concepts for statistical purposes</v>
      </c>
    </row>
    <row r="14" spans="1:1" ht="13.5" x14ac:dyDescent="0.25">
      <c r="A14" s="169" t="str">
        <f>Sinais_Signs!A3</f>
        <v>Glossary - Conventional signs</v>
      </c>
    </row>
    <row r="15" spans="1:1" ht="13.5" x14ac:dyDescent="0.25">
      <c r="A15" s="169" t="str">
        <f>Siglas_Acronyms!A3</f>
        <v>Glossary - Acronyms and abbreviations</v>
      </c>
    </row>
    <row r="16" spans="1:1" ht="13.5" x14ac:dyDescent="0.25">
      <c r="A16" s="169" t="str">
        <f>Nomenclaturas!A3</f>
        <v>Nomenclatures</v>
      </c>
    </row>
    <row r="17" spans="1:1" ht="13.5" x14ac:dyDescent="0.25">
      <c r="A17" s="170"/>
    </row>
    <row r="18" spans="1:1" ht="13.5" x14ac:dyDescent="0.25">
      <c r="A18" s="170"/>
    </row>
    <row r="19" spans="1:1" ht="13.5" x14ac:dyDescent="0.25">
      <c r="A19" s="170"/>
    </row>
  </sheetData>
  <hyperlinks>
    <hyperlink ref="A6" location="'III_01_01'!A1" display="='III_01_01'!A3" xr:uid="{F48BDC8E-64F5-4E20-B8B0-919FAEF6B58B}"/>
    <hyperlink ref="A7" location="'III_01_02'!A1" display="='III_01_02'!A3" xr:uid="{01BD43FB-B898-4A9A-8AC2-3DD0C3A3D53C}"/>
    <hyperlink ref="A8" location="'III_01_03'!A1" display="='III_01_03'!A3" xr:uid="{F57105BF-855A-463C-AE49-36668273F0F8}"/>
    <hyperlink ref="A9" location="'III_01_04'!A1" display="='III_01_04'!A3" xr:uid="{2A0BDF1B-0A84-4509-968C-FA3DBE826FE1}"/>
    <hyperlink ref="A10" location="'III_01_05'!A1" display="='III_01_05'!A3" xr:uid="{A423C84E-350D-4BD7-BBA8-371C61DE3BC9}"/>
    <hyperlink ref="A13" location="'Conceitos_Concepts'!A1" display="='Conceitos_Concepts'!A3" xr:uid="{1DA0AF59-4B68-433D-9EC3-4F516DFA051F}"/>
    <hyperlink ref="A14" location="'Sinais_Signs'!A1" display="='Sinais_Signs'!A3" xr:uid="{0D351212-59E1-4EAC-8573-86EEB12A3652}"/>
    <hyperlink ref="A15" location="'Siglas_Acronyms'!A1" display="='Siglas_Acronyms'!A3" xr:uid="{F30840C2-D08C-49DA-8354-3DF4C4C67576}"/>
    <hyperlink ref="A16" location="'Nomenclaturas'!A1" display="='Nomenclaturas'!A3" xr:uid="{05F56405-8316-4B12-8D5D-48CC8377766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D5602-CD3A-4988-B9F0-1BF15A8CF395}">
  <sheetPr>
    <pageSetUpPr fitToPage="1"/>
  </sheetPr>
  <dimension ref="A1:AD57"/>
  <sheetViews>
    <sheetView showGridLines="0" zoomScaleNormal="100" workbookViewId="0"/>
  </sheetViews>
  <sheetFormatPr defaultColWidth="12.796875" defaultRowHeight="13.5" x14ac:dyDescent="0.25"/>
  <cols>
    <col min="1" max="1" width="29" style="3" customWidth="1"/>
    <col min="2" max="3" width="11.59765625" style="3" customWidth="1"/>
    <col min="4" max="5" width="14.3984375" style="3" customWidth="1"/>
    <col min="6" max="6" width="18" style="3" customWidth="1"/>
    <col min="7" max="9" width="14.3984375" style="3" customWidth="1"/>
    <col min="10" max="11" width="11.59765625" style="3" customWidth="1"/>
    <col min="12" max="13" width="13.3984375" style="3" customWidth="1"/>
    <col min="14" max="14" width="17.59765625" style="2" customWidth="1"/>
    <col min="15" max="15" width="12.796875" style="3"/>
    <col min="16" max="17" width="11.3984375" style="3" customWidth="1"/>
    <col min="18" max="19" width="11.3984375" style="4" customWidth="1"/>
    <col min="20" max="25" width="12.3984375" style="5" customWidth="1"/>
    <col min="26" max="16384" width="12.796875" style="3"/>
  </cols>
  <sheetData>
    <row r="1" spans="1:27" x14ac:dyDescent="0.25">
      <c r="A1" s="1"/>
      <c r="B1" s="1"/>
      <c r="C1" s="1"/>
      <c r="D1" s="1"/>
      <c r="E1" s="1"/>
      <c r="F1" s="1"/>
      <c r="G1" s="1"/>
      <c r="H1" s="1"/>
      <c r="I1" s="1"/>
      <c r="J1" s="1"/>
      <c r="K1" s="1"/>
      <c r="L1" s="1"/>
      <c r="M1" s="1"/>
    </row>
    <row r="2" spans="1:27" s="6" customFormat="1" ht="30" customHeight="1" x14ac:dyDescent="0.25">
      <c r="A2" s="197" t="s">
        <v>0</v>
      </c>
      <c r="B2" s="197"/>
      <c r="C2" s="197"/>
      <c r="D2" s="197"/>
      <c r="E2" s="197"/>
      <c r="F2" s="197"/>
      <c r="G2" s="197"/>
      <c r="H2" s="197"/>
      <c r="I2" s="197"/>
      <c r="J2" s="197"/>
      <c r="K2" s="197"/>
      <c r="L2" s="197"/>
      <c r="M2" s="197"/>
      <c r="N2" s="197"/>
      <c r="P2" s="7"/>
      <c r="Q2" s="7"/>
      <c r="R2" s="7"/>
      <c r="S2" s="7"/>
    </row>
    <row r="3" spans="1:27" s="6" customFormat="1" ht="30" customHeight="1" x14ac:dyDescent="0.25">
      <c r="A3" s="198" t="s">
        <v>1</v>
      </c>
      <c r="B3" s="198"/>
      <c r="C3" s="198"/>
      <c r="D3" s="198"/>
      <c r="E3" s="198"/>
      <c r="F3" s="198"/>
      <c r="G3" s="198"/>
      <c r="H3" s="198"/>
      <c r="I3" s="198"/>
      <c r="J3" s="198"/>
      <c r="K3" s="198"/>
      <c r="L3" s="198"/>
      <c r="M3" s="198"/>
      <c r="N3" s="198"/>
      <c r="P3" s="7"/>
      <c r="Q3" s="7"/>
      <c r="R3" s="7"/>
      <c r="S3" s="7"/>
    </row>
    <row r="4" spans="1:27" s="9" customFormat="1" ht="13.5" customHeight="1" x14ac:dyDescent="0.25">
      <c r="A4" s="199"/>
      <c r="B4" s="191" t="s">
        <v>2</v>
      </c>
      <c r="C4" s="192"/>
      <c r="D4" s="192"/>
      <c r="E4" s="193"/>
      <c r="F4" s="194" t="s">
        <v>3</v>
      </c>
      <c r="G4" s="175" t="s">
        <v>4</v>
      </c>
      <c r="H4" s="194" t="s">
        <v>5</v>
      </c>
      <c r="I4" s="175" t="s">
        <v>6</v>
      </c>
      <c r="J4" s="191" t="s">
        <v>2</v>
      </c>
      <c r="K4" s="192"/>
      <c r="L4" s="192"/>
      <c r="M4" s="193"/>
      <c r="N4" s="194" t="s">
        <v>3</v>
      </c>
      <c r="O4" s="8"/>
    </row>
    <row r="5" spans="1:27" s="9" customFormat="1" ht="13.5" customHeight="1" x14ac:dyDescent="0.25">
      <c r="A5" s="199"/>
      <c r="B5" s="175" t="s">
        <v>7</v>
      </c>
      <c r="C5" s="176" t="s">
        <v>8</v>
      </c>
      <c r="D5" s="177"/>
      <c r="E5" s="178"/>
      <c r="F5" s="195"/>
      <c r="G5" s="175"/>
      <c r="H5" s="195"/>
      <c r="I5" s="175"/>
      <c r="J5" s="175" t="s">
        <v>7</v>
      </c>
      <c r="K5" s="176" t="s">
        <v>8</v>
      </c>
      <c r="L5" s="177"/>
      <c r="M5" s="178"/>
      <c r="N5" s="195"/>
      <c r="O5" s="8"/>
    </row>
    <row r="6" spans="1:27" s="9" customFormat="1" ht="41.25" customHeight="1" x14ac:dyDescent="0.25">
      <c r="A6" s="199"/>
      <c r="B6" s="175"/>
      <c r="C6" s="10" t="s">
        <v>9</v>
      </c>
      <c r="D6" s="10" t="s">
        <v>10</v>
      </c>
      <c r="E6" s="11" t="s">
        <v>11</v>
      </c>
      <c r="F6" s="196"/>
      <c r="G6" s="175"/>
      <c r="H6" s="196"/>
      <c r="I6" s="175"/>
      <c r="J6" s="175"/>
      <c r="K6" s="10" t="s">
        <v>9</v>
      </c>
      <c r="L6" s="10" t="s">
        <v>10</v>
      </c>
      <c r="M6" s="11" t="s">
        <v>11</v>
      </c>
      <c r="N6" s="196"/>
      <c r="O6" s="8"/>
    </row>
    <row r="7" spans="1:27" s="16" customFormat="1" ht="25.5" x14ac:dyDescent="0.25">
      <c r="A7" s="199"/>
      <c r="B7" s="12" t="s">
        <v>12</v>
      </c>
      <c r="C7" s="13" t="s">
        <v>13</v>
      </c>
      <c r="D7" s="182" t="s">
        <v>12</v>
      </c>
      <c r="E7" s="184"/>
      <c r="F7" s="13" t="s">
        <v>13</v>
      </c>
      <c r="G7" s="200" t="s">
        <v>14</v>
      </c>
      <c r="H7" s="201"/>
      <c r="I7" s="12" t="s">
        <v>12</v>
      </c>
      <c r="J7" s="12" t="s">
        <v>12</v>
      </c>
      <c r="K7" s="13" t="s">
        <v>13</v>
      </c>
      <c r="L7" s="182" t="s">
        <v>12</v>
      </c>
      <c r="M7" s="184"/>
      <c r="N7" s="14" t="s">
        <v>13</v>
      </c>
      <c r="O7" s="15"/>
      <c r="P7" s="4"/>
      <c r="Q7" s="190" t="s">
        <v>15</v>
      </c>
      <c r="R7" s="190"/>
      <c r="S7" s="190"/>
    </row>
    <row r="8" spans="1:27" s="16" customFormat="1" ht="12.75" x14ac:dyDescent="0.25">
      <c r="A8" s="199"/>
      <c r="B8" s="179">
        <v>2019</v>
      </c>
      <c r="C8" s="180"/>
      <c r="D8" s="180"/>
      <c r="E8" s="180"/>
      <c r="F8" s="180"/>
      <c r="G8" s="180"/>
      <c r="H8" s="180"/>
      <c r="I8" s="181"/>
      <c r="J8" s="182" t="s">
        <v>16</v>
      </c>
      <c r="K8" s="183"/>
      <c r="L8" s="183"/>
      <c r="M8" s="183"/>
      <c r="N8" s="184"/>
      <c r="P8" s="17" t="s">
        <v>17</v>
      </c>
      <c r="Q8" s="18" t="s">
        <v>18</v>
      </c>
      <c r="R8" s="18" t="s">
        <v>19</v>
      </c>
      <c r="S8" s="18" t="s">
        <v>20</v>
      </c>
    </row>
    <row r="9" spans="1:27" s="24" customFormat="1" ht="12.75" x14ac:dyDescent="0.25">
      <c r="A9" s="19" t="s">
        <v>21</v>
      </c>
      <c r="B9" s="20">
        <v>100</v>
      </c>
      <c r="C9" s="21">
        <v>20.841000000000001</v>
      </c>
      <c r="D9" s="20">
        <v>100</v>
      </c>
      <c r="E9" s="20">
        <v>78.599999999999994</v>
      </c>
      <c r="F9" s="21">
        <v>37.460999999999999</v>
      </c>
      <c r="G9" s="22">
        <v>22792</v>
      </c>
      <c r="H9" s="23">
        <v>13951</v>
      </c>
      <c r="I9" s="20">
        <v>20.9</v>
      </c>
      <c r="J9" s="20">
        <v>100</v>
      </c>
      <c r="K9" s="21">
        <v>19.431000000000001</v>
      </c>
      <c r="L9" s="20">
        <v>100</v>
      </c>
      <c r="M9" s="20">
        <v>76.400000000000006</v>
      </c>
      <c r="N9" s="21">
        <v>35.857999999999997</v>
      </c>
      <c r="P9" s="25" t="s">
        <v>22</v>
      </c>
      <c r="Q9" s="26"/>
      <c r="R9" s="26"/>
      <c r="S9" s="26"/>
      <c r="T9" s="27"/>
      <c r="U9" s="27"/>
      <c r="V9" s="27"/>
      <c r="W9" s="27"/>
      <c r="X9" s="27"/>
      <c r="AA9" s="28"/>
    </row>
    <row r="10" spans="1:27" s="24" customFormat="1" ht="12.75" x14ac:dyDescent="0.25">
      <c r="A10" s="19" t="s">
        <v>23</v>
      </c>
      <c r="B10" s="20">
        <v>95.4</v>
      </c>
      <c r="C10" s="21">
        <v>20.901</v>
      </c>
      <c r="D10" s="20">
        <v>100.3</v>
      </c>
      <c r="E10" s="20">
        <v>78.8</v>
      </c>
      <c r="F10" s="21">
        <v>37.573999999999998</v>
      </c>
      <c r="G10" s="22">
        <v>22851</v>
      </c>
      <c r="H10" s="23">
        <v>13973</v>
      </c>
      <c r="I10" s="20">
        <v>21.1</v>
      </c>
      <c r="J10" s="20">
        <v>95.6</v>
      </c>
      <c r="K10" s="21">
        <v>19.521000000000001</v>
      </c>
      <c r="L10" s="20">
        <v>100.5</v>
      </c>
      <c r="M10" s="20">
        <v>76.7</v>
      </c>
      <c r="N10" s="21">
        <v>35.97</v>
      </c>
      <c r="P10" s="29" t="s">
        <v>24</v>
      </c>
      <c r="Q10" s="26" t="s">
        <v>25</v>
      </c>
      <c r="R10" s="26"/>
      <c r="S10" s="26"/>
      <c r="T10" s="27"/>
      <c r="U10" s="27"/>
      <c r="V10" s="27"/>
      <c r="W10" s="27"/>
      <c r="X10" s="27"/>
      <c r="AA10" s="28"/>
    </row>
    <row r="11" spans="1:27" s="24" customFormat="1" ht="12.75" x14ac:dyDescent="0.25">
      <c r="A11" s="19" t="s">
        <v>26</v>
      </c>
      <c r="B11" s="20">
        <v>29.6</v>
      </c>
      <c r="C11" s="21">
        <v>17.774000000000001</v>
      </c>
      <c r="D11" s="20">
        <v>85.3</v>
      </c>
      <c r="E11" s="20">
        <v>67</v>
      </c>
      <c r="F11" s="21">
        <v>32.557000000000002</v>
      </c>
      <c r="G11" s="22">
        <v>20482</v>
      </c>
      <c r="H11" s="23">
        <v>12313</v>
      </c>
      <c r="I11" s="20">
        <v>22.1</v>
      </c>
      <c r="J11" s="20">
        <v>30.2</v>
      </c>
      <c r="K11" s="21">
        <v>16.895</v>
      </c>
      <c r="L11" s="20">
        <v>86.9</v>
      </c>
      <c r="M11" s="20">
        <v>66.400000000000006</v>
      </c>
      <c r="N11" s="21">
        <v>31.312000000000001</v>
      </c>
      <c r="P11" s="29" t="s">
        <v>27</v>
      </c>
      <c r="Q11" s="26"/>
      <c r="R11" s="26" t="s">
        <v>25</v>
      </c>
      <c r="S11" s="26"/>
      <c r="T11" s="27"/>
      <c r="U11" s="27"/>
      <c r="V11" s="27"/>
      <c r="W11" s="27"/>
      <c r="X11" s="27"/>
      <c r="AA11" s="28"/>
    </row>
    <row r="12" spans="1:27" s="24" customFormat="1" ht="12.75" x14ac:dyDescent="0.25">
      <c r="A12" s="30" t="s">
        <v>28</v>
      </c>
      <c r="B12" s="31">
        <v>1.7</v>
      </c>
      <c r="C12" s="32">
        <v>16.120999999999999</v>
      </c>
      <c r="D12" s="31">
        <v>77.400000000000006</v>
      </c>
      <c r="E12" s="31">
        <v>60.8</v>
      </c>
      <c r="F12" s="32">
        <v>32.337000000000003</v>
      </c>
      <c r="G12" s="33">
        <v>19265</v>
      </c>
      <c r="H12" s="34" t="s">
        <v>25</v>
      </c>
      <c r="I12" s="34" t="s">
        <v>25</v>
      </c>
      <c r="J12" s="31">
        <v>1.8</v>
      </c>
      <c r="K12" s="32">
        <v>15.43</v>
      </c>
      <c r="L12" s="31">
        <v>79.400000000000006</v>
      </c>
      <c r="M12" s="31">
        <v>60.7</v>
      </c>
      <c r="N12" s="32">
        <v>31.207000000000001</v>
      </c>
      <c r="P12" s="29" t="s">
        <v>29</v>
      </c>
      <c r="Q12" s="26"/>
      <c r="R12" s="26"/>
      <c r="S12" s="26" t="s">
        <v>25</v>
      </c>
      <c r="T12" s="27"/>
      <c r="U12" s="27"/>
      <c r="V12" s="27"/>
      <c r="W12" s="27"/>
      <c r="X12" s="27"/>
      <c r="AA12" s="28"/>
    </row>
    <row r="13" spans="1:27" s="24" customFormat="1" ht="12.75" x14ac:dyDescent="0.25">
      <c r="A13" s="30" t="s">
        <v>30</v>
      </c>
      <c r="B13" s="31">
        <v>3.4</v>
      </c>
      <c r="C13" s="32">
        <v>18.007000000000001</v>
      </c>
      <c r="D13" s="31">
        <v>86.4</v>
      </c>
      <c r="E13" s="31">
        <v>67.900000000000006</v>
      </c>
      <c r="F13" s="32">
        <v>31.073</v>
      </c>
      <c r="G13" s="33">
        <v>19809</v>
      </c>
      <c r="H13" s="34" t="s">
        <v>25</v>
      </c>
      <c r="I13" s="34" t="s">
        <v>25</v>
      </c>
      <c r="J13" s="31">
        <v>3.5</v>
      </c>
      <c r="K13" s="32">
        <v>17.3</v>
      </c>
      <c r="L13" s="31">
        <v>89</v>
      </c>
      <c r="M13" s="31">
        <v>68</v>
      </c>
      <c r="N13" s="32">
        <v>29.876999999999999</v>
      </c>
      <c r="P13" s="29" t="s">
        <v>31</v>
      </c>
      <c r="Q13" s="26"/>
      <c r="R13" s="26"/>
      <c r="S13" s="26" t="s">
        <v>25</v>
      </c>
      <c r="T13" s="27"/>
      <c r="U13" s="27"/>
      <c r="V13" s="27"/>
      <c r="W13" s="27"/>
      <c r="X13" s="27"/>
      <c r="AA13" s="28"/>
    </row>
    <row r="14" spans="1:27" s="24" customFormat="1" ht="12.75" x14ac:dyDescent="0.25">
      <c r="A14" s="30" t="s">
        <v>32</v>
      </c>
      <c r="B14" s="31">
        <v>3.3</v>
      </c>
      <c r="C14" s="32">
        <v>17.111000000000001</v>
      </c>
      <c r="D14" s="31">
        <v>82.1</v>
      </c>
      <c r="E14" s="31">
        <v>64.5</v>
      </c>
      <c r="F14" s="32">
        <v>30.902000000000001</v>
      </c>
      <c r="G14" s="33">
        <v>18503</v>
      </c>
      <c r="H14" s="34" t="s">
        <v>25</v>
      </c>
      <c r="I14" s="34" t="s">
        <v>25</v>
      </c>
      <c r="J14" s="31">
        <v>3.4</v>
      </c>
      <c r="K14" s="32">
        <v>16.533999999999999</v>
      </c>
      <c r="L14" s="31">
        <v>85.1</v>
      </c>
      <c r="M14" s="31">
        <v>65</v>
      </c>
      <c r="N14" s="32">
        <v>29.64</v>
      </c>
      <c r="P14" s="29" t="s">
        <v>33</v>
      </c>
      <c r="Q14" s="26"/>
      <c r="R14" s="26"/>
      <c r="S14" s="26" t="s">
        <v>25</v>
      </c>
      <c r="T14" s="27"/>
      <c r="U14" s="27"/>
      <c r="V14" s="27"/>
      <c r="W14" s="27"/>
      <c r="X14" s="27"/>
      <c r="AA14" s="28"/>
    </row>
    <row r="15" spans="1:27" s="24" customFormat="1" ht="12.75" x14ac:dyDescent="0.25">
      <c r="A15" s="30" t="s">
        <v>34</v>
      </c>
      <c r="B15" s="31">
        <v>16.100000000000001</v>
      </c>
      <c r="C15" s="32">
        <v>19.963000000000001</v>
      </c>
      <c r="D15" s="31">
        <v>95.8</v>
      </c>
      <c r="E15" s="31">
        <v>75.3</v>
      </c>
      <c r="F15" s="32">
        <v>35.865000000000002</v>
      </c>
      <c r="G15" s="33">
        <v>22118</v>
      </c>
      <c r="H15" s="34" t="s">
        <v>25</v>
      </c>
      <c r="I15" s="34" t="s">
        <v>25</v>
      </c>
      <c r="J15" s="31">
        <v>16.2</v>
      </c>
      <c r="K15" s="32">
        <v>18.719000000000001</v>
      </c>
      <c r="L15" s="31">
        <v>96.3</v>
      </c>
      <c r="M15" s="31">
        <v>73.599999999999994</v>
      </c>
      <c r="N15" s="32">
        <v>34.475000000000001</v>
      </c>
      <c r="P15" s="29" t="s">
        <v>35</v>
      </c>
      <c r="Q15" s="26"/>
      <c r="R15" s="26"/>
      <c r="S15" s="26" t="s">
        <v>25</v>
      </c>
      <c r="T15" s="27"/>
      <c r="U15" s="27"/>
      <c r="V15" s="27"/>
      <c r="W15" s="27"/>
      <c r="X15" s="27"/>
      <c r="AA15" s="28"/>
    </row>
    <row r="16" spans="1:27" s="24" customFormat="1" ht="12.75" x14ac:dyDescent="0.25">
      <c r="A16" s="30" t="s">
        <v>36</v>
      </c>
      <c r="B16" s="31">
        <v>0.5</v>
      </c>
      <c r="C16" s="32">
        <v>13.31</v>
      </c>
      <c r="D16" s="31">
        <v>63.9</v>
      </c>
      <c r="E16" s="31">
        <v>50.2</v>
      </c>
      <c r="F16" s="32">
        <v>28.972999999999999</v>
      </c>
      <c r="G16" s="33">
        <v>19869</v>
      </c>
      <c r="H16" s="34" t="s">
        <v>25</v>
      </c>
      <c r="I16" s="34" t="s">
        <v>25</v>
      </c>
      <c r="J16" s="31">
        <v>0.5</v>
      </c>
      <c r="K16" s="32">
        <v>12.688000000000001</v>
      </c>
      <c r="L16" s="31">
        <v>65.3</v>
      </c>
      <c r="M16" s="31">
        <v>49.9</v>
      </c>
      <c r="N16" s="32">
        <v>28.481000000000002</v>
      </c>
      <c r="P16" s="29" t="s">
        <v>37</v>
      </c>
      <c r="Q16" s="26"/>
      <c r="R16" s="26"/>
      <c r="S16" s="26" t="s">
        <v>25</v>
      </c>
      <c r="T16" s="27"/>
      <c r="U16" s="27"/>
      <c r="V16" s="27"/>
      <c r="W16" s="27"/>
      <c r="X16" s="27"/>
      <c r="AA16" s="28"/>
    </row>
    <row r="17" spans="1:30" s="24" customFormat="1" ht="12.75" x14ac:dyDescent="0.25">
      <c r="A17" s="30" t="s">
        <v>38</v>
      </c>
      <c r="B17" s="31">
        <v>2.5</v>
      </c>
      <c r="C17" s="32">
        <v>12.635</v>
      </c>
      <c r="D17" s="31">
        <v>60.6</v>
      </c>
      <c r="E17" s="31">
        <v>47.6</v>
      </c>
      <c r="F17" s="32">
        <v>25.614999999999998</v>
      </c>
      <c r="G17" s="33">
        <v>16622</v>
      </c>
      <c r="H17" s="34" t="s">
        <v>25</v>
      </c>
      <c r="I17" s="34" t="s">
        <v>25</v>
      </c>
      <c r="J17" s="31">
        <v>2.6</v>
      </c>
      <c r="K17" s="32">
        <v>12.31</v>
      </c>
      <c r="L17" s="31">
        <v>63.4</v>
      </c>
      <c r="M17" s="31">
        <v>48.4</v>
      </c>
      <c r="N17" s="32">
        <v>24.611999999999998</v>
      </c>
      <c r="P17" s="29" t="s">
        <v>39</v>
      </c>
      <c r="Q17" s="26"/>
      <c r="R17" s="26"/>
      <c r="S17" s="26" t="s">
        <v>25</v>
      </c>
      <c r="T17" s="27"/>
      <c r="U17" s="27"/>
      <c r="V17" s="27"/>
      <c r="W17" s="27"/>
      <c r="X17" s="27"/>
      <c r="AA17" s="28"/>
    </row>
    <row r="18" spans="1:30" s="24" customFormat="1" ht="12.75" x14ac:dyDescent="0.25">
      <c r="A18" s="30" t="s">
        <v>40</v>
      </c>
      <c r="B18" s="31">
        <v>1.4</v>
      </c>
      <c r="C18" s="32">
        <v>15.272</v>
      </c>
      <c r="D18" s="31">
        <v>73.3</v>
      </c>
      <c r="E18" s="31">
        <v>57.6</v>
      </c>
      <c r="F18" s="32">
        <v>27.462</v>
      </c>
      <c r="G18" s="33">
        <v>19889</v>
      </c>
      <c r="H18" s="34" t="s">
        <v>25</v>
      </c>
      <c r="I18" s="34" t="s">
        <v>25</v>
      </c>
      <c r="J18" s="31">
        <v>1.4</v>
      </c>
      <c r="K18" s="32">
        <v>14.601000000000001</v>
      </c>
      <c r="L18" s="31">
        <v>75.099999999999994</v>
      </c>
      <c r="M18" s="31">
        <v>57.4</v>
      </c>
      <c r="N18" s="32">
        <v>26.786000000000001</v>
      </c>
      <c r="P18" s="29" t="s">
        <v>41</v>
      </c>
      <c r="Q18" s="26"/>
      <c r="R18" s="26"/>
      <c r="S18" s="26" t="s">
        <v>25</v>
      </c>
      <c r="T18" s="27"/>
      <c r="U18" s="27"/>
      <c r="V18" s="27"/>
      <c r="W18" s="27"/>
      <c r="X18" s="27"/>
      <c r="AA18" s="28"/>
    </row>
    <row r="19" spans="1:30" s="24" customFormat="1" ht="12.75" x14ac:dyDescent="0.25">
      <c r="A19" s="30" t="s">
        <v>42</v>
      </c>
      <c r="B19" s="31">
        <v>0.8</v>
      </c>
      <c r="C19" s="32">
        <v>15.811</v>
      </c>
      <c r="D19" s="31">
        <v>75.900000000000006</v>
      </c>
      <c r="E19" s="31">
        <v>59.6</v>
      </c>
      <c r="F19" s="32">
        <v>27.456</v>
      </c>
      <c r="G19" s="33">
        <v>20395</v>
      </c>
      <c r="H19" s="34" t="s">
        <v>25</v>
      </c>
      <c r="I19" s="34" t="s">
        <v>25</v>
      </c>
      <c r="J19" s="31">
        <v>0.8</v>
      </c>
      <c r="K19" s="32">
        <v>15.651</v>
      </c>
      <c r="L19" s="31">
        <v>80.5</v>
      </c>
      <c r="M19" s="31">
        <v>61.5</v>
      </c>
      <c r="N19" s="32">
        <v>26.984999999999999</v>
      </c>
      <c r="P19" s="29" t="s">
        <v>43</v>
      </c>
      <c r="Q19" s="26"/>
      <c r="R19" s="26"/>
      <c r="S19" s="26" t="s">
        <v>25</v>
      </c>
      <c r="T19" s="27"/>
      <c r="U19" s="27"/>
      <c r="V19" s="27"/>
      <c r="W19" s="27"/>
      <c r="X19" s="27"/>
      <c r="AA19" s="28"/>
    </row>
    <row r="20" spans="1:30" s="24" customFormat="1" ht="12.75" x14ac:dyDescent="0.25">
      <c r="A20" s="35" t="s">
        <v>44</v>
      </c>
      <c r="B20" s="20">
        <v>18.7</v>
      </c>
      <c r="C20" s="21">
        <v>18.055</v>
      </c>
      <c r="D20" s="20">
        <v>86.6</v>
      </c>
      <c r="E20" s="20">
        <v>68.099999999999994</v>
      </c>
      <c r="F20" s="21">
        <v>34.567</v>
      </c>
      <c r="G20" s="22">
        <v>21082</v>
      </c>
      <c r="H20" s="23">
        <v>13206</v>
      </c>
      <c r="I20" s="20">
        <v>20.5</v>
      </c>
      <c r="J20" s="20">
        <v>19.2</v>
      </c>
      <c r="K20" s="21">
        <v>17.274999999999999</v>
      </c>
      <c r="L20" s="20">
        <v>88.9</v>
      </c>
      <c r="M20" s="20">
        <v>67.900000000000006</v>
      </c>
      <c r="N20" s="21">
        <v>33.124000000000002</v>
      </c>
      <c r="P20" s="25">
        <v>16</v>
      </c>
      <c r="Q20" s="26"/>
      <c r="R20" s="26" t="s">
        <v>25</v>
      </c>
      <c r="S20" s="26"/>
      <c r="T20" s="27"/>
      <c r="U20" s="27"/>
      <c r="V20" s="27"/>
      <c r="W20" s="27"/>
      <c r="X20" s="27"/>
      <c r="AA20" s="28"/>
    </row>
    <row r="21" spans="1:30" s="24" customFormat="1" ht="12.75" x14ac:dyDescent="0.25">
      <c r="A21" s="30" t="s">
        <v>45</v>
      </c>
      <c r="B21" s="31">
        <v>2.9</v>
      </c>
      <c r="C21" s="32">
        <v>17.094000000000001</v>
      </c>
      <c r="D21" s="31">
        <v>82</v>
      </c>
      <c r="E21" s="31">
        <v>64.5</v>
      </c>
      <c r="F21" s="32">
        <v>31.699000000000002</v>
      </c>
      <c r="G21" s="33">
        <v>19573</v>
      </c>
      <c r="H21" s="34" t="s">
        <v>25</v>
      </c>
      <c r="I21" s="34" t="s">
        <v>25</v>
      </c>
      <c r="J21" s="31">
        <v>2.9</v>
      </c>
      <c r="K21" s="32">
        <v>16.036999999999999</v>
      </c>
      <c r="L21" s="31">
        <v>82.5</v>
      </c>
      <c r="M21" s="31">
        <v>63.1</v>
      </c>
      <c r="N21" s="32">
        <v>30.068999999999999</v>
      </c>
      <c r="P21" s="25" t="s">
        <v>46</v>
      </c>
      <c r="Q21" s="26"/>
      <c r="R21" s="26"/>
      <c r="S21" s="26" t="s">
        <v>25</v>
      </c>
      <c r="T21" s="27"/>
      <c r="U21" s="27"/>
      <c r="V21" s="27"/>
      <c r="W21" s="27"/>
      <c r="X21" s="27"/>
      <c r="AA21" s="28"/>
    </row>
    <row r="22" spans="1:30" s="24" customFormat="1" ht="12.75" x14ac:dyDescent="0.25">
      <c r="A22" s="30" t="s">
        <v>47</v>
      </c>
      <c r="B22" s="31">
        <v>3.4</v>
      </c>
      <c r="C22" s="32">
        <v>20.317</v>
      </c>
      <c r="D22" s="31">
        <v>97.5</v>
      </c>
      <c r="E22" s="31">
        <v>76.599999999999994</v>
      </c>
      <c r="F22" s="32">
        <v>35.484000000000002</v>
      </c>
      <c r="G22" s="33">
        <v>21396</v>
      </c>
      <c r="H22" s="34" t="s">
        <v>25</v>
      </c>
      <c r="I22" s="34" t="s">
        <v>25</v>
      </c>
      <c r="J22" s="31">
        <v>3.6</v>
      </c>
      <c r="K22" s="32">
        <v>19.451000000000001</v>
      </c>
      <c r="L22" s="31">
        <v>100.1</v>
      </c>
      <c r="M22" s="31">
        <v>76.5</v>
      </c>
      <c r="N22" s="32">
        <v>34.07</v>
      </c>
      <c r="P22" s="25" t="s">
        <v>48</v>
      </c>
      <c r="Q22" s="26"/>
      <c r="R22" s="26"/>
      <c r="S22" s="26" t="s">
        <v>25</v>
      </c>
      <c r="T22" s="27"/>
      <c r="U22" s="27"/>
      <c r="V22" s="27"/>
      <c r="W22" s="27"/>
      <c r="X22" s="27"/>
      <c r="AA22" s="28"/>
    </row>
    <row r="23" spans="1:30" s="24" customFormat="1" ht="12.75" x14ac:dyDescent="0.25">
      <c r="A23" s="30" t="s">
        <v>49</v>
      </c>
      <c r="B23" s="31">
        <v>3.8</v>
      </c>
      <c r="C23" s="32">
        <v>18.959</v>
      </c>
      <c r="D23" s="31">
        <v>91</v>
      </c>
      <c r="E23" s="31">
        <v>71.5</v>
      </c>
      <c r="F23" s="32">
        <v>37.587000000000003</v>
      </c>
      <c r="G23" s="33">
        <v>22368</v>
      </c>
      <c r="H23" s="34" t="s">
        <v>25</v>
      </c>
      <c r="I23" s="34" t="s">
        <v>25</v>
      </c>
      <c r="J23" s="31">
        <v>4</v>
      </c>
      <c r="K23" s="32">
        <v>18.22</v>
      </c>
      <c r="L23" s="31">
        <v>93.8</v>
      </c>
      <c r="M23" s="31">
        <v>71.599999999999994</v>
      </c>
      <c r="N23" s="32">
        <v>36.067999999999998</v>
      </c>
      <c r="P23" s="36" t="s">
        <v>50</v>
      </c>
      <c r="Q23" s="26"/>
      <c r="R23" s="26"/>
      <c r="S23" s="26" t="s">
        <v>25</v>
      </c>
      <c r="T23" s="27"/>
      <c r="U23" s="27"/>
      <c r="V23" s="27"/>
      <c r="W23" s="27"/>
      <c r="X23" s="27"/>
      <c r="AA23" s="28"/>
    </row>
    <row r="24" spans="1:30" s="24" customFormat="1" ht="12.75" x14ac:dyDescent="0.25">
      <c r="A24" s="30" t="s">
        <v>51</v>
      </c>
      <c r="B24" s="31">
        <v>2.7</v>
      </c>
      <c r="C24" s="32">
        <v>20.55</v>
      </c>
      <c r="D24" s="31">
        <v>98.6</v>
      </c>
      <c r="E24" s="31">
        <v>77.5</v>
      </c>
      <c r="F24" s="32">
        <v>36.799999999999997</v>
      </c>
      <c r="G24" s="33">
        <v>21570</v>
      </c>
      <c r="H24" s="34" t="s">
        <v>25</v>
      </c>
      <c r="I24" s="34" t="s">
        <v>25</v>
      </c>
      <c r="J24" s="31">
        <v>2.8</v>
      </c>
      <c r="K24" s="32">
        <v>19.649999999999999</v>
      </c>
      <c r="L24" s="31">
        <v>101.1</v>
      </c>
      <c r="M24" s="31">
        <v>77.3</v>
      </c>
      <c r="N24" s="32">
        <v>35.024000000000001</v>
      </c>
      <c r="P24" s="25" t="s">
        <v>52</v>
      </c>
      <c r="Q24" s="26"/>
      <c r="R24" s="26"/>
      <c r="S24" s="26" t="s">
        <v>25</v>
      </c>
      <c r="T24" s="27"/>
      <c r="U24" s="27"/>
      <c r="V24" s="27"/>
      <c r="W24" s="27"/>
      <c r="X24" s="27"/>
      <c r="AA24" s="28"/>
    </row>
    <row r="25" spans="1:30" s="24" customFormat="1" ht="12.75" x14ac:dyDescent="0.25">
      <c r="A25" s="30" t="s">
        <v>53</v>
      </c>
      <c r="B25" s="31">
        <v>1.9</v>
      </c>
      <c r="C25" s="32">
        <v>15.996</v>
      </c>
      <c r="D25" s="31">
        <v>76.8</v>
      </c>
      <c r="E25" s="31">
        <v>60.3</v>
      </c>
      <c r="F25" s="32">
        <v>31.565999999999999</v>
      </c>
      <c r="G25" s="33">
        <v>20459</v>
      </c>
      <c r="H25" s="34" t="s">
        <v>25</v>
      </c>
      <c r="I25" s="34" t="s">
        <v>25</v>
      </c>
      <c r="J25" s="31">
        <v>1.9</v>
      </c>
      <c r="K25" s="32">
        <v>15.414</v>
      </c>
      <c r="L25" s="31">
        <v>79.3</v>
      </c>
      <c r="M25" s="31">
        <v>60.6</v>
      </c>
      <c r="N25" s="32">
        <v>30.277999999999999</v>
      </c>
      <c r="P25" s="25" t="s">
        <v>54</v>
      </c>
      <c r="Q25" s="26"/>
      <c r="R25" s="26"/>
      <c r="S25" s="26" t="s">
        <v>25</v>
      </c>
      <c r="T25" s="27"/>
      <c r="U25" s="27"/>
      <c r="V25" s="27"/>
      <c r="W25" s="27"/>
      <c r="X25" s="27"/>
      <c r="AA25" s="28"/>
    </row>
    <row r="26" spans="1:30" s="24" customFormat="1" ht="12.75" x14ac:dyDescent="0.25">
      <c r="A26" s="30" t="s">
        <v>55</v>
      </c>
      <c r="B26" s="31">
        <v>0.7</v>
      </c>
      <c r="C26" s="32">
        <v>18.681000000000001</v>
      </c>
      <c r="D26" s="31">
        <v>89.6</v>
      </c>
      <c r="E26" s="31">
        <v>70.400000000000006</v>
      </c>
      <c r="F26" s="32">
        <v>37.371000000000002</v>
      </c>
      <c r="G26" s="33">
        <v>20980</v>
      </c>
      <c r="H26" s="34" t="s">
        <v>25</v>
      </c>
      <c r="I26" s="34" t="s">
        <v>25</v>
      </c>
      <c r="J26" s="31">
        <v>0.7</v>
      </c>
      <c r="K26" s="32">
        <v>17.855</v>
      </c>
      <c r="L26" s="31">
        <v>91.9</v>
      </c>
      <c r="M26" s="31">
        <v>70.2</v>
      </c>
      <c r="N26" s="32">
        <v>35.978999999999999</v>
      </c>
      <c r="P26" s="25" t="s">
        <v>56</v>
      </c>
      <c r="Q26" s="26"/>
      <c r="R26" s="26"/>
      <c r="S26" s="26" t="s">
        <v>25</v>
      </c>
      <c r="T26" s="27"/>
      <c r="U26" s="27"/>
      <c r="V26" s="27"/>
      <c r="W26" s="27"/>
      <c r="X26" s="27"/>
      <c r="AA26" s="28"/>
    </row>
    <row r="27" spans="1:30" s="24" customFormat="1" ht="12.75" x14ac:dyDescent="0.25">
      <c r="A27" s="30" t="s">
        <v>57</v>
      </c>
      <c r="B27" s="31">
        <v>1.8</v>
      </c>
      <c r="C27" s="32">
        <v>16.579000000000001</v>
      </c>
      <c r="D27" s="31">
        <v>79.599999999999994</v>
      </c>
      <c r="E27" s="31">
        <v>62.5</v>
      </c>
      <c r="F27" s="32">
        <v>35.499000000000002</v>
      </c>
      <c r="G27" s="33">
        <v>21098</v>
      </c>
      <c r="H27" s="34" t="s">
        <v>25</v>
      </c>
      <c r="I27" s="34" t="s">
        <v>25</v>
      </c>
      <c r="J27" s="31">
        <v>1.8</v>
      </c>
      <c r="K27" s="32">
        <v>15.865</v>
      </c>
      <c r="L27" s="31">
        <v>81.599999999999994</v>
      </c>
      <c r="M27" s="31">
        <v>62.4</v>
      </c>
      <c r="N27" s="32">
        <v>34.088999999999999</v>
      </c>
      <c r="P27" s="25" t="s">
        <v>58</v>
      </c>
      <c r="Q27" s="26"/>
      <c r="R27" s="26"/>
      <c r="S27" s="26" t="s">
        <v>25</v>
      </c>
      <c r="T27" s="27"/>
      <c r="U27" s="27"/>
      <c r="V27" s="27"/>
      <c r="W27" s="27"/>
      <c r="X27" s="27"/>
      <c r="AA27" s="28"/>
    </row>
    <row r="28" spans="1:30" s="24" customFormat="1" ht="12.75" x14ac:dyDescent="0.25">
      <c r="A28" s="30" t="s">
        <v>59</v>
      </c>
      <c r="B28" s="31">
        <v>1.4</v>
      </c>
      <c r="C28" s="32">
        <v>14.446</v>
      </c>
      <c r="D28" s="31">
        <v>69.3</v>
      </c>
      <c r="E28" s="31">
        <v>54.5</v>
      </c>
      <c r="F28" s="32">
        <v>29.852</v>
      </c>
      <c r="G28" s="33">
        <v>20083</v>
      </c>
      <c r="H28" s="34" t="s">
        <v>25</v>
      </c>
      <c r="I28" s="34" t="s">
        <v>25</v>
      </c>
      <c r="J28" s="31">
        <v>1.5</v>
      </c>
      <c r="K28" s="32">
        <v>14.025</v>
      </c>
      <c r="L28" s="31">
        <v>72.2</v>
      </c>
      <c r="M28" s="31">
        <v>55.1</v>
      </c>
      <c r="N28" s="32">
        <v>29.064</v>
      </c>
      <c r="P28" s="25" t="s">
        <v>60</v>
      </c>
      <c r="Q28" s="26"/>
      <c r="R28" s="26"/>
      <c r="S28" s="26" t="s">
        <v>25</v>
      </c>
      <c r="T28" s="27"/>
      <c r="U28" s="27"/>
      <c r="V28" s="27"/>
      <c r="W28" s="27"/>
      <c r="X28" s="27"/>
      <c r="AA28" s="28"/>
    </row>
    <row r="29" spans="1:30" s="24" customFormat="1" ht="12.75" x14ac:dyDescent="0.25">
      <c r="A29" s="19" t="s">
        <v>61</v>
      </c>
      <c r="B29" s="20">
        <v>36.1</v>
      </c>
      <c r="C29" s="21">
        <v>27.126000000000001</v>
      </c>
      <c r="D29" s="20">
        <v>130.19999999999999</v>
      </c>
      <c r="E29" s="20">
        <v>102.3</v>
      </c>
      <c r="F29" s="21">
        <v>45.524999999999999</v>
      </c>
      <c r="G29" s="22">
        <v>27209</v>
      </c>
      <c r="H29" s="23">
        <v>16284</v>
      </c>
      <c r="I29" s="20">
        <v>20.5</v>
      </c>
      <c r="J29" s="20">
        <v>35.700000000000003</v>
      </c>
      <c r="K29" s="21">
        <v>24.922000000000001</v>
      </c>
      <c r="L29" s="20">
        <v>128.30000000000001</v>
      </c>
      <c r="M29" s="20">
        <v>98</v>
      </c>
      <c r="N29" s="21">
        <v>43.926000000000002</v>
      </c>
      <c r="P29" s="25">
        <v>170</v>
      </c>
      <c r="Q29" s="26"/>
      <c r="R29" s="26" t="s">
        <v>25</v>
      </c>
      <c r="S29" s="26" t="s">
        <v>25</v>
      </c>
      <c r="T29" s="27"/>
      <c r="U29" s="27"/>
      <c r="V29" s="27"/>
      <c r="W29" s="27"/>
      <c r="X29" s="27"/>
      <c r="AA29" s="28"/>
    </row>
    <row r="30" spans="1:30" s="24" customFormat="1" ht="12.75" x14ac:dyDescent="0.25">
      <c r="A30" s="19" t="s">
        <v>62</v>
      </c>
      <c r="B30" s="20">
        <v>6.2</v>
      </c>
      <c r="C30" s="21">
        <v>18.969000000000001</v>
      </c>
      <c r="D30" s="20">
        <v>91</v>
      </c>
      <c r="E30" s="20">
        <v>71.5</v>
      </c>
      <c r="F30" s="21">
        <v>36.35</v>
      </c>
      <c r="G30" s="22">
        <v>20669</v>
      </c>
      <c r="H30" s="23">
        <v>13521</v>
      </c>
      <c r="I30" s="20">
        <v>22.6</v>
      </c>
      <c r="J30" s="20">
        <v>6.2</v>
      </c>
      <c r="K30" s="21">
        <v>17.724</v>
      </c>
      <c r="L30" s="20">
        <v>91.2</v>
      </c>
      <c r="M30" s="20">
        <v>69.7</v>
      </c>
      <c r="N30" s="21">
        <v>33.877000000000002</v>
      </c>
      <c r="P30" s="25">
        <v>18</v>
      </c>
      <c r="Q30" s="26"/>
      <c r="R30" s="26" t="s">
        <v>25</v>
      </c>
      <c r="S30" s="26"/>
      <c r="T30" s="27"/>
      <c r="U30" s="27"/>
      <c r="V30" s="27"/>
      <c r="W30" s="27"/>
      <c r="X30" s="27"/>
      <c r="AA30" s="28"/>
    </row>
    <row r="31" spans="1:30" s="37" customFormat="1" ht="12.75" x14ac:dyDescent="0.25">
      <c r="A31" s="30" t="s">
        <v>63</v>
      </c>
      <c r="B31" s="31">
        <v>1.1000000000000001</v>
      </c>
      <c r="C31" s="32">
        <v>25.26</v>
      </c>
      <c r="D31" s="31">
        <v>121.2</v>
      </c>
      <c r="E31" s="31">
        <v>95.3</v>
      </c>
      <c r="F31" s="32">
        <v>43.697000000000003</v>
      </c>
      <c r="G31" s="33">
        <v>21149</v>
      </c>
      <c r="H31" s="34" t="s">
        <v>25</v>
      </c>
      <c r="I31" s="34" t="s">
        <v>25</v>
      </c>
      <c r="J31" s="31">
        <v>1</v>
      </c>
      <c r="K31" s="32">
        <v>20.518000000000001</v>
      </c>
      <c r="L31" s="31">
        <v>105.6</v>
      </c>
      <c r="M31" s="31">
        <v>80.7</v>
      </c>
      <c r="N31" s="32">
        <v>36.935000000000002</v>
      </c>
      <c r="P31" s="29">
        <v>181</v>
      </c>
      <c r="Q31" s="26"/>
      <c r="R31" s="26"/>
      <c r="S31" s="26" t="s">
        <v>25</v>
      </c>
      <c r="T31" s="27"/>
      <c r="U31" s="27"/>
      <c r="V31" s="27"/>
      <c r="W31" s="27"/>
      <c r="X31" s="27"/>
      <c r="AA31" s="28"/>
      <c r="AD31" s="24"/>
    </row>
    <row r="32" spans="1:30" s="37" customFormat="1" ht="12.75" x14ac:dyDescent="0.25">
      <c r="A32" s="30" t="s">
        <v>64</v>
      </c>
      <c r="B32" s="31">
        <v>1.1000000000000001</v>
      </c>
      <c r="C32" s="32">
        <v>19.675999999999998</v>
      </c>
      <c r="D32" s="31">
        <v>94.4</v>
      </c>
      <c r="E32" s="31">
        <v>74.2</v>
      </c>
      <c r="F32" s="32">
        <v>37.796999999999997</v>
      </c>
      <c r="G32" s="33">
        <v>21258</v>
      </c>
      <c r="H32" s="34" t="s">
        <v>25</v>
      </c>
      <c r="I32" s="34" t="s">
        <v>25</v>
      </c>
      <c r="J32" s="31">
        <v>1.1000000000000001</v>
      </c>
      <c r="K32" s="32">
        <v>18.748999999999999</v>
      </c>
      <c r="L32" s="31">
        <v>96.5</v>
      </c>
      <c r="M32" s="31">
        <v>73.7</v>
      </c>
      <c r="N32" s="32">
        <v>35.75</v>
      </c>
      <c r="P32" s="25">
        <v>184</v>
      </c>
      <c r="Q32" s="26"/>
      <c r="R32" s="26"/>
      <c r="S32" s="26" t="s">
        <v>25</v>
      </c>
      <c r="T32" s="27"/>
      <c r="U32" s="27"/>
      <c r="V32" s="27"/>
      <c r="W32" s="27"/>
      <c r="X32" s="27"/>
      <c r="AA32" s="28"/>
      <c r="AD32" s="24"/>
    </row>
    <row r="33" spans="1:30" s="24" customFormat="1" ht="12.75" x14ac:dyDescent="0.25">
      <c r="A33" s="30" t="s">
        <v>65</v>
      </c>
      <c r="B33" s="31">
        <v>2</v>
      </c>
      <c r="C33" s="32">
        <v>17.664000000000001</v>
      </c>
      <c r="D33" s="31">
        <v>84.8</v>
      </c>
      <c r="E33" s="31">
        <v>66.599999999999994</v>
      </c>
      <c r="F33" s="32">
        <v>35.731000000000002</v>
      </c>
      <c r="G33" s="33">
        <v>20588</v>
      </c>
      <c r="H33" s="34" t="s">
        <v>25</v>
      </c>
      <c r="I33" s="34" t="s">
        <v>25</v>
      </c>
      <c r="J33" s="31">
        <v>2</v>
      </c>
      <c r="K33" s="32">
        <v>17.105</v>
      </c>
      <c r="L33" s="31">
        <v>88</v>
      </c>
      <c r="M33" s="31">
        <v>67.3</v>
      </c>
      <c r="N33" s="32">
        <v>33.72</v>
      </c>
      <c r="P33" s="25">
        <v>185</v>
      </c>
      <c r="Q33" s="26"/>
      <c r="R33" s="26"/>
      <c r="S33" s="26" t="s">
        <v>25</v>
      </c>
      <c r="T33" s="27"/>
      <c r="U33" s="27"/>
      <c r="V33" s="27"/>
      <c r="W33" s="27"/>
      <c r="X33" s="27"/>
      <c r="AA33" s="28"/>
    </row>
    <row r="34" spans="1:30" s="37" customFormat="1" ht="12.75" x14ac:dyDescent="0.25">
      <c r="A34" s="30" t="s">
        <v>66</v>
      </c>
      <c r="B34" s="31">
        <v>0.8</v>
      </c>
      <c r="C34" s="32">
        <v>16.039000000000001</v>
      </c>
      <c r="D34" s="31">
        <v>77</v>
      </c>
      <c r="E34" s="31">
        <v>60.5</v>
      </c>
      <c r="F34" s="32">
        <v>32.850999999999999</v>
      </c>
      <c r="G34" s="33">
        <v>19742</v>
      </c>
      <c r="H34" s="34" t="s">
        <v>25</v>
      </c>
      <c r="I34" s="34" t="s">
        <v>25</v>
      </c>
      <c r="J34" s="31">
        <v>0.8</v>
      </c>
      <c r="K34" s="32">
        <v>15.420999999999999</v>
      </c>
      <c r="L34" s="31">
        <v>79.400000000000006</v>
      </c>
      <c r="M34" s="31">
        <v>60.6</v>
      </c>
      <c r="N34" s="32">
        <v>31.510999999999999</v>
      </c>
      <c r="P34" s="25">
        <v>186</v>
      </c>
      <c r="Q34" s="26"/>
      <c r="R34" s="26"/>
      <c r="S34" s="26" t="s">
        <v>25</v>
      </c>
      <c r="T34" s="27"/>
      <c r="U34" s="27"/>
      <c r="V34" s="27"/>
      <c r="W34" s="27"/>
      <c r="X34" s="27"/>
      <c r="AA34" s="28"/>
      <c r="AD34" s="24"/>
    </row>
    <row r="35" spans="1:30" s="24" customFormat="1" ht="12.75" x14ac:dyDescent="0.25">
      <c r="A35" s="30" t="s">
        <v>67</v>
      </c>
      <c r="B35" s="31">
        <v>1.3</v>
      </c>
      <c r="C35" s="32">
        <v>18.625</v>
      </c>
      <c r="D35" s="31">
        <v>89.4</v>
      </c>
      <c r="E35" s="31">
        <v>70.2</v>
      </c>
      <c r="F35" s="32">
        <v>33.604999999999997</v>
      </c>
      <c r="G35" s="33">
        <v>20625</v>
      </c>
      <c r="H35" s="34" t="s">
        <v>25</v>
      </c>
      <c r="I35" s="34" t="s">
        <v>25</v>
      </c>
      <c r="J35" s="31">
        <v>1.3</v>
      </c>
      <c r="K35" s="32">
        <v>17.765999999999998</v>
      </c>
      <c r="L35" s="31">
        <v>91.4</v>
      </c>
      <c r="M35" s="31">
        <v>69.8</v>
      </c>
      <c r="N35" s="32">
        <v>32.28</v>
      </c>
      <c r="P35" s="25">
        <v>187</v>
      </c>
      <c r="Q35" s="26"/>
      <c r="R35" s="26"/>
      <c r="S35" s="26" t="s">
        <v>25</v>
      </c>
      <c r="T35" s="27"/>
      <c r="U35" s="27"/>
      <c r="V35" s="27"/>
      <c r="W35" s="27"/>
      <c r="X35" s="27"/>
      <c r="AA35" s="28"/>
    </row>
    <row r="36" spans="1:30" s="37" customFormat="1" ht="12.75" x14ac:dyDescent="0.25">
      <c r="A36" s="19" t="s">
        <v>68</v>
      </c>
      <c r="B36" s="20">
        <v>4.8</v>
      </c>
      <c r="C36" s="21">
        <v>23.344999999999999</v>
      </c>
      <c r="D36" s="20">
        <v>112</v>
      </c>
      <c r="E36" s="20">
        <v>88</v>
      </c>
      <c r="F36" s="21">
        <v>38.307000000000002</v>
      </c>
      <c r="G36" s="22">
        <v>20558</v>
      </c>
      <c r="H36" s="23">
        <v>17053</v>
      </c>
      <c r="I36" s="20">
        <v>19.7</v>
      </c>
      <c r="J36" s="20">
        <v>4.4000000000000004</v>
      </c>
      <c r="K36" s="21">
        <v>19.867000000000001</v>
      </c>
      <c r="L36" s="20">
        <v>102.2</v>
      </c>
      <c r="M36" s="20">
        <v>78.099999999999994</v>
      </c>
      <c r="N36" s="21">
        <v>36.405000000000001</v>
      </c>
      <c r="P36" s="25">
        <v>150</v>
      </c>
      <c r="Q36" s="26"/>
      <c r="R36" s="26" t="s">
        <v>25</v>
      </c>
      <c r="S36" s="26" t="s">
        <v>25</v>
      </c>
      <c r="T36" s="27"/>
      <c r="U36" s="27"/>
      <c r="V36" s="27"/>
      <c r="W36" s="27"/>
      <c r="X36" s="27"/>
      <c r="AA36" s="28"/>
      <c r="AD36" s="24"/>
    </row>
    <row r="37" spans="1:30" s="37" customFormat="1" ht="12.75" x14ac:dyDescent="0.25">
      <c r="A37" s="19" t="s">
        <v>69</v>
      </c>
      <c r="B37" s="20">
        <v>2.1</v>
      </c>
      <c r="C37" s="21">
        <v>18.48</v>
      </c>
      <c r="D37" s="20">
        <v>88.7</v>
      </c>
      <c r="E37" s="20">
        <v>69.7</v>
      </c>
      <c r="F37" s="21">
        <v>33.798999999999999</v>
      </c>
      <c r="G37" s="22">
        <v>20999</v>
      </c>
      <c r="H37" s="23">
        <v>13677</v>
      </c>
      <c r="I37" s="20">
        <v>17.3</v>
      </c>
      <c r="J37" s="20">
        <v>2.1</v>
      </c>
      <c r="K37" s="21">
        <v>17.120999999999999</v>
      </c>
      <c r="L37" s="20">
        <v>88.1</v>
      </c>
      <c r="M37" s="20">
        <v>67.3</v>
      </c>
      <c r="N37" s="21">
        <v>32.223999999999997</v>
      </c>
      <c r="P37" s="25">
        <v>200</v>
      </c>
      <c r="Q37" s="26" t="s">
        <v>25</v>
      </c>
      <c r="R37" s="26" t="s">
        <v>25</v>
      </c>
      <c r="S37" s="26" t="s">
        <v>25</v>
      </c>
      <c r="T37" s="27"/>
      <c r="U37" s="27"/>
      <c r="V37" s="27"/>
      <c r="W37" s="27"/>
      <c r="X37" s="27"/>
      <c r="AA37" s="28"/>
      <c r="AD37" s="24"/>
    </row>
    <row r="38" spans="1:30" s="37" customFormat="1" ht="12.75" x14ac:dyDescent="0.25">
      <c r="A38" s="35" t="s">
        <v>70</v>
      </c>
      <c r="B38" s="20">
        <v>2.4</v>
      </c>
      <c r="C38" s="21">
        <v>20.175000000000001</v>
      </c>
      <c r="D38" s="20">
        <v>96.8</v>
      </c>
      <c r="E38" s="20">
        <v>76.099999999999994</v>
      </c>
      <c r="F38" s="21">
        <v>36.341000000000001</v>
      </c>
      <c r="G38" s="22">
        <v>21806</v>
      </c>
      <c r="H38" s="23">
        <v>13362</v>
      </c>
      <c r="I38" s="20">
        <v>18.7</v>
      </c>
      <c r="J38" s="20">
        <v>2.2000000000000002</v>
      </c>
      <c r="K38" s="21">
        <v>17.559999999999999</v>
      </c>
      <c r="L38" s="20">
        <v>90.4</v>
      </c>
      <c r="M38" s="20">
        <v>69</v>
      </c>
      <c r="N38" s="21">
        <v>34.609000000000002</v>
      </c>
      <c r="P38" s="25">
        <v>300</v>
      </c>
      <c r="Q38" s="26" t="s">
        <v>25</v>
      </c>
      <c r="R38" s="26" t="s">
        <v>25</v>
      </c>
      <c r="S38" s="26" t="s">
        <v>25</v>
      </c>
      <c r="T38" s="27"/>
      <c r="U38" s="27"/>
      <c r="V38" s="27"/>
      <c r="W38" s="27"/>
      <c r="X38" s="27"/>
      <c r="AA38" s="28"/>
      <c r="AD38" s="24"/>
    </row>
    <row r="39" spans="1:30" s="24" customFormat="1" ht="12.75" x14ac:dyDescent="0.25">
      <c r="A39" s="38" t="s">
        <v>71</v>
      </c>
      <c r="B39" s="20">
        <v>0.1</v>
      </c>
      <c r="C39" s="39" t="s">
        <v>72</v>
      </c>
      <c r="D39" s="39" t="s">
        <v>72</v>
      </c>
      <c r="E39" s="39" t="s">
        <v>72</v>
      </c>
      <c r="F39" s="40">
        <v>46.625</v>
      </c>
      <c r="G39" s="23">
        <v>33212</v>
      </c>
      <c r="H39" s="41" t="s">
        <v>72</v>
      </c>
      <c r="I39" s="20">
        <v>1.4</v>
      </c>
      <c r="J39" s="20">
        <v>0.1</v>
      </c>
      <c r="K39" s="39" t="s">
        <v>72</v>
      </c>
      <c r="L39" s="39" t="s">
        <v>72</v>
      </c>
      <c r="M39" s="39" t="s">
        <v>72</v>
      </c>
      <c r="N39" s="40">
        <v>46.716999999999999</v>
      </c>
      <c r="O39" s="42"/>
      <c r="P39" s="42"/>
      <c r="Q39" s="27"/>
      <c r="T39" s="27"/>
      <c r="U39" s="27"/>
      <c r="X39" s="27"/>
    </row>
    <row r="40" spans="1:30" s="9" customFormat="1" ht="13.5" customHeight="1" x14ac:dyDescent="0.25">
      <c r="A40" s="172"/>
      <c r="B40" s="191" t="s">
        <v>73</v>
      </c>
      <c r="C40" s="192"/>
      <c r="D40" s="192"/>
      <c r="E40" s="193"/>
      <c r="F40" s="194" t="s">
        <v>74</v>
      </c>
      <c r="G40" s="175" t="s">
        <v>75</v>
      </c>
      <c r="H40" s="194" t="s">
        <v>76</v>
      </c>
      <c r="I40" s="175" t="s">
        <v>77</v>
      </c>
      <c r="J40" s="191" t="s">
        <v>73</v>
      </c>
      <c r="K40" s="192"/>
      <c r="L40" s="192"/>
      <c r="M40" s="193"/>
      <c r="N40" s="194" t="s">
        <v>74</v>
      </c>
    </row>
    <row r="41" spans="1:30" s="9" customFormat="1" ht="13.5" customHeight="1" x14ac:dyDescent="0.25">
      <c r="A41" s="173"/>
      <c r="B41" s="175" t="s">
        <v>78</v>
      </c>
      <c r="C41" s="176" t="s">
        <v>8</v>
      </c>
      <c r="D41" s="177"/>
      <c r="E41" s="178"/>
      <c r="F41" s="195"/>
      <c r="G41" s="175"/>
      <c r="H41" s="195"/>
      <c r="I41" s="175"/>
      <c r="J41" s="175" t="s">
        <v>78</v>
      </c>
      <c r="K41" s="176" t="s">
        <v>8</v>
      </c>
      <c r="L41" s="177"/>
      <c r="M41" s="178"/>
      <c r="N41" s="195"/>
    </row>
    <row r="42" spans="1:30" s="9" customFormat="1" ht="25.5" customHeight="1" x14ac:dyDescent="0.25">
      <c r="A42" s="173"/>
      <c r="B42" s="175"/>
      <c r="C42" s="10" t="s">
        <v>79</v>
      </c>
      <c r="D42" s="10" t="s">
        <v>80</v>
      </c>
      <c r="E42" s="11" t="s">
        <v>81</v>
      </c>
      <c r="F42" s="196"/>
      <c r="G42" s="175"/>
      <c r="H42" s="196"/>
      <c r="I42" s="175"/>
      <c r="J42" s="175"/>
      <c r="K42" s="10" t="s">
        <v>79</v>
      </c>
      <c r="L42" s="10" t="s">
        <v>80</v>
      </c>
      <c r="M42" s="11" t="s">
        <v>81</v>
      </c>
      <c r="N42" s="196"/>
    </row>
    <row r="43" spans="1:30" s="16" customFormat="1" ht="27" customHeight="1" x14ac:dyDescent="0.25">
      <c r="A43" s="173"/>
      <c r="B43" s="12" t="s">
        <v>12</v>
      </c>
      <c r="C43" s="43" t="s">
        <v>82</v>
      </c>
      <c r="D43" s="186" t="s">
        <v>12</v>
      </c>
      <c r="E43" s="187"/>
      <c r="F43" s="43" t="s">
        <v>82</v>
      </c>
      <c r="G43" s="188" t="s">
        <v>14</v>
      </c>
      <c r="H43" s="189"/>
      <c r="I43" s="12" t="s">
        <v>12</v>
      </c>
      <c r="J43" s="12" t="s">
        <v>12</v>
      </c>
      <c r="K43" s="43" t="s">
        <v>82</v>
      </c>
      <c r="L43" s="186" t="s">
        <v>12</v>
      </c>
      <c r="M43" s="187"/>
      <c r="N43" s="44" t="s">
        <v>82</v>
      </c>
    </row>
    <row r="44" spans="1:30" s="16" customFormat="1" ht="13.5" customHeight="1" x14ac:dyDescent="0.25">
      <c r="A44" s="174"/>
      <c r="B44" s="179">
        <v>2019</v>
      </c>
      <c r="C44" s="180"/>
      <c r="D44" s="180"/>
      <c r="E44" s="180"/>
      <c r="F44" s="180"/>
      <c r="G44" s="180"/>
      <c r="H44" s="180"/>
      <c r="I44" s="181"/>
      <c r="J44" s="182" t="s">
        <v>16</v>
      </c>
      <c r="K44" s="183"/>
      <c r="L44" s="183"/>
      <c r="M44" s="183"/>
      <c r="N44" s="184"/>
    </row>
    <row r="45" spans="1:30" s="16" customFormat="1" ht="9.9499999999999993" customHeight="1" x14ac:dyDescent="0.25">
      <c r="A45" s="185" t="s">
        <v>83</v>
      </c>
      <c r="B45" s="185"/>
      <c r="C45" s="185"/>
      <c r="D45" s="185"/>
      <c r="E45" s="185"/>
      <c r="F45" s="185"/>
      <c r="G45" s="185"/>
      <c r="H45" s="185"/>
      <c r="I45" s="185"/>
      <c r="J45" s="185"/>
      <c r="K45" s="185"/>
      <c r="L45" s="185"/>
      <c r="M45" s="45"/>
      <c r="N45" s="45"/>
    </row>
    <row r="46" spans="1:30" s="48" customFormat="1" ht="9.75" customHeight="1" x14ac:dyDescent="0.25">
      <c r="A46" s="171" t="s">
        <v>84</v>
      </c>
      <c r="B46" s="171"/>
      <c r="C46" s="171"/>
      <c r="D46" s="171"/>
      <c r="E46" s="171"/>
      <c r="F46" s="171"/>
      <c r="G46" s="171"/>
      <c r="H46" s="171"/>
      <c r="I46" s="171"/>
      <c r="J46" s="171"/>
      <c r="K46" s="171"/>
      <c r="L46" s="171"/>
      <c r="M46" s="46"/>
      <c r="N46" s="47"/>
      <c r="P46" s="3"/>
      <c r="Q46" s="3"/>
      <c r="R46" s="3"/>
      <c r="S46" s="3"/>
    </row>
    <row r="47" spans="1:30" s="48" customFormat="1" ht="9.75" customHeight="1" x14ac:dyDescent="0.25">
      <c r="A47" s="171" t="s">
        <v>85</v>
      </c>
      <c r="B47" s="171"/>
      <c r="C47" s="171"/>
      <c r="D47" s="171"/>
      <c r="E47" s="171"/>
      <c r="F47" s="171"/>
      <c r="G47" s="171"/>
      <c r="H47" s="171"/>
      <c r="I47" s="171"/>
      <c r="J47" s="171"/>
      <c r="K47" s="171"/>
      <c r="L47" s="171"/>
      <c r="M47" s="46"/>
      <c r="N47" s="47"/>
      <c r="P47" s="3"/>
      <c r="Q47" s="3"/>
      <c r="R47" s="3"/>
      <c r="S47" s="3"/>
    </row>
    <row r="48" spans="1:30" s="48" customFormat="1" ht="12.75" x14ac:dyDescent="0.25">
      <c r="A48" s="49"/>
      <c r="B48" s="49"/>
      <c r="C48" s="49"/>
      <c r="D48" s="49"/>
      <c r="E48" s="49"/>
      <c r="F48" s="49"/>
      <c r="G48" s="49"/>
      <c r="H48" s="49"/>
      <c r="I48" s="49"/>
      <c r="J48" s="49"/>
      <c r="K48" s="49"/>
      <c r="L48" s="49"/>
      <c r="M48" s="49"/>
      <c r="N48" s="47"/>
      <c r="P48" s="3"/>
      <c r="Q48" s="3"/>
      <c r="R48" s="3"/>
      <c r="S48" s="3"/>
    </row>
    <row r="49" spans="1:6" x14ac:dyDescent="0.25">
      <c r="A49" s="50" t="s">
        <v>86</v>
      </c>
      <c r="B49" s="51"/>
      <c r="C49" s="51"/>
      <c r="D49" s="51"/>
      <c r="E49" s="51"/>
      <c r="F49" s="2"/>
    </row>
    <row r="50" spans="1:6" x14ac:dyDescent="0.25">
      <c r="A50" s="52" t="s">
        <v>87</v>
      </c>
      <c r="B50" s="51"/>
      <c r="C50" s="53" t="s">
        <v>88</v>
      </c>
      <c r="D50" s="51"/>
      <c r="E50" s="51"/>
      <c r="F50" s="53" t="s">
        <v>89</v>
      </c>
    </row>
    <row r="51" spans="1:6" x14ac:dyDescent="0.25">
      <c r="A51" s="53" t="s">
        <v>90</v>
      </c>
      <c r="B51" s="51"/>
      <c r="C51" s="53" t="s">
        <v>91</v>
      </c>
      <c r="D51" s="51"/>
      <c r="E51" s="51"/>
      <c r="F51" s="53" t="s">
        <v>92</v>
      </c>
    </row>
    <row r="52" spans="1:6" x14ac:dyDescent="0.25">
      <c r="A52" s="53" t="s">
        <v>93</v>
      </c>
      <c r="B52" s="51"/>
      <c r="C52" s="53"/>
      <c r="D52" s="51"/>
      <c r="E52" s="51"/>
    </row>
    <row r="53" spans="1:6" x14ac:dyDescent="0.25">
      <c r="A53" s="54"/>
      <c r="B53" s="55"/>
      <c r="C53" s="51"/>
      <c r="D53" s="51"/>
      <c r="E53" s="51"/>
    </row>
    <row r="54" spans="1:6" x14ac:dyDescent="0.25">
      <c r="A54" s="53"/>
    </row>
    <row r="55" spans="1:6" x14ac:dyDescent="0.25">
      <c r="A55" s="53"/>
    </row>
    <row r="56" spans="1:6" x14ac:dyDescent="0.25">
      <c r="A56" s="53"/>
    </row>
    <row r="57" spans="1:6" x14ac:dyDescent="0.25">
      <c r="A57" s="53"/>
    </row>
  </sheetData>
  <sheetProtection selectLockedCells="1"/>
  <mergeCells count="40">
    <mergeCell ref="A2:N2"/>
    <mergeCell ref="A3:N3"/>
    <mergeCell ref="A4:A8"/>
    <mergeCell ref="B4:E4"/>
    <mergeCell ref="F4:F6"/>
    <mergeCell ref="G4:G6"/>
    <mergeCell ref="H4:H6"/>
    <mergeCell ref="I4:I6"/>
    <mergeCell ref="J4:M4"/>
    <mergeCell ref="N4:N6"/>
    <mergeCell ref="B5:B6"/>
    <mergeCell ref="C5:E5"/>
    <mergeCell ref="J5:J6"/>
    <mergeCell ref="K5:M5"/>
    <mergeCell ref="D7:E7"/>
    <mergeCell ref="G7:H7"/>
    <mergeCell ref="L7:M7"/>
    <mergeCell ref="D43:E43"/>
    <mergeCell ref="G43:H43"/>
    <mergeCell ref="L43:M43"/>
    <mergeCell ref="Q7:S7"/>
    <mergeCell ref="B8:I8"/>
    <mergeCell ref="J8:N8"/>
    <mergeCell ref="B40:E40"/>
    <mergeCell ref="F40:F42"/>
    <mergeCell ref="G40:G42"/>
    <mergeCell ref="H40:H42"/>
    <mergeCell ref="I40:I42"/>
    <mergeCell ref="J40:M40"/>
    <mergeCell ref="N40:N42"/>
    <mergeCell ref="B41:B42"/>
    <mergeCell ref="C41:E41"/>
    <mergeCell ref="A46:L46"/>
    <mergeCell ref="A47:L47"/>
    <mergeCell ref="A40:A44"/>
    <mergeCell ref="J41:J42"/>
    <mergeCell ref="K41:M41"/>
    <mergeCell ref="B44:I44"/>
    <mergeCell ref="J44:N44"/>
    <mergeCell ref="A45:L45"/>
  </mergeCells>
  <conditionalFormatting sqref="B39">
    <cfRule type="cellIs" dxfId="2" priority="2" operator="between">
      <formula>0.0000001</formula>
      <formula>0.045</formula>
    </cfRule>
  </conditionalFormatting>
  <conditionalFormatting sqref="J39">
    <cfRule type="cellIs" dxfId="1" priority="1" operator="between">
      <formula>0.0000001</formula>
      <formula>0.045</formula>
    </cfRule>
  </conditionalFormatting>
  <hyperlinks>
    <hyperlink ref="N4:N6" r:id="rId1" display="Produtividade aparente do trabalho (VAB/Emprego)" xr:uid="{DBA6661B-FF2B-4D49-AFBE-FFD85424047F}"/>
    <hyperlink ref="K6" r:id="rId2" xr:uid="{C5D8F33F-B64A-4E33-82D6-E53906EFE4A3}"/>
    <hyperlink ref="H4:H6" r:id="rId3" display="RDB das famílias per capita" xr:uid="{E17CC067-6E6A-413C-915C-EB45BC4DF92A}"/>
    <hyperlink ref="F4:F6" r:id="rId4" display="Produtividade aparente do trabalho (VAB/Emprego)" xr:uid="{CD1CCA01-2B1B-4E62-A93A-4BDDDED4C492}"/>
    <hyperlink ref="C6" r:id="rId5" xr:uid="{9D3B0217-E78A-4C31-8424-DA2595C58179}"/>
    <hyperlink ref="B5:B6" r:id="rId6" display="Em % do total de Portugal" xr:uid="{F22A9498-2C67-4984-BA14-EEA07B4FB8A6}"/>
    <hyperlink ref="D6" r:id="rId7" xr:uid="{85A490CC-D153-41B6-A64D-5607BCE7D538}"/>
    <hyperlink ref="G4:G6" r:id="rId8" display="Remuneração média" xr:uid="{A3447618-761D-49D1-8174-19B84AC98F17}"/>
    <hyperlink ref="I4:I6" r:id="rId9" display="FBCF no total do VAB" xr:uid="{7EE31158-FCA5-4B2F-B83B-4C0BD96AE9A8}"/>
    <hyperlink ref="J5:J6" r:id="rId10" display="Em % do total de Portugal" xr:uid="{67E21A39-DAFD-475E-AA97-98ED633DC6F4}"/>
    <hyperlink ref="L6" r:id="rId11" xr:uid="{4C43BA6C-B26E-4ACE-85F8-8217FD0AF822}"/>
    <hyperlink ref="C42" r:id="rId12" xr:uid="{63432BF0-2002-4585-BDF5-93EAA0DA24B9}"/>
    <hyperlink ref="F40:F42" r:id="rId13" display="Apparent labour productivity (GVA/Employment)" xr:uid="{A74A77A0-B699-4A75-8D3E-79CD3CF8DA1B}"/>
    <hyperlink ref="H40:H42" r:id="rId14" display="Households GDI per capita" xr:uid="{587E07AD-AD64-498C-B11B-623F16B9535E}"/>
    <hyperlink ref="N40:N42" r:id="rId15" display="Apparent labour productivity (GVA/Employment)" xr:uid="{0FA8A385-E674-48F8-92ED-1E04E17CD9EE}"/>
    <hyperlink ref="K42" r:id="rId16" xr:uid="{B24A3EB7-2201-4357-ABAE-6FB21AEEC60F}"/>
    <hyperlink ref="B41:B42" r:id="rId17" display="As a % of total Portugal" xr:uid="{CA90A2A4-EDDC-4913-9E8E-E924CE19B8CF}"/>
    <hyperlink ref="D42" r:id="rId18" xr:uid="{34D9E438-4196-4506-B331-3658E6BF4944}"/>
    <hyperlink ref="G40:G42" r:id="rId19" display="Average compensation of employees" xr:uid="{87CDAD5C-5EFD-4AE4-AA87-7EA2C50DF9F6}"/>
    <hyperlink ref="I40:I42" r:id="rId20" display="GFCF within the total of GVA" xr:uid="{DA2B73FC-09C0-411D-A9A7-C57B32ADC6F1}"/>
    <hyperlink ref="J41:J42" r:id="rId21" display="As a % of total Portugal" xr:uid="{CEDF3483-9F08-4D7B-AADC-D9E6CEA9E546}"/>
    <hyperlink ref="L42" r:id="rId22" xr:uid="{556B0990-89CE-4806-8658-16A8269C3032}"/>
    <hyperlink ref="A51" r:id="rId23" xr:uid="{0DD4D2B2-0DDD-41D4-A656-8302C774E97F}"/>
    <hyperlink ref="A50" r:id="rId24" xr:uid="{7A1C1CFB-B47D-4D8C-ACFD-706E9065772F}"/>
    <hyperlink ref="A52" r:id="rId25" xr:uid="{705C6F99-DC7D-4CE1-90CC-600CC5DBACB9}"/>
    <hyperlink ref="F50" r:id="rId26" xr:uid="{B163EB26-858A-494C-BC31-F3F6C17BA31D}"/>
    <hyperlink ref="F51" r:id="rId27" xr:uid="{3890861B-448B-4DA3-B5AA-E25A1D86F007}"/>
    <hyperlink ref="C50" r:id="rId28" display="http://www.ine.pt/xurl/ind/0010223" xr:uid="{C0693171-5A04-40DB-AE87-28AC4EB65C61}"/>
    <hyperlink ref="C51" r:id="rId29" display="http://www.ine.pt/xurl/ind/0009979" xr:uid="{0056126B-B3C4-47C4-A906-690E601C6E11}"/>
  </hyperlinks>
  <printOptions horizontalCentered="1"/>
  <pageMargins left="0.39370078740157483" right="0.39370078740157483" top="0.39370078740157483" bottom="0.39370078740157483" header="0" footer="0"/>
  <pageSetup paperSize="9" scale="67" fitToHeight="0" orientation="portrait" horizontalDpi="300" verticalDpi="300" r:id="rId3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A6D16-2AD5-4EFE-9F19-6772D7EA0B8C}">
  <sheetPr>
    <pageSetUpPr fitToPage="1"/>
  </sheetPr>
  <dimension ref="A1:H121"/>
  <sheetViews>
    <sheetView showGridLines="0" zoomScaleNormal="100" workbookViewId="0"/>
  </sheetViews>
  <sheetFormatPr defaultColWidth="12.796875" defaultRowHeight="12.75" x14ac:dyDescent="0.25"/>
  <cols>
    <col min="1" max="1" width="37.59765625" style="3" customWidth="1"/>
    <col min="2" max="2" width="13.59765625" style="3" customWidth="1"/>
    <col min="3" max="3" width="14" style="3" customWidth="1"/>
    <col min="4" max="6" width="13.59765625" style="3" customWidth="1"/>
    <col min="7" max="7" width="38" style="3" customWidth="1"/>
    <col min="8" max="16384" width="12.796875" style="3"/>
  </cols>
  <sheetData>
    <row r="1" spans="1:8" x14ac:dyDescent="0.25">
      <c r="A1" s="56"/>
      <c r="B1" s="1"/>
      <c r="C1" s="1"/>
      <c r="D1" s="1"/>
      <c r="E1" s="1"/>
      <c r="F1" s="1"/>
    </row>
    <row r="2" spans="1:8" s="6" customFormat="1" ht="30" customHeight="1" x14ac:dyDescent="0.25">
      <c r="A2" s="209" t="s">
        <v>94</v>
      </c>
      <c r="B2" s="209"/>
      <c r="C2" s="209"/>
      <c r="D2" s="209"/>
      <c r="E2" s="209"/>
      <c r="F2" s="209"/>
      <c r="G2" s="209"/>
    </row>
    <row r="3" spans="1:8" s="6" customFormat="1" ht="30" customHeight="1" x14ac:dyDescent="0.25">
      <c r="A3" s="198" t="s">
        <v>95</v>
      </c>
      <c r="B3" s="198"/>
      <c r="C3" s="198"/>
      <c r="D3" s="198"/>
      <c r="E3" s="198"/>
      <c r="F3" s="198"/>
      <c r="G3" s="198"/>
    </row>
    <row r="4" spans="1:8" s="9" customFormat="1" ht="63.75" x14ac:dyDescent="0.25">
      <c r="A4" s="199"/>
      <c r="B4" s="10" t="s">
        <v>96</v>
      </c>
      <c r="C4" s="10" t="s">
        <v>3</v>
      </c>
      <c r="D4" s="10" t="s">
        <v>4</v>
      </c>
      <c r="E4" s="10" t="s">
        <v>97</v>
      </c>
      <c r="F4" s="10" t="s">
        <v>6</v>
      </c>
      <c r="G4" s="199"/>
      <c r="H4" s="8"/>
    </row>
    <row r="5" spans="1:8" s="16" customFormat="1" ht="24" customHeight="1" x14ac:dyDescent="0.25">
      <c r="A5" s="199"/>
      <c r="B5" s="12" t="s">
        <v>12</v>
      </c>
      <c r="C5" s="13" t="s">
        <v>13</v>
      </c>
      <c r="D5" s="12" t="s">
        <v>14</v>
      </c>
      <c r="E5" s="210" t="s">
        <v>12</v>
      </c>
      <c r="F5" s="210"/>
      <c r="G5" s="199"/>
      <c r="H5" s="15"/>
    </row>
    <row r="6" spans="1:8" s="24" customFormat="1" x14ac:dyDescent="0.25">
      <c r="A6" s="57" t="s">
        <v>21</v>
      </c>
      <c r="B6" s="58">
        <v>100</v>
      </c>
      <c r="C6" s="59">
        <v>37.460999999999999</v>
      </c>
      <c r="D6" s="60">
        <v>22792</v>
      </c>
      <c r="E6" s="58">
        <v>52.3</v>
      </c>
      <c r="F6" s="58">
        <v>20.9</v>
      </c>
      <c r="G6" s="24" t="s">
        <v>21</v>
      </c>
      <c r="H6" s="61"/>
    </row>
    <row r="7" spans="1:8" s="66" customFormat="1" ht="25.5" x14ac:dyDescent="0.2">
      <c r="A7" s="62" t="s">
        <v>98</v>
      </c>
      <c r="B7" s="63">
        <v>2.4</v>
      </c>
      <c r="C7" s="64">
        <v>11.601000000000001</v>
      </c>
      <c r="D7" s="65">
        <v>12618</v>
      </c>
      <c r="E7" s="63">
        <v>28.1</v>
      </c>
      <c r="F7" s="63">
        <v>26.3</v>
      </c>
      <c r="G7" s="62" t="s">
        <v>99</v>
      </c>
      <c r="H7" s="61"/>
    </row>
    <row r="8" spans="1:8" s="67" customFormat="1" ht="78.75" customHeight="1" x14ac:dyDescent="0.2">
      <c r="A8" s="62" t="s">
        <v>100</v>
      </c>
      <c r="B8" s="63">
        <v>17.399999999999999</v>
      </c>
      <c r="C8" s="64">
        <v>38.732999999999997</v>
      </c>
      <c r="D8" s="65">
        <v>20168</v>
      </c>
      <c r="E8" s="63">
        <v>49.3</v>
      </c>
      <c r="F8" s="63">
        <v>27.4</v>
      </c>
      <c r="G8" s="62" t="s">
        <v>101</v>
      </c>
      <c r="H8" s="61"/>
    </row>
    <row r="9" spans="1:8" s="67" customFormat="1" x14ac:dyDescent="0.2">
      <c r="A9" s="62" t="s">
        <v>102</v>
      </c>
      <c r="B9" s="63">
        <v>4.4000000000000004</v>
      </c>
      <c r="C9" s="64">
        <v>25.523</v>
      </c>
      <c r="D9" s="65">
        <v>18547</v>
      </c>
      <c r="E9" s="63">
        <v>64.900000000000006</v>
      </c>
      <c r="F9" s="63">
        <v>12.4</v>
      </c>
      <c r="G9" s="62" t="s">
        <v>103</v>
      </c>
      <c r="H9" s="61"/>
    </row>
    <row r="10" spans="1:8" s="67" customFormat="1" ht="63.75" x14ac:dyDescent="0.2">
      <c r="A10" s="62" t="s">
        <v>104</v>
      </c>
      <c r="B10" s="63">
        <v>24.3</v>
      </c>
      <c r="C10" s="64">
        <v>34.338999999999999</v>
      </c>
      <c r="D10" s="65">
        <v>20323</v>
      </c>
      <c r="E10" s="63">
        <v>53.8</v>
      </c>
      <c r="F10" s="63">
        <v>15.8</v>
      </c>
      <c r="G10" s="62" t="s">
        <v>105</v>
      </c>
      <c r="H10" s="61"/>
    </row>
    <row r="11" spans="1:8" s="67" customFormat="1" ht="25.5" x14ac:dyDescent="0.2">
      <c r="A11" s="62" t="s">
        <v>106</v>
      </c>
      <c r="B11" s="63">
        <v>3.9</v>
      </c>
      <c r="C11" s="64">
        <v>64.224000000000004</v>
      </c>
      <c r="D11" s="65">
        <v>37568</v>
      </c>
      <c r="E11" s="63">
        <v>55.2</v>
      </c>
      <c r="F11" s="63">
        <v>36</v>
      </c>
      <c r="G11" s="62" t="s">
        <v>107</v>
      </c>
      <c r="H11" s="61"/>
    </row>
    <row r="12" spans="1:8" s="67" customFormat="1" x14ac:dyDescent="0.2">
      <c r="A12" s="62" t="s">
        <v>108</v>
      </c>
      <c r="B12" s="63">
        <v>4.9000000000000004</v>
      </c>
      <c r="C12" s="64">
        <v>109.934</v>
      </c>
      <c r="D12" s="65">
        <v>49450</v>
      </c>
      <c r="E12" s="63">
        <v>43.3</v>
      </c>
      <c r="F12" s="63">
        <v>3.5</v>
      </c>
      <c r="G12" s="62" t="s">
        <v>109</v>
      </c>
      <c r="H12" s="61"/>
    </row>
    <row r="13" spans="1:8" s="67" customFormat="1" x14ac:dyDescent="0.2">
      <c r="A13" s="62" t="s">
        <v>110</v>
      </c>
      <c r="B13" s="63">
        <v>12.5</v>
      </c>
      <c r="C13" s="64">
        <v>549.95500000000004</v>
      </c>
      <c r="D13" s="65">
        <v>30239</v>
      </c>
      <c r="E13" s="63">
        <v>3.6</v>
      </c>
      <c r="F13" s="63">
        <v>37.4</v>
      </c>
      <c r="G13" s="62" t="s">
        <v>111</v>
      </c>
      <c r="H13" s="42"/>
    </row>
    <row r="14" spans="1:8" s="67" customFormat="1" ht="38.25" x14ac:dyDescent="0.2">
      <c r="A14" s="62" t="s">
        <v>112</v>
      </c>
      <c r="B14" s="63">
        <v>8.3000000000000007</v>
      </c>
      <c r="C14" s="64">
        <v>26.361999999999998</v>
      </c>
      <c r="D14" s="65">
        <v>20673</v>
      </c>
      <c r="E14" s="63">
        <v>65.3</v>
      </c>
      <c r="F14" s="63">
        <v>21.2</v>
      </c>
      <c r="G14" s="62" t="s">
        <v>113</v>
      </c>
      <c r="H14" s="42"/>
    </row>
    <row r="15" spans="1:8" s="67" customFormat="1" ht="38.25" x14ac:dyDescent="0.2">
      <c r="A15" s="62" t="s">
        <v>114</v>
      </c>
      <c r="B15" s="63">
        <v>19.100000000000001</v>
      </c>
      <c r="C15" s="64">
        <v>34.972999999999999</v>
      </c>
      <c r="D15" s="65">
        <v>28661</v>
      </c>
      <c r="E15" s="63">
        <v>79</v>
      </c>
      <c r="F15" s="63">
        <v>13.8</v>
      </c>
      <c r="G15" s="62" t="s">
        <v>115</v>
      </c>
      <c r="H15" s="42"/>
    </row>
    <row r="16" spans="1:8" s="67" customFormat="1" ht="38.25" x14ac:dyDescent="0.2">
      <c r="A16" s="62" t="s">
        <v>116</v>
      </c>
      <c r="B16" s="63">
        <v>2.9</v>
      </c>
      <c r="C16" s="64">
        <v>19.858000000000001</v>
      </c>
      <c r="D16" s="65">
        <v>16741</v>
      </c>
      <c r="E16" s="63">
        <v>68.7</v>
      </c>
      <c r="F16" s="63">
        <v>18</v>
      </c>
      <c r="G16" s="62" t="s">
        <v>117</v>
      </c>
      <c r="H16" s="61"/>
    </row>
    <row r="17" spans="1:8" s="24" customFormat="1" x14ac:dyDescent="0.25">
      <c r="A17" s="57" t="s">
        <v>118</v>
      </c>
      <c r="B17" s="58">
        <v>100</v>
      </c>
      <c r="C17" s="59">
        <v>37.573999999999998</v>
      </c>
      <c r="D17" s="60">
        <v>22851</v>
      </c>
      <c r="E17" s="58">
        <v>52.4</v>
      </c>
      <c r="F17" s="58">
        <v>21.1</v>
      </c>
      <c r="G17" s="24" t="s">
        <v>118</v>
      </c>
      <c r="H17" s="61"/>
    </row>
    <row r="18" spans="1:8" s="66" customFormat="1" ht="25.5" x14ac:dyDescent="0.2">
      <c r="A18" s="62" t="s">
        <v>98</v>
      </c>
      <c r="B18" s="63">
        <v>2.2999999999999998</v>
      </c>
      <c r="C18" s="64">
        <v>11.481</v>
      </c>
      <c r="D18" s="65">
        <v>12626</v>
      </c>
      <c r="E18" s="63">
        <v>29.4</v>
      </c>
      <c r="F18" s="63">
        <v>27.5</v>
      </c>
      <c r="G18" s="62" t="s">
        <v>99</v>
      </c>
      <c r="H18" s="61"/>
    </row>
    <row r="19" spans="1:8" s="66" customFormat="1" ht="76.5" x14ac:dyDescent="0.2">
      <c r="A19" s="62" t="s">
        <v>100</v>
      </c>
      <c r="B19" s="63">
        <v>17.899999999999999</v>
      </c>
      <c r="C19" s="64">
        <v>38.843000000000004</v>
      </c>
      <c r="D19" s="65">
        <v>20182</v>
      </c>
      <c r="E19" s="63">
        <v>49.2</v>
      </c>
      <c r="F19" s="63">
        <v>27.4</v>
      </c>
      <c r="G19" s="62" t="s">
        <v>101</v>
      </c>
      <c r="H19" s="61"/>
    </row>
    <row r="20" spans="1:8" s="66" customFormat="1" x14ac:dyDescent="0.2">
      <c r="A20" s="62" t="s">
        <v>102</v>
      </c>
      <c r="B20" s="63">
        <v>4.3</v>
      </c>
      <c r="C20" s="64">
        <v>25.448</v>
      </c>
      <c r="D20" s="65">
        <v>18628</v>
      </c>
      <c r="E20" s="63">
        <v>65.3</v>
      </c>
      <c r="F20" s="63">
        <v>12.3</v>
      </c>
      <c r="G20" s="62" t="s">
        <v>103</v>
      </c>
      <c r="H20" s="61"/>
    </row>
    <row r="21" spans="1:8" s="66" customFormat="1" ht="63.75" x14ac:dyDescent="0.2">
      <c r="A21" s="62" t="s">
        <v>104</v>
      </c>
      <c r="B21" s="63">
        <v>24.1</v>
      </c>
      <c r="C21" s="64">
        <v>34.247999999999998</v>
      </c>
      <c r="D21" s="65">
        <v>20424</v>
      </c>
      <c r="E21" s="63">
        <v>54.2</v>
      </c>
      <c r="F21" s="63">
        <v>15.7</v>
      </c>
      <c r="G21" s="62" t="s">
        <v>105</v>
      </c>
      <c r="H21" s="61"/>
    </row>
    <row r="22" spans="1:8" s="66" customFormat="1" ht="25.5" x14ac:dyDescent="0.2">
      <c r="A22" s="62" t="s">
        <v>106</v>
      </c>
      <c r="B22" s="63">
        <v>4</v>
      </c>
      <c r="C22" s="64">
        <v>64.233000000000004</v>
      </c>
      <c r="D22" s="65">
        <v>37701</v>
      </c>
      <c r="E22" s="63">
        <v>55.5</v>
      </c>
      <c r="F22" s="63">
        <v>35.700000000000003</v>
      </c>
      <c r="G22" s="62" t="s">
        <v>107</v>
      </c>
      <c r="H22" s="61"/>
    </row>
    <row r="23" spans="1:8" s="67" customFormat="1" x14ac:dyDescent="0.2">
      <c r="A23" s="62" t="s">
        <v>108</v>
      </c>
      <c r="B23" s="63">
        <v>5</v>
      </c>
      <c r="C23" s="64">
        <v>111.024</v>
      </c>
      <c r="D23" s="65">
        <v>50081</v>
      </c>
      <c r="E23" s="63">
        <v>43.4</v>
      </c>
      <c r="F23" s="63">
        <v>3.7</v>
      </c>
      <c r="G23" s="62" t="s">
        <v>109</v>
      </c>
      <c r="H23" s="61"/>
    </row>
    <row r="24" spans="1:8" s="67" customFormat="1" x14ac:dyDescent="0.2">
      <c r="A24" s="62" t="s">
        <v>110</v>
      </c>
      <c r="B24" s="63">
        <v>12.5</v>
      </c>
      <c r="C24" s="64">
        <v>545.43799999999999</v>
      </c>
      <c r="D24" s="65">
        <v>30469</v>
      </c>
      <c r="E24" s="63">
        <v>3.7</v>
      </c>
      <c r="F24" s="63">
        <v>37.5</v>
      </c>
      <c r="G24" s="62" t="s">
        <v>111</v>
      </c>
      <c r="H24" s="61"/>
    </row>
    <row r="25" spans="1:8" s="67" customFormat="1" ht="38.25" x14ac:dyDescent="0.2">
      <c r="A25" s="62" t="s">
        <v>112</v>
      </c>
      <c r="B25" s="63">
        <v>8.4</v>
      </c>
      <c r="C25" s="64">
        <v>26.181999999999999</v>
      </c>
      <c r="D25" s="65">
        <v>20713</v>
      </c>
      <c r="E25" s="63">
        <v>66.099999999999994</v>
      </c>
      <c r="F25" s="63">
        <v>21.6</v>
      </c>
      <c r="G25" s="62" t="s">
        <v>113</v>
      </c>
      <c r="H25" s="61"/>
    </row>
    <row r="26" spans="1:8" s="67" customFormat="1" ht="38.25" x14ac:dyDescent="0.2">
      <c r="A26" s="62" t="s">
        <v>114</v>
      </c>
      <c r="B26" s="63">
        <v>18.600000000000001</v>
      </c>
      <c r="C26" s="64">
        <v>34.948</v>
      </c>
      <c r="D26" s="65">
        <v>28725</v>
      </c>
      <c r="E26" s="63">
        <v>79.099999999999994</v>
      </c>
      <c r="F26" s="63">
        <v>13.9</v>
      </c>
      <c r="G26" s="62" t="s">
        <v>115</v>
      </c>
      <c r="H26" s="61"/>
    </row>
    <row r="27" spans="1:8" s="67" customFormat="1" ht="38.25" x14ac:dyDescent="0.2">
      <c r="A27" s="62" t="s">
        <v>116</v>
      </c>
      <c r="B27" s="63">
        <v>2.9</v>
      </c>
      <c r="C27" s="64">
        <v>20.120999999999999</v>
      </c>
      <c r="D27" s="65">
        <v>16983</v>
      </c>
      <c r="E27" s="63">
        <v>68.400000000000006</v>
      </c>
      <c r="F27" s="63">
        <v>18.100000000000001</v>
      </c>
      <c r="G27" s="62" t="s">
        <v>117</v>
      </c>
      <c r="H27" s="61"/>
    </row>
    <row r="28" spans="1:8" s="24" customFormat="1" x14ac:dyDescent="0.25">
      <c r="A28" s="57" t="s">
        <v>119</v>
      </c>
      <c r="B28" s="58">
        <v>100</v>
      </c>
      <c r="C28" s="59">
        <v>32.557000000000002</v>
      </c>
      <c r="D28" s="60">
        <v>20482</v>
      </c>
      <c r="E28" s="58">
        <v>53.6</v>
      </c>
      <c r="F28" s="58">
        <v>22.1</v>
      </c>
      <c r="G28" s="24" t="s">
        <v>119</v>
      </c>
      <c r="H28" s="61"/>
    </row>
    <row r="29" spans="1:8" s="66" customFormat="1" ht="25.5" x14ac:dyDescent="0.2">
      <c r="A29" s="62" t="s">
        <v>98</v>
      </c>
      <c r="B29" s="63">
        <v>1.6</v>
      </c>
      <c r="C29" s="64">
        <v>6.5469999999999997</v>
      </c>
      <c r="D29" s="65">
        <v>10748</v>
      </c>
      <c r="E29" s="63">
        <v>25.7</v>
      </c>
      <c r="F29" s="63">
        <v>25.5</v>
      </c>
      <c r="G29" s="62" t="s">
        <v>120</v>
      </c>
      <c r="H29" s="61"/>
    </row>
    <row r="30" spans="1:8" s="66" customFormat="1" ht="76.5" x14ac:dyDescent="0.2">
      <c r="A30" s="62" t="s">
        <v>100</v>
      </c>
      <c r="B30" s="63">
        <v>25.5</v>
      </c>
      <c r="C30" s="64">
        <v>32.398000000000003</v>
      </c>
      <c r="D30" s="65">
        <v>17944</v>
      </c>
      <c r="E30" s="63">
        <v>52.3</v>
      </c>
      <c r="F30" s="63">
        <v>24.8</v>
      </c>
      <c r="G30" s="62" t="s">
        <v>101</v>
      </c>
      <c r="H30" s="61"/>
    </row>
    <row r="31" spans="1:8" s="66" customFormat="1" x14ac:dyDescent="0.2">
      <c r="A31" s="62" t="s">
        <v>102</v>
      </c>
      <c r="B31" s="63">
        <v>5.4</v>
      </c>
      <c r="C31" s="64">
        <v>23.954000000000001</v>
      </c>
      <c r="D31" s="65">
        <v>18092</v>
      </c>
      <c r="E31" s="63">
        <v>68.599999999999994</v>
      </c>
      <c r="F31" s="63">
        <v>14.4</v>
      </c>
      <c r="G31" s="62" t="s">
        <v>103</v>
      </c>
      <c r="H31" s="61"/>
    </row>
    <row r="32" spans="1:8" s="66" customFormat="1" ht="63.75" x14ac:dyDescent="0.2">
      <c r="A32" s="62" t="s">
        <v>104</v>
      </c>
      <c r="B32" s="63">
        <v>21.3</v>
      </c>
      <c r="C32" s="64">
        <v>29.145</v>
      </c>
      <c r="D32" s="65">
        <v>17976</v>
      </c>
      <c r="E32" s="63">
        <v>55.7</v>
      </c>
      <c r="F32" s="63">
        <v>19.7</v>
      </c>
      <c r="G32" s="62" t="s">
        <v>105</v>
      </c>
      <c r="H32" s="61"/>
    </row>
    <row r="33" spans="1:8" s="66" customFormat="1" ht="25.5" x14ac:dyDescent="0.2">
      <c r="A33" s="62" t="s">
        <v>106</v>
      </c>
      <c r="B33" s="63">
        <v>2.8</v>
      </c>
      <c r="C33" s="64">
        <v>57.274999999999999</v>
      </c>
      <c r="D33" s="65">
        <v>35294</v>
      </c>
      <c r="E33" s="63">
        <v>58.1</v>
      </c>
      <c r="F33" s="63">
        <v>46.8</v>
      </c>
      <c r="G33" s="62" t="s">
        <v>107</v>
      </c>
      <c r="H33" s="61"/>
    </row>
    <row r="34" spans="1:8" s="67" customFormat="1" x14ac:dyDescent="0.2">
      <c r="A34" s="62" t="s">
        <v>108</v>
      </c>
      <c r="B34" s="63">
        <v>3.6</v>
      </c>
      <c r="C34" s="64">
        <v>102.03</v>
      </c>
      <c r="D34" s="65">
        <v>40847</v>
      </c>
      <c r="E34" s="63">
        <v>37.700000000000003</v>
      </c>
      <c r="F34" s="63">
        <v>9.3000000000000007</v>
      </c>
      <c r="G34" s="62" t="s">
        <v>109</v>
      </c>
      <c r="H34" s="61"/>
    </row>
    <row r="35" spans="1:8" s="67" customFormat="1" x14ac:dyDescent="0.2">
      <c r="A35" s="62" t="s">
        <v>110</v>
      </c>
      <c r="B35" s="63">
        <v>11.8</v>
      </c>
      <c r="C35" s="64">
        <v>565.96199999999999</v>
      </c>
      <c r="D35" s="65">
        <v>27445</v>
      </c>
      <c r="E35" s="63">
        <v>3.1</v>
      </c>
      <c r="F35" s="63">
        <v>37.5</v>
      </c>
      <c r="G35" s="62" t="s">
        <v>111</v>
      </c>
      <c r="H35" s="61"/>
    </row>
    <row r="36" spans="1:8" s="67" customFormat="1" ht="38.25" x14ac:dyDescent="0.2">
      <c r="A36" s="62" t="s">
        <v>112</v>
      </c>
      <c r="B36" s="63">
        <v>7.2</v>
      </c>
      <c r="C36" s="64">
        <v>24.652000000000001</v>
      </c>
      <c r="D36" s="65">
        <v>19071</v>
      </c>
      <c r="E36" s="63">
        <v>63.7</v>
      </c>
      <c r="F36" s="63">
        <v>14.9</v>
      </c>
      <c r="G36" s="62" t="s">
        <v>113</v>
      </c>
      <c r="H36" s="61"/>
    </row>
    <row r="37" spans="1:8" s="67" customFormat="1" ht="38.25" x14ac:dyDescent="0.2">
      <c r="A37" s="62" t="s">
        <v>114</v>
      </c>
      <c r="B37" s="63">
        <v>17.899999999999999</v>
      </c>
      <c r="C37" s="64">
        <v>33.305999999999997</v>
      </c>
      <c r="D37" s="65">
        <v>27769</v>
      </c>
      <c r="E37" s="63">
        <v>79.7</v>
      </c>
      <c r="F37" s="63">
        <v>15</v>
      </c>
      <c r="G37" s="62" t="s">
        <v>115</v>
      </c>
      <c r="H37" s="61"/>
    </row>
    <row r="38" spans="1:8" s="67" customFormat="1" ht="38.25" x14ac:dyDescent="0.2">
      <c r="A38" s="62" t="s">
        <v>116</v>
      </c>
      <c r="B38" s="63">
        <v>2.8</v>
      </c>
      <c r="C38" s="64">
        <v>18.823</v>
      </c>
      <c r="D38" s="65">
        <v>16683</v>
      </c>
      <c r="E38" s="63">
        <v>71.2</v>
      </c>
      <c r="F38" s="63">
        <v>18.600000000000001</v>
      </c>
      <c r="G38" s="62" t="s">
        <v>117</v>
      </c>
      <c r="H38" s="61"/>
    </row>
    <row r="39" spans="1:8" s="24" customFormat="1" x14ac:dyDescent="0.25">
      <c r="A39" s="38" t="s">
        <v>121</v>
      </c>
      <c r="B39" s="58">
        <v>100</v>
      </c>
      <c r="C39" s="59">
        <v>34.567</v>
      </c>
      <c r="D39" s="60">
        <v>21082</v>
      </c>
      <c r="E39" s="58">
        <v>50.1</v>
      </c>
      <c r="F39" s="58">
        <v>20.5</v>
      </c>
      <c r="G39" s="68" t="s">
        <v>121</v>
      </c>
      <c r="H39" s="61"/>
    </row>
    <row r="40" spans="1:8" s="66" customFormat="1" ht="25.5" x14ac:dyDescent="0.2">
      <c r="A40" s="62" t="s">
        <v>98</v>
      </c>
      <c r="B40" s="63">
        <v>3.7</v>
      </c>
      <c r="C40" s="64">
        <v>10.577</v>
      </c>
      <c r="D40" s="65">
        <v>13479</v>
      </c>
      <c r="E40" s="63">
        <v>25.7</v>
      </c>
      <c r="F40" s="63">
        <v>23.5</v>
      </c>
      <c r="G40" s="62" t="s">
        <v>99</v>
      </c>
      <c r="H40" s="61"/>
    </row>
    <row r="41" spans="1:8" s="66" customFormat="1" ht="76.5" x14ac:dyDescent="0.2">
      <c r="A41" s="62" t="s">
        <v>100</v>
      </c>
      <c r="B41" s="63">
        <v>25.1</v>
      </c>
      <c r="C41" s="64">
        <v>40.473999999999997</v>
      </c>
      <c r="D41" s="65">
        <v>20485</v>
      </c>
      <c r="E41" s="63">
        <v>48.1</v>
      </c>
      <c r="F41" s="63">
        <v>29.1</v>
      </c>
      <c r="G41" s="62" t="s">
        <v>101</v>
      </c>
      <c r="H41" s="61"/>
    </row>
    <row r="42" spans="1:8" s="66" customFormat="1" x14ac:dyDescent="0.2">
      <c r="A42" s="62" t="s">
        <v>102</v>
      </c>
      <c r="B42" s="63">
        <v>4.7</v>
      </c>
      <c r="C42" s="64">
        <v>23.646000000000001</v>
      </c>
      <c r="D42" s="65">
        <v>17343</v>
      </c>
      <c r="E42" s="63">
        <v>62.4</v>
      </c>
      <c r="F42" s="63">
        <v>10.199999999999999</v>
      </c>
      <c r="G42" s="62" t="s">
        <v>103</v>
      </c>
      <c r="H42" s="61"/>
    </row>
    <row r="43" spans="1:8" s="66" customFormat="1" ht="63.75" x14ac:dyDescent="0.2">
      <c r="A43" s="62" t="s">
        <v>104</v>
      </c>
      <c r="B43" s="63">
        <v>22.3</v>
      </c>
      <c r="C43" s="64">
        <v>31.783999999999999</v>
      </c>
      <c r="D43" s="65">
        <v>18379</v>
      </c>
      <c r="E43" s="63">
        <v>52.2</v>
      </c>
      <c r="F43" s="63">
        <v>12.8</v>
      </c>
      <c r="G43" s="62" t="s">
        <v>105</v>
      </c>
      <c r="H43" s="61"/>
    </row>
    <row r="44" spans="1:8" s="66" customFormat="1" ht="25.5" x14ac:dyDescent="0.2">
      <c r="A44" s="62" t="s">
        <v>106</v>
      </c>
      <c r="B44" s="63">
        <v>1.6</v>
      </c>
      <c r="C44" s="64">
        <v>46.716000000000001</v>
      </c>
      <c r="D44" s="65">
        <v>27882</v>
      </c>
      <c r="E44" s="63">
        <v>54.8</v>
      </c>
      <c r="F44" s="63">
        <v>31.8</v>
      </c>
      <c r="G44" s="62" t="s">
        <v>107</v>
      </c>
      <c r="H44" s="61"/>
    </row>
    <row r="45" spans="1:8" s="67" customFormat="1" x14ac:dyDescent="0.2">
      <c r="A45" s="62" t="s">
        <v>108</v>
      </c>
      <c r="B45" s="63">
        <v>2.7</v>
      </c>
      <c r="C45" s="64">
        <v>93.254000000000005</v>
      </c>
      <c r="D45" s="65">
        <v>38294</v>
      </c>
      <c r="E45" s="63">
        <v>37.799999999999997</v>
      </c>
      <c r="F45" s="63">
        <v>0</v>
      </c>
      <c r="G45" s="62" t="s">
        <v>109</v>
      </c>
      <c r="H45" s="61"/>
    </row>
    <row r="46" spans="1:8" s="67" customFormat="1" x14ac:dyDescent="0.2">
      <c r="A46" s="62" t="s">
        <v>110</v>
      </c>
      <c r="B46" s="63">
        <v>12.8</v>
      </c>
      <c r="C46" s="64">
        <v>838.62900000000002</v>
      </c>
      <c r="D46" s="65">
        <v>24224</v>
      </c>
      <c r="E46" s="63">
        <v>1.8</v>
      </c>
      <c r="F46" s="63">
        <v>32.9</v>
      </c>
      <c r="G46" s="62" t="s">
        <v>111</v>
      </c>
      <c r="H46" s="61"/>
    </row>
    <row r="47" spans="1:8" s="67" customFormat="1" ht="38.25" x14ac:dyDescent="0.2">
      <c r="A47" s="62" t="s">
        <v>112</v>
      </c>
      <c r="B47" s="63">
        <v>4.7</v>
      </c>
      <c r="C47" s="64">
        <v>23.327000000000002</v>
      </c>
      <c r="D47" s="65">
        <v>18631</v>
      </c>
      <c r="E47" s="63">
        <v>60.3</v>
      </c>
      <c r="F47" s="63">
        <v>16</v>
      </c>
      <c r="G47" s="62" t="s">
        <v>113</v>
      </c>
      <c r="H47" s="61"/>
    </row>
    <row r="48" spans="1:8" s="67" customFormat="1" ht="38.25" x14ac:dyDescent="0.2">
      <c r="A48" s="62" t="s">
        <v>114</v>
      </c>
      <c r="B48" s="63">
        <v>20.100000000000001</v>
      </c>
      <c r="C48" s="64">
        <v>32.963999999999999</v>
      </c>
      <c r="D48" s="65">
        <v>27416</v>
      </c>
      <c r="E48" s="63">
        <v>80</v>
      </c>
      <c r="F48" s="63">
        <v>15</v>
      </c>
      <c r="G48" s="62" t="s">
        <v>115</v>
      </c>
      <c r="H48" s="61"/>
    </row>
    <row r="49" spans="1:8" s="67" customFormat="1" ht="38.25" x14ac:dyDescent="0.2">
      <c r="A49" s="62" t="s">
        <v>116</v>
      </c>
      <c r="B49" s="63">
        <v>2.4</v>
      </c>
      <c r="C49" s="64">
        <v>17.63</v>
      </c>
      <c r="D49" s="65">
        <v>13634</v>
      </c>
      <c r="E49" s="63">
        <v>61.5</v>
      </c>
      <c r="F49" s="63">
        <v>21.4</v>
      </c>
      <c r="G49" s="62" t="s">
        <v>117</v>
      </c>
      <c r="H49" s="61"/>
    </row>
    <row r="50" spans="1:8" s="24" customFormat="1" x14ac:dyDescent="0.25">
      <c r="A50" s="38" t="s">
        <v>122</v>
      </c>
      <c r="B50" s="58">
        <v>100</v>
      </c>
      <c r="C50" s="59">
        <v>45.524999999999999</v>
      </c>
      <c r="D50" s="60">
        <v>27209</v>
      </c>
      <c r="E50" s="58">
        <v>54.7</v>
      </c>
      <c r="F50" s="58">
        <v>20.5</v>
      </c>
      <c r="G50" s="68" t="s">
        <v>122</v>
      </c>
      <c r="H50" s="61"/>
    </row>
    <row r="51" spans="1:8" s="24" customFormat="1" ht="25.5" x14ac:dyDescent="0.25">
      <c r="A51" s="62" t="s">
        <v>98</v>
      </c>
      <c r="B51" s="63">
        <v>0.4</v>
      </c>
      <c r="C51" s="64">
        <v>15.532</v>
      </c>
      <c r="D51" s="65">
        <v>13276</v>
      </c>
      <c r="E51" s="63">
        <v>50.8</v>
      </c>
      <c r="F51" s="63">
        <v>38.200000000000003</v>
      </c>
      <c r="G51" s="62" t="s">
        <v>99</v>
      </c>
      <c r="H51" s="61"/>
    </row>
    <row r="52" spans="1:8" s="24" customFormat="1" ht="76.5" x14ac:dyDescent="0.25">
      <c r="A52" s="62" t="s">
        <v>100</v>
      </c>
      <c r="B52" s="63">
        <v>9.4</v>
      </c>
      <c r="C52" s="64">
        <v>54.561</v>
      </c>
      <c r="D52" s="65">
        <v>27110</v>
      </c>
      <c r="E52" s="63">
        <v>47.4</v>
      </c>
      <c r="F52" s="63">
        <v>24.4</v>
      </c>
      <c r="G52" s="62" t="s">
        <v>101</v>
      </c>
      <c r="H52" s="61"/>
    </row>
    <row r="53" spans="1:8" s="24" customFormat="1" x14ac:dyDescent="0.25">
      <c r="A53" s="62" t="s">
        <v>102</v>
      </c>
      <c r="B53" s="63">
        <v>3.3</v>
      </c>
      <c r="C53" s="64">
        <v>28.968</v>
      </c>
      <c r="D53" s="65">
        <v>21271</v>
      </c>
      <c r="E53" s="63">
        <v>67.2</v>
      </c>
      <c r="F53" s="63">
        <v>10.3</v>
      </c>
      <c r="G53" s="62" t="s">
        <v>103</v>
      </c>
      <c r="H53" s="61"/>
    </row>
    <row r="54" spans="1:8" s="24" customFormat="1" ht="63.75" x14ac:dyDescent="0.25">
      <c r="A54" s="62" t="s">
        <v>104</v>
      </c>
      <c r="B54" s="63">
        <v>25.5</v>
      </c>
      <c r="C54" s="64">
        <v>39.741</v>
      </c>
      <c r="D54" s="65">
        <v>24381</v>
      </c>
      <c r="E54" s="63">
        <v>57</v>
      </c>
      <c r="F54" s="63">
        <v>15.1</v>
      </c>
      <c r="G54" s="62" t="s">
        <v>105</v>
      </c>
      <c r="H54" s="61"/>
    </row>
    <row r="55" spans="1:8" s="66" customFormat="1" ht="25.5" x14ac:dyDescent="0.2">
      <c r="A55" s="62" t="s">
        <v>106</v>
      </c>
      <c r="B55" s="63">
        <v>7</v>
      </c>
      <c r="C55" s="64">
        <v>70.474999999999994</v>
      </c>
      <c r="D55" s="65">
        <v>40752</v>
      </c>
      <c r="E55" s="63">
        <v>55.2</v>
      </c>
      <c r="F55" s="63">
        <v>32.4</v>
      </c>
      <c r="G55" s="62" t="s">
        <v>107</v>
      </c>
      <c r="H55" s="61"/>
    </row>
    <row r="56" spans="1:8" s="67" customFormat="1" x14ac:dyDescent="0.2">
      <c r="A56" s="62" t="s">
        <v>108</v>
      </c>
      <c r="B56" s="63">
        <v>8.1999999999999993</v>
      </c>
      <c r="C56" s="64">
        <v>120.321</v>
      </c>
      <c r="D56" s="65">
        <v>57170</v>
      </c>
      <c r="E56" s="63">
        <v>46.7</v>
      </c>
      <c r="F56" s="63">
        <v>3.5</v>
      </c>
      <c r="G56" s="62" t="s">
        <v>109</v>
      </c>
      <c r="H56" s="61"/>
    </row>
    <row r="57" spans="1:8" s="67" customFormat="1" x14ac:dyDescent="0.2">
      <c r="A57" s="62" t="s">
        <v>110</v>
      </c>
      <c r="B57" s="63">
        <v>12.4</v>
      </c>
      <c r="C57" s="64">
        <v>455.00099999999998</v>
      </c>
      <c r="D57" s="65">
        <v>34994</v>
      </c>
      <c r="E57" s="63">
        <v>5.0999999999999996</v>
      </c>
      <c r="F57" s="63">
        <v>41.1</v>
      </c>
      <c r="G57" s="62" t="s">
        <v>111</v>
      </c>
      <c r="H57" s="61"/>
    </row>
    <row r="58" spans="1:8" s="67" customFormat="1" ht="38.25" x14ac:dyDescent="0.2">
      <c r="A58" s="62" t="s">
        <v>112</v>
      </c>
      <c r="B58" s="63">
        <v>12.2</v>
      </c>
      <c r="C58" s="64">
        <v>27.978999999999999</v>
      </c>
      <c r="D58" s="65">
        <v>22319</v>
      </c>
      <c r="E58" s="63">
        <v>69.3</v>
      </c>
      <c r="F58" s="63">
        <v>27</v>
      </c>
      <c r="G58" s="62" t="s">
        <v>113</v>
      </c>
      <c r="H58" s="61"/>
    </row>
    <row r="59" spans="1:8" s="67" customFormat="1" ht="38.25" x14ac:dyDescent="0.2">
      <c r="A59" s="62" t="s">
        <v>114</v>
      </c>
      <c r="B59" s="63">
        <v>18.3</v>
      </c>
      <c r="C59" s="64">
        <v>39.305</v>
      </c>
      <c r="D59" s="65">
        <v>31553</v>
      </c>
      <c r="E59" s="63">
        <v>77.599999999999994</v>
      </c>
      <c r="F59" s="63">
        <v>13.1</v>
      </c>
      <c r="G59" s="62" t="s">
        <v>115</v>
      </c>
      <c r="H59" s="61"/>
    </row>
    <row r="60" spans="1:8" s="67" customFormat="1" ht="38.25" x14ac:dyDescent="0.2">
      <c r="A60" s="62" t="s">
        <v>116</v>
      </c>
      <c r="B60" s="63">
        <v>3.3</v>
      </c>
      <c r="C60" s="64">
        <v>22.084</v>
      </c>
      <c r="D60" s="65">
        <v>18991</v>
      </c>
      <c r="E60" s="63">
        <v>71.8</v>
      </c>
      <c r="F60" s="63">
        <v>14.6</v>
      </c>
      <c r="G60" s="62" t="s">
        <v>117</v>
      </c>
      <c r="H60" s="61"/>
    </row>
    <row r="61" spans="1:8" s="37" customFormat="1" x14ac:dyDescent="0.25">
      <c r="A61" s="57" t="s">
        <v>123</v>
      </c>
      <c r="B61" s="58">
        <v>100</v>
      </c>
      <c r="C61" s="59">
        <v>36.35</v>
      </c>
      <c r="D61" s="60">
        <v>20669</v>
      </c>
      <c r="E61" s="58">
        <v>46.9</v>
      </c>
      <c r="F61" s="58">
        <v>22.6</v>
      </c>
      <c r="G61" s="24" t="s">
        <v>123</v>
      </c>
      <c r="H61" s="61"/>
    </row>
    <row r="62" spans="1:8" s="66" customFormat="1" ht="25.5" x14ac:dyDescent="0.2">
      <c r="A62" s="62" t="s">
        <v>98</v>
      </c>
      <c r="B62" s="63">
        <v>11.4</v>
      </c>
      <c r="C62" s="64">
        <v>19.934000000000001</v>
      </c>
      <c r="D62" s="65">
        <v>12827</v>
      </c>
      <c r="E62" s="63">
        <v>32.9</v>
      </c>
      <c r="F62" s="63">
        <v>34.700000000000003</v>
      </c>
      <c r="G62" s="62" t="s">
        <v>99</v>
      </c>
      <c r="H62" s="61"/>
    </row>
    <row r="63" spans="1:8" s="66" customFormat="1" ht="76.5" x14ac:dyDescent="0.2">
      <c r="A63" s="62" t="s">
        <v>100</v>
      </c>
      <c r="B63" s="63">
        <v>19.8</v>
      </c>
      <c r="C63" s="64">
        <v>52.725999999999999</v>
      </c>
      <c r="D63" s="65">
        <v>22987</v>
      </c>
      <c r="E63" s="63">
        <v>41.4</v>
      </c>
      <c r="F63" s="63">
        <v>43.1</v>
      </c>
      <c r="G63" s="62" t="s">
        <v>101</v>
      </c>
      <c r="H63" s="61"/>
    </row>
    <row r="64" spans="1:8" s="66" customFormat="1" x14ac:dyDescent="0.2">
      <c r="A64" s="62" t="s">
        <v>102</v>
      </c>
      <c r="B64" s="63">
        <v>3.9</v>
      </c>
      <c r="C64" s="64">
        <v>28.706</v>
      </c>
      <c r="D64" s="65">
        <v>18009</v>
      </c>
      <c r="E64" s="63">
        <v>54.6</v>
      </c>
      <c r="F64" s="63">
        <v>13.4</v>
      </c>
      <c r="G64" s="62" t="s">
        <v>103</v>
      </c>
      <c r="H64" s="61"/>
    </row>
    <row r="65" spans="1:8" s="66" customFormat="1" ht="63.75" x14ac:dyDescent="0.2">
      <c r="A65" s="62" t="s">
        <v>104</v>
      </c>
      <c r="B65" s="63">
        <v>22.3</v>
      </c>
      <c r="C65" s="64">
        <v>35.625</v>
      </c>
      <c r="D65" s="65">
        <v>18437</v>
      </c>
      <c r="E65" s="63">
        <v>45.9</v>
      </c>
      <c r="F65" s="63">
        <v>14.8</v>
      </c>
      <c r="G65" s="62" t="s">
        <v>105</v>
      </c>
      <c r="H65" s="61"/>
    </row>
    <row r="66" spans="1:8" s="66" customFormat="1" ht="25.5" x14ac:dyDescent="0.2">
      <c r="A66" s="62" t="s">
        <v>106</v>
      </c>
      <c r="B66" s="63">
        <v>0.9</v>
      </c>
      <c r="C66" s="64">
        <v>56.984999999999999</v>
      </c>
      <c r="D66" s="65">
        <v>28523</v>
      </c>
      <c r="E66" s="63">
        <v>43</v>
      </c>
      <c r="F66" s="63">
        <v>32.5</v>
      </c>
      <c r="G66" s="62" t="s">
        <v>107</v>
      </c>
      <c r="H66" s="61"/>
    </row>
    <row r="67" spans="1:8" s="67" customFormat="1" x14ac:dyDescent="0.2">
      <c r="A67" s="62" t="s">
        <v>108</v>
      </c>
      <c r="B67" s="63">
        <v>2.2999999999999998</v>
      </c>
      <c r="C67" s="64">
        <v>88.820999999999998</v>
      </c>
      <c r="D67" s="65">
        <v>40713</v>
      </c>
      <c r="E67" s="63">
        <v>42.4</v>
      </c>
      <c r="F67" s="63">
        <v>-4.5</v>
      </c>
      <c r="G67" s="62" t="s">
        <v>109</v>
      </c>
      <c r="H67" s="61"/>
    </row>
    <row r="68" spans="1:8" s="67" customFormat="1" x14ac:dyDescent="0.2">
      <c r="A68" s="62" t="s">
        <v>110</v>
      </c>
      <c r="B68" s="63">
        <v>12</v>
      </c>
      <c r="C68" s="64">
        <v>1003.867</v>
      </c>
      <c r="D68" s="65">
        <v>23857</v>
      </c>
      <c r="E68" s="63">
        <v>1.5</v>
      </c>
      <c r="F68" s="63">
        <v>23.1</v>
      </c>
      <c r="G68" s="62" t="s">
        <v>111</v>
      </c>
      <c r="H68" s="61"/>
    </row>
    <row r="69" spans="1:8" s="67" customFormat="1" ht="38.25" x14ac:dyDescent="0.2">
      <c r="A69" s="62" t="s">
        <v>112</v>
      </c>
      <c r="B69" s="63">
        <v>4</v>
      </c>
      <c r="C69" s="64">
        <v>22.206</v>
      </c>
      <c r="D69" s="65">
        <v>17970</v>
      </c>
      <c r="E69" s="63">
        <v>63.4</v>
      </c>
      <c r="F69" s="63">
        <v>15.6</v>
      </c>
      <c r="G69" s="62" t="s">
        <v>113</v>
      </c>
      <c r="H69" s="61"/>
    </row>
    <row r="70" spans="1:8" s="67" customFormat="1" ht="38.25" x14ac:dyDescent="0.2">
      <c r="A70" s="62" t="s">
        <v>114</v>
      </c>
      <c r="B70" s="63">
        <v>21</v>
      </c>
      <c r="C70" s="64">
        <v>31.113</v>
      </c>
      <c r="D70" s="65">
        <v>26007</v>
      </c>
      <c r="E70" s="63">
        <v>81.2</v>
      </c>
      <c r="F70" s="63">
        <v>10.5</v>
      </c>
      <c r="G70" s="62" t="s">
        <v>115</v>
      </c>
      <c r="H70" s="61"/>
    </row>
    <row r="71" spans="1:8" s="67" customFormat="1" ht="38.25" x14ac:dyDescent="0.2">
      <c r="A71" s="62" t="s">
        <v>116</v>
      </c>
      <c r="B71" s="63">
        <v>2.2999999999999998</v>
      </c>
      <c r="C71" s="64">
        <v>17.61</v>
      </c>
      <c r="D71" s="65">
        <v>13933</v>
      </c>
      <c r="E71" s="63">
        <v>63.1</v>
      </c>
      <c r="F71" s="63">
        <v>20.9</v>
      </c>
      <c r="G71" s="62" t="s">
        <v>117</v>
      </c>
      <c r="H71" s="61"/>
    </row>
    <row r="72" spans="1:8" s="24" customFormat="1" x14ac:dyDescent="0.25">
      <c r="A72" s="57" t="s">
        <v>124</v>
      </c>
      <c r="B72" s="58">
        <v>100</v>
      </c>
      <c r="C72" s="59">
        <v>38.307000000000002</v>
      </c>
      <c r="D72" s="60">
        <v>20558</v>
      </c>
      <c r="E72" s="58">
        <v>44.4</v>
      </c>
      <c r="F72" s="58">
        <v>19.7</v>
      </c>
      <c r="G72" s="24" t="s">
        <v>124</v>
      </c>
      <c r="H72" s="61"/>
    </row>
    <row r="73" spans="1:8" s="66" customFormat="1" ht="25.5" x14ac:dyDescent="0.2">
      <c r="A73" s="62" t="s">
        <v>98</v>
      </c>
      <c r="B73" s="63">
        <v>4</v>
      </c>
      <c r="C73" s="64">
        <v>18.567</v>
      </c>
      <c r="D73" s="65">
        <v>13407</v>
      </c>
      <c r="E73" s="63">
        <v>23.8</v>
      </c>
      <c r="F73" s="63">
        <v>12.4</v>
      </c>
      <c r="G73" s="62" t="s">
        <v>99</v>
      </c>
      <c r="H73" s="61"/>
    </row>
    <row r="74" spans="1:8" s="67" customFormat="1" ht="76.5" x14ac:dyDescent="0.2">
      <c r="A74" s="62" t="s">
        <v>100</v>
      </c>
      <c r="B74" s="63">
        <v>5.0999999999999996</v>
      </c>
      <c r="C74" s="64">
        <v>41.761000000000003</v>
      </c>
      <c r="D74" s="65">
        <v>18042</v>
      </c>
      <c r="E74" s="63">
        <v>39</v>
      </c>
      <c r="F74" s="63">
        <v>37.700000000000003</v>
      </c>
      <c r="G74" s="62" t="s">
        <v>101</v>
      </c>
      <c r="H74" s="61"/>
    </row>
    <row r="75" spans="1:8" s="67" customFormat="1" x14ac:dyDescent="0.2">
      <c r="A75" s="62" t="s">
        <v>102</v>
      </c>
      <c r="B75" s="63">
        <v>4.9000000000000004</v>
      </c>
      <c r="C75" s="64">
        <v>25.007000000000001</v>
      </c>
      <c r="D75" s="65">
        <v>16056</v>
      </c>
      <c r="E75" s="63">
        <v>54.8</v>
      </c>
      <c r="F75" s="63">
        <v>14.8</v>
      </c>
      <c r="G75" s="62" t="s">
        <v>103</v>
      </c>
      <c r="H75" s="61"/>
    </row>
    <row r="76" spans="1:8" s="67" customFormat="1" ht="63.75" x14ac:dyDescent="0.2">
      <c r="A76" s="62" t="s">
        <v>104</v>
      </c>
      <c r="B76" s="63">
        <v>38.9</v>
      </c>
      <c r="C76" s="64">
        <v>36.207000000000001</v>
      </c>
      <c r="D76" s="65">
        <v>19006</v>
      </c>
      <c r="E76" s="63">
        <v>45.7</v>
      </c>
      <c r="F76" s="63">
        <v>13.1</v>
      </c>
      <c r="G76" s="62" t="s">
        <v>105</v>
      </c>
      <c r="H76" s="61"/>
    </row>
    <row r="77" spans="1:8" s="67" customFormat="1" ht="25.5" x14ac:dyDescent="0.2">
      <c r="A77" s="62" t="s">
        <v>106</v>
      </c>
      <c r="B77" s="63">
        <v>1</v>
      </c>
      <c r="C77" s="64">
        <v>58.46</v>
      </c>
      <c r="D77" s="65">
        <v>28115</v>
      </c>
      <c r="E77" s="63">
        <v>40.799999999999997</v>
      </c>
      <c r="F77" s="63">
        <v>42.2</v>
      </c>
      <c r="G77" s="62" t="s">
        <v>107</v>
      </c>
      <c r="H77" s="61"/>
    </row>
    <row r="78" spans="1:8" s="67" customFormat="1" x14ac:dyDescent="0.2">
      <c r="A78" s="62" t="s">
        <v>108</v>
      </c>
      <c r="B78" s="63">
        <v>2.5</v>
      </c>
      <c r="C78" s="64">
        <v>106.547</v>
      </c>
      <c r="D78" s="65">
        <v>40821</v>
      </c>
      <c r="E78" s="63">
        <v>35.799999999999997</v>
      </c>
      <c r="F78" s="63">
        <v>-15.2</v>
      </c>
      <c r="G78" s="62" t="s">
        <v>109</v>
      </c>
      <c r="H78" s="61"/>
    </row>
    <row r="79" spans="1:8" s="67" customFormat="1" x14ac:dyDescent="0.2">
      <c r="A79" s="62" t="s">
        <v>110</v>
      </c>
      <c r="B79" s="63">
        <v>17</v>
      </c>
      <c r="C79" s="64">
        <v>362.11</v>
      </c>
      <c r="D79" s="65">
        <v>28176</v>
      </c>
      <c r="E79" s="63">
        <v>5.9</v>
      </c>
      <c r="F79" s="63">
        <v>44</v>
      </c>
      <c r="G79" s="62" t="s">
        <v>111</v>
      </c>
      <c r="H79" s="61"/>
    </row>
    <row r="80" spans="1:8" s="67" customFormat="1" ht="38.25" x14ac:dyDescent="0.2">
      <c r="A80" s="62" t="s">
        <v>112</v>
      </c>
      <c r="B80" s="63">
        <v>6.8</v>
      </c>
      <c r="C80" s="64">
        <v>26.198</v>
      </c>
      <c r="D80" s="65">
        <v>18607</v>
      </c>
      <c r="E80" s="63">
        <v>54.7</v>
      </c>
      <c r="F80" s="63">
        <v>12.6</v>
      </c>
      <c r="G80" s="62" t="s">
        <v>113</v>
      </c>
      <c r="H80" s="61"/>
    </row>
    <row r="81" spans="1:8" s="67" customFormat="1" ht="38.25" x14ac:dyDescent="0.2">
      <c r="A81" s="62" t="s">
        <v>114</v>
      </c>
      <c r="B81" s="63">
        <v>16</v>
      </c>
      <c r="C81" s="64">
        <v>31.542000000000002</v>
      </c>
      <c r="D81" s="65">
        <v>26218</v>
      </c>
      <c r="E81" s="63">
        <v>80.400000000000006</v>
      </c>
      <c r="F81" s="63">
        <v>12.8</v>
      </c>
      <c r="G81" s="62" t="s">
        <v>115</v>
      </c>
      <c r="H81" s="61"/>
    </row>
    <row r="82" spans="1:8" s="67" customFormat="1" ht="38.25" x14ac:dyDescent="0.2">
      <c r="A82" s="62" t="s">
        <v>116</v>
      </c>
      <c r="B82" s="63">
        <v>3.6</v>
      </c>
      <c r="C82" s="64">
        <v>25.472000000000001</v>
      </c>
      <c r="D82" s="65">
        <v>18611</v>
      </c>
      <c r="E82" s="63">
        <v>55</v>
      </c>
      <c r="F82" s="63">
        <v>29</v>
      </c>
      <c r="G82" s="62" t="s">
        <v>117</v>
      </c>
      <c r="H82" s="61"/>
    </row>
    <row r="83" spans="1:8" s="24" customFormat="1" x14ac:dyDescent="0.25">
      <c r="A83" s="57" t="s">
        <v>69</v>
      </c>
      <c r="B83" s="58">
        <v>100</v>
      </c>
      <c r="C83" s="59">
        <v>33.798999999999999</v>
      </c>
      <c r="D83" s="60">
        <v>20999</v>
      </c>
      <c r="E83" s="58">
        <v>51.3</v>
      </c>
      <c r="F83" s="58">
        <v>17.3</v>
      </c>
      <c r="G83" s="24" t="s">
        <v>69</v>
      </c>
      <c r="H83" s="61"/>
    </row>
    <row r="84" spans="1:8" s="66" customFormat="1" ht="25.5" x14ac:dyDescent="0.2">
      <c r="A84" s="62" t="s">
        <v>98</v>
      </c>
      <c r="B84" s="63">
        <v>8.5</v>
      </c>
      <c r="C84" s="64">
        <v>21.209</v>
      </c>
      <c r="D84" s="65">
        <v>12038</v>
      </c>
      <c r="E84" s="63">
        <v>13.6</v>
      </c>
      <c r="F84" s="63">
        <v>14.1</v>
      </c>
      <c r="G84" s="62" t="s">
        <v>99</v>
      </c>
      <c r="H84" s="61"/>
    </row>
    <row r="85" spans="1:8" s="66" customFormat="1" ht="76.5" x14ac:dyDescent="0.2">
      <c r="A85" s="62" t="s">
        <v>100</v>
      </c>
      <c r="B85" s="63">
        <v>7.1</v>
      </c>
      <c r="C85" s="64">
        <v>30.486999999999998</v>
      </c>
      <c r="D85" s="65">
        <v>18942</v>
      </c>
      <c r="E85" s="63">
        <v>57.9</v>
      </c>
      <c r="F85" s="63">
        <v>30.8</v>
      </c>
      <c r="G85" s="62" t="s">
        <v>101</v>
      </c>
      <c r="H85" s="61"/>
    </row>
    <row r="86" spans="1:8" s="66" customFormat="1" x14ac:dyDescent="0.2">
      <c r="A86" s="62" t="s">
        <v>102</v>
      </c>
      <c r="B86" s="63">
        <v>4.0999999999999996</v>
      </c>
      <c r="C86" s="64">
        <v>21.852</v>
      </c>
      <c r="D86" s="65">
        <v>14604</v>
      </c>
      <c r="E86" s="63">
        <v>58.2</v>
      </c>
      <c r="F86" s="63">
        <v>10.5</v>
      </c>
      <c r="G86" s="62" t="s">
        <v>103</v>
      </c>
      <c r="H86" s="61"/>
    </row>
    <row r="87" spans="1:8" s="66" customFormat="1" ht="63.75" x14ac:dyDescent="0.2">
      <c r="A87" s="62" t="s">
        <v>104</v>
      </c>
      <c r="B87" s="63">
        <v>25.8</v>
      </c>
      <c r="C87" s="64">
        <v>34.683999999999997</v>
      </c>
      <c r="D87" s="65">
        <v>18763</v>
      </c>
      <c r="E87" s="63">
        <v>49</v>
      </c>
      <c r="F87" s="63">
        <v>15.2</v>
      </c>
      <c r="G87" s="62" t="s">
        <v>105</v>
      </c>
      <c r="H87" s="61"/>
    </row>
    <row r="88" spans="1:8" s="66" customFormat="1" ht="25.5" x14ac:dyDescent="0.2">
      <c r="A88" s="62" t="s">
        <v>106</v>
      </c>
      <c r="B88" s="63">
        <v>1.6</v>
      </c>
      <c r="C88" s="64">
        <v>62.521000000000001</v>
      </c>
      <c r="D88" s="65">
        <v>30309</v>
      </c>
      <c r="E88" s="63">
        <v>43.5</v>
      </c>
      <c r="F88" s="63">
        <v>57.3</v>
      </c>
      <c r="G88" s="62" t="s">
        <v>107</v>
      </c>
      <c r="H88" s="61"/>
    </row>
    <row r="89" spans="1:8" s="67" customFormat="1" x14ac:dyDescent="0.2">
      <c r="A89" s="62" t="s">
        <v>108</v>
      </c>
      <c r="B89" s="63">
        <v>2.2999999999999998</v>
      </c>
      <c r="C89" s="64">
        <v>83.186999999999998</v>
      </c>
      <c r="D89" s="65">
        <v>36577</v>
      </c>
      <c r="E89" s="63">
        <v>43.1</v>
      </c>
      <c r="F89" s="63">
        <v>-2.7</v>
      </c>
      <c r="G89" s="62" t="s">
        <v>109</v>
      </c>
      <c r="H89" s="61"/>
    </row>
    <row r="90" spans="1:8" s="67" customFormat="1" x14ac:dyDescent="0.2">
      <c r="A90" s="62" t="s">
        <v>110</v>
      </c>
      <c r="B90" s="63">
        <v>13.1</v>
      </c>
      <c r="C90" s="64">
        <v>1369.5260000000001</v>
      </c>
      <c r="D90" s="65">
        <v>23073</v>
      </c>
      <c r="E90" s="63">
        <v>1.1000000000000001</v>
      </c>
      <c r="F90" s="63">
        <v>32.700000000000003</v>
      </c>
      <c r="G90" s="62" t="s">
        <v>111</v>
      </c>
      <c r="H90" s="61"/>
    </row>
    <row r="91" spans="1:8" s="67" customFormat="1" ht="38.25" x14ac:dyDescent="0.2">
      <c r="A91" s="62" t="s">
        <v>112</v>
      </c>
      <c r="B91" s="63">
        <v>4.3</v>
      </c>
      <c r="C91" s="64">
        <v>25.204000000000001</v>
      </c>
      <c r="D91" s="65">
        <v>18818</v>
      </c>
      <c r="E91" s="63">
        <v>53.3</v>
      </c>
      <c r="F91" s="63">
        <v>12.5</v>
      </c>
      <c r="G91" s="62" t="s">
        <v>113</v>
      </c>
      <c r="H91" s="61"/>
    </row>
    <row r="92" spans="1:8" s="67" customFormat="1" ht="38.25" x14ac:dyDescent="0.2">
      <c r="A92" s="62" t="s">
        <v>114</v>
      </c>
      <c r="B92" s="63">
        <v>29.6</v>
      </c>
      <c r="C92" s="64">
        <v>32.055999999999997</v>
      </c>
      <c r="D92" s="65">
        <v>26739</v>
      </c>
      <c r="E92" s="63">
        <v>81.8</v>
      </c>
      <c r="F92" s="63">
        <v>11.4</v>
      </c>
      <c r="G92" s="62" t="s">
        <v>115</v>
      </c>
      <c r="H92" s="61"/>
    </row>
    <row r="93" spans="1:8" s="67" customFormat="1" ht="38.25" x14ac:dyDescent="0.2">
      <c r="A93" s="62" t="s">
        <v>116</v>
      </c>
      <c r="B93" s="63">
        <v>3.7</v>
      </c>
      <c r="C93" s="64">
        <v>15.436</v>
      </c>
      <c r="D93" s="65">
        <v>12925</v>
      </c>
      <c r="E93" s="63">
        <v>74.5</v>
      </c>
      <c r="F93" s="63">
        <v>14.4</v>
      </c>
      <c r="G93" s="62" t="s">
        <v>117</v>
      </c>
      <c r="H93" s="61"/>
    </row>
    <row r="94" spans="1:8" s="24" customFormat="1" x14ac:dyDescent="0.25">
      <c r="A94" s="38" t="s">
        <v>70</v>
      </c>
      <c r="B94" s="58">
        <v>100</v>
      </c>
      <c r="C94" s="59">
        <v>36.341000000000001</v>
      </c>
      <c r="D94" s="60">
        <v>21806</v>
      </c>
      <c r="E94" s="58">
        <v>48.6</v>
      </c>
      <c r="F94" s="58">
        <v>18.7</v>
      </c>
      <c r="G94" s="68" t="s">
        <v>70</v>
      </c>
      <c r="H94" s="61"/>
    </row>
    <row r="95" spans="1:8" s="66" customFormat="1" ht="25.5" x14ac:dyDescent="0.2">
      <c r="A95" s="62" t="s">
        <v>98</v>
      </c>
      <c r="B95" s="63">
        <v>1.8</v>
      </c>
      <c r="C95" s="64">
        <v>5.0119999999999996</v>
      </c>
      <c r="D95" s="65">
        <v>13673</v>
      </c>
      <c r="E95" s="63">
        <v>23.5</v>
      </c>
      <c r="F95" s="63">
        <v>14.6</v>
      </c>
      <c r="G95" s="62" t="s">
        <v>99</v>
      </c>
      <c r="H95" s="61"/>
    </row>
    <row r="96" spans="1:8" s="66" customFormat="1" ht="76.5" x14ac:dyDescent="0.2">
      <c r="A96" s="62" t="s">
        <v>100</v>
      </c>
      <c r="B96" s="63">
        <v>6.5</v>
      </c>
      <c r="C96" s="64">
        <v>36.777000000000001</v>
      </c>
      <c r="D96" s="65">
        <v>20084</v>
      </c>
      <c r="E96" s="63">
        <v>48.9</v>
      </c>
      <c r="F96" s="63">
        <v>22.4</v>
      </c>
      <c r="G96" s="62" t="s">
        <v>101</v>
      </c>
      <c r="H96" s="61"/>
    </row>
    <row r="97" spans="1:8" s="66" customFormat="1" x14ac:dyDescent="0.2">
      <c r="A97" s="62" t="s">
        <v>102</v>
      </c>
      <c r="B97" s="63">
        <v>5.5</v>
      </c>
      <c r="C97" s="64">
        <v>31.928000000000001</v>
      </c>
      <c r="D97" s="65">
        <v>18946</v>
      </c>
      <c r="E97" s="63">
        <v>56.2</v>
      </c>
      <c r="F97" s="63">
        <v>17.7</v>
      </c>
      <c r="G97" s="62" t="s">
        <v>103</v>
      </c>
      <c r="H97" s="61"/>
    </row>
    <row r="98" spans="1:8" s="66" customFormat="1" ht="63.75" x14ac:dyDescent="0.2">
      <c r="A98" s="62" t="s">
        <v>104</v>
      </c>
      <c r="B98" s="63">
        <v>31.7</v>
      </c>
      <c r="C98" s="64">
        <v>37.03</v>
      </c>
      <c r="D98" s="65">
        <v>18247</v>
      </c>
      <c r="E98" s="63">
        <v>45.2</v>
      </c>
      <c r="F98" s="63">
        <v>16.7</v>
      </c>
      <c r="G98" s="62" t="s">
        <v>105</v>
      </c>
      <c r="H98" s="61"/>
    </row>
    <row r="99" spans="1:8" s="66" customFormat="1" ht="25.5" x14ac:dyDescent="0.2">
      <c r="A99" s="62" t="s">
        <v>106</v>
      </c>
      <c r="B99" s="63">
        <v>1.8</v>
      </c>
      <c r="C99" s="64">
        <v>64.784999999999997</v>
      </c>
      <c r="D99" s="65">
        <v>31042</v>
      </c>
      <c r="E99" s="63">
        <v>43.2</v>
      </c>
      <c r="F99" s="63">
        <v>46.4</v>
      </c>
      <c r="G99" s="62" t="s">
        <v>107</v>
      </c>
      <c r="H99" s="61"/>
    </row>
    <row r="100" spans="1:8" s="67" customFormat="1" x14ac:dyDescent="0.2">
      <c r="A100" s="62" t="s">
        <v>108</v>
      </c>
      <c r="B100" s="63">
        <v>2.8</v>
      </c>
      <c r="C100" s="64">
        <v>75.180000000000007</v>
      </c>
      <c r="D100" s="65">
        <v>28129</v>
      </c>
      <c r="E100" s="63">
        <v>36.6</v>
      </c>
      <c r="F100" s="63">
        <v>-2.9</v>
      </c>
      <c r="G100" s="62" t="s">
        <v>109</v>
      </c>
      <c r="H100" s="61"/>
    </row>
    <row r="101" spans="1:8" s="67" customFormat="1" x14ac:dyDescent="0.2">
      <c r="A101" s="62" t="s">
        <v>110</v>
      </c>
      <c r="B101" s="63">
        <v>11.9</v>
      </c>
      <c r="C101" s="64">
        <v>448.47500000000002</v>
      </c>
      <c r="D101" s="65">
        <v>25459</v>
      </c>
      <c r="E101" s="63">
        <v>4.4000000000000004</v>
      </c>
      <c r="F101" s="63">
        <v>40.299999999999997</v>
      </c>
      <c r="G101" s="62" t="s">
        <v>111</v>
      </c>
      <c r="H101" s="42"/>
    </row>
    <row r="102" spans="1:8" s="67" customFormat="1" ht="38.25" x14ac:dyDescent="0.2">
      <c r="A102" s="62" t="s">
        <v>112</v>
      </c>
      <c r="B102" s="63">
        <v>8.1</v>
      </c>
      <c r="C102" s="64">
        <v>37.926000000000002</v>
      </c>
      <c r="D102" s="65">
        <v>19314</v>
      </c>
      <c r="E102" s="63">
        <v>39.6</v>
      </c>
      <c r="F102" s="63">
        <v>9.4</v>
      </c>
      <c r="G102" s="62" t="s">
        <v>113</v>
      </c>
      <c r="H102" s="42"/>
    </row>
    <row r="103" spans="1:8" s="67" customFormat="1" ht="38.25" x14ac:dyDescent="0.2">
      <c r="A103" s="62" t="s">
        <v>114</v>
      </c>
      <c r="B103" s="63">
        <v>27.4</v>
      </c>
      <c r="C103" s="64">
        <v>37.878</v>
      </c>
      <c r="D103" s="65">
        <v>28542</v>
      </c>
      <c r="E103" s="63">
        <v>73.7</v>
      </c>
      <c r="F103" s="63">
        <v>14.6</v>
      </c>
      <c r="G103" s="62" t="s">
        <v>115</v>
      </c>
      <c r="H103" s="42"/>
    </row>
    <row r="104" spans="1:8" s="67" customFormat="1" ht="38.25" x14ac:dyDescent="0.2">
      <c r="A104" s="62" t="s">
        <v>116</v>
      </c>
      <c r="B104" s="63">
        <v>2.5</v>
      </c>
      <c r="C104" s="64">
        <v>16.093</v>
      </c>
      <c r="D104" s="65">
        <v>13669</v>
      </c>
      <c r="E104" s="63">
        <v>73.8</v>
      </c>
      <c r="F104" s="63">
        <v>17.3</v>
      </c>
      <c r="G104" s="62" t="s">
        <v>117</v>
      </c>
      <c r="H104" s="61"/>
    </row>
    <row r="105" spans="1:8" s="24" customFormat="1" x14ac:dyDescent="0.25">
      <c r="A105" s="38" t="s">
        <v>71</v>
      </c>
      <c r="B105" s="58">
        <v>100</v>
      </c>
      <c r="C105" s="59">
        <v>46.625</v>
      </c>
      <c r="D105" s="60">
        <v>33212</v>
      </c>
      <c r="E105" s="58">
        <v>71.2</v>
      </c>
      <c r="F105" s="58">
        <v>1.4</v>
      </c>
      <c r="G105" s="68" t="s">
        <v>71</v>
      </c>
      <c r="H105" s="61"/>
    </row>
    <row r="106" spans="1:8" s="9" customFormat="1" ht="63.75" x14ac:dyDescent="0.25">
      <c r="A106" s="205"/>
      <c r="B106" s="10" t="s">
        <v>125</v>
      </c>
      <c r="C106" s="10" t="s">
        <v>74</v>
      </c>
      <c r="D106" s="10" t="s">
        <v>75</v>
      </c>
      <c r="E106" s="10" t="s">
        <v>126</v>
      </c>
      <c r="F106" s="69" t="s">
        <v>77</v>
      </c>
      <c r="G106" s="207"/>
    </row>
    <row r="107" spans="1:8" s="16" customFormat="1" ht="13.5" customHeight="1" x14ac:dyDescent="0.25">
      <c r="A107" s="206"/>
      <c r="B107" s="12" t="s">
        <v>12</v>
      </c>
      <c r="C107" s="43" t="s">
        <v>82</v>
      </c>
      <c r="D107" s="43" t="s">
        <v>14</v>
      </c>
      <c r="E107" s="191" t="s">
        <v>12</v>
      </c>
      <c r="F107" s="193"/>
      <c r="G107" s="208"/>
    </row>
    <row r="108" spans="1:8" s="16" customFormat="1" ht="9.9499999999999993" customHeight="1" x14ac:dyDescent="0.15">
      <c r="A108" s="202" t="s">
        <v>83</v>
      </c>
      <c r="B108" s="202"/>
      <c r="C108" s="202"/>
      <c r="D108" s="202"/>
      <c r="E108" s="202"/>
      <c r="F108" s="202"/>
      <c r="G108" s="202"/>
    </row>
    <row r="109" spans="1:8" s="48" customFormat="1" ht="9.75" customHeight="1" x14ac:dyDescent="0.15">
      <c r="A109" s="203" t="s">
        <v>84</v>
      </c>
      <c r="B109" s="203"/>
      <c r="C109" s="203"/>
      <c r="D109" s="203"/>
      <c r="E109" s="203"/>
      <c r="F109" s="203"/>
      <c r="G109" s="203"/>
    </row>
    <row r="110" spans="1:8" s="48" customFormat="1" ht="9.75" customHeight="1" x14ac:dyDescent="0.15">
      <c r="A110" s="204" t="s">
        <v>85</v>
      </c>
      <c r="B110" s="204"/>
      <c r="C110" s="204"/>
      <c r="D110" s="204"/>
      <c r="E110" s="204"/>
      <c r="F110" s="204"/>
      <c r="G110" s="204"/>
    </row>
    <row r="111" spans="1:8" s="48" customFormat="1" ht="9.75" customHeight="1" x14ac:dyDescent="0.15">
      <c r="A111" s="171" t="s">
        <v>127</v>
      </c>
      <c r="B111" s="171"/>
      <c r="C111" s="171"/>
      <c r="D111" s="171"/>
      <c r="E111" s="171"/>
      <c r="F111" s="171"/>
      <c r="G111" s="171"/>
    </row>
    <row r="112" spans="1:8" s="48" customFormat="1" ht="9" customHeight="1" x14ac:dyDescent="0.15">
      <c r="A112" s="204" t="s">
        <v>128</v>
      </c>
      <c r="B112" s="204"/>
      <c r="C112" s="204"/>
      <c r="D112" s="204"/>
      <c r="E112" s="204"/>
      <c r="F112" s="204"/>
      <c r="G112" s="204"/>
    </row>
    <row r="113" spans="1:1" x14ac:dyDescent="0.25">
      <c r="A113" s="70"/>
    </row>
    <row r="114" spans="1:1" x14ac:dyDescent="0.25">
      <c r="A114" s="50" t="s">
        <v>86</v>
      </c>
    </row>
    <row r="115" spans="1:1" x14ac:dyDescent="0.25">
      <c r="A115" s="53" t="s">
        <v>129</v>
      </c>
    </row>
    <row r="116" spans="1:1" x14ac:dyDescent="0.25">
      <c r="A116" s="53" t="s">
        <v>130</v>
      </c>
    </row>
    <row r="117" spans="1:1" x14ac:dyDescent="0.25">
      <c r="A117" s="53" t="s">
        <v>131</v>
      </c>
    </row>
    <row r="118" spans="1:1" x14ac:dyDescent="0.25">
      <c r="A118" s="53" t="s">
        <v>132</v>
      </c>
    </row>
    <row r="119" spans="1:1" x14ac:dyDescent="0.25">
      <c r="A119" s="53" t="s">
        <v>92</v>
      </c>
    </row>
    <row r="121" spans="1:1" x14ac:dyDescent="0.25">
      <c r="A121" s="71"/>
    </row>
  </sheetData>
  <sheetProtection selectLockedCells="1"/>
  <mergeCells count="13">
    <mergeCell ref="A106:A107"/>
    <mergeCell ref="G106:G107"/>
    <mergeCell ref="E107:F107"/>
    <mergeCell ref="A2:G2"/>
    <mergeCell ref="A3:G3"/>
    <mergeCell ref="A4:A5"/>
    <mergeCell ref="G4:G5"/>
    <mergeCell ref="E5:F5"/>
    <mergeCell ref="A108:G108"/>
    <mergeCell ref="A109:G109"/>
    <mergeCell ref="A110:G110"/>
    <mergeCell ref="A111:G111"/>
    <mergeCell ref="A112:G112"/>
  </mergeCells>
  <conditionalFormatting sqref="B6:F105">
    <cfRule type="cellIs" dxfId="0" priority="1" operator="between">
      <formula>0.000001</formula>
      <formula>0.04999999999999</formula>
    </cfRule>
  </conditionalFormatting>
  <hyperlinks>
    <hyperlink ref="B4" r:id="rId1" xr:uid="{E9D6B241-6095-4E08-A85A-C9E915D9A29C}"/>
    <hyperlink ref="C4" r:id="rId2" xr:uid="{E7BED37C-E736-4A19-8D6F-7A3D54FAF4EB}"/>
    <hyperlink ref="D4" r:id="rId3" xr:uid="{54555681-7F42-4507-8697-FAC738010EB9}"/>
    <hyperlink ref="E4" r:id="rId4" xr:uid="{E2FEA435-B691-4373-95FD-4FD80481EAC3}"/>
    <hyperlink ref="F4" r:id="rId5" xr:uid="{7B3395AD-58FA-4C06-82EA-7585166B716C}"/>
    <hyperlink ref="B106" r:id="rId6" xr:uid="{4D50B432-ED6F-4B76-AB70-1FD66B283E1A}"/>
    <hyperlink ref="C106" r:id="rId7" xr:uid="{A4BB5C73-9969-434A-9703-D4780FB37D07}"/>
    <hyperlink ref="D106" r:id="rId8" xr:uid="{0262A094-49DB-433F-9952-2CDAF3BB0A9E}"/>
    <hyperlink ref="E106" r:id="rId9" xr:uid="{653C2C48-E6FB-42B2-A116-FE7830E131B1}"/>
    <hyperlink ref="F106" r:id="rId10" xr:uid="{C543D860-C98B-4191-B064-6F136C5BDD10}"/>
    <hyperlink ref="A115" r:id="rId11" xr:uid="{AD1F322A-1B42-489A-B4BF-B7FD4B17FB79}"/>
    <hyperlink ref="A116" r:id="rId12" xr:uid="{6E58A4C3-7DBC-46DE-ADDA-52D20A9B9F54}"/>
    <hyperlink ref="A117" r:id="rId13" xr:uid="{3C91FC2D-54D4-4C79-B2E0-0F34A08DF275}"/>
    <hyperlink ref="A118" r:id="rId14" xr:uid="{C723C963-92E0-4A9F-8A7D-DDC2533B67FA}"/>
    <hyperlink ref="A119" r:id="rId15" xr:uid="{5E00C54B-48A1-403C-B99A-09155A54083A}"/>
  </hyperlinks>
  <printOptions horizontalCentered="1"/>
  <pageMargins left="0.39370078740157483" right="0.39370078740157483" top="0.39370078740157483" bottom="0.39370078740157483" header="0" footer="0"/>
  <pageSetup paperSize="9" scale="94" fitToHeight="0" orientation="portrait" horizontalDpi="300" verticalDpi="300" r:id="rId1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2B0B2-9F7B-46BE-9A82-D841638E1507}">
  <sheetPr>
    <pageSetUpPr fitToPage="1"/>
  </sheetPr>
  <dimension ref="A1:V52"/>
  <sheetViews>
    <sheetView showGridLines="0" zoomScale="106" zoomScaleNormal="106" workbookViewId="0"/>
  </sheetViews>
  <sheetFormatPr defaultColWidth="12.796875" defaultRowHeight="13.5" x14ac:dyDescent="0.25"/>
  <cols>
    <col min="1" max="1" width="28.796875" style="74" customWidth="1"/>
    <col min="2" max="2" width="15.19921875" style="74" customWidth="1"/>
    <col min="3" max="3" width="14.59765625" style="74" customWidth="1"/>
    <col min="4" max="4" width="13.59765625" style="74" customWidth="1"/>
    <col min="5" max="6" width="13.796875" style="74" customWidth="1"/>
    <col min="7" max="7" width="14" style="74" bestFit="1" customWidth="1"/>
    <col min="8" max="8" width="12.59765625" style="101" bestFit="1" customWidth="1"/>
    <col min="9" max="9" width="12.796875" style="101" customWidth="1"/>
    <col min="10" max="10" width="11.19921875" style="74" customWidth="1"/>
    <col min="11" max="11" width="12.796875" style="74"/>
    <col min="12" max="15" width="11.3984375" style="74" customWidth="1"/>
    <col min="16" max="16384" width="12.796875" style="74"/>
  </cols>
  <sheetData>
    <row r="1" spans="1:22" ht="12.75" x14ac:dyDescent="0.25">
      <c r="A1" s="72"/>
      <c r="B1" s="73"/>
      <c r="C1" s="73"/>
      <c r="D1" s="73"/>
      <c r="E1" s="73"/>
      <c r="F1" s="73"/>
      <c r="H1" s="74"/>
      <c r="I1" s="74"/>
    </row>
    <row r="2" spans="1:22" s="76" customFormat="1" ht="30" customHeight="1" x14ac:dyDescent="0.25">
      <c r="A2" s="217" t="s">
        <v>133</v>
      </c>
      <c r="B2" s="217"/>
      <c r="C2" s="217"/>
      <c r="D2" s="217"/>
      <c r="E2" s="217"/>
      <c r="F2" s="217"/>
      <c r="G2" s="217"/>
      <c r="H2" s="217"/>
      <c r="I2" s="217"/>
      <c r="J2" s="217"/>
      <c r="K2" s="74"/>
      <c r="L2" s="74"/>
      <c r="M2" s="74"/>
      <c r="N2" s="75"/>
      <c r="O2" s="75"/>
    </row>
    <row r="3" spans="1:22" s="76" customFormat="1" ht="30" customHeight="1" x14ac:dyDescent="0.25">
      <c r="A3" s="218" t="s">
        <v>134</v>
      </c>
      <c r="B3" s="218"/>
      <c r="C3" s="218"/>
      <c r="D3" s="218"/>
      <c r="E3" s="218"/>
      <c r="F3" s="218"/>
      <c r="G3" s="218"/>
      <c r="H3" s="218"/>
      <c r="I3" s="218"/>
      <c r="J3" s="218"/>
      <c r="K3" s="74"/>
      <c r="L3" s="74"/>
      <c r="M3" s="74"/>
      <c r="N3" s="75"/>
      <c r="O3" s="75"/>
    </row>
    <row r="4" spans="1:22" s="16" customFormat="1" ht="25.5" customHeight="1" x14ac:dyDescent="0.25">
      <c r="A4" s="77"/>
      <c r="B4" s="78" t="s">
        <v>2</v>
      </c>
      <c r="C4" s="78" t="s">
        <v>135</v>
      </c>
      <c r="D4" s="10" t="s">
        <v>136</v>
      </c>
      <c r="E4" s="78" t="s">
        <v>137</v>
      </c>
      <c r="F4" s="78" t="s">
        <v>138</v>
      </c>
      <c r="G4" s="78" t="s">
        <v>139</v>
      </c>
      <c r="H4" s="78" t="s">
        <v>2</v>
      </c>
      <c r="I4" s="78" t="s">
        <v>135</v>
      </c>
      <c r="J4" s="78" t="s">
        <v>137</v>
      </c>
    </row>
    <row r="5" spans="1:22" s="16" customFormat="1" ht="25.5" customHeight="1" x14ac:dyDescent="0.25">
      <c r="A5" s="79"/>
      <c r="B5" s="191" t="s">
        <v>140</v>
      </c>
      <c r="C5" s="192"/>
      <c r="D5" s="193"/>
      <c r="E5" s="80" t="s">
        <v>141</v>
      </c>
      <c r="F5" s="212" t="s">
        <v>140</v>
      </c>
      <c r="G5" s="212"/>
      <c r="H5" s="191" t="s">
        <v>140</v>
      </c>
      <c r="I5" s="193"/>
      <c r="J5" s="80" t="s">
        <v>141</v>
      </c>
      <c r="L5" s="4"/>
      <c r="M5" s="190" t="s">
        <v>15</v>
      </c>
      <c r="N5" s="190"/>
      <c r="O5" s="190"/>
    </row>
    <row r="6" spans="1:22" s="82" customFormat="1" ht="13.5" customHeight="1" x14ac:dyDescent="0.25">
      <c r="A6" s="81"/>
      <c r="B6" s="212">
        <v>2019</v>
      </c>
      <c r="C6" s="212"/>
      <c r="D6" s="212"/>
      <c r="E6" s="212"/>
      <c r="F6" s="212"/>
      <c r="G6" s="212"/>
      <c r="H6" s="213" t="s">
        <v>16</v>
      </c>
      <c r="I6" s="214"/>
      <c r="J6" s="215"/>
      <c r="L6" s="17" t="s">
        <v>17</v>
      </c>
      <c r="M6" s="18" t="s">
        <v>18</v>
      </c>
      <c r="N6" s="18" t="s">
        <v>19</v>
      </c>
      <c r="O6" s="18" t="s">
        <v>20</v>
      </c>
    </row>
    <row r="7" spans="1:22" s="82" customFormat="1" ht="12.75" x14ac:dyDescent="0.25">
      <c r="A7" s="19" t="s">
        <v>21</v>
      </c>
      <c r="B7" s="83">
        <v>214374.62</v>
      </c>
      <c r="C7" s="83">
        <v>185536.277</v>
      </c>
      <c r="D7" s="83">
        <v>97099.326000000001</v>
      </c>
      <c r="E7" s="83">
        <v>4952.8</v>
      </c>
      <c r="F7" s="83">
        <v>143501.114</v>
      </c>
      <c r="G7" s="83">
        <v>38815.156999999999</v>
      </c>
      <c r="H7" s="83">
        <v>200087.571</v>
      </c>
      <c r="I7" s="83">
        <v>174309.58799999999</v>
      </c>
      <c r="J7" s="83">
        <v>4861.0959999999995</v>
      </c>
      <c r="L7" s="25" t="s">
        <v>22</v>
      </c>
      <c r="M7" s="26"/>
      <c r="N7" s="26"/>
      <c r="O7" s="26"/>
      <c r="P7" s="84"/>
      <c r="Q7" s="84"/>
      <c r="R7" s="84"/>
      <c r="S7" s="84"/>
      <c r="T7" s="84"/>
      <c r="U7" s="84"/>
      <c r="V7" s="84"/>
    </row>
    <row r="8" spans="1:22" s="82" customFormat="1" ht="12.75" x14ac:dyDescent="0.25">
      <c r="A8" s="19" t="s">
        <v>23</v>
      </c>
      <c r="B8" s="83">
        <v>204604.99400000001</v>
      </c>
      <c r="C8" s="83">
        <v>177043.17499999999</v>
      </c>
      <c r="D8" s="83">
        <v>92836.282000000007</v>
      </c>
      <c r="E8" s="83">
        <v>4711.88</v>
      </c>
      <c r="F8" s="83">
        <v>136784.72799999997</v>
      </c>
      <c r="G8" s="83">
        <v>37303.129000000001</v>
      </c>
      <c r="H8" s="83">
        <v>191314.288</v>
      </c>
      <c r="I8" s="83">
        <v>166641.541</v>
      </c>
      <c r="J8" s="83">
        <v>4632.8419999999996</v>
      </c>
      <c r="L8" s="29" t="s">
        <v>24</v>
      </c>
      <c r="M8" s="26" t="s">
        <v>25</v>
      </c>
      <c r="N8" s="26"/>
      <c r="O8" s="26"/>
      <c r="P8" s="84"/>
      <c r="Q8" s="84"/>
      <c r="R8" s="84"/>
      <c r="S8" s="84"/>
      <c r="T8" s="84"/>
      <c r="U8" s="84"/>
      <c r="V8" s="84"/>
    </row>
    <row r="9" spans="1:22" s="82" customFormat="1" ht="12.75" x14ac:dyDescent="0.25">
      <c r="A9" s="19" t="s">
        <v>26</v>
      </c>
      <c r="B9" s="83">
        <v>63524.58</v>
      </c>
      <c r="C9" s="83">
        <v>54967.345000000001</v>
      </c>
      <c r="D9" s="83">
        <v>29453.631000000001</v>
      </c>
      <c r="E9" s="83">
        <v>1688.3309999999999</v>
      </c>
      <c r="F9" s="83">
        <v>44006.832999999999</v>
      </c>
      <c r="G9" s="83">
        <v>12135.844999999999</v>
      </c>
      <c r="H9" s="83">
        <v>60328.345999999998</v>
      </c>
      <c r="I9" s="83">
        <v>52548.131999999998</v>
      </c>
      <c r="J9" s="83">
        <v>1678.202</v>
      </c>
      <c r="L9" s="29" t="s">
        <v>27</v>
      </c>
      <c r="M9" s="26"/>
      <c r="N9" s="26" t="s">
        <v>25</v>
      </c>
      <c r="O9" s="26"/>
      <c r="P9" s="84"/>
      <c r="Q9" s="84"/>
      <c r="R9" s="84"/>
      <c r="S9" s="84"/>
      <c r="T9" s="84"/>
      <c r="U9" s="84"/>
      <c r="V9" s="84"/>
    </row>
    <row r="10" spans="1:22" s="82" customFormat="1" ht="12.75" x14ac:dyDescent="0.25">
      <c r="A10" s="30" t="s">
        <v>28</v>
      </c>
      <c r="B10" s="85">
        <v>3718.8249999999998</v>
      </c>
      <c r="C10" s="85">
        <v>3217.8719999999998</v>
      </c>
      <c r="D10" s="85">
        <v>1582.173</v>
      </c>
      <c r="E10" s="85">
        <v>99.51</v>
      </c>
      <c r="F10" s="85" t="s">
        <v>25</v>
      </c>
      <c r="G10" s="85" t="s">
        <v>25</v>
      </c>
      <c r="H10" s="85">
        <v>3544.8780000000002</v>
      </c>
      <c r="I10" s="85">
        <v>3087.7150000000001</v>
      </c>
      <c r="J10" s="85">
        <v>98.944000000000003</v>
      </c>
      <c r="L10" s="29" t="s">
        <v>29</v>
      </c>
      <c r="M10" s="26"/>
      <c r="N10" s="26"/>
      <c r="O10" s="26" t="s">
        <v>25</v>
      </c>
      <c r="P10" s="84"/>
      <c r="Q10" s="84"/>
      <c r="R10" s="84"/>
      <c r="S10" s="84"/>
      <c r="T10" s="84"/>
      <c r="U10" s="84"/>
      <c r="V10" s="84"/>
    </row>
    <row r="11" spans="1:22" s="82" customFormat="1" ht="12.75" x14ac:dyDescent="0.25">
      <c r="A11" s="30" t="s">
        <v>30</v>
      </c>
      <c r="B11" s="85">
        <v>7277.741</v>
      </c>
      <c r="C11" s="85">
        <v>6297.375</v>
      </c>
      <c r="D11" s="85">
        <v>3457.2280000000001</v>
      </c>
      <c r="E11" s="85">
        <v>202.66399999999999</v>
      </c>
      <c r="F11" s="85" t="s">
        <v>25</v>
      </c>
      <c r="G11" s="85" t="s">
        <v>25</v>
      </c>
      <c r="H11" s="85">
        <v>6991.9709999999995</v>
      </c>
      <c r="I11" s="85">
        <v>6090.2550000000001</v>
      </c>
      <c r="J11" s="85">
        <v>203.846</v>
      </c>
      <c r="L11" s="29" t="s">
        <v>31</v>
      </c>
      <c r="M11" s="26"/>
      <c r="N11" s="26"/>
      <c r="O11" s="26" t="s">
        <v>25</v>
      </c>
      <c r="P11" s="84"/>
      <c r="Q11" s="84"/>
      <c r="R11" s="84"/>
      <c r="S11" s="84"/>
      <c r="T11" s="84"/>
      <c r="U11" s="84"/>
      <c r="V11" s="84"/>
    </row>
    <row r="12" spans="1:22" s="82" customFormat="1" ht="12.75" x14ac:dyDescent="0.25">
      <c r="A12" s="30" t="s">
        <v>32</v>
      </c>
      <c r="B12" s="85">
        <v>7054.1850000000004</v>
      </c>
      <c r="C12" s="85">
        <v>6103.9340000000002</v>
      </c>
      <c r="D12" s="85">
        <v>3248.6149999999998</v>
      </c>
      <c r="E12" s="85">
        <v>197.523</v>
      </c>
      <c r="F12" s="85" t="s">
        <v>25</v>
      </c>
      <c r="G12" s="85" t="s">
        <v>25</v>
      </c>
      <c r="H12" s="85">
        <v>6796.1559999999999</v>
      </c>
      <c r="I12" s="85">
        <v>5919.6930000000002</v>
      </c>
      <c r="J12" s="85">
        <v>199.72</v>
      </c>
      <c r="L12" s="29" t="s">
        <v>33</v>
      </c>
      <c r="M12" s="26"/>
      <c r="N12" s="26"/>
      <c r="O12" s="26" t="s">
        <v>25</v>
      </c>
      <c r="P12" s="84"/>
      <c r="Q12" s="84"/>
      <c r="R12" s="84"/>
      <c r="S12" s="84"/>
      <c r="T12" s="84"/>
      <c r="U12" s="84"/>
      <c r="V12" s="84"/>
    </row>
    <row r="13" spans="1:22" s="82" customFormat="1" ht="12.75" x14ac:dyDescent="0.25">
      <c r="A13" s="30" t="s">
        <v>34</v>
      </c>
      <c r="B13" s="85">
        <v>34442.65</v>
      </c>
      <c r="C13" s="85">
        <v>29802.968000000001</v>
      </c>
      <c r="D13" s="85">
        <v>16407.379000000001</v>
      </c>
      <c r="E13" s="85">
        <v>830.96799999999996</v>
      </c>
      <c r="F13" s="85" t="s">
        <v>25</v>
      </c>
      <c r="G13" s="85" t="s">
        <v>25</v>
      </c>
      <c r="H13" s="85">
        <v>32347.006000000001</v>
      </c>
      <c r="I13" s="85">
        <v>28175.391</v>
      </c>
      <c r="J13" s="85">
        <v>817.27</v>
      </c>
      <c r="L13" s="29" t="s">
        <v>35</v>
      </c>
      <c r="M13" s="26"/>
      <c r="N13" s="26"/>
      <c r="O13" s="26" t="s">
        <v>25</v>
      </c>
      <c r="P13" s="84"/>
      <c r="Q13" s="84"/>
      <c r="R13" s="84"/>
      <c r="S13" s="84"/>
      <c r="T13" s="84"/>
      <c r="U13" s="84"/>
      <c r="V13" s="84"/>
    </row>
    <row r="14" spans="1:22" s="82" customFormat="1" ht="12.75" x14ac:dyDescent="0.25">
      <c r="A14" s="30" t="s">
        <v>36</v>
      </c>
      <c r="B14" s="85">
        <v>1148.617</v>
      </c>
      <c r="C14" s="85">
        <v>993.89</v>
      </c>
      <c r="D14" s="85">
        <v>425.916</v>
      </c>
      <c r="E14" s="85">
        <v>34.304000000000002</v>
      </c>
      <c r="F14" s="85" t="s">
        <v>25</v>
      </c>
      <c r="G14" s="85" t="s">
        <v>25</v>
      </c>
      <c r="H14" s="85">
        <v>1088.8040000000001</v>
      </c>
      <c r="I14" s="85">
        <v>948.38699999999994</v>
      </c>
      <c r="J14" s="85">
        <v>33.298999999999999</v>
      </c>
      <c r="L14" s="29" t="s">
        <v>37</v>
      </c>
      <c r="M14" s="26"/>
      <c r="N14" s="26"/>
      <c r="O14" s="26" t="s">
        <v>25</v>
      </c>
      <c r="P14" s="84"/>
      <c r="Q14" s="84"/>
      <c r="R14" s="84"/>
      <c r="S14" s="84"/>
      <c r="T14" s="84"/>
      <c r="U14" s="84"/>
      <c r="V14" s="84"/>
    </row>
    <row r="15" spans="1:22" s="82" customFormat="1" ht="12.75" x14ac:dyDescent="0.25">
      <c r="A15" s="30" t="s">
        <v>38</v>
      </c>
      <c r="B15" s="85">
        <v>5264.0230000000001</v>
      </c>
      <c r="C15" s="85">
        <v>4554.92</v>
      </c>
      <c r="D15" s="85">
        <v>2582.154</v>
      </c>
      <c r="E15" s="85">
        <v>177.82499999999999</v>
      </c>
      <c r="F15" s="85" t="s">
        <v>25</v>
      </c>
      <c r="G15" s="85" t="s">
        <v>25</v>
      </c>
      <c r="H15" s="85">
        <v>5106.174</v>
      </c>
      <c r="I15" s="85">
        <v>4447.6589999999997</v>
      </c>
      <c r="J15" s="85">
        <v>180.708</v>
      </c>
      <c r="L15" s="29" t="s">
        <v>39</v>
      </c>
      <c r="M15" s="26"/>
      <c r="N15" s="26"/>
      <c r="O15" s="26" t="s">
        <v>25</v>
      </c>
      <c r="P15" s="84"/>
      <c r="Q15" s="84"/>
      <c r="R15" s="84"/>
      <c r="S15" s="84"/>
      <c r="T15" s="84"/>
      <c r="U15" s="84"/>
      <c r="V15" s="84"/>
    </row>
    <row r="16" spans="1:22" s="82" customFormat="1" ht="12.75" x14ac:dyDescent="0.25">
      <c r="A16" s="30" t="s">
        <v>40</v>
      </c>
      <c r="B16" s="85">
        <v>2916.32</v>
      </c>
      <c r="C16" s="85">
        <v>2523.4699999999998</v>
      </c>
      <c r="D16" s="85">
        <v>1131.0640000000001</v>
      </c>
      <c r="E16" s="85">
        <v>91.891000000000005</v>
      </c>
      <c r="F16" s="85" t="s">
        <v>25</v>
      </c>
      <c r="G16" s="85" t="s">
        <v>25</v>
      </c>
      <c r="H16" s="85">
        <v>2778.4760000000001</v>
      </c>
      <c r="I16" s="85">
        <v>2420.1509999999998</v>
      </c>
      <c r="J16" s="85">
        <v>90.350999999999999</v>
      </c>
      <c r="L16" s="29" t="s">
        <v>41</v>
      </c>
      <c r="M16" s="26"/>
      <c r="N16" s="26"/>
      <c r="O16" s="26" t="s">
        <v>25</v>
      </c>
      <c r="P16" s="84"/>
      <c r="Q16" s="84"/>
      <c r="R16" s="84"/>
      <c r="S16" s="84"/>
      <c r="T16" s="84"/>
      <c r="U16" s="84"/>
      <c r="V16" s="84"/>
    </row>
    <row r="17" spans="1:22" s="82" customFormat="1" ht="12.75" x14ac:dyDescent="0.25">
      <c r="A17" s="30" t="s">
        <v>42</v>
      </c>
      <c r="B17" s="85">
        <v>1702.2180000000001</v>
      </c>
      <c r="C17" s="85">
        <v>1472.9169999999999</v>
      </c>
      <c r="D17" s="85">
        <v>619.101</v>
      </c>
      <c r="E17" s="85">
        <v>53.646000000000001</v>
      </c>
      <c r="F17" s="85" t="s">
        <v>25</v>
      </c>
      <c r="G17" s="85" t="s">
        <v>25</v>
      </c>
      <c r="H17" s="85">
        <v>1674.8810000000001</v>
      </c>
      <c r="I17" s="85">
        <v>1458.8810000000001</v>
      </c>
      <c r="J17" s="85">
        <v>54.064</v>
      </c>
      <c r="L17" s="29" t="s">
        <v>43</v>
      </c>
      <c r="M17" s="26"/>
      <c r="N17" s="26"/>
      <c r="O17" s="26" t="s">
        <v>25</v>
      </c>
      <c r="P17" s="84"/>
      <c r="Q17" s="84"/>
      <c r="R17" s="84"/>
      <c r="S17" s="84"/>
      <c r="T17" s="84"/>
      <c r="U17" s="84"/>
      <c r="V17" s="84"/>
    </row>
    <row r="18" spans="1:22" s="82" customFormat="1" ht="12.75" x14ac:dyDescent="0.25">
      <c r="A18" s="35" t="s">
        <v>44</v>
      </c>
      <c r="B18" s="83">
        <v>40027.696000000004</v>
      </c>
      <c r="C18" s="83">
        <v>34635.667000000001</v>
      </c>
      <c r="D18" s="83">
        <v>17340.942999999999</v>
      </c>
      <c r="E18" s="83">
        <v>1002</v>
      </c>
      <c r="F18" s="83">
        <v>29277.29</v>
      </c>
      <c r="G18" s="83">
        <v>7097.3010000000004</v>
      </c>
      <c r="H18" s="83">
        <v>38407.078999999998</v>
      </c>
      <c r="I18" s="83">
        <v>33453.93</v>
      </c>
      <c r="J18" s="83">
        <v>1009.973</v>
      </c>
      <c r="L18" s="25">
        <v>16</v>
      </c>
      <c r="M18" s="26"/>
      <c r="N18" s="26" t="s">
        <v>25</v>
      </c>
      <c r="O18" s="26"/>
      <c r="P18" s="84"/>
      <c r="Q18" s="84"/>
      <c r="R18" s="84"/>
      <c r="S18" s="84"/>
      <c r="T18" s="84"/>
      <c r="U18" s="84"/>
      <c r="V18" s="84"/>
    </row>
    <row r="19" spans="1:22" s="82" customFormat="1" ht="12.75" x14ac:dyDescent="0.25">
      <c r="A19" s="30" t="s">
        <v>45</v>
      </c>
      <c r="B19" s="85">
        <v>6115.4830000000002</v>
      </c>
      <c r="C19" s="85">
        <v>5291.6819999999998</v>
      </c>
      <c r="D19" s="85">
        <v>2452.2399999999998</v>
      </c>
      <c r="E19" s="85">
        <v>166.935</v>
      </c>
      <c r="F19" s="85" t="s">
        <v>25</v>
      </c>
      <c r="G19" s="85" t="s">
        <v>25</v>
      </c>
      <c r="H19" s="85">
        <v>5782.4470000000001</v>
      </c>
      <c r="I19" s="85">
        <v>5036.7169999999996</v>
      </c>
      <c r="J19" s="85">
        <v>167.50700000000001</v>
      </c>
      <c r="L19" s="25" t="s">
        <v>46</v>
      </c>
      <c r="M19" s="26"/>
      <c r="N19" s="26"/>
      <c r="O19" s="26" t="s">
        <v>25</v>
      </c>
      <c r="P19" s="84"/>
      <c r="Q19" s="84"/>
      <c r="R19" s="84"/>
      <c r="S19" s="84"/>
      <c r="T19" s="84"/>
      <c r="U19" s="84"/>
      <c r="V19" s="84"/>
    </row>
    <row r="20" spans="1:22" s="82" customFormat="1" ht="12.75" x14ac:dyDescent="0.25">
      <c r="A20" s="30" t="s">
        <v>47</v>
      </c>
      <c r="B20" s="85">
        <v>7374.2560000000003</v>
      </c>
      <c r="C20" s="85">
        <v>6380.8879999999999</v>
      </c>
      <c r="D20" s="85">
        <v>3307.4389999999999</v>
      </c>
      <c r="E20" s="85">
        <v>179.82300000000001</v>
      </c>
      <c r="F20" s="85" t="s">
        <v>25</v>
      </c>
      <c r="G20" s="85" t="s">
        <v>25</v>
      </c>
      <c r="H20" s="85">
        <v>7108.6940000000004</v>
      </c>
      <c r="I20" s="85">
        <v>6191.9250000000002</v>
      </c>
      <c r="J20" s="85">
        <v>181.739</v>
      </c>
      <c r="L20" s="25" t="s">
        <v>48</v>
      </c>
      <c r="M20" s="26"/>
      <c r="N20" s="26"/>
      <c r="O20" s="26" t="s">
        <v>25</v>
      </c>
      <c r="P20" s="84"/>
      <c r="Q20" s="84"/>
      <c r="R20" s="84"/>
      <c r="S20" s="84"/>
      <c r="T20" s="84"/>
      <c r="U20" s="84"/>
      <c r="V20" s="84"/>
    </row>
    <row r="21" spans="1:22" s="82" customFormat="1" ht="12.75" x14ac:dyDescent="0.25">
      <c r="A21" s="30" t="s">
        <v>49</v>
      </c>
      <c r="B21" s="85">
        <v>8227.5669999999991</v>
      </c>
      <c r="C21" s="85">
        <v>7119.2520000000004</v>
      </c>
      <c r="D21" s="85">
        <v>3567.6190000000001</v>
      </c>
      <c r="E21" s="85">
        <v>189.40600000000001</v>
      </c>
      <c r="F21" s="85" t="s">
        <v>25</v>
      </c>
      <c r="G21" s="85" t="s">
        <v>25</v>
      </c>
      <c r="H21" s="85">
        <v>7920.9560000000001</v>
      </c>
      <c r="I21" s="85">
        <v>6899.4340000000002</v>
      </c>
      <c r="J21" s="85">
        <v>191.28800000000001</v>
      </c>
      <c r="L21" s="36" t="s">
        <v>50</v>
      </c>
      <c r="M21" s="26"/>
      <c r="N21" s="26"/>
      <c r="O21" s="26" t="s">
        <v>25</v>
      </c>
      <c r="P21" s="84"/>
      <c r="Q21" s="84"/>
      <c r="R21" s="84"/>
      <c r="S21" s="84"/>
      <c r="T21" s="84"/>
      <c r="U21" s="84"/>
      <c r="V21" s="84"/>
    </row>
    <row r="22" spans="1:22" s="82" customFormat="1" ht="12.75" x14ac:dyDescent="0.25">
      <c r="A22" s="30" t="s">
        <v>51</v>
      </c>
      <c r="B22" s="85">
        <v>5848.3440000000001</v>
      </c>
      <c r="C22" s="85">
        <v>5060.5280000000002</v>
      </c>
      <c r="D22" s="85">
        <v>2600.3040000000001</v>
      </c>
      <c r="E22" s="85">
        <v>137.51400000000001</v>
      </c>
      <c r="F22" s="85" t="s">
        <v>25</v>
      </c>
      <c r="G22" s="85" t="s">
        <v>25</v>
      </c>
      <c r="H22" s="85">
        <v>5614.0640000000003</v>
      </c>
      <c r="I22" s="85">
        <v>4890.049</v>
      </c>
      <c r="J22" s="85">
        <v>139.61799999999999</v>
      </c>
      <c r="L22" s="25" t="s">
        <v>52</v>
      </c>
      <c r="M22" s="26"/>
      <c r="N22" s="26"/>
      <c r="O22" s="26" t="s">
        <v>25</v>
      </c>
      <c r="P22" s="84"/>
      <c r="Q22" s="84"/>
      <c r="R22" s="84"/>
      <c r="S22" s="84"/>
      <c r="T22" s="84"/>
      <c r="U22" s="84"/>
      <c r="V22" s="84"/>
    </row>
    <row r="23" spans="1:22" s="82" customFormat="1" ht="12.75" x14ac:dyDescent="0.25">
      <c r="A23" s="30" t="s">
        <v>53</v>
      </c>
      <c r="B23" s="85">
        <v>4029.8980000000001</v>
      </c>
      <c r="C23" s="85">
        <v>3487.0410000000002</v>
      </c>
      <c r="D23" s="85">
        <v>1829.182</v>
      </c>
      <c r="E23" s="85">
        <v>110.467</v>
      </c>
      <c r="F23" s="85" t="s">
        <v>25</v>
      </c>
      <c r="G23" s="85" t="s">
        <v>25</v>
      </c>
      <c r="H23" s="85">
        <v>3886.8710000000001</v>
      </c>
      <c r="I23" s="85">
        <v>3385.6019999999999</v>
      </c>
      <c r="J23" s="85">
        <v>111.816</v>
      </c>
      <c r="L23" s="25" t="s">
        <v>54</v>
      </c>
      <c r="M23" s="26"/>
      <c r="N23" s="26"/>
      <c r="O23" s="26" t="s">
        <v>25</v>
      </c>
      <c r="P23" s="84"/>
      <c r="Q23" s="84"/>
      <c r="R23" s="84"/>
      <c r="S23" s="84"/>
      <c r="T23" s="84"/>
      <c r="U23" s="84"/>
      <c r="V23" s="84"/>
    </row>
    <row r="24" spans="1:22" s="82" customFormat="1" ht="12.75" x14ac:dyDescent="0.25">
      <c r="A24" s="30" t="s">
        <v>55</v>
      </c>
      <c r="B24" s="85">
        <v>1503.9169999999999</v>
      </c>
      <c r="C24" s="85">
        <v>1301.328</v>
      </c>
      <c r="D24" s="85">
        <v>589.37800000000004</v>
      </c>
      <c r="E24" s="85">
        <v>34.822000000000003</v>
      </c>
      <c r="F24" s="85" t="s">
        <v>25</v>
      </c>
      <c r="G24" s="85" t="s">
        <v>25</v>
      </c>
      <c r="H24" s="85">
        <v>1430.885</v>
      </c>
      <c r="I24" s="85">
        <v>1246.3520000000001</v>
      </c>
      <c r="J24" s="85">
        <v>34.640999999999998</v>
      </c>
      <c r="L24" s="25" t="s">
        <v>56</v>
      </c>
      <c r="M24" s="26"/>
      <c r="N24" s="26"/>
      <c r="O24" s="26" t="s">
        <v>25</v>
      </c>
      <c r="P24" s="84"/>
      <c r="Q24" s="84"/>
      <c r="R24" s="84"/>
      <c r="S24" s="84"/>
      <c r="T24" s="84"/>
      <c r="U24" s="84"/>
      <c r="V24" s="84"/>
    </row>
    <row r="25" spans="1:22" s="82" customFormat="1" ht="12.75" x14ac:dyDescent="0.25">
      <c r="A25" s="30" t="s">
        <v>57</v>
      </c>
      <c r="B25" s="85">
        <v>3858.1660000000002</v>
      </c>
      <c r="C25" s="85">
        <v>3338.4430000000002</v>
      </c>
      <c r="D25" s="85">
        <v>1659.434</v>
      </c>
      <c r="E25" s="85">
        <v>94.043999999999997</v>
      </c>
      <c r="F25" s="85" t="s">
        <v>25</v>
      </c>
      <c r="G25" s="85" t="s">
        <v>25</v>
      </c>
      <c r="H25" s="85">
        <v>3696.0160000000001</v>
      </c>
      <c r="I25" s="85">
        <v>3219.3620000000001</v>
      </c>
      <c r="J25" s="85">
        <v>94.44</v>
      </c>
      <c r="L25" s="25" t="s">
        <v>58</v>
      </c>
      <c r="M25" s="26"/>
      <c r="N25" s="26"/>
      <c r="O25" s="26" t="s">
        <v>25</v>
      </c>
      <c r="P25" s="84"/>
      <c r="Q25" s="84"/>
      <c r="R25" s="84"/>
      <c r="S25" s="84"/>
      <c r="T25" s="84"/>
      <c r="U25" s="84"/>
      <c r="V25" s="84"/>
    </row>
    <row r="26" spans="1:22" s="82" customFormat="1" ht="12.75" x14ac:dyDescent="0.25">
      <c r="A26" s="30" t="s">
        <v>59</v>
      </c>
      <c r="B26" s="85">
        <v>3070.0650000000001</v>
      </c>
      <c r="C26" s="85">
        <v>2656.5050000000001</v>
      </c>
      <c r="D26" s="85">
        <v>1335.347</v>
      </c>
      <c r="E26" s="85">
        <v>88.989000000000004</v>
      </c>
      <c r="F26" s="85" t="s">
        <v>25</v>
      </c>
      <c r="G26" s="85" t="s">
        <v>25</v>
      </c>
      <c r="H26" s="85">
        <v>2967.1460000000002</v>
      </c>
      <c r="I26" s="85">
        <v>2584.4899999999998</v>
      </c>
      <c r="J26" s="85">
        <v>88.924000000000007</v>
      </c>
      <c r="L26" s="25" t="s">
        <v>60</v>
      </c>
      <c r="M26" s="26"/>
      <c r="N26" s="26"/>
      <c r="O26" s="26" t="s">
        <v>25</v>
      </c>
      <c r="P26" s="84"/>
      <c r="Q26" s="84"/>
      <c r="R26" s="84"/>
      <c r="S26" s="84"/>
      <c r="T26" s="84"/>
      <c r="U26" s="84"/>
      <c r="V26" s="84"/>
    </row>
    <row r="27" spans="1:22" s="82" customFormat="1" ht="12.75" x14ac:dyDescent="0.25">
      <c r="A27" s="19" t="s">
        <v>61</v>
      </c>
      <c r="B27" s="83">
        <v>77439.683999999994</v>
      </c>
      <c r="C27" s="83">
        <v>67007.981</v>
      </c>
      <c r="D27" s="83">
        <v>36678.69</v>
      </c>
      <c r="E27" s="83">
        <v>1471.9079999999999</v>
      </c>
      <c r="F27" s="83">
        <v>46487.623</v>
      </c>
      <c r="G27" s="83">
        <v>13708.870999999999</v>
      </c>
      <c r="H27" s="83">
        <v>71431.521999999997</v>
      </c>
      <c r="I27" s="83">
        <v>62219.392999999996</v>
      </c>
      <c r="J27" s="83">
        <v>1416.472</v>
      </c>
      <c r="L27" s="25">
        <v>170</v>
      </c>
      <c r="M27" s="26"/>
      <c r="N27" s="26" t="s">
        <v>25</v>
      </c>
      <c r="O27" s="26" t="s">
        <v>25</v>
      </c>
      <c r="P27" s="84"/>
      <c r="Q27" s="84"/>
      <c r="R27" s="84"/>
      <c r="S27" s="84"/>
      <c r="T27" s="84"/>
      <c r="U27" s="84"/>
      <c r="V27" s="84"/>
    </row>
    <row r="28" spans="1:22" s="86" customFormat="1" ht="12.75" x14ac:dyDescent="0.25">
      <c r="A28" s="19" t="s">
        <v>62</v>
      </c>
      <c r="B28" s="83">
        <v>13373.233</v>
      </c>
      <c r="C28" s="83">
        <v>11571.759</v>
      </c>
      <c r="D28" s="83">
        <v>5432.7280000000001</v>
      </c>
      <c r="E28" s="83">
        <v>318.34199999999998</v>
      </c>
      <c r="F28" s="83">
        <v>9532.8590000000004</v>
      </c>
      <c r="G28" s="83">
        <v>2612.8029999999999</v>
      </c>
      <c r="H28" s="83">
        <v>12441.816000000001</v>
      </c>
      <c r="I28" s="83">
        <v>10837.263999999999</v>
      </c>
      <c r="J28" s="83">
        <v>319.904</v>
      </c>
      <c r="L28" s="25">
        <v>18</v>
      </c>
      <c r="M28" s="26"/>
      <c r="N28" s="26" t="s">
        <v>25</v>
      </c>
      <c r="O28" s="26"/>
      <c r="P28" s="84"/>
      <c r="Q28" s="84"/>
      <c r="R28" s="84"/>
      <c r="S28" s="84"/>
      <c r="T28" s="84"/>
      <c r="U28" s="84"/>
      <c r="V28" s="84"/>
    </row>
    <row r="29" spans="1:22" s="86" customFormat="1" ht="12.75" x14ac:dyDescent="0.25">
      <c r="A29" s="30" t="s">
        <v>63</v>
      </c>
      <c r="B29" s="85">
        <v>2359.0059999999999</v>
      </c>
      <c r="C29" s="85">
        <v>2041.231</v>
      </c>
      <c r="D29" s="85">
        <v>839.08500000000004</v>
      </c>
      <c r="E29" s="85">
        <v>46.713000000000001</v>
      </c>
      <c r="F29" s="85" t="s">
        <v>25</v>
      </c>
      <c r="G29" s="85" t="s">
        <v>25</v>
      </c>
      <c r="H29" s="85">
        <v>1914.7260000000001</v>
      </c>
      <c r="I29" s="85">
        <v>1667.7940000000001</v>
      </c>
      <c r="J29" s="85">
        <v>45.155000000000001</v>
      </c>
      <c r="L29" s="29">
        <v>181</v>
      </c>
      <c r="M29" s="26"/>
      <c r="N29" s="26"/>
      <c r="O29" s="26" t="s">
        <v>25</v>
      </c>
      <c r="P29" s="84"/>
      <c r="Q29" s="84"/>
      <c r="R29" s="84"/>
      <c r="S29" s="84"/>
      <c r="T29" s="84"/>
      <c r="U29" s="84"/>
      <c r="V29" s="84"/>
    </row>
    <row r="30" spans="1:22" s="82" customFormat="1" ht="12.75" x14ac:dyDescent="0.25">
      <c r="A30" s="30" t="s">
        <v>64</v>
      </c>
      <c r="B30" s="85">
        <v>2291.2199999999998</v>
      </c>
      <c r="C30" s="85">
        <v>1982.575</v>
      </c>
      <c r="D30" s="85">
        <v>877.45299999999997</v>
      </c>
      <c r="E30" s="85">
        <v>52.453000000000003</v>
      </c>
      <c r="F30" s="85" t="s">
        <v>25</v>
      </c>
      <c r="G30" s="85" t="s">
        <v>25</v>
      </c>
      <c r="H30" s="85">
        <v>2171.67</v>
      </c>
      <c r="I30" s="85">
        <v>1891.6010000000001</v>
      </c>
      <c r="J30" s="85">
        <v>52.911999999999999</v>
      </c>
      <c r="L30" s="25">
        <v>184</v>
      </c>
      <c r="M30" s="26"/>
      <c r="N30" s="26"/>
      <c r="O30" s="26" t="s">
        <v>25</v>
      </c>
      <c r="P30" s="84"/>
      <c r="Q30" s="84"/>
      <c r="R30" s="84"/>
      <c r="S30" s="84"/>
      <c r="T30" s="84"/>
      <c r="U30" s="84"/>
      <c r="V30" s="84"/>
    </row>
    <row r="31" spans="1:22" s="86" customFormat="1" ht="12.75" x14ac:dyDescent="0.25">
      <c r="A31" s="30" t="s">
        <v>65</v>
      </c>
      <c r="B31" s="85">
        <v>4196.9250000000002</v>
      </c>
      <c r="C31" s="85">
        <v>3631.5680000000002</v>
      </c>
      <c r="D31" s="85">
        <v>1734.316</v>
      </c>
      <c r="E31" s="85">
        <v>101.63800000000001</v>
      </c>
      <c r="F31" s="85" t="s">
        <v>25</v>
      </c>
      <c r="G31" s="85" t="s">
        <v>25</v>
      </c>
      <c r="H31" s="85">
        <v>4060.15</v>
      </c>
      <c r="I31" s="85">
        <v>3536.5349999999999</v>
      </c>
      <c r="J31" s="85">
        <v>104.88</v>
      </c>
      <c r="L31" s="25">
        <v>185</v>
      </c>
      <c r="M31" s="26"/>
      <c r="N31" s="26"/>
      <c r="O31" s="26" t="s">
        <v>25</v>
      </c>
      <c r="P31" s="84"/>
      <c r="Q31" s="84"/>
      <c r="R31" s="84"/>
      <c r="S31" s="84"/>
      <c r="T31" s="84"/>
      <c r="U31" s="84"/>
      <c r="V31" s="84"/>
    </row>
    <row r="32" spans="1:22" s="82" customFormat="1" ht="12.75" x14ac:dyDescent="0.25">
      <c r="A32" s="30" t="s">
        <v>66</v>
      </c>
      <c r="B32" s="85">
        <v>1684.2760000000001</v>
      </c>
      <c r="C32" s="85">
        <v>1457.3910000000001</v>
      </c>
      <c r="D32" s="85">
        <v>722.755</v>
      </c>
      <c r="E32" s="85">
        <v>44.363999999999997</v>
      </c>
      <c r="F32" s="85" t="s">
        <v>25</v>
      </c>
      <c r="G32" s="85" t="s">
        <v>25</v>
      </c>
      <c r="H32" s="85">
        <v>1601.56</v>
      </c>
      <c r="I32" s="85">
        <v>1395.0160000000001</v>
      </c>
      <c r="J32" s="85">
        <v>44.27</v>
      </c>
      <c r="L32" s="25">
        <v>186</v>
      </c>
      <c r="M32" s="26"/>
      <c r="N32" s="26"/>
      <c r="O32" s="26" t="s">
        <v>25</v>
      </c>
      <c r="P32" s="84"/>
      <c r="Q32" s="84"/>
      <c r="R32" s="84"/>
      <c r="S32" s="84"/>
      <c r="T32" s="84"/>
      <c r="U32" s="84"/>
      <c r="V32" s="84"/>
    </row>
    <row r="33" spans="1:22" s="86" customFormat="1" ht="12.75" x14ac:dyDescent="0.25">
      <c r="A33" s="30" t="s">
        <v>67</v>
      </c>
      <c r="B33" s="85">
        <v>2841.806</v>
      </c>
      <c r="C33" s="85">
        <v>2458.9940000000001</v>
      </c>
      <c r="D33" s="85">
        <v>1259.1189999999999</v>
      </c>
      <c r="E33" s="85">
        <v>73.174000000000007</v>
      </c>
      <c r="F33" s="85" t="s">
        <v>25</v>
      </c>
      <c r="G33" s="85" t="s">
        <v>25</v>
      </c>
      <c r="H33" s="85">
        <v>2693.7109999999998</v>
      </c>
      <c r="I33" s="85">
        <v>2346.3180000000002</v>
      </c>
      <c r="J33" s="85">
        <v>72.686000000000007</v>
      </c>
      <c r="L33" s="25">
        <v>187</v>
      </c>
      <c r="M33" s="26"/>
      <c r="N33" s="26"/>
      <c r="O33" s="26" t="s">
        <v>25</v>
      </c>
      <c r="P33" s="84"/>
      <c r="Q33" s="84"/>
      <c r="R33" s="84"/>
      <c r="S33" s="84"/>
      <c r="T33" s="84"/>
      <c r="U33" s="84"/>
      <c r="V33" s="84"/>
    </row>
    <row r="34" spans="1:22" s="86" customFormat="1" ht="12.75" x14ac:dyDescent="0.25">
      <c r="A34" s="19" t="s">
        <v>68</v>
      </c>
      <c r="B34" s="83">
        <v>10239.800999999999</v>
      </c>
      <c r="C34" s="83">
        <v>8860.4230000000007</v>
      </c>
      <c r="D34" s="83">
        <v>3930.29</v>
      </c>
      <c r="E34" s="83">
        <v>231.3</v>
      </c>
      <c r="F34" s="83">
        <v>7480.1229999999996</v>
      </c>
      <c r="G34" s="83">
        <v>1748.309</v>
      </c>
      <c r="H34" s="83">
        <v>8705.5259999999998</v>
      </c>
      <c r="I34" s="83">
        <v>7582.8220000000001</v>
      </c>
      <c r="J34" s="83">
        <v>208.291</v>
      </c>
      <c r="L34" s="25">
        <v>150</v>
      </c>
      <c r="M34" s="26"/>
      <c r="N34" s="26" t="s">
        <v>25</v>
      </c>
      <c r="O34" s="26" t="s">
        <v>25</v>
      </c>
      <c r="P34" s="84"/>
      <c r="Q34" s="84"/>
      <c r="R34" s="84"/>
      <c r="S34" s="84"/>
      <c r="T34" s="84"/>
      <c r="U34" s="84"/>
      <c r="V34" s="84"/>
    </row>
    <row r="35" spans="1:22" s="86" customFormat="1" ht="12.75" x14ac:dyDescent="0.25">
      <c r="A35" s="19" t="s">
        <v>69</v>
      </c>
      <c r="B35" s="83">
        <v>4487.2700000000004</v>
      </c>
      <c r="C35" s="83">
        <v>3882.8009999999999</v>
      </c>
      <c r="D35" s="83">
        <v>1992.758</v>
      </c>
      <c r="E35" s="83">
        <v>114.878</v>
      </c>
      <c r="F35" s="83">
        <v>3321.069</v>
      </c>
      <c r="G35" s="83">
        <v>671.77599999999995</v>
      </c>
      <c r="H35" s="83">
        <v>4151.8909999999996</v>
      </c>
      <c r="I35" s="83">
        <v>3616.4450000000002</v>
      </c>
      <c r="J35" s="83">
        <v>112.22799999999999</v>
      </c>
      <c r="L35" s="25">
        <v>200</v>
      </c>
      <c r="M35" s="26" t="s">
        <v>25</v>
      </c>
      <c r="N35" s="26" t="s">
        <v>25</v>
      </c>
      <c r="O35" s="26" t="s">
        <v>25</v>
      </c>
      <c r="P35" s="84"/>
      <c r="Q35" s="84"/>
      <c r="R35" s="84"/>
      <c r="S35" s="84"/>
      <c r="T35" s="84"/>
      <c r="U35" s="84"/>
      <c r="V35" s="84"/>
    </row>
    <row r="36" spans="1:22" s="86" customFormat="1" ht="12.75" x14ac:dyDescent="0.25">
      <c r="A36" s="35" t="s">
        <v>70</v>
      </c>
      <c r="B36" s="83">
        <v>5126.3819999999996</v>
      </c>
      <c r="C36" s="83">
        <v>4475.3379999999997</v>
      </c>
      <c r="D36" s="83">
        <v>2174.1390000000001</v>
      </c>
      <c r="E36" s="83">
        <v>123.14700000000001</v>
      </c>
      <c r="F36" s="83">
        <v>3395.317</v>
      </c>
      <c r="G36" s="83">
        <v>838.40700000000004</v>
      </c>
      <c r="H36" s="83">
        <v>4461.7049999999999</v>
      </c>
      <c r="I36" s="83">
        <v>3912.51</v>
      </c>
      <c r="J36" s="83">
        <v>113.04900000000001</v>
      </c>
      <c r="L36" s="25">
        <v>300</v>
      </c>
      <c r="M36" s="26" t="s">
        <v>25</v>
      </c>
      <c r="N36" s="26" t="s">
        <v>25</v>
      </c>
      <c r="O36" s="26" t="s">
        <v>25</v>
      </c>
      <c r="P36" s="84"/>
      <c r="Q36" s="84"/>
      <c r="R36" s="84"/>
      <c r="S36" s="84"/>
      <c r="T36" s="84"/>
      <c r="U36" s="84"/>
      <c r="V36" s="84"/>
    </row>
    <row r="37" spans="1:22" s="86" customFormat="1" ht="12.75" x14ac:dyDescent="0.25">
      <c r="A37" s="38" t="s">
        <v>71</v>
      </c>
      <c r="B37" s="83">
        <v>155.97399999999999</v>
      </c>
      <c r="C37" s="83">
        <v>134.96299999999999</v>
      </c>
      <c r="D37" s="83">
        <v>96.147999999999996</v>
      </c>
      <c r="E37" s="83">
        <v>2.895</v>
      </c>
      <c r="F37" s="39" t="s">
        <v>72</v>
      </c>
      <c r="G37" s="83">
        <v>1.8440000000000001</v>
      </c>
      <c r="H37" s="83">
        <v>159.68600000000001</v>
      </c>
      <c r="I37" s="83">
        <v>139.09200000000001</v>
      </c>
      <c r="J37" s="83">
        <v>2.9769999999999999</v>
      </c>
      <c r="N37" s="84"/>
      <c r="O37" s="84"/>
      <c r="P37" s="84"/>
      <c r="Q37" s="84"/>
      <c r="R37" s="84"/>
      <c r="S37" s="84"/>
      <c r="T37" s="84"/>
      <c r="U37" s="84"/>
      <c r="V37" s="84"/>
    </row>
    <row r="38" spans="1:22" s="87" customFormat="1" ht="25.5" customHeight="1" x14ac:dyDescent="0.25">
      <c r="A38" s="216"/>
      <c r="B38" s="10" t="s">
        <v>73</v>
      </c>
      <c r="C38" s="10" t="s">
        <v>142</v>
      </c>
      <c r="D38" s="10" t="s">
        <v>143</v>
      </c>
      <c r="E38" s="10" t="s">
        <v>144</v>
      </c>
      <c r="F38" s="10" t="s">
        <v>145</v>
      </c>
      <c r="G38" s="10" t="s">
        <v>146</v>
      </c>
      <c r="H38" s="10" t="s">
        <v>73</v>
      </c>
      <c r="I38" s="10" t="s">
        <v>142</v>
      </c>
      <c r="J38" s="10" t="s">
        <v>144</v>
      </c>
    </row>
    <row r="39" spans="1:22" s="87" customFormat="1" ht="25.5" customHeight="1" x14ac:dyDescent="0.25">
      <c r="A39" s="216"/>
      <c r="B39" s="191" t="s">
        <v>147</v>
      </c>
      <c r="C39" s="192"/>
      <c r="D39" s="193"/>
      <c r="E39" s="88" t="s">
        <v>148</v>
      </c>
      <c r="F39" s="212" t="s">
        <v>147</v>
      </c>
      <c r="G39" s="212"/>
      <c r="H39" s="191" t="s">
        <v>147</v>
      </c>
      <c r="I39" s="193"/>
      <c r="J39" s="88" t="s">
        <v>148</v>
      </c>
    </row>
    <row r="40" spans="1:22" s="16" customFormat="1" ht="13.5" customHeight="1" x14ac:dyDescent="0.25">
      <c r="A40" s="216"/>
      <c r="B40" s="212">
        <v>2019</v>
      </c>
      <c r="C40" s="212"/>
      <c r="D40" s="212"/>
      <c r="E40" s="212"/>
      <c r="F40" s="212"/>
      <c r="G40" s="212"/>
      <c r="H40" s="213" t="s">
        <v>16</v>
      </c>
      <c r="I40" s="214"/>
      <c r="J40" s="215"/>
    </row>
    <row r="41" spans="1:22" s="16" customFormat="1" ht="9.9499999999999993" customHeight="1" x14ac:dyDescent="0.25">
      <c r="A41" s="89" t="s">
        <v>83</v>
      </c>
      <c r="B41" s="89"/>
      <c r="C41" s="89"/>
      <c r="D41" s="90"/>
      <c r="E41" s="90"/>
      <c r="F41" s="90"/>
      <c r="G41" s="90"/>
      <c r="H41" s="91"/>
      <c r="I41" s="91"/>
      <c r="J41" s="91"/>
    </row>
    <row r="42" spans="1:22" s="93" customFormat="1" ht="9.75" customHeight="1" x14ac:dyDescent="0.25">
      <c r="A42" s="211" t="s">
        <v>84</v>
      </c>
      <c r="B42" s="211"/>
      <c r="C42" s="211"/>
      <c r="D42" s="89"/>
      <c r="E42" s="89"/>
      <c r="F42" s="89"/>
      <c r="G42" s="92"/>
      <c r="K42" s="87"/>
      <c r="L42" s="87"/>
      <c r="M42" s="87"/>
      <c r="N42" s="74"/>
      <c r="O42" s="74"/>
    </row>
    <row r="43" spans="1:22" s="93" customFormat="1" ht="9.75" customHeight="1" x14ac:dyDescent="0.25">
      <c r="A43" s="211" t="s">
        <v>85</v>
      </c>
      <c r="B43" s="211"/>
      <c r="C43" s="211"/>
      <c r="D43" s="89"/>
      <c r="E43" s="89"/>
      <c r="F43" s="89"/>
      <c r="G43" s="94"/>
      <c r="K43" s="87"/>
      <c r="L43" s="87"/>
      <c r="M43" s="87"/>
      <c r="N43" s="74"/>
      <c r="O43" s="74"/>
    </row>
    <row r="44" spans="1:22" s="93" customFormat="1" ht="6" customHeight="1" x14ac:dyDescent="0.25">
      <c r="A44" s="94"/>
      <c r="B44" s="94"/>
      <c r="C44" s="94"/>
      <c r="D44" s="94"/>
      <c r="E44" s="94"/>
      <c r="F44" s="94"/>
      <c r="G44" s="95"/>
      <c r="K44" s="16"/>
      <c r="L44" s="16"/>
      <c r="M44" s="16"/>
      <c r="N44" s="74"/>
      <c r="O44" s="74"/>
    </row>
    <row r="45" spans="1:22" ht="12.75" x14ac:dyDescent="0.25">
      <c r="A45" s="96" t="s">
        <v>86</v>
      </c>
      <c r="C45" s="97"/>
      <c r="D45" s="97"/>
      <c r="E45" s="97"/>
      <c r="F45" s="97"/>
      <c r="H45" s="74"/>
      <c r="I45" s="74"/>
      <c r="K45" s="93"/>
    </row>
    <row r="46" spans="1:22" ht="12.75" x14ac:dyDescent="0.25">
      <c r="A46" s="98" t="s">
        <v>149</v>
      </c>
      <c r="B46" s="97"/>
      <c r="C46" s="97"/>
      <c r="H46" s="93"/>
      <c r="I46" s="93"/>
      <c r="J46" s="93"/>
    </row>
    <row r="47" spans="1:22" ht="12.75" x14ac:dyDescent="0.25">
      <c r="A47" s="98" t="s">
        <v>150</v>
      </c>
      <c r="B47" s="99"/>
      <c r="C47" s="99"/>
      <c r="D47" s="99"/>
      <c r="E47" s="99"/>
      <c r="F47" s="99"/>
      <c r="G47" s="99"/>
      <c r="H47" s="99"/>
      <c r="I47" s="99"/>
      <c r="J47" s="99"/>
    </row>
    <row r="48" spans="1:22" ht="12.75" x14ac:dyDescent="0.25">
      <c r="A48" s="98" t="s">
        <v>151</v>
      </c>
      <c r="B48" s="99"/>
      <c r="C48" s="99"/>
      <c r="D48" s="99"/>
      <c r="E48" s="99"/>
      <c r="F48" s="99"/>
      <c r="G48" s="99"/>
      <c r="H48" s="99"/>
      <c r="I48" s="99"/>
      <c r="J48" s="99"/>
    </row>
    <row r="49" spans="1:10" ht="12.75" x14ac:dyDescent="0.25">
      <c r="A49" s="98" t="s">
        <v>152</v>
      </c>
      <c r="B49" s="99"/>
      <c r="C49" s="99"/>
      <c r="D49" s="99"/>
      <c r="E49" s="99"/>
      <c r="F49" s="99"/>
      <c r="G49" s="99"/>
      <c r="H49" s="99"/>
      <c r="I49" s="99"/>
      <c r="J49" s="99"/>
    </row>
    <row r="50" spans="1:10" ht="12.75" x14ac:dyDescent="0.25">
      <c r="A50" s="98" t="s">
        <v>153</v>
      </c>
      <c r="B50" s="100"/>
      <c r="C50" s="100"/>
      <c r="D50" s="99"/>
      <c r="E50" s="99"/>
      <c r="F50" s="99"/>
      <c r="G50" s="99"/>
      <c r="H50" s="99"/>
      <c r="I50" s="99"/>
      <c r="J50" s="99"/>
    </row>
    <row r="51" spans="1:10" ht="12.75" x14ac:dyDescent="0.25">
      <c r="A51" s="98" t="s">
        <v>154</v>
      </c>
      <c r="B51" s="99"/>
      <c r="C51" s="99"/>
      <c r="D51" s="99"/>
      <c r="E51" s="99"/>
      <c r="F51" s="99"/>
      <c r="G51" s="99"/>
      <c r="H51" s="99"/>
      <c r="I51" s="99"/>
      <c r="J51" s="99"/>
    </row>
    <row r="52" spans="1:10" x14ac:dyDescent="0.25">
      <c r="A52" s="93"/>
    </row>
  </sheetData>
  <sheetProtection selectLockedCells="1"/>
  <mergeCells count="16">
    <mergeCell ref="M5:O5"/>
    <mergeCell ref="A2:J2"/>
    <mergeCell ref="A3:J3"/>
    <mergeCell ref="B5:D5"/>
    <mergeCell ref="F5:G5"/>
    <mergeCell ref="H5:I5"/>
    <mergeCell ref="A42:C42"/>
    <mergeCell ref="A43:C43"/>
    <mergeCell ref="B6:G6"/>
    <mergeCell ref="H6:J6"/>
    <mergeCell ref="A38:A40"/>
    <mergeCell ref="B39:D39"/>
    <mergeCell ref="F39:G39"/>
    <mergeCell ref="H39:I39"/>
    <mergeCell ref="B40:G40"/>
    <mergeCell ref="H40:J40"/>
  </mergeCells>
  <hyperlinks>
    <hyperlink ref="B4" r:id="rId1" xr:uid="{31A0F60F-84C5-4ECD-94EA-AAC4FC1CF1CB}"/>
    <hyperlink ref="E4" r:id="rId2" xr:uid="{AE2D3BFE-5E00-4229-AC64-ABAB98CB68E4}"/>
    <hyperlink ref="F4" r:id="rId3" xr:uid="{16F4A947-BC95-474B-9CA5-302CDAF0880A}"/>
    <hyperlink ref="G4" r:id="rId4" xr:uid="{41B235CA-597E-40DA-80B6-B5AD8D064C31}"/>
    <hyperlink ref="H4" r:id="rId5" xr:uid="{C522E1F6-D823-480A-8108-4125DC27B792}"/>
    <hyperlink ref="I4" r:id="rId6" xr:uid="{61E95F1D-C27E-45DD-B2BA-704713F331C3}"/>
    <hyperlink ref="J4" r:id="rId7" xr:uid="{88B8AF73-D7A6-4624-A568-FD743BCFC6DE}"/>
    <hyperlink ref="C4" r:id="rId8" xr:uid="{829AA391-6DB1-4B42-A090-E1E5E235F42A}"/>
    <hyperlink ref="D4" r:id="rId9" xr:uid="{D5EA3F3D-5ACB-482C-BE42-8A5851AF421F}"/>
    <hyperlink ref="B38" r:id="rId10" xr:uid="{6976F5CC-3531-475A-AF54-C93C5AD4F313}"/>
    <hyperlink ref="C38" r:id="rId11" xr:uid="{E5480CE4-C890-4AE6-B3CD-F995C3CC9575}"/>
    <hyperlink ref="E38" r:id="rId12" xr:uid="{8AE9E892-14DE-4C2D-A8DD-A1181534B154}"/>
    <hyperlink ref="F38" r:id="rId13" xr:uid="{73FC79A0-783B-40E8-95EE-B75AD217ECF4}"/>
    <hyperlink ref="G38" r:id="rId14" xr:uid="{EA8C9A63-91DF-4758-8E11-1104B9D37C9D}"/>
    <hyperlink ref="H38" r:id="rId15" xr:uid="{21FC1AD7-5819-4566-9B98-B8A2CAF3C36C}"/>
    <hyperlink ref="I38" r:id="rId16" xr:uid="{14C31E8B-1860-4683-9308-E701650E777D}"/>
    <hyperlink ref="J38" r:id="rId17" xr:uid="{986413C7-8975-45BB-BBC0-F82C66139DEC}"/>
    <hyperlink ref="D38" r:id="rId18" xr:uid="{BF127CC9-2EC9-4337-8696-88950AD031B2}"/>
    <hyperlink ref="A46" r:id="rId19" xr:uid="{88C6649E-0D78-4806-8E9E-20105E9C546B}"/>
    <hyperlink ref="A47" r:id="rId20" xr:uid="{36846D88-5967-49D8-A10D-D9DD18F8E610}"/>
    <hyperlink ref="A49" r:id="rId21" xr:uid="{2A7710F4-9923-4A49-9C0E-223BA43D08FE}"/>
    <hyperlink ref="A50" r:id="rId22" xr:uid="{D3DA16DE-8613-42BB-8F44-DD40A146FFFD}"/>
    <hyperlink ref="A51" r:id="rId23" xr:uid="{70B07B5E-448A-490E-A7C6-D4E465149E0B}"/>
    <hyperlink ref="A48" r:id="rId24" xr:uid="{8C2A2475-AB22-40BA-9ACB-4B75E11148A9}"/>
  </hyperlinks>
  <printOptions horizontalCentered="1"/>
  <pageMargins left="0.39370078740157483" right="0.39370078740157483" top="0.39370078740157483" bottom="0.39370078740157483" header="0" footer="0"/>
  <pageSetup paperSize="9" scale="90" fitToHeight="0" orientation="portrait" horizontalDpi="300" verticalDpi="300" r:id="rId2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7C8EE-6EFD-43BC-94C5-9B76A34029D3}">
  <sheetPr>
    <pageSetUpPr fitToPage="1"/>
  </sheetPr>
  <dimension ref="A1:M250"/>
  <sheetViews>
    <sheetView showGridLines="0" workbookViewId="0"/>
  </sheetViews>
  <sheetFormatPr defaultColWidth="12.796875" defaultRowHeight="12.75" x14ac:dyDescent="0.25"/>
  <cols>
    <col min="1" max="1" width="48.59765625" style="3" customWidth="1"/>
    <col min="2" max="3" width="20.3984375" style="3" customWidth="1"/>
    <col min="4" max="4" width="51.59765625" style="3" customWidth="1"/>
    <col min="5" max="5" width="15" style="3" bestFit="1" customWidth="1"/>
    <col min="6" max="16384" width="12.796875" style="3"/>
  </cols>
  <sheetData>
    <row r="1" spans="1:5" x14ac:dyDescent="0.25">
      <c r="A1" s="56"/>
      <c r="B1" s="1"/>
      <c r="C1" s="1"/>
    </row>
    <row r="2" spans="1:5" s="6" customFormat="1" ht="30" customHeight="1" x14ac:dyDescent="0.25">
      <c r="A2" s="209" t="s">
        <v>155</v>
      </c>
      <c r="B2" s="209"/>
      <c r="C2" s="209"/>
      <c r="D2" s="209"/>
    </row>
    <row r="3" spans="1:5" s="6" customFormat="1" ht="30" customHeight="1" x14ac:dyDescent="0.25">
      <c r="A3" s="219" t="s">
        <v>156</v>
      </c>
      <c r="B3" s="219"/>
      <c r="C3" s="219"/>
      <c r="D3" s="219"/>
    </row>
    <row r="4" spans="1:5" s="9" customFormat="1" ht="22.5" customHeight="1" x14ac:dyDescent="0.25">
      <c r="A4" s="199"/>
      <c r="B4" s="10" t="s">
        <v>135</v>
      </c>
      <c r="C4" s="10" t="s">
        <v>137</v>
      </c>
      <c r="D4" s="220"/>
    </row>
    <row r="5" spans="1:5" s="16" customFormat="1" ht="13.5" customHeight="1" x14ac:dyDescent="0.25">
      <c r="A5" s="199"/>
      <c r="B5" s="12" t="s">
        <v>140</v>
      </c>
      <c r="C5" s="13" t="s">
        <v>141</v>
      </c>
      <c r="D5" s="220"/>
    </row>
    <row r="6" spans="1:5" s="24" customFormat="1" x14ac:dyDescent="0.25">
      <c r="A6" s="57" t="s">
        <v>21</v>
      </c>
      <c r="B6" s="102">
        <v>185536.277</v>
      </c>
      <c r="C6" s="102">
        <v>4952.8</v>
      </c>
      <c r="D6" s="24" t="s">
        <v>21</v>
      </c>
      <c r="E6" s="61"/>
    </row>
    <row r="7" spans="1:5" s="66" customFormat="1" ht="25.5" x14ac:dyDescent="0.2">
      <c r="A7" s="62" t="s">
        <v>157</v>
      </c>
      <c r="B7" s="103">
        <v>4477.3180000000002</v>
      </c>
      <c r="C7" s="103">
        <v>385.92899999999997</v>
      </c>
      <c r="D7" s="62" t="s">
        <v>158</v>
      </c>
      <c r="E7" s="61"/>
    </row>
    <row r="8" spans="1:5" s="67" customFormat="1" x14ac:dyDescent="0.2">
      <c r="A8" s="62" t="s">
        <v>159</v>
      </c>
      <c r="B8" s="103">
        <v>577.15499999999997</v>
      </c>
      <c r="C8" s="103">
        <v>11.454000000000001</v>
      </c>
      <c r="D8" s="62" t="s">
        <v>160</v>
      </c>
      <c r="E8" s="61"/>
    </row>
    <row r="9" spans="1:5" s="67" customFormat="1" x14ac:dyDescent="0.2">
      <c r="A9" s="62" t="s">
        <v>161</v>
      </c>
      <c r="B9" s="103">
        <v>25500.494999999999</v>
      </c>
      <c r="C9" s="103">
        <v>770.07100000000003</v>
      </c>
      <c r="D9" s="62" t="s">
        <v>162</v>
      </c>
      <c r="E9" s="61"/>
    </row>
    <row r="10" spans="1:5" s="67" customFormat="1" ht="26.25" customHeight="1" x14ac:dyDescent="0.2">
      <c r="A10" s="62" t="s">
        <v>163</v>
      </c>
      <c r="B10" s="103">
        <v>4435.6530000000002</v>
      </c>
      <c r="C10" s="103">
        <v>9.0500000000000007</v>
      </c>
      <c r="D10" s="62" t="s">
        <v>164</v>
      </c>
      <c r="E10" s="61"/>
    </row>
    <row r="11" spans="1:5" s="67" customFormat="1" ht="30" customHeight="1" x14ac:dyDescent="0.2">
      <c r="A11" s="62" t="s">
        <v>165</v>
      </c>
      <c r="B11" s="103">
        <v>1772.1220000000001</v>
      </c>
      <c r="C11" s="103">
        <v>42.970999999999997</v>
      </c>
      <c r="D11" s="62" t="s">
        <v>166</v>
      </c>
      <c r="E11" s="61"/>
    </row>
    <row r="12" spans="1:5" s="67" customFormat="1" x14ac:dyDescent="0.2">
      <c r="A12" s="62" t="s">
        <v>167</v>
      </c>
      <c r="B12" s="103">
        <v>8087.1549999999997</v>
      </c>
      <c r="C12" s="103">
        <v>316.858</v>
      </c>
      <c r="D12" s="62" t="s">
        <v>168</v>
      </c>
      <c r="E12" s="61"/>
    </row>
    <row r="13" spans="1:5" s="104" customFormat="1" ht="25.5" customHeight="1" x14ac:dyDescent="0.25">
      <c r="A13" s="62" t="s">
        <v>169</v>
      </c>
      <c r="B13" s="103">
        <v>24280.953000000001</v>
      </c>
      <c r="C13" s="103">
        <v>748.697</v>
      </c>
      <c r="D13" s="62" t="s">
        <v>170</v>
      </c>
      <c r="E13" s="61"/>
    </row>
    <row r="14" spans="1:5" s="104" customFormat="1" x14ac:dyDescent="0.25">
      <c r="A14" s="62" t="s">
        <v>171</v>
      </c>
      <c r="B14" s="103">
        <v>9404.5499999999993</v>
      </c>
      <c r="C14" s="103">
        <v>191.768</v>
      </c>
      <c r="D14" s="62" t="s">
        <v>172</v>
      </c>
      <c r="E14" s="61"/>
    </row>
    <row r="15" spans="1:5" s="104" customFormat="1" ht="12.75" customHeight="1" x14ac:dyDescent="0.25">
      <c r="A15" s="62" t="s">
        <v>173</v>
      </c>
      <c r="B15" s="103">
        <v>11338.299000000001</v>
      </c>
      <c r="C15" s="103">
        <v>370.69600000000003</v>
      </c>
      <c r="D15" s="62" t="s">
        <v>174</v>
      </c>
      <c r="E15" s="61"/>
    </row>
    <row r="16" spans="1:5" s="104" customFormat="1" ht="12.75" customHeight="1" x14ac:dyDescent="0.25">
      <c r="A16" s="62" t="s">
        <v>175</v>
      </c>
      <c r="B16" s="103">
        <v>7144.9740000000002</v>
      </c>
      <c r="C16" s="103">
        <v>111.25</v>
      </c>
      <c r="D16" s="62" t="s">
        <v>176</v>
      </c>
      <c r="E16" s="61"/>
    </row>
    <row r="17" spans="1:5" s="104" customFormat="1" ht="12.75" customHeight="1" x14ac:dyDescent="0.25">
      <c r="A17" s="62" t="s">
        <v>177</v>
      </c>
      <c r="B17" s="103">
        <v>9108.8330000000005</v>
      </c>
      <c r="C17" s="103">
        <v>82.856999999999999</v>
      </c>
      <c r="D17" s="62" t="s">
        <v>178</v>
      </c>
      <c r="E17" s="61"/>
    </row>
    <row r="18" spans="1:5" s="104" customFormat="1" x14ac:dyDescent="0.25">
      <c r="A18" s="62" t="s">
        <v>179</v>
      </c>
      <c r="B18" s="103">
        <v>23207.022000000001</v>
      </c>
      <c r="C18" s="103">
        <v>42.198</v>
      </c>
      <c r="D18" s="62" t="s">
        <v>180</v>
      </c>
      <c r="E18" s="61"/>
    </row>
    <row r="19" spans="1:5" s="104" customFormat="1" ht="25.5" x14ac:dyDescent="0.25">
      <c r="A19" s="62" t="s">
        <v>181</v>
      </c>
      <c r="B19" s="103">
        <v>7923.9380000000001</v>
      </c>
      <c r="C19" s="103">
        <v>217.68899999999999</v>
      </c>
      <c r="D19" s="62" t="s">
        <v>182</v>
      </c>
      <c r="E19" s="61"/>
    </row>
    <row r="20" spans="1:5" s="104" customFormat="1" ht="25.5" x14ac:dyDescent="0.25">
      <c r="A20" s="62" t="s">
        <v>183</v>
      </c>
      <c r="B20" s="103">
        <v>7455.7939999999999</v>
      </c>
      <c r="C20" s="103">
        <v>365.71100000000001</v>
      </c>
      <c r="D20" s="62" t="s">
        <v>184</v>
      </c>
      <c r="E20" s="61"/>
    </row>
    <row r="21" spans="1:5" s="104" customFormat="1" ht="25.5" x14ac:dyDescent="0.25">
      <c r="A21" s="62" t="s">
        <v>185</v>
      </c>
      <c r="B21" s="103">
        <v>12783.055</v>
      </c>
      <c r="C21" s="103">
        <v>294.25900000000001</v>
      </c>
      <c r="D21" s="62" t="s">
        <v>186</v>
      </c>
      <c r="E21" s="61"/>
    </row>
    <row r="22" spans="1:5" s="104" customFormat="1" x14ac:dyDescent="0.25">
      <c r="A22" s="62" t="s">
        <v>187</v>
      </c>
      <c r="B22" s="103">
        <v>10367.451999999999</v>
      </c>
      <c r="C22" s="103">
        <v>311.86500000000001</v>
      </c>
      <c r="D22" s="62" t="s">
        <v>188</v>
      </c>
      <c r="E22" s="61"/>
    </row>
    <row r="23" spans="1:5" s="104" customFormat="1" ht="12.75" customHeight="1" x14ac:dyDescent="0.25">
      <c r="A23" s="62" t="s">
        <v>189</v>
      </c>
      <c r="B23" s="103">
        <v>12233.536</v>
      </c>
      <c r="C23" s="103">
        <v>405.637</v>
      </c>
      <c r="D23" s="62" t="s">
        <v>190</v>
      </c>
      <c r="E23" s="61"/>
    </row>
    <row r="24" spans="1:5" s="104" customFormat="1" ht="25.5" x14ac:dyDescent="0.25">
      <c r="A24" s="62" t="s">
        <v>191</v>
      </c>
      <c r="B24" s="103">
        <v>1774.605</v>
      </c>
      <c r="C24" s="103">
        <v>53.145000000000003</v>
      </c>
      <c r="D24" s="62" t="s">
        <v>192</v>
      </c>
      <c r="E24" s="61"/>
    </row>
    <row r="25" spans="1:5" s="104" customFormat="1" x14ac:dyDescent="0.25">
      <c r="A25" s="62" t="s">
        <v>193</v>
      </c>
      <c r="B25" s="103">
        <v>2433.248</v>
      </c>
      <c r="C25" s="103">
        <v>109.607</v>
      </c>
      <c r="D25" s="62" t="s">
        <v>194</v>
      </c>
      <c r="E25" s="61"/>
    </row>
    <row r="26" spans="1:5" s="104" customFormat="1" ht="40.5" customHeight="1" x14ac:dyDescent="0.25">
      <c r="A26" s="62" t="s">
        <v>195</v>
      </c>
      <c r="B26" s="103">
        <v>1230.1199999999999</v>
      </c>
      <c r="C26" s="103">
        <v>111.08799999999999</v>
      </c>
      <c r="D26" s="62" t="s">
        <v>196</v>
      </c>
      <c r="E26" s="61"/>
    </row>
    <row r="27" spans="1:5" s="104" customFormat="1" ht="25.5" customHeight="1" x14ac:dyDescent="0.25">
      <c r="A27" s="62" t="s">
        <v>197</v>
      </c>
      <c r="B27" s="103">
        <v>0</v>
      </c>
      <c r="C27" s="103">
        <v>0</v>
      </c>
      <c r="D27" s="62" t="s">
        <v>198</v>
      </c>
      <c r="E27" s="61"/>
    </row>
    <row r="28" spans="1:5" s="24" customFormat="1" x14ac:dyDescent="0.25">
      <c r="A28" s="57" t="s">
        <v>118</v>
      </c>
      <c r="B28" s="102">
        <v>177043.17499999999</v>
      </c>
      <c r="C28" s="102">
        <v>4711.88</v>
      </c>
      <c r="D28" s="24" t="s">
        <v>118</v>
      </c>
      <c r="E28" s="61"/>
    </row>
    <row r="29" spans="1:5" s="66" customFormat="1" ht="25.5" x14ac:dyDescent="0.2">
      <c r="A29" s="62" t="s">
        <v>157</v>
      </c>
      <c r="B29" s="103">
        <v>4065.97</v>
      </c>
      <c r="C29" s="103">
        <v>354.15499999999997</v>
      </c>
      <c r="D29" s="62" t="s">
        <v>158</v>
      </c>
      <c r="E29" s="61"/>
    </row>
    <row r="30" spans="1:5" s="67" customFormat="1" x14ac:dyDescent="0.2">
      <c r="A30" s="62" t="s">
        <v>159</v>
      </c>
      <c r="B30" s="103">
        <v>569.68700000000001</v>
      </c>
      <c r="C30" s="103">
        <v>11.263999999999999</v>
      </c>
      <c r="D30" s="62" t="s">
        <v>160</v>
      </c>
      <c r="E30" s="61"/>
    </row>
    <row r="31" spans="1:5" s="67" customFormat="1" x14ac:dyDescent="0.2">
      <c r="A31" s="62" t="s">
        <v>161</v>
      </c>
      <c r="B31" s="103">
        <v>25221.805</v>
      </c>
      <c r="C31" s="103">
        <v>757.64800000000002</v>
      </c>
      <c r="D31" s="62" t="s">
        <v>162</v>
      </c>
      <c r="E31" s="61"/>
    </row>
    <row r="32" spans="1:5" s="67" customFormat="1" ht="25.5" x14ac:dyDescent="0.2">
      <c r="A32" s="62" t="s">
        <v>163</v>
      </c>
      <c r="B32" s="103">
        <v>4234.1629999999996</v>
      </c>
      <c r="C32" s="103">
        <v>7.3609999999999998</v>
      </c>
      <c r="D32" s="62" t="s">
        <v>164</v>
      </c>
      <c r="E32" s="61"/>
    </row>
    <row r="33" spans="1:5" s="67" customFormat="1" ht="30" customHeight="1" x14ac:dyDescent="0.2">
      <c r="A33" s="62" t="s">
        <v>165</v>
      </c>
      <c r="B33" s="103">
        <v>1695.5940000000001</v>
      </c>
      <c r="C33" s="103">
        <v>40.39</v>
      </c>
      <c r="D33" s="62" t="s">
        <v>166</v>
      </c>
      <c r="E33" s="61"/>
    </row>
    <row r="34" spans="1:5" s="67" customFormat="1" x14ac:dyDescent="0.2">
      <c r="A34" s="62" t="s">
        <v>167</v>
      </c>
      <c r="B34" s="103">
        <v>7684.6040000000003</v>
      </c>
      <c r="C34" s="103">
        <v>301.96899999999999</v>
      </c>
      <c r="D34" s="62" t="s">
        <v>168</v>
      </c>
      <c r="E34" s="61"/>
    </row>
    <row r="35" spans="1:5" s="67" customFormat="1" ht="25.5" x14ac:dyDescent="0.2">
      <c r="A35" s="62" t="s">
        <v>169</v>
      </c>
      <c r="B35" s="103">
        <v>23314.142</v>
      </c>
      <c r="C35" s="103">
        <v>715.774</v>
      </c>
      <c r="D35" s="62" t="s">
        <v>170</v>
      </c>
      <c r="E35" s="61"/>
    </row>
    <row r="36" spans="1:5" s="67" customFormat="1" x14ac:dyDescent="0.2">
      <c r="A36" s="62" t="s">
        <v>171</v>
      </c>
      <c r="B36" s="103">
        <v>8866.4959999999992</v>
      </c>
      <c r="C36" s="103">
        <v>183.38900000000001</v>
      </c>
      <c r="D36" s="62" t="s">
        <v>172</v>
      </c>
      <c r="E36" s="61"/>
    </row>
    <row r="37" spans="1:5" s="67" customFormat="1" x14ac:dyDescent="0.2">
      <c r="A37" s="62" t="s">
        <v>173</v>
      </c>
      <c r="B37" s="103">
        <v>10422.421</v>
      </c>
      <c r="C37" s="103">
        <v>344.79700000000003</v>
      </c>
      <c r="D37" s="62" t="s">
        <v>174</v>
      </c>
      <c r="E37" s="61"/>
    </row>
    <row r="38" spans="1:5" s="67" customFormat="1" x14ac:dyDescent="0.2">
      <c r="A38" s="62" t="s">
        <v>175</v>
      </c>
      <c r="B38" s="103">
        <v>7003.4759999999997</v>
      </c>
      <c r="C38" s="103">
        <v>109.032</v>
      </c>
      <c r="D38" s="62" t="s">
        <v>176</v>
      </c>
      <c r="E38" s="61"/>
    </row>
    <row r="39" spans="1:5" s="67" customFormat="1" x14ac:dyDescent="0.2">
      <c r="A39" s="62" t="s">
        <v>177</v>
      </c>
      <c r="B39" s="103">
        <v>8892.9040000000005</v>
      </c>
      <c r="C39" s="103">
        <v>80.099000000000004</v>
      </c>
      <c r="D39" s="62" t="s">
        <v>178</v>
      </c>
      <c r="E39" s="61"/>
    </row>
    <row r="40" spans="1:5" s="67" customFormat="1" x14ac:dyDescent="0.2">
      <c r="A40" s="62" t="s">
        <v>179</v>
      </c>
      <c r="B40" s="103">
        <v>22166.588</v>
      </c>
      <c r="C40" s="103">
        <v>40.64</v>
      </c>
      <c r="D40" s="62" t="s">
        <v>180</v>
      </c>
      <c r="E40" s="61"/>
    </row>
    <row r="41" spans="1:5" s="67" customFormat="1" ht="25.5" x14ac:dyDescent="0.2">
      <c r="A41" s="62" t="s">
        <v>181</v>
      </c>
      <c r="B41" s="103">
        <v>7626.2060000000001</v>
      </c>
      <c r="C41" s="103">
        <v>211.71199999999999</v>
      </c>
      <c r="D41" s="62" t="s">
        <v>182</v>
      </c>
      <c r="E41" s="61"/>
    </row>
    <row r="42" spans="1:5" s="104" customFormat="1" ht="25.5" x14ac:dyDescent="0.25">
      <c r="A42" s="62" t="s">
        <v>183</v>
      </c>
      <c r="B42" s="103">
        <v>7225.5720000000001</v>
      </c>
      <c r="C42" s="103">
        <v>355.54399999999998</v>
      </c>
      <c r="D42" s="62" t="s">
        <v>184</v>
      </c>
      <c r="E42" s="61"/>
    </row>
    <row r="43" spans="1:5" s="104" customFormat="1" ht="25.5" x14ac:dyDescent="0.25">
      <c r="A43" s="62" t="s">
        <v>185</v>
      </c>
      <c r="B43" s="103">
        <v>11557.597</v>
      </c>
      <c r="C43" s="103">
        <v>261.74400000000003</v>
      </c>
      <c r="D43" s="62" t="s">
        <v>186</v>
      </c>
      <c r="E43" s="61"/>
    </row>
    <row r="44" spans="1:5" s="104" customFormat="1" x14ac:dyDescent="0.25">
      <c r="A44" s="62" t="s">
        <v>187</v>
      </c>
      <c r="B44" s="103">
        <v>9783.6980000000003</v>
      </c>
      <c r="C44" s="103">
        <v>295.18400000000003</v>
      </c>
      <c r="D44" s="62" t="s">
        <v>188</v>
      </c>
      <c r="E44" s="61"/>
    </row>
    <row r="45" spans="1:5" s="104" customFormat="1" x14ac:dyDescent="0.25">
      <c r="A45" s="62" t="s">
        <v>189</v>
      </c>
      <c r="B45" s="103">
        <v>11531.356</v>
      </c>
      <c r="C45" s="103">
        <v>383.69499999999999</v>
      </c>
      <c r="D45" s="62" t="s">
        <v>190</v>
      </c>
      <c r="E45" s="61"/>
    </row>
    <row r="46" spans="1:5" s="104" customFormat="1" ht="25.5" x14ac:dyDescent="0.25">
      <c r="A46" s="62" t="s">
        <v>191</v>
      </c>
      <c r="B46" s="103">
        <v>1704.809</v>
      </c>
      <c r="C46" s="103">
        <v>50.073</v>
      </c>
      <c r="D46" s="62" t="s">
        <v>192</v>
      </c>
      <c r="E46" s="61"/>
    </row>
    <row r="47" spans="1:5" s="104" customFormat="1" x14ac:dyDescent="0.25">
      <c r="A47" s="62" t="s">
        <v>193</v>
      </c>
      <c r="B47" s="103">
        <v>2324.9319999999998</v>
      </c>
      <c r="C47" s="103">
        <v>104.53400000000001</v>
      </c>
      <c r="D47" s="62" t="s">
        <v>194</v>
      </c>
      <c r="E47" s="61"/>
    </row>
    <row r="48" spans="1:5" s="104" customFormat="1" ht="38.25" x14ac:dyDescent="0.25">
      <c r="A48" s="62" t="s">
        <v>195</v>
      </c>
      <c r="B48" s="103">
        <v>1151.1559999999999</v>
      </c>
      <c r="C48" s="103">
        <v>102.878</v>
      </c>
      <c r="D48" s="62" t="s">
        <v>196</v>
      </c>
      <c r="E48" s="61"/>
    </row>
    <row r="49" spans="1:5" s="104" customFormat="1" ht="25.5" x14ac:dyDescent="0.25">
      <c r="A49" s="62" t="s">
        <v>197</v>
      </c>
      <c r="B49" s="103">
        <v>0</v>
      </c>
      <c r="C49" s="103">
        <v>0</v>
      </c>
      <c r="D49" s="62" t="s">
        <v>198</v>
      </c>
      <c r="E49" s="61"/>
    </row>
    <row r="50" spans="1:5" s="24" customFormat="1" x14ac:dyDescent="0.25">
      <c r="A50" s="57" t="s">
        <v>119</v>
      </c>
      <c r="B50" s="102">
        <v>54967.345000000001</v>
      </c>
      <c r="C50" s="102">
        <v>1688.3309999999999</v>
      </c>
      <c r="D50" s="24" t="s">
        <v>119</v>
      </c>
      <c r="E50" s="61"/>
    </row>
    <row r="51" spans="1:5" s="66" customFormat="1" ht="25.5" x14ac:dyDescent="0.2">
      <c r="A51" s="62" t="s">
        <v>157</v>
      </c>
      <c r="B51" s="103">
        <v>864.52800000000002</v>
      </c>
      <c r="C51" s="103">
        <v>132.059</v>
      </c>
      <c r="D51" s="62" t="s">
        <v>158</v>
      </c>
      <c r="E51" s="61"/>
    </row>
    <row r="52" spans="1:5" s="67" customFormat="1" x14ac:dyDescent="0.2">
      <c r="A52" s="62" t="s">
        <v>159</v>
      </c>
      <c r="B52" s="103">
        <v>93.385999999999996</v>
      </c>
      <c r="C52" s="103">
        <v>3.4060000000000001</v>
      </c>
      <c r="D52" s="62" t="s">
        <v>160</v>
      </c>
      <c r="E52" s="61"/>
    </row>
    <row r="53" spans="1:5" s="67" customFormat="1" x14ac:dyDescent="0.2">
      <c r="A53" s="62" t="s">
        <v>161</v>
      </c>
      <c r="B53" s="103">
        <v>11691.599</v>
      </c>
      <c r="C53" s="103">
        <v>414.91899999999998</v>
      </c>
      <c r="D53" s="62" t="s">
        <v>162</v>
      </c>
      <c r="E53" s="61"/>
    </row>
    <row r="54" spans="1:5" s="67" customFormat="1" ht="25.5" x14ac:dyDescent="0.2">
      <c r="A54" s="62" t="s">
        <v>163</v>
      </c>
      <c r="B54" s="103">
        <v>1761.1790000000001</v>
      </c>
      <c r="C54" s="103">
        <v>2.7429999999999999</v>
      </c>
      <c r="D54" s="62" t="s">
        <v>164</v>
      </c>
      <c r="E54" s="61"/>
    </row>
    <row r="55" spans="1:5" s="67" customFormat="1" ht="25.5" x14ac:dyDescent="0.2">
      <c r="A55" s="62" t="s">
        <v>165</v>
      </c>
      <c r="B55" s="103">
        <v>483.30099999999999</v>
      </c>
      <c r="C55" s="103">
        <v>11.965</v>
      </c>
      <c r="D55" s="62" t="s">
        <v>166</v>
      </c>
      <c r="E55" s="61"/>
    </row>
    <row r="56" spans="1:5" s="67" customFormat="1" x14ac:dyDescent="0.2">
      <c r="A56" s="62" t="s">
        <v>167</v>
      </c>
      <c r="B56" s="103">
        <v>2960.89</v>
      </c>
      <c r="C56" s="103">
        <v>123.608</v>
      </c>
      <c r="D56" s="62" t="s">
        <v>168</v>
      </c>
      <c r="E56" s="61"/>
    </row>
    <row r="57" spans="1:5" s="67" customFormat="1" ht="25.5" x14ac:dyDescent="0.2">
      <c r="A57" s="62" t="s">
        <v>169</v>
      </c>
      <c r="B57" s="103">
        <v>7345.9840000000004</v>
      </c>
      <c r="C57" s="103">
        <v>261.35399999999998</v>
      </c>
      <c r="D57" s="62" t="s">
        <v>170</v>
      </c>
      <c r="E57" s="61"/>
    </row>
    <row r="58" spans="1:5" s="67" customFormat="1" x14ac:dyDescent="0.2">
      <c r="A58" s="62" t="s">
        <v>171</v>
      </c>
      <c r="B58" s="103">
        <v>2011.4380000000001</v>
      </c>
      <c r="C58" s="103">
        <v>49.594000000000001</v>
      </c>
      <c r="D58" s="62" t="s">
        <v>172</v>
      </c>
      <c r="E58" s="61"/>
    </row>
    <row r="59" spans="1:5" s="67" customFormat="1" x14ac:dyDescent="0.2">
      <c r="A59" s="62" t="s">
        <v>173</v>
      </c>
      <c r="B59" s="103">
        <v>2367.433</v>
      </c>
      <c r="C59" s="103">
        <v>91.338999999999999</v>
      </c>
      <c r="D59" s="62" t="s">
        <v>174</v>
      </c>
      <c r="E59" s="61"/>
    </row>
    <row r="60" spans="1:5" s="67" customFormat="1" x14ac:dyDescent="0.2">
      <c r="A60" s="62" t="s">
        <v>175</v>
      </c>
      <c r="B60" s="103">
        <v>1555.5909999999999</v>
      </c>
      <c r="C60" s="103">
        <v>27.16</v>
      </c>
      <c r="D60" s="62" t="s">
        <v>176</v>
      </c>
      <c r="E60" s="61"/>
    </row>
    <row r="61" spans="1:5" s="67" customFormat="1" x14ac:dyDescent="0.2">
      <c r="A61" s="62" t="s">
        <v>177</v>
      </c>
      <c r="B61" s="103">
        <v>1954.585</v>
      </c>
      <c r="C61" s="103">
        <v>19.157</v>
      </c>
      <c r="D61" s="62" t="s">
        <v>178</v>
      </c>
      <c r="E61" s="61"/>
    </row>
    <row r="62" spans="1:5" s="67" customFormat="1" x14ac:dyDescent="0.2">
      <c r="A62" s="62" t="s">
        <v>179</v>
      </c>
      <c r="B62" s="103">
        <v>6501.2020000000002</v>
      </c>
      <c r="C62" s="103">
        <v>11.487</v>
      </c>
      <c r="D62" s="62" t="s">
        <v>180</v>
      </c>
      <c r="E62" s="61"/>
    </row>
    <row r="63" spans="1:5" s="104" customFormat="1" ht="25.5" x14ac:dyDescent="0.25">
      <c r="A63" s="62" t="s">
        <v>181</v>
      </c>
      <c r="B63" s="103">
        <v>2029.085</v>
      </c>
      <c r="C63" s="103">
        <v>65.430000000000007</v>
      </c>
      <c r="D63" s="62" t="s">
        <v>182</v>
      </c>
      <c r="E63" s="61"/>
    </row>
    <row r="64" spans="1:5" s="104" customFormat="1" ht="25.5" x14ac:dyDescent="0.25">
      <c r="A64" s="62" t="s">
        <v>183</v>
      </c>
      <c r="B64" s="103">
        <v>1937.9760000000001</v>
      </c>
      <c r="C64" s="103">
        <v>95.491</v>
      </c>
      <c r="D64" s="62" t="s">
        <v>184</v>
      </c>
      <c r="E64" s="61"/>
    </row>
    <row r="65" spans="1:5" s="104" customFormat="1" ht="25.5" x14ac:dyDescent="0.25">
      <c r="A65" s="62" t="s">
        <v>185</v>
      </c>
      <c r="B65" s="103">
        <v>2726.68</v>
      </c>
      <c r="C65" s="103">
        <v>67.41</v>
      </c>
      <c r="D65" s="62" t="s">
        <v>186</v>
      </c>
      <c r="E65" s="61"/>
    </row>
    <row r="66" spans="1:5" s="104" customFormat="1" x14ac:dyDescent="0.25">
      <c r="A66" s="62" t="s">
        <v>187</v>
      </c>
      <c r="B66" s="103">
        <v>3311.3180000000002</v>
      </c>
      <c r="C66" s="103">
        <v>103.249</v>
      </c>
      <c r="D66" s="62" t="s">
        <v>188</v>
      </c>
      <c r="E66" s="61"/>
    </row>
    <row r="67" spans="1:5" s="104" customFormat="1" x14ac:dyDescent="0.25">
      <c r="A67" s="62" t="s">
        <v>189</v>
      </c>
      <c r="B67" s="103">
        <v>3810.0149999999999</v>
      </c>
      <c r="C67" s="103">
        <v>125.023</v>
      </c>
      <c r="D67" s="62" t="s">
        <v>190</v>
      </c>
      <c r="E67" s="61"/>
    </row>
    <row r="68" spans="1:5" s="104" customFormat="1" ht="25.5" x14ac:dyDescent="0.25">
      <c r="A68" s="62" t="s">
        <v>191</v>
      </c>
      <c r="B68" s="103">
        <v>458.86200000000002</v>
      </c>
      <c r="C68" s="103">
        <v>14.339</v>
      </c>
      <c r="D68" s="62" t="s">
        <v>192</v>
      </c>
      <c r="E68" s="61"/>
    </row>
    <row r="69" spans="1:5" s="104" customFormat="1" x14ac:dyDescent="0.25">
      <c r="A69" s="62" t="s">
        <v>193</v>
      </c>
      <c r="B69" s="103">
        <v>713.38900000000001</v>
      </c>
      <c r="C69" s="103">
        <v>34.045999999999999</v>
      </c>
      <c r="D69" s="62" t="s">
        <v>194</v>
      </c>
      <c r="E69" s="61"/>
    </row>
    <row r="70" spans="1:5" s="104" customFormat="1" ht="38.25" x14ac:dyDescent="0.25">
      <c r="A70" s="62" t="s">
        <v>195</v>
      </c>
      <c r="B70" s="103">
        <v>388.904</v>
      </c>
      <c r="C70" s="103">
        <v>34.554000000000002</v>
      </c>
      <c r="D70" s="62" t="s">
        <v>196</v>
      </c>
      <c r="E70" s="61"/>
    </row>
    <row r="71" spans="1:5" s="104" customFormat="1" ht="25.5" x14ac:dyDescent="0.25">
      <c r="A71" s="62" t="s">
        <v>197</v>
      </c>
      <c r="B71" s="103">
        <v>0</v>
      </c>
      <c r="C71" s="103">
        <v>0</v>
      </c>
      <c r="D71" s="62" t="s">
        <v>198</v>
      </c>
      <c r="E71" s="61"/>
    </row>
    <row r="72" spans="1:5" s="24" customFormat="1" x14ac:dyDescent="0.25">
      <c r="A72" s="38" t="s">
        <v>121</v>
      </c>
      <c r="B72" s="102">
        <v>34635.667000000001</v>
      </c>
      <c r="C72" s="102">
        <v>1002</v>
      </c>
      <c r="D72" s="24" t="s">
        <v>121</v>
      </c>
      <c r="E72" s="61"/>
    </row>
    <row r="73" spans="1:5" s="66" customFormat="1" ht="25.5" x14ac:dyDescent="0.2">
      <c r="A73" s="62" t="s">
        <v>157</v>
      </c>
      <c r="B73" s="103">
        <v>1275.7070000000001</v>
      </c>
      <c r="C73" s="103">
        <v>120.617</v>
      </c>
      <c r="D73" s="62" t="s">
        <v>158</v>
      </c>
      <c r="E73" s="61"/>
    </row>
    <row r="74" spans="1:5" s="66" customFormat="1" x14ac:dyDescent="0.2">
      <c r="A74" s="62" t="s">
        <v>159</v>
      </c>
      <c r="B74" s="103">
        <v>152.149</v>
      </c>
      <c r="C74" s="103">
        <v>3.569</v>
      </c>
      <c r="D74" s="62" t="s">
        <v>160</v>
      </c>
      <c r="E74" s="61"/>
    </row>
    <row r="75" spans="1:5" s="66" customFormat="1" x14ac:dyDescent="0.2">
      <c r="A75" s="62" t="s">
        <v>161</v>
      </c>
      <c r="B75" s="103">
        <v>7094.7110000000002</v>
      </c>
      <c r="C75" s="103">
        <v>201.238</v>
      </c>
      <c r="D75" s="62" t="s">
        <v>162</v>
      </c>
      <c r="E75" s="61"/>
    </row>
    <row r="76" spans="1:5" s="66" customFormat="1" ht="25.5" x14ac:dyDescent="0.2">
      <c r="A76" s="62" t="s">
        <v>163</v>
      </c>
      <c r="B76" s="103">
        <v>1037.162</v>
      </c>
      <c r="C76" s="103">
        <v>1.46</v>
      </c>
      <c r="D76" s="62" t="s">
        <v>164</v>
      </c>
      <c r="E76" s="61"/>
    </row>
    <row r="77" spans="1:5" s="66" customFormat="1" ht="25.5" x14ac:dyDescent="0.2">
      <c r="A77" s="62" t="s">
        <v>165</v>
      </c>
      <c r="B77" s="103">
        <v>394.69499999999999</v>
      </c>
      <c r="C77" s="103">
        <v>8.1609999999999996</v>
      </c>
      <c r="D77" s="62" t="s">
        <v>166</v>
      </c>
      <c r="E77" s="61"/>
    </row>
    <row r="78" spans="1:5" s="66" customFormat="1" x14ac:dyDescent="0.2">
      <c r="A78" s="62" t="s">
        <v>167</v>
      </c>
      <c r="B78" s="103">
        <v>1642.598</v>
      </c>
      <c r="C78" s="103">
        <v>69.466999999999999</v>
      </c>
      <c r="D78" s="62" t="s">
        <v>168</v>
      </c>
      <c r="E78" s="61"/>
    </row>
    <row r="79" spans="1:5" s="66" customFormat="1" ht="25.5" x14ac:dyDescent="0.2">
      <c r="A79" s="62" t="s">
        <v>169</v>
      </c>
      <c r="B79" s="103">
        <v>4525.7309999999998</v>
      </c>
      <c r="C79" s="103">
        <v>150.286</v>
      </c>
      <c r="D79" s="62" t="s">
        <v>170</v>
      </c>
      <c r="E79" s="61"/>
    </row>
    <row r="80" spans="1:5" s="66" customFormat="1" x14ac:dyDescent="0.2">
      <c r="A80" s="62" t="s">
        <v>171</v>
      </c>
      <c r="B80" s="103">
        <v>1556.1030000000001</v>
      </c>
      <c r="C80" s="103">
        <v>37.555999999999997</v>
      </c>
      <c r="D80" s="62" t="s">
        <v>172</v>
      </c>
      <c r="E80" s="61"/>
    </row>
    <row r="81" spans="1:5" s="66" customFormat="1" x14ac:dyDescent="0.2">
      <c r="A81" s="62" t="s">
        <v>173</v>
      </c>
      <c r="B81" s="103">
        <v>1648.355</v>
      </c>
      <c r="C81" s="103">
        <v>55.37</v>
      </c>
      <c r="D81" s="62" t="s">
        <v>174</v>
      </c>
      <c r="E81" s="61"/>
    </row>
    <row r="82" spans="1:5" s="66" customFormat="1" x14ac:dyDescent="0.2">
      <c r="A82" s="62" t="s">
        <v>175</v>
      </c>
      <c r="B82" s="103">
        <v>548.63699999999994</v>
      </c>
      <c r="C82" s="103">
        <v>11.744</v>
      </c>
      <c r="D82" s="62" t="s">
        <v>176</v>
      </c>
      <c r="E82" s="61"/>
    </row>
    <row r="83" spans="1:5" s="67" customFormat="1" x14ac:dyDescent="0.2">
      <c r="A83" s="62" t="s">
        <v>177</v>
      </c>
      <c r="B83" s="103">
        <v>930.3</v>
      </c>
      <c r="C83" s="103">
        <v>9.9760000000000009</v>
      </c>
      <c r="D83" s="62" t="s">
        <v>178</v>
      </c>
      <c r="E83" s="61"/>
    </row>
    <row r="84" spans="1:5" s="67" customFormat="1" x14ac:dyDescent="0.2">
      <c r="A84" s="62" t="s">
        <v>179</v>
      </c>
      <c r="B84" s="103">
        <v>4430.4750000000004</v>
      </c>
      <c r="C84" s="103">
        <v>5.2830000000000004</v>
      </c>
      <c r="D84" s="62" t="s">
        <v>180</v>
      </c>
      <c r="E84" s="61"/>
    </row>
    <row r="85" spans="1:5" s="67" customFormat="1" ht="25.5" x14ac:dyDescent="0.2">
      <c r="A85" s="62" t="s">
        <v>181</v>
      </c>
      <c r="B85" s="103">
        <v>889.64200000000005</v>
      </c>
      <c r="C85" s="103">
        <v>30.510999999999999</v>
      </c>
      <c r="D85" s="62" t="s">
        <v>182</v>
      </c>
      <c r="E85" s="61"/>
    </row>
    <row r="86" spans="1:5" s="67" customFormat="1" ht="25.5" x14ac:dyDescent="0.2">
      <c r="A86" s="62" t="s">
        <v>183</v>
      </c>
      <c r="B86" s="103">
        <v>725.32899999999995</v>
      </c>
      <c r="C86" s="103">
        <v>38.722999999999999</v>
      </c>
      <c r="D86" s="62" t="s">
        <v>184</v>
      </c>
      <c r="E86" s="61"/>
    </row>
    <row r="87" spans="1:5" s="67" customFormat="1" ht="25.5" x14ac:dyDescent="0.2">
      <c r="A87" s="62" t="s">
        <v>185</v>
      </c>
      <c r="B87" s="103">
        <v>2212.8980000000001</v>
      </c>
      <c r="C87" s="103">
        <v>54.076999999999998</v>
      </c>
      <c r="D87" s="62" t="s">
        <v>186</v>
      </c>
      <c r="E87" s="61"/>
    </row>
    <row r="88" spans="1:5" s="104" customFormat="1" x14ac:dyDescent="0.25">
      <c r="A88" s="62" t="s">
        <v>187</v>
      </c>
      <c r="B88" s="103">
        <v>2182.0050000000001</v>
      </c>
      <c r="C88" s="103">
        <v>64.340999999999994</v>
      </c>
      <c r="D88" s="62" t="s">
        <v>188</v>
      </c>
      <c r="E88" s="61"/>
    </row>
    <row r="89" spans="1:5" s="104" customFormat="1" x14ac:dyDescent="0.25">
      <c r="A89" s="62" t="s">
        <v>189</v>
      </c>
      <c r="B89" s="103">
        <v>2559.1460000000002</v>
      </c>
      <c r="C89" s="103">
        <v>92.54</v>
      </c>
      <c r="D89" s="62" t="s">
        <v>190</v>
      </c>
      <c r="E89" s="61"/>
    </row>
    <row r="90" spans="1:5" s="104" customFormat="1" ht="25.5" x14ac:dyDescent="0.25">
      <c r="A90" s="62" t="s">
        <v>191</v>
      </c>
      <c r="B90" s="103">
        <v>206.28800000000001</v>
      </c>
      <c r="C90" s="103">
        <v>7.8339999999999996</v>
      </c>
      <c r="D90" s="62" t="s">
        <v>192</v>
      </c>
      <c r="E90" s="61"/>
    </row>
    <row r="91" spans="1:5" s="104" customFormat="1" x14ac:dyDescent="0.25">
      <c r="A91" s="62" t="s">
        <v>193</v>
      </c>
      <c r="B91" s="103">
        <v>435.73</v>
      </c>
      <c r="C91" s="103">
        <v>20.942</v>
      </c>
      <c r="D91" s="62" t="s">
        <v>194</v>
      </c>
      <c r="E91" s="61"/>
    </row>
    <row r="92" spans="1:5" s="104" customFormat="1" ht="38.25" x14ac:dyDescent="0.25">
      <c r="A92" s="62" t="s">
        <v>195</v>
      </c>
      <c r="B92" s="103">
        <v>188.00700000000001</v>
      </c>
      <c r="C92" s="103">
        <v>18.303999999999998</v>
      </c>
      <c r="D92" s="62" t="s">
        <v>196</v>
      </c>
      <c r="E92" s="61"/>
    </row>
    <row r="93" spans="1:5" s="104" customFormat="1" ht="25.5" x14ac:dyDescent="0.25">
      <c r="A93" s="62" t="s">
        <v>197</v>
      </c>
      <c r="B93" s="103">
        <v>0</v>
      </c>
      <c r="C93" s="103">
        <v>0</v>
      </c>
      <c r="D93" s="62" t="s">
        <v>198</v>
      </c>
      <c r="E93" s="61"/>
    </row>
    <row r="94" spans="1:5" s="24" customFormat="1" x14ac:dyDescent="0.25">
      <c r="A94" s="38" t="s">
        <v>122</v>
      </c>
      <c r="B94" s="102">
        <v>67007.981</v>
      </c>
      <c r="C94" s="102">
        <v>1471.9079999999999</v>
      </c>
      <c r="D94" s="38" t="s">
        <v>122</v>
      </c>
      <c r="E94" s="61"/>
    </row>
    <row r="95" spans="1:5" s="66" customFormat="1" ht="25.5" x14ac:dyDescent="0.2">
      <c r="A95" s="62" t="s">
        <v>157</v>
      </c>
      <c r="B95" s="103">
        <v>250.02500000000001</v>
      </c>
      <c r="C95" s="103">
        <v>16.097000000000001</v>
      </c>
      <c r="D95" s="62" t="s">
        <v>158</v>
      </c>
      <c r="E95" s="61"/>
    </row>
    <row r="96" spans="1:5" s="67" customFormat="1" x14ac:dyDescent="0.2">
      <c r="A96" s="62" t="s">
        <v>159</v>
      </c>
      <c r="B96" s="103">
        <v>24.81</v>
      </c>
      <c r="C96" s="103">
        <v>0.61299999999999999</v>
      </c>
      <c r="D96" s="62" t="s">
        <v>160</v>
      </c>
      <c r="E96" s="61"/>
    </row>
    <row r="97" spans="1:5" s="67" customFormat="1" x14ac:dyDescent="0.2">
      <c r="A97" s="62" t="s">
        <v>161</v>
      </c>
      <c r="B97" s="103">
        <v>4731.3760000000002</v>
      </c>
      <c r="C97" s="103">
        <v>98.097999999999999</v>
      </c>
      <c r="D97" s="62" t="s">
        <v>162</v>
      </c>
      <c r="E97" s="61"/>
    </row>
    <row r="98" spans="1:5" s="67" customFormat="1" ht="25.5" x14ac:dyDescent="0.2">
      <c r="A98" s="62" t="s">
        <v>163</v>
      </c>
      <c r="B98" s="103">
        <v>955.38199999999995</v>
      </c>
      <c r="C98" s="103">
        <v>2.423</v>
      </c>
      <c r="D98" s="62" t="s">
        <v>164</v>
      </c>
      <c r="E98" s="61"/>
    </row>
    <row r="99" spans="1:5" s="67" customFormat="1" ht="25.5" x14ac:dyDescent="0.2">
      <c r="A99" s="62" t="s">
        <v>165</v>
      </c>
      <c r="B99" s="103">
        <v>557.22400000000005</v>
      </c>
      <c r="C99" s="103">
        <v>13.762</v>
      </c>
      <c r="D99" s="62" t="s">
        <v>166</v>
      </c>
      <c r="E99" s="61"/>
    </row>
    <row r="100" spans="1:5" s="67" customFormat="1" x14ac:dyDescent="0.2">
      <c r="A100" s="62" t="s">
        <v>167</v>
      </c>
      <c r="B100" s="103">
        <v>2192.404</v>
      </c>
      <c r="C100" s="103">
        <v>75.683999999999997</v>
      </c>
      <c r="D100" s="62" t="s">
        <v>168</v>
      </c>
      <c r="E100" s="61"/>
    </row>
    <row r="101" spans="1:5" s="67" customFormat="1" ht="25.5" x14ac:dyDescent="0.2">
      <c r="A101" s="62" t="s">
        <v>169</v>
      </c>
      <c r="B101" s="103">
        <v>9115.4950000000008</v>
      </c>
      <c r="C101" s="103">
        <v>223.46799999999999</v>
      </c>
      <c r="D101" s="62" t="s">
        <v>170</v>
      </c>
      <c r="E101" s="61"/>
    </row>
    <row r="102" spans="1:5" s="67" customFormat="1" x14ac:dyDescent="0.2">
      <c r="A102" s="62" t="s">
        <v>171</v>
      </c>
      <c r="B102" s="103">
        <v>4354.7150000000001</v>
      </c>
      <c r="C102" s="103">
        <v>77.081999999999994</v>
      </c>
      <c r="D102" s="62" t="s">
        <v>172</v>
      </c>
      <c r="E102" s="61"/>
    </row>
    <row r="103" spans="1:5" s="67" customFormat="1" x14ac:dyDescent="0.2">
      <c r="A103" s="62" t="s">
        <v>173</v>
      </c>
      <c r="B103" s="103">
        <v>3643.366</v>
      </c>
      <c r="C103" s="103">
        <v>130.08000000000001</v>
      </c>
      <c r="D103" s="62" t="s">
        <v>174</v>
      </c>
      <c r="E103" s="61"/>
    </row>
    <row r="104" spans="1:5" s="67" customFormat="1" x14ac:dyDescent="0.2">
      <c r="A104" s="62" t="s">
        <v>175</v>
      </c>
      <c r="B104" s="103">
        <v>4705.3559999999998</v>
      </c>
      <c r="C104" s="103">
        <v>66.766000000000005</v>
      </c>
      <c r="D104" s="62" t="s">
        <v>176</v>
      </c>
      <c r="E104" s="61"/>
    </row>
    <row r="105" spans="1:5" s="67" customFormat="1" x14ac:dyDescent="0.2">
      <c r="A105" s="62" t="s">
        <v>177</v>
      </c>
      <c r="B105" s="103">
        <v>5514.4340000000002</v>
      </c>
      <c r="C105" s="103">
        <v>45.831000000000003</v>
      </c>
      <c r="D105" s="62" t="s">
        <v>178</v>
      </c>
      <c r="E105" s="61"/>
    </row>
    <row r="106" spans="1:5" s="67" customFormat="1" x14ac:dyDescent="0.2">
      <c r="A106" s="62" t="s">
        <v>179</v>
      </c>
      <c r="B106" s="103">
        <v>8337.8979999999992</v>
      </c>
      <c r="C106" s="103">
        <v>18.324999999999999</v>
      </c>
      <c r="D106" s="62" t="s">
        <v>180</v>
      </c>
      <c r="E106" s="61"/>
    </row>
    <row r="107" spans="1:5" s="67" customFormat="1" ht="25.5" x14ac:dyDescent="0.2">
      <c r="A107" s="62" t="s">
        <v>181</v>
      </c>
      <c r="B107" s="103">
        <v>4241.0439999999999</v>
      </c>
      <c r="C107" s="103">
        <v>99.259</v>
      </c>
      <c r="D107" s="62" t="s">
        <v>182</v>
      </c>
      <c r="E107" s="61"/>
    </row>
    <row r="108" spans="1:5" s="67" customFormat="1" ht="25.5" x14ac:dyDescent="0.2">
      <c r="A108" s="62" t="s">
        <v>183</v>
      </c>
      <c r="B108" s="103">
        <v>3956.9050000000002</v>
      </c>
      <c r="C108" s="103">
        <v>193.74199999999999</v>
      </c>
      <c r="D108" s="62" t="s">
        <v>184</v>
      </c>
      <c r="E108" s="61"/>
    </row>
    <row r="109" spans="1:5" s="67" customFormat="1" ht="25.5" x14ac:dyDescent="0.2">
      <c r="A109" s="62" t="s">
        <v>185</v>
      </c>
      <c r="B109" s="103">
        <v>5113.2700000000004</v>
      </c>
      <c r="C109" s="103">
        <v>100.251</v>
      </c>
      <c r="D109" s="62" t="s">
        <v>186</v>
      </c>
      <c r="E109" s="61"/>
    </row>
    <row r="110" spans="1:5" s="67" customFormat="1" x14ac:dyDescent="0.2">
      <c r="A110" s="62" t="s">
        <v>187</v>
      </c>
      <c r="B110" s="103">
        <v>3207.0740000000001</v>
      </c>
      <c r="C110" s="103">
        <v>91.563000000000002</v>
      </c>
      <c r="D110" s="62" t="s">
        <v>188</v>
      </c>
      <c r="E110" s="61"/>
    </row>
    <row r="111" spans="1:5" s="104" customFormat="1" x14ac:dyDescent="0.25">
      <c r="A111" s="62" t="s">
        <v>189</v>
      </c>
      <c r="B111" s="103">
        <v>3909.0320000000002</v>
      </c>
      <c r="C111" s="103">
        <v>119.327</v>
      </c>
      <c r="D111" s="62" t="s">
        <v>190</v>
      </c>
      <c r="E111" s="61"/>
    </row>
    <row r="112" spans="1:5" s="104" customFormat="1" ht="25.5" x14ac:dyDescent="0.25">
      <c r="A112" s="62" t="s">
        <v>191</v>
      </c>
      <c r="B112" s="103">
        <v>804.59699999999998</v>
      </c>
      <c r="C112" s="103">
        <v>20.541</v>
      </c>
      <c r="D112" s="62" t="s">
        <v>192</v>
      </c>
      <c r="E112" s="61"/>
    </row>
    <row r="113" spans="1:5" s="104" customFormat="1" x14ac:dyDescent="0.25">
      <c r="A113" s="62" t="s">
        <v>193</v>
      </c>
      <c r="B113" s="103">
        <v>930.76</v>
      </c>
      <c r="C113" s="103">
        <v>38.234000000000002</v>
      </c>
      <c r="D113" s="62" t="s">
        <v>194</v>
      </c>
      <c r="E113" s="61"/>
    </row>
    <row r="114" spans="1:5" s="104" customFormat="1" ht="38.25" x14ac:dyDescent="0.25">
      <c r="A114" s="62" t="s">
        <v>195</v>
      </c>
      <c r="B114" s="103">
        <v>462.81400000000002</v>
      </c>
      <c r="C114" s="103">
        <v>40.761000000000003</v>
      </c>
      <c r="D114" s="62" t="s">
        <v>196</v>
      </c>
      <c r="E114" s="61"/>
    </row>
    <row r="115" spans="1:5" s="104" customFormat="1" ht="25.5" x14ac:dyDescent="0.25">
      <c r="A115" s="62" t="s">
        <v>197</v>
      </c>
      <c r="B115" s="103">
        <v>0</v>
      </c>
      <c r="C115" s="103">
        <v>0</v>
      </c>
      <c r="D115" s="62" t="s">
        <v>198</v>
      </c>
      <c r="E115" s="61"/>
    </row>
    <row r="116" spans="1:5" s="37" customFormat="1" x14ac:dyDescent="0.25">
      <c r="A116" s="57" t="s">
        <v>123</v>
      </c>
      <c r="B116" s="102">
        <v>11571.759</v>
      </c>
      <c r="C116" s="102">
        <v>318.34199999999998</v>
      </c>
      <c r="D116" s="24" t="s">
        <v>123</v>
      </c>
      <c r="E116" s="61"/>
    </row>
    <row r="117" spans="1:5" s="66" customFormat="1" ht="25.5" x14ac:dyDescent="0.2">
      <c r="A117" s="62" t="s">
        <v>157</v>
      </c>
      <c r="B117" s="103">
        <v>1318.6189999999999</v>
      </c>
      <c r="C117" s="103">
        <v>66.149000000000001</v>
      </c>
      <c r="D117" s="62" t="s">
        <v>158</v>
      </c>
      <c r="E117" s="61"/>
    </row>
    <row r="118" spans="1:5" s="67" customFormat="1" x14ac:dyDescent="0.2">
      <c r="A118" s="62" t="s">
        <v>159</v>
      </c>
      <c r="B118" s="103">
        <v>287.02999999999997</v>
      </c>
      <c r="C118" s="103">
        <v>3.327</v>
      </c>
      <c r="D118" s="62" t="s">
        <v>160</v>
      </c>
      <c r="E118" s="61"/>
    </row>
    <row r="119" spans="1:5" s="67" customFormat="1" x14ac:dyDescent="0.2">
      <c r="A119" s="62" t="s">
        <v>161</v>
      </c>
      <c r="B119" s="103">
        <v>1516.0989999999999</v>
      </c>
      <c r="C119" s="103">
        <v>36.049999999999997</v>
      </c>
      <c r="D119" s="62" t="s">
        <v>162</v>
      </c>
      <c r="E119" s="61"/>
    </row>
    <row r="120" spans="1:5" s="67" customFormat="1" ht="25.5" x14ac:dyDescent="0.2">
      <c r="A120" s="62" t="s">
        <v>163</v>
      </c>
      <c r="B120" s="103">
        <v>340.52800000000002</v>
      </c>
      <c r="C120" s="103">
        <v>0.51500000000000001</v>
      </c>
      <c r="D120" s="62" t="s">
        <v>164</v>
      </c>
      <c r="E120" s="61"/>
    </row>
    <row r="121" spans="1:5" s="67" customFormat="1" ht="25.5" x14ac:dyDescent="0.2">
      <c r="A121" s="62" t="s">
        <v>165</v>
      </c>
      <c r="B121" s="103">
        <v>147.38499999999999</v>
      </c>
      <c r="C121" s="103">
        <v>3.5609999999999999</v>
      </c>
      <c r="D121" s="62" t="s">
        <v>166</v>
      </c>
      <c r="E121" s="61"/>
    </row>
    <row r="122" spans="1:5" s="67" customFormat="1" x14ac:dyDescent="0.2">
      <c r="A122" s="62" t="s">
        <v>167</v>
      </c>
      <c r="B122" s="103">
        <v>451.88400000000001</v>
      </c>
      <c r="C122" s="103">
        <v>15.742000000000001</v>
      </c>
      <c r="D122" s="62" t="s">
        <v>168</v>
      </c>
      <c r="E122" s="61"/>
    </row>
    <row r="123" spans="1:5" s="67" customFormat="1" ht="25.5" x14ac:dyDescent="0.2">
      <c r="A123" s="62" t="s">
        <v>169</v>
      </c>
      <c r="B123" s="103">
        <v>1296.8679999999999</v>
      </c>
      <c r="C123" s="103">
        <v>42.667000000000002</v>
      </c>
      <c r="D123" s="62" t="s">
        <v>170</v>
      </c>
      <c r="E123" s="61"/>
    </row>
    <row r="124" spans="1:5" s="67" customFormat="1" x14ac:dyDescent="0.2">
      <c r="A124" s="62" t="s">
        <v>171</v>
      </c>
      <c r="B124" s="103">
        <v>640.56899999999996</v>
      </c>
      <c r="C124" s="103">
        <v>11.663</v>
      </c>
      <c r="D124" s="62" t="s">
        <v>172</v>
      </c>
      <c r="E124" s="61"/>
    </row>
    <row r="125" spans="1:5" s="67" customFormat="1" x14ac:dyDescent="0.2">
      <c r="A125" s="62" t="s">
        <v>173</v>
      </c>
      <c r="B125" s="103">
        <v>647.98599999999999</v>
      </c>
      <c r="C125" s="103">
        <v>18.242999999999999</v>
      </c>
      <c r="D125" s="62" t="s">
        <v>174</v>
      </c>
      <c r="E125" s="61"/>
    </row>
    <row r="126" spans="1:5" s="67" customFormat="1" x14ac:dyDescent="0.2">
      <c r="A126" s="62" t="s">
        <v>175</v>
      </c>
      <c r="B126" s="103">
        <v>104.624</v>
      </c>
      <c r="C126" s="103">
        <v>1.8360000000000001</v>
      </c>
      <c r="D126" s="62" t="s">
        <v>176</v>
      </c>
      <c r="E126" s="61"/>
    </row>
    <row r="127" spans="1:5" s="67" customFormat="1" x14ac:dyDescent="0.2">
      <c r="A127" s="62" t="s">
        <v>177</v>
      </c>
      <c r="B127" s="103">
        <v>268.77100000000002</v>
      </c>
      <c r="C127" s="103">
        <v>3.0259999999999998</v>
      </c>
      <c r="D127" s="62" t="s">
        <v>178</v>
      </c>
      <c r="E127" s="61"/>
    </row>
    <row r="128" spans="1:5" s="67" customFormat="1" x14ac:dyDescent="0.2">
      <c r="A128" s="62" t="s">
        <v>179</v>
      </c>
      <c r="B128" s="103">
        <v>1391.3589999999999</v>
      </c>
      <c r="C128" s="103">
        <v>1.3859999999999999</v>
      </c>
      <c r="D128" s="62" t="s">
        <v>180</v>
      </c>
      <c r="E128" s="61"/>
    </row>
    <row r="129" spans="1:5" s="67" customFormat="1" ht="25.5" x14ac:dyDescent="0.2">
      <c r="A129" s="62" t="s">
        <v>181</v>
      </c>
      <c r="B129" s="103">
        <v>234.01599999999999</v>
      </c>
      <c r="C129" s="103">
        <v>9.1780000000000008</v>
      </c>
      <c r="D129" s="62" t="s">
        <v>182</v>
      </c>
      <c r="E129" s="61"/>
    </row>
    <row r="130" spans="1:5" s="104" customFormat="1" ht="25.5" x14ac:dyDescent="0.25">
      <c r="A130" s="62" t="s">
        <v>183</v>
      </c>
      <c r="B130" s="103">
        <v>230.851</v>
      </c>
      <c r="C130" s="103">
        <v>11.757</v>
      </c>
      <c r="D130" s="62" t="s">
        <v>184</v>
      </c>
      <c r="E130" s="61"/>
    </row>
    <row r="131" spans="1:5" s="104" customFormat="1" ht="25.5" x14ac:dyDescent="0.25">
      <c r="A131" s="62" t="s">
        <v>185</v>
      </c>
      <c r="B131" s="103">
        <v>997.36</v>
      </c>
      <c r="C131" s="103">
        <v>26.95</v>
      </c>
      <c r="D131" s="62" t="s">
        <v>186</v>
      </c>
      <c r="E131" s="61"/>
    </row>
    <row r="132" spans="1:5" s="104" customFormat="1" x14ac:dyDescent="0.25">
      <c r="A132" s="62" t="s">
        <v>187</v>
      </c>
      <c r="B132" s="103">
        <v>661.74</v>
      </c>
      <c r="C132" s="103">
        <v>21.469000000000001</v>
      </c>
      <c r="D132" s="62" t="s">
        <v>188</v>
      </c>
      <c r="E132" s="61"/>
    </row>
    <row r="133" spans="1:5" s="104" customFormat="1" x14ac:dyDescent="0.25">
      <c r="A133" s="62" t="s">
        <v>189</v>
      </c>
      <c r="B133" s="103">
        <v>767.53200000000004</v>
      </c>
      <c r="C133" s="103">
        <v>29.574000000000002</v>
      </c>
      <c r="D133" s="62" t="s">
        <v>190</v>
      </c>
      <c r="E133" s="61"/>
    </row>
    <row r="134" spans="1:5" s="104" customFormat="1" ht="25.5" x14ac:dyDescent="0.25">
      <c r="A134" s="62" t="s">
        <v>191</v>
      </c>
      <c r="B134" s="103">
        <v>63.960999999999999</v>
      </c>
      <c r="C134" s="103">
        <v>2.5760000000000001</v>
      </c>
      <c r="D134" s="62" t="s">
        <v>192</v>
      </c>
      <c r="E134" s="61"/>
    </row>
    <row r="135" spans="1:5" s="104" customFormat="1" x14ac:dyDescent="0.25">
      <c r="A135" s="62" t="s">
        <v>193</v>
      </c>
      <c r="B135" s="103">
        <v>137.322</v>
      </c>
      <c r="C135" s="103">
        <v>6.407</v>
      </c>
      <c r="D135" s="62" t="s">
        <v>194</v>
      </c>
      <c r="E135" s="61"/>
    </row>
    <row r="136" spans="1:5" s="104" customFormat="1" ht="38.25" x14ac:dyDescent="0.25">
      <c r="A136" s="62" t="s">
        <v>195</v>
      </c>
      <c r="B136" s="103">
        <v>67.253</v>
      </c>
      <c r="C136" s="103">
        <v>6.2670000000000003</v>
      </c>
      <c r="D136" s="62" t="s">
        <v>196</v>
      </c>
      <c r="E136" s="61"/>
    </row>
    <row r="137" spans="1:5" s="104" customFormat="1" ht="25.5" x14ac:dyDescent="0.25">
      <c r="A137" s="62" t="s">
        <v>197</v>
      </c>
      <c r="B137" s="103">
        <v>0</v>
      </c>
      <c r="C137" s="103">
        <v>0</v>
      </c>
      <c r="D137" s="62" t="s">
        <v>198</v>
      </c>
      <c r="E137" s="61"/>
    </row>
    <row r="138" spans="1:5" s="24" customFormat="1" x14ac:dyDescent="0.25">
      <c r="A138" s="57" t="s">
        <v>124</v>
      </c>
      <c r="B138" s="102">
        <v>8860.4230000000007</v>
      </c>
      <c r="C138" s="102">
        <v>231.3</v>
      </c>
      <c r="D138" s="24" t="s">
        <v>124</v>
      </c>
      <c r="E138" s="61"/>
    </row>
    <row r="139" spans="1:5" s="66" customFormat="1" ht="25.5" x14ac:dyDescent="0.2">
      <c r="A139" s="62" t="s">
        <v>157</v>
      </c>
      <c r="B139" s="103">
        <v>357.09199999999998</v>
      </c>
      <c r="C139" s="103">
        <v>19.233000000000001</v>
      </c>
      <c r="D139" s="62" t="s">
        <v>158</v>
      </c>
      <c r="E139" s="61"/>
    </row>
    <row r="140" spans="1:5" s="67" customFormat="1" x14ac:dyDescent="0.2">
      <c r="A140" s="62" t="s">
        <v>159</v>
      </c>
      <c r="B140" s="103">
        <v>12.311999999999999</v>
      </c>
      <c r="C140" s="103">
        <v>0.35</v>
      </c>
      <c r="D140" s="62" t="s">
        <v>160</v>
      </c>
      <c r="E140" s="61"/>
    </row>
    <row r="141" spans="1:5" s="67" customFormat="1" x14ac:dyDescent="0.2">
      <c r="A141" s="62" t="s">
        <v>161</v>
      </c>
      <c r="B141" s="103">
        <v>188.01900000000001</v>
      </c>
      <c r="C141" s="103">
        <v>7.343</v>
      </c>
      <c r="D141" s="62" t="s">
        <v>162</v>
      </c>
      <c r="E141" s="61"/>
    </row>
    <row r="142" spans="1:5" s="67" customFormat="1" ht="25.5" x14ac:dyDescent="0.2">
      <c r="A142" s="62" t="s">
        <v>163</v>
      </c>
      <c r="B142" s="103">
        <v>139.91200000000001</v>
      </c>
      <c r="C142" s="103">
        <v>0.22</v>
      </c>
      <c r="D142" s="62" t="s">
        <v>164</v>
      </c>
      <c r="E142" s="61"/>
    </row>
    <row r="143" spans="1:5" s="67" customFormat="1" ht="25.5" x14ac:dyDescent="0.2">
      <c r="A143" s="62" t="s">
        <v>165</v>
      </c>
      <c r="B143" s="103">
        <v>112.988</v>
      </c>
      <c r="C143" s="103">
        <v>2.9409999999999998</v>
      </c>
      <c r="D143" s="62" t="s">
        <v>166</v>
      </c>
      <c r="E143" s="61"/>
    </row>
    <row r="144" spans="1:5" s="67" customFormat="1" x14ac:dyDescent="0.2">
      <c r="A144" s="62" t="s">
        <v>167</v>
      </c>
      <c r="B144" s="103">
        <v>436.82799999999997</v>
      </c>
      <c r="C144" s="103">
        <v>17.468</v>
      </c>
      <c r="D144" s="62" t="s">
        <v>168</v>
      </c>
      <c r="E144" s="61"/>
    </row>
    <row r="145" spans="1:5" s="67" customFormat="1" ht="25.5" x14ac:dyDescent="0.2">
      <c r="A145" s="62" t="s">
        <v>169</v>
      </c>
      <c r="B145" s="103">
        <v>1030.0630000000001</v>
      </c>
      <c r="C145" s="103">
        <v>37.999000000000002</v>
      </c>
      <c r="D145" s="62" t="s">
        <v>170</v>
      </c>
      <c r="E145" s="61"/>
    </row>
    <row r="146" spans="1:5" s="67" customFormat="1" x14ac:dyDescent="0.2">
      <c r="A146" s="62" t="s">
        <v>171</v>
      </c>
      <c r="B146" s="103">
        <v>303.67200000000003</v>
      </c>
      <c r="C146" s="103">
        <v>7.4930000000000003</v>
      </c>
      <c r="D146" s="62" t="s">
        <v>172</v>
      </c>
      <c r="E146" s="61"/>
    </row>
    <row r="147" spans="1:5" s="67" customFormat="1" x14ac:dyDescent="0.2">
      <c r="A147" s="62" t="s">
        <v>173</v>
      </c>
      <c r="B147" s="103">
        <v>2115.2800000000002</v>
      </c>
      <c r="C147" s="103">
        <v>49.765000000000001</v>
      </c>
      <c r="D147" s="62" t="s">
        <v>174</v>
      </c>
      <c r="E147" s="61"/>
    </row>
    <row r="148" spans="1:5" s="67" customFormat="1" x14ac:dyDescent="0.2">
      <c r="A148" s="62" t="s">
        <v>175</v>
      </c>
      <c r="B148" s="103">
        <v>89.268000000000001</v>
      </c>
      <c r="C148" s="103">
        <v>1.5269999999999999</v>
      </c>
      <c r="D148" s="62" t="s">
        <v>176</v>
      </c>
      <c r="E148" s="61"/>
    </row>
    <row r="149" spans="1:5" s="67" customFormat="1" x14ac:dyDescent="0.2">
      <c r="A149" s="62" t="s">
        <v>177</v>
      </c>
      <c r="B149" s="103">
        <v>224.81399999999999</v>
      </c>
      <c r="C149" s="103">
        <v>2.11</v>
      </c>
      <c r="D149" s="62" t="s">
        <v>178</v>
      </c>
      <c r="E149" s="61"/>
    </row>
    <row r="150" spans="1:5" s="67" customFormat="1" x14ac:dyDescent="0.2">
      <c r="A150" s="62" t="s">
        <v>179</v>
      </c>
      <c r="B150" s="103">
        <v>1505.654</v>
      </c>
      <c r="C150" s="103">
        <v>4.1580000000000004</v>
      </c>
      <c r="D150" s="62" t="s">
        <v>180</v>
      </c>
      <c r="E150" s="61"/>
    </row>
    <row r="151" spans="1:5" s="67" customFormat="1" ht="25.5" x14ac:dyDescent="0.2">
      <c r="A151" s="62" t="s">
        <v>181</v>
      </c>
      <c r="B151" s="103">
        <v>232.41900000000001</v>
      </c>
      <c r="C151" s="103">
        <v>7.335</v>
      </c>
      <c r="D151" s="62" t="s">
        <v>182</v>
      </c>
      <c r="E151" s="61"/>
    </row>
    <row r="152" spans="1:5" s="67" customFormat="1" ht="25.5" x14ac:dyDescent="0.2">
      <c r="A152" s="62" t="s">
        <v>183</v>
      </c>
      <c r="B152" s="103">
        <v>374.51100000000002</v>
      </c>
      <c r="C152" s="103">
        <v>15.832000000000001</v>
      </c>
      <c r="D152" s="62" t="s">
        <v>184</v>
      </c>
      <c r="E152" s="61"/>
    </row>
    <row r="153" spans="1:5" s="104" customFormat="1" ht="25.5" x14ac:dyDescent="0.25">
      <c r="A153" s="62" t="s">
        <v>185</v>
      </c>
      <c r="B153" s="103">
        <v>507.38900000000001</v>
      </c>
      <c r="C153" s="103">
        <v>13.055999999999999</v>
      </c>
      <c r="D153" s="62" t="s">
        <v>186</v>
      </c>
      <c r="E153" s="61"/>
    </row>
    <row r="154" spans="1:5" s="104" customFormat="1" x14ac:dyDescent="0.25">
      <c r="A154" s="62" t="s">
        <v>187</v>
      </c>
      <c r="B154" s="103">
        <v>421.56099999999998</v>
      </c>
      <c r="C154" s="103">
        <v>14.561</v>
      </c>
      <c r="D154" s="62" t="s">
        <v>188</v>
      </c>
      <c r="E154" s="61"/>
    </row>
    <row r="155" spans="1:5" s="104" customFormat="1" x14ac:dyDescent="0.25">
      <c r="A155" s="62" t="s">
        <v>189</v>
      </c>
      <c r="B155" s="103">
        <v>485.63099999999997</v>
      </c>
      <c r="C155" s="103">
        <v>17.228999999999999</v>
      </c>
      <c r="D155" s="62" t="s">
        <v>190</v>
      </c>
      <c r="E155" s="61"/>
    </row>
    <row r="156" spans="1:5" s="104" customFormat="1" ht="25.5" x14ac:dyDescent="0.25">
      <c r="A156" s="62" t="s">
        <v>191</v>
      </c>
      <c r="B156" s="103">
        <v>171.102</v>
      </c>
      <c r="C156" s="103">
        <v>4.7839999999999998</v>
      </c>
      <c r="D156" s="62" t="s">
        <v>192</v>
      </c>
      <c r="E156" s="61"/>
    </row>
    <row r="157" spans="1:5" s="104" customFormat="1" x14ac:dyDescent="0.25">
      <c r="A157" s="62" t="s">
        <v>193</v>
      </c>
      <c r="B157" s="103">
        <v>107.73</v>
      </c>
      <c r="C157" s="103">
        <v>4.9059999999999997</v>
      </c>
      <c r="D157" s="62" t="s">
        <v>194</v>
      </c>
      <c r="E157" s="61"/>
    </row>
    <row r="158" spans="1:5" s="104" customFormat="1" ht="38.25" x14ac:dyDescent="0.25">
      <c r="A158" s="62" t="s">
        <v>195</v>
      </c>
      <c r="B158" s="103">
        <v>44.177</v>
      </c>
      <c r="C158" s="103">
        <v>2.9910000000000001</v>
      </c>
      <c r="D158" s="62" t="s">
        <v>196</v>
      </c>
      <c r="E158" s="61"/>
    </row>
    <row r="159" spans="1:5" s="104" customFormat="1" ht="25.5" x14ac:dyDescent="0.25">
      <c r="A159" s="62" t="s">
        <v>197</v>
      </c>
      <c r="B159" s="103">
        <v>0</v>
      </c>
      <c r="C159" s="103">
        <v>0</v>
      </c>
      <c r="D159" s="62" t="s">
        <v>198</v>
      </c>
      <c r="E159" s="61"/>
    </row>
    <row r="160" spans="1:5" s="24" customFormat="1" x14ac:dyDescent="0.25">
      <c r="A160" s="57" t="s">
        <v>69</v>
      </c>
      <c r="B160" s="102">
        <v>3882.8009999999999</v>
      </c>
      <c r="C160" s="102">
        <v>114.878</v>
      </c>
      <c r="D160" s="24" t="s">
        <v>69</v>
      </c>
      <c r="E160" s="61"/>
    </row>
    <row r="161" spans="1:5" s="66" customFormat="1" ht="25.5" x14ac:dyDescent="0.2">
      <c r="A161" s="62" t="s">
        <v>157</v>
      </c>
      <c r="B161" s="103">
        <v>330.10399999999998</v>
      </c>
      <c r="C161" s="103">
        <v>15.564</v>
      </c>
      <c r="D161" s="62" t="s">
        <v>158</v>
      </c>
      <c r="E161" s="61"/>
    </row>
    <row r="162" spans="1:5" s="67" customFormat="1" x14ac:dyDescent="0.2">
      <c r="A162" s="62" t="s">
        <v>159</v>
      </c>
      <c r="B162" s="103">
        <v>4.3869999999999996</v>
      </c>
      <c r="C162" s="103">
        <v>0.126</v>
      </c>
      <c r="D162" s="62" t="s">
        <v>160</v>
      </c>
      <c r="E162" s="61"/>
    </row>
    <row r="163" spans="1:5" s="67" customFormat="1" x14ac:dyDescent="0.2">
      <c r="A163" s="62" t="s">
        <v>161</v>
      </c>
      <c r="B163" s="103">
        <v>146.10900000000001</v>
      </c>
      <c r="C163" s="103">
        <v>6.7249999999999996</v>
      </c>
      <c r="D163" s="62" t="s">
        <v>162</v>
      </c>
      <c r="E163" s="61"/>
    </row>
    <row r="164" spans="1:5" s="67" customFormat="1" ht="25.5" x14ac:dyDescent="0.2">
      <c r="A164" s="62" t="s">
        <v>163</v>
      </c>
      <c r="B164" s="103">
        <v>90.39</v>
      </c>
      <c r="C164" s="103">
        <v>0.92600000000000005</v>
      </c>
      <c r="D164" s="62" t="s">
        <v>164</v>
      </c>
      <c r="E164" s="61"/>
    </row>
    <row r="165" spans="1:5" s="67" customFormat="1" ht="25.5" x14ac:dyDescent="0.2">
      <c r="A165" s="62" t="s">
        <v>165</v>
      </c>
      <c r="B165" s="103">
        <v>34.079000000000001</v>
      </c>
      <c r="C165" s="103">
        <v>1.2410000000000001</v>
      </c>
      <c r="D165" s="62" t="s">
        <v>166</v>
      </c>
      <c r="E165" s="61"/>
    </row>
    <row r="166" spans="1:5" s="67" customFormat="1" x14ac:dyDescent="0.2">
      <c r="A166" s="62" t="s">
        <v>167</v>
      </c>
      <c r="B166" s="103">
        <v>157.94800000000001</v>
      </c>
      <c r="C166" s="103">
        <v>7.2279999999999998</v>
      </c>
      <c r="D166" s="62" t="s">
        <v>168</v>
      </c>
      <c r="E166" s="61"/>
    </row>
    <row r="167" spans="1:5" s="67" customFormat="1" ht="25.5" x14ac:dyDescent="0.2">
      <c r="A167" s="62" t="s">
        <v>169</v>
      </c>
      <c r="B167" s="103">
        <v>457.08499999999998</v>
      </c>
      <c r="C167" s="103">
        <v>15.627000000000001</v>
      </c>
      <c r="D167" s="62" t="s">
        <v>170</v>
      </c>
      <c r="E167" s="61"/>
    </row>
    <row r="168" spans="1:5" s="67" customFormat="1" x14ac:dyDescent="0.2">
      <c r="A168" s="62" t="s">
        <v>171</v>
      </c>
      <c r="B168" s="103">
        <v>238.08799999999999</v>
      </c>
      <c r="C168" s="103">
        <v>4.1109999999999998</v>
      </c>
      <c r="D168" s="62" t="s">
        <v>172</v>
      </c>
      <c r="E168" s="61"/>
    </row>
    <row r="169" spans="1:5" s="67" customFormat="1" x14ac:dyDescent="0.2">
      <c r="A169" s="62" t="s">
        <v>173</v>
      </c>
      <c r="B169" s="103">
        <v>306.017</v>
      </c>
      <c r="C169" s="103">
        <v>9.1280000000000001</v>
      </c>
      <c r="D169" s="62" t="s">
        <v>174</v>
      </c>
      <c r="E169" s="61"/>
    </row>
    <row r="170" spans="1:5" s="67" customFormat="1" x14ac:dyDescent="0.2">
      <c r="A170" s="62" t="s">
        <v>175</v>
      </c>
      <c r="B170" s="103">
        <v>62.396000000000001</v>
      </c>
      <c r="C170" s="103">
        <v>0.998</v>
      </c>
      <c r="D170" s="62" t="s">
        <v>176</v>
      </c>
      <c r="E170" s="61"/>
    </row>
    <row r="171" spans="1:5" s="67" customFormat="1" x14ac:dyDescent="0.2">
      <c r="A171" s="62" t="s">
        <v>177</v>
      </c>
      <c r="B171" s="103">
        <v>89.176000000000002</v>
      </c>
      <c r="C171" s="103">
        <v>1.0720000000000001</v>
      </c>
      <c r="D171" s="62" t="s">
        <v>178</v>
      </c>
      <c r="E171" s="61"/>
    </row>
    <row r="172" spans="1:5" s="67" customFormat="1" x14ac:dyDescent="0.2">
      <c r="A172" s="62" t="s">
        <v>179</v>
      </c>
      <c r="B172" s="103">
        <v>508.09399999999999</v>
      </c>
      <c r="C172" s="103">
        <v>0.371</v>
      </c>
      <c r="D172" s="62" t="s">
        <v>180</v>
      </c>
      <c r="E172" s="61"/>
    </row>
    <row r="173" spans="1:5" s="67" customFormat="1" ht="25.5" x14ac:dyDescent="0.2">
      <c r="A173" s="62" t="s">
        <v>181</v>
      </c>
      <c r="B173" s="103">
        <v>78.451999999999998</v>
      </c>
      <c r="C173" s="103">
        <v>2.6930000000000001</v>
      </c>
      <c r="D173" s="62" t="s">
        <v>182</v>
      </c>
      <c r="E173" s="61"/>
    </row>
    <row r="174" spans="1:5" s="67" customFormat="1" ht="25.5" x14ac:dyDescent="0.2">
      <c r="A174" s="62" t="s">
        <v>183</v>
      </c>
      <c r="B174" s="103">
        <v>88.674000000000007</v>
      </c>
      <c r="C174" s="103">
        <v>3.9369999999999998</v>
      </c>
      <c r="D174" s="62" t="s">
        <v>184</v>
      </c>
      <c r="E174" s="61"/>
    </row>
    <row r="175" spans="1:5" s="67" customFormat="1" ht="25.5" x14ac:dyDescent="0.2">
      <c r="A175" s="62" t="s">
        <v>185</v>
      </c>
      <c r="B175" s="103">
        <v>490.35500000000002</v>
      </c>
      <c r="C175" s="103">
        <v>14.845000000000001</v>
      </c>
      <c r="D175" s="62" t="s">
        <v>186</v>
      </c>
      <c r="E175" s="61"/>
    </row>
    <row r="176" spans="1:5" s="104" customFormat="1" x14ac:dyDescent="0.25">
      <c r="A176" s="62" t="s">
        <v>187</v>
      </c>
      <c r="B176" s="103">
        <v>303.61200000000002</v>
      </c>
      <c r="C176" s="103">
        <v>8.7759999999999998</v>
      </c>
      <c r="D176" s="62" t="s">
        <v>188</v>
      </c>
      <c r="E176" s="61"/>
    </row>
    <row r="177" spans="1:5" s="104" customFormat="1" x14ac:dyDescent="0.25">
      <c r="A177" s="62" t="s">
        <v>189</v>
      </c>
      <c r="B177" s="103">
        <v>354.00200000000001</v>
      </c>
      <c r="C177" s="103">
        <v>12.19</v>
      </c>
      <c r="D177" s="62" t="s">
        <v>190</v>
      </c>
      <c r="E177" s="61"/>
    </row>
    <row r="178" spans="1:5" s="104" customFormat="1" ht="25.5" x14ac:dyDescent="0.25">
      <c r="A178" s="62" t="s">
        <v>191</v>
      </c>
      <c r="B178" s="103">
        <v>38.9</v>
      </c>
      <c r="C178" s="103">
        <v>1.4750000000000001</v>
      </c>
      <c r="D178" s="62" t="s">
        <v>192</v>
      </c>
      <c r="E178" s="61"/>
    </row>
    <row r="179" spans="1:5" s="104" customFormat="1" x14ac:dyDescent="0.25">
      <c r="A179" s="62" t="s">
        <v>193</v>
      </c>
      <c r="B179" s="103">
        <v>55.058</v>
      </c>
      <c r="C179" s="103">
        <v>2.6240000000000001</v>
      </c>
      <c r="D179" s="62" t="s">
        <v>194</v>
      </c>
      <c r="E179" s="61"/>
    </row>
    <row r="180" spans="1:5" s="104" customFormat="1" ht="38.25" x14ac:dyDescent="0.25">
      <c r="A180" s="62" t="s">
        <v>195</v>
      </c>
      <c r="B180" s="103">
        <v>49.875999999999998</v>
      </c>
      <c r="C180" s="103">
        <v>5.22</v>
      </c>
      <c r="D180" s="62" t="s">
        <v>196</v>
      </c>
      <c r="E180" s="61"/>
    </row>
    <row r="181" spans="1:5" s="104" customFormat="1" ht="25.5" x14ac:dyDescent="0.25">
      <c r="A181" s="62" t="s">
        <v>197</v>
      </c>
      <c r="B181" s="103">
        <v>0</v>
      </c>
      <c r="C181" s="103">
        <v>0</v>
      </c>
      <c r="D181" s="62" t="s">
        <v>198</v>
      </c>
      <c r="E181" s="61"/>
    </row>
    <row r="182" spans="1:5" s="24" customFormat="1" x14ac:dyDescent="0.25">
      <c r="A182" s="38" t="s">
        <v>70</v>
      </c>
      <c r="B182" s="102">
        <v>4475.3379999999997</v>
      </c>
      <c r="C182" s="102">
        <v>123.14700000000001</v>
      </c>
      <c r="D182" s="24" t="s">
        <v>70</v>
      </c>
      <c r="E182" s="61"/>
    </row>
    <row r="183" spans="1:5" s="66" customFormat="1" ht="25.5" x14ac:dyDescent="0.2">
      <c r="A183" s="62" t="s">
        <v>157</v>
      </c>
      <c r="B183" s="103">
        <v>81.242999999999995</v>
      </c>
      <c r="C183" s="103">
        <v>16.21</v>
      </c>
      <c r="D183" s="62" t="s">
        <v>158</v>
      </c>
      <c r="E183" s="61"/>
    </row>
    <row r="184" spans="1:5" s="67" customFormat="1" x14ac:dyDescent="0.2">
      <c r="A184" s="62" t="s">
        <v>159</v>
      </c>
      <c r="B184" s="103">
        <v>3.081</v>
      </c>
      <c r="C184" s="103">
        <v>6.4000000000000001E-2</v>
      </c>
      <c r="D184" s="62" t="s">
        <v>160</v>
      </c>
      <c r="E184" s="61"/>
    </row>
    <row r="185" spans="1:5" s="67" customFormat="1" x14ac:dyDescent="0.2">
      <c r="A185" s="62" t="s">
        <v>161</v>
      </c>
      <c r="B185" s="103">
        <v>132.58099999999999</v>
      </c>
      <c r="C185" s="103">
        <v>5.6970000000000001</v>
      </c>
      <c r="D185" s="62" t="s">
        <v>162</v>
      </c>
      <c r="E185" s="61"/>
    </row>
    <row r="186" spans="1:5" s="67" customFormat="1" ht="25.5" x14ac:dyDescent="0.2">
      <c r="A186" s="62" t="s">
        <v>163</v>
      </c>
      <c r="B186" s="103">
        <v>111.1</v>
      </c>
      <c r="C186" s="103">
        <v>0.76300000000000001</v>
      </c>
      <c r="D186" s="62" t="s">
        <v>164</v>
      </c>
      <c r="E186" s="61"/>
    </row>
    <row r="187" spans="1:5" s="67" customFormat="1" ht="25.5" x14ac:dyDescent="0.2">
      <c r="A187" s="62" t="s">
        <v>165</v>
      </c>
      <c r="B187" s="103">
        <v>42.448999999999998</v>
      </c>
      <c r="C187" s="103">
        <v>1.34</v>
      </c>
      <c r="D187" s="62" t="s">
        <v>166</v>
      </c>
      <c r="E187" s="61"/>
    </row>
    <row r="188" spans="1:5" s="67" customFormat="1" x14ac:dyDescent="0.2">
      <c r="A188" s="62" t="s">
        <v>167</v>
      </c>
      <c r="B188" s="103">
        <v>244.602</v>
      </c>
      <c r="C188" s="103">
        <v>7.6609999999999996</v>
      </c>
      <c r="D188" s="62" t="s">
        <v>168</v>
      </c>
      <c r="E188" s="61"/>
    </row>
    <row r="189" spans="1:5" s="67" customFormat="1" ht="25.5" x14ac:dyDescent="0.2">
      <c r="A189" s="62" t="s">
        <v>169</v>
      </c>
      <c r="B189" s="103">
        <v>509.726</v>
      </c>
      <c r="C189" s="103">
        <v>17.295999999999999</v>
      </c>
      <c r="D189" s="62" t="s">
        <v>170</v>
      </c>
      <c r="E189" s="61"/>
    </row>
    <row r="190" spans="1:5" s="67" customFormat="1" x14ac:dyDescent="0.2">
      <c r="A190" s="62" t="s">
        <v>171</v>
      </c>
      <c r="B190" s="103">
        <v>299.96600000000001</v>
      </c>
      <c r="C190" s="103">
        <v>4.2690000000000001</v>
      </c>
      <c r="D190" s="62" t="s">
        <v>172</v>
      </c>
      <c r="E190" s="61"/>
    </row>
    <row r="191" spans="1:5" s="67" customFormat="1" x14ac:dyDescent="0.2">
      <c r="A191" s="62" t="s">
        <v>173</v>
      </c>
      <c r="B191" s="103">
        <v>609.86099999999999</v>
      </c>
      <c r="C191" s="103">
        <v>16.771000000000001</v>
      </c>
      <c r="D191" s="62" t="s">
        <v>174</v>
      </c>
      <c r="E191" s="61"/>
    </row>
    <row r="192" spans="1:5" s="67" customFormat="1" x14ac:dyDescent="0.2">
      <c r="A192" s="62" t="s">
        <v>175</v>
      </c>
      <c r="B192" s="103">
        <v>79.102000000000004</v>
      </c>
      <c r="C192" s="103">
        <v>1.2210000000000001</v>
      </c>
      <c r="D192" s="62" t="s">
        <v>176</v>
      </c>
      <c r="E192" s="61"/>
    </row>
    <row r="193" spans="1:5" s="67" customFormat="1" x14ac:dyDescent="0.2">
      <c r="A193" s="62" t="s">
        <v>177</v>
      </c>
      <c r="B193" s="103">
        <v>126.753</v>
      </c>
      <c r="C193" s="103">
        <v>1.6859999999999999</v>
      </c>
      <c r="D193" s="62" t="s">
        <v>178</v>
      </c>
      <c r="E193" s="61"/>
    </row>
    <row r="194" spans="1:5" s="67" customFormat="1" x14ac:dyDescent="0.2">
      <c r="A194" s="62" t="s">
        <v>179</v>
      </c>
      <c r="B194" s="103">
        <v>532.34</v>
      </c>
      <c r="C194" s="103">
        <v>1.1870000000000001</v>
      </c>
      <c r="D194" s="62" t="s">
        <v>180</v>
      </c>
      <c r="E194" s="61"/>
    </row>
    <row r="195" spans="1:5" s="67" customFormat="1" ht="25.5" x14ac:dyDescent="0.2">
      <c r="A195" s="62" t="s">
        <v>181</v>
      </c>
      <c r="B195" s="103">
        <v>219.28</v>
      </c>
      <c r="C195" s="103">
        <v>3.2839999999999998</v>
      </c>
      <c r="D195" s="62" t="s">
        <v>182</v>
      </c>
      <c r="E195" s="61"/>
    </row>
    <row r="196" spans="1:5" s="67" customFormat="1" ht="25.5" x14ac:dyDescent="0.2">
      <c r="A196" s="62" t="s">
        <v>183</v>
      </c>
      <c r="B196" s="103">
        <v>141.548</v>
      </c>
      <c r="C196" s="103">
        <v>6.23</v>
      </c>
      <c r="D196" s="62" t="s">
        <v>184</v>
      </c>
      <c r="E196" s="61"/>
    </row>
    <row r="197" spans="1:5" s="104" customFormat="1" ht="25.5" x14ac:dyDescent="0.25">
      <c r="A197" s="62" t="s">
        <v>185</v>
      </c>
      <c r="B197" s="103">
        <v>600.14</v>
      </c>
      <c r="C197" s="103">
        <v>14.775</v>
      </c>
      <c r="D197" s="62" t="s">
        <v>186</v>
      </c>
      <c r="E197" s="61"/>
    </row>
    <row r="198" spans="1:5" s="104" customFormat="1" x14ac:dyDescent="0.25">
      <c r="A198" s="62" t="s">
        <v>187</v>
      </c>
      <c r="B198" s="103">
        <v>280.142</v>
      </c>
      <c r="C198" s="103">
        <v>7.9050000000000002</v>
      </c>
      <c r="D198" s="62" t="s">
        <v>188</v>
      </c>
      <c r="E198" s="61"/>
    </row>
    <row r="199" spans="1:5" s="104" customFormat="1" x14ac:dyDescent="0.25">
      <c r="A199" s="62" t="s">
        <v>189</v>
      </c>
      <c r="B199" s="103">
        <v>348.178</v>
      </c>
      <c r="C199" s="103">
        <v>9.7530000000000001</v>
      </c>
      <c r="D199" s="62" t="s">
        <v>190</v>
      </c>
      <c r="E199" s="61"/>
    </row>
    <row r="200" spans="1:5" s="104" customFormat="1" ht="25.5" x14ac:dyDescent="0.25">
      <c r="A200" s="62" t="s">
        <v>191</v>
      </c>
      <c r="B200" s="103">
        <v>30.896000000000001</v>
      </c>
      <c r="C200" s="103">
        <v>1.597</v>
      </c>
      <c r="D200" s="62" t="s">
        <v>192</v>
      </c>
      <c r="E200" s="61"/>
    </row>
    <row r="201" spans="1:5" s="104" customFormat="1" x14ac:dyDescent="0.25">
      <c r="A201" s="62" t="s">
        <v>193</v>
      </c>
      <c r="B201" s="103">
        <v>53.259</v>
      </c>
      <c r="C201" s="103">
        <v>2.4489999999999998</v>
      </c>
      <c r="D201" s="62" t="s">
        <v>194</v>
      </c>
      <c r="E201" s="61"/>
    </row>
    <row r="202" spans="1:5" s="104" customFormat="1" ht="38.25" x14ac:dyDescent="0.25">
      <c r="A202" s="62" t="s">
        <v>195</v>
      </c>
      <c r="B202" s="103">
        <v>29.088999999999999</v>
      </c>
      <c r="C202" s="103">
        <v>2.9910000000000001</v>
      </c>
      <c r="D202" s="62" t="s">
        <v>196</v>
      </c>
      <c r="E202" s="61"/>
    </row>
    <row r="203" spans="1:5" s="104" customFormat="1" ht="25.5" x14ac:dyDescent="0.25">
      <c r="A203" s="62" t="s">
        <v>197</v>
      </c>
      <c r="B203" s="103">
        <v>0</v>
      </c>
      <c r="C203" s="103">
        <v>0</v>
      </c>
      <c r="D203" s="62" t="s">
        <v>198</v>
      </c>
      <c r="E203" s="61"/>
    </row>
    <row r="204" spans="1:5" s="24" customFormat="1" x14ac:dyDescent="0.25">
      <c r="A204" s="38" t="s">
        <v>71</v>
      </c>
      <c r="B204" s="102">
        <v>134.96299999999999</v>
      </c>
      <c r="C204" s="102">
        <v>2.895</v>
      </c>
      <c r="D204" s="24" t="s">
        <v>71</v>
      </c>
      <c r="E204" s="61"/>
    </row>
    <row r="205" spans="1:5" s="9" customFormat="1" ht="25.5" customHeight="1" x14ac:dyDescent="0.25">
      <c r="A205" s="221"/>
      <c r="B205" s="10" t="s">
        <v>142</v>
      </c>
      <c r="C205" s="10" t="s">
        <v>144</v>
      </c>
      <c r="D205" s="223"/>
    </row>
    <row r="206" spans="1:5" s="16" customFormat="1" ht="25.5" customHeight="1" x14ac:dyDescent="0.25">
      <c r="A206" s="222"/>
      <c r="B206" s="12" t="s">
        <v>147</v>
      </c>
      <c r="C206" s="43" t="s">
        <v>148</v>
      </c>
      <c r="D206" s="224"/>
    </row>
    <row r="207" spans="1:5" s="16" customFormat="1" ht="9.9499999999999993" customHeight="1" x14ac:dyDescent="0.15">
      <c r="A207" s="202" t="s">
        <v>83</v>
      </c>
      <c r="B207" s="202"/>
      <c r="C207" s="202"/>
      <c r="D207" s="202"/>
    </row>
    <row r="208" spans="1:5" s="48" customFormat="1" ht="9.75" customHeight="1" x14ac:dyDescent="0.15">
      <c r="A208" s="203" t="s">
        <v>84</v>
      </c>
      <c r="B208" s="203"/>
      <c r="C208" s="203"/>
      <c r="D208" s="203"/>
    </row>
    <row r="209" spans="1:13" s="48" customFormat="1" ht="9.75" customHeight="1" x14ac:dyDescent="0.15">
      <c r="A209" s="204" t="s">
        <v>85</v>
      </c>
      <c r="B209" s="204"/>
      <c r="C209" s="204"/>
      <c r="D209" s="204"/>
    </row>
    <row r="210" spans="1:13" s="48" customFormat="1" ht="9" x14ac:dyDescent="0.15">
      <c r="A210" s="204" t="s">
        <v>127</v>
      </c>
      <c r="B210" s="204"/>
      <c r="C210" s="204"/>
      <c r="D210" s="204"/>
    </row>
    <row r="211" spans="1:13" s="48" customFormat="1" ht="9" x14ac:dyDescent="0.15">
      <c r="A211" s="204" t="s">
        <v>128</v>
      </c>
      <c r="B211" s="204"/>
      <c r="C211" s="204"/>
      <c r="D211" s="204"/>
    </row>
    <row r="212" spans="1:13" x14ac:dyDescent="0.25">
      <c r="B212" s="105"/>
      <c r="C212" s="105"/>
      <c r="D212" s="2"/>
      <c r="E212" s="2"/>
    </row>
    <row r="213" spans="1:13" s="74" customFormat="1" x14ac:dyDescent="0.25">
      <c r="A213" s="96" t="s">
        <v>86</v>
      </c>
      <c r="C213" s="97"/>
      <c r="D213" s="97"/>
      <c r="E213" s="97"/>
      <c r="F213" s="97"/>
      <c r="K213" s="93"/>
      <c r="L213" s="93"/>
      <c r="M213" s="93"/>
    </row>
    <row r="214" spans="1:13" x14ac:dyDescent="0.25">
      <c r="A214" s="53" t="s">
        <v>199</v>
      </c>
      <c r="B214" s="105"/>
      <c r="C214" s="105"/>
      <c r="D214" s="2"/>
      <c r="E214" s="2"/>
    </row>
    <row r="215" spans="1:13" x14ac:dyDescent="0.25">
      <c r="A215" s="53" t="s">
        <v>200</v>
      </c>
      <c r="B215" s="105"/>
      <c r="C215" s="105"/>
      <c r="D215" s="2"/>
      <c r="E215" s="2"/>
    </row>
    <row r="216" spans="1:13" x14ac:dyDescent="0.25">
      <c r="B216" s="105"/>
      <c r="C216" s="105"/>
      <c r="D216" s="2"/>
      <c r="E216" s="2"/>
    </row>
    <row r="217" spans="1:13" x14ac:dyDescent="0.25">
      <c r="B217" s="105"/>
      <c r="C217" s="105"/>
      <c r="D217" s="2"/>
      <c r="E217" s="2"/>
    </row>
    <row r="218" spans="1:13" x14ac:dyDescent="0.25">
      <c r="B218" s="105"/>
      <c r="C218" s="105"/>
      <c r="D218" s="2"/>
      <c r="E218" s="2"/>
    </row>
    <row r="219" spans="1:13" x14ac:dyDescent="0.25">
      <c r="B219" s="105"/>
      <c r="C219" s="105"/>
      <c r="D219" s="2"/>
      <c r="E219" s="2"/>
    </row>
    <row r="220" spans="1:13" x14ac:dyDescent="0.25">
      <c r="B220" s="105"/>
      <c r="C220" s="105"/>
      <c r="D220" s="2"/>
      <c r="E220" s="2"/>
    </row>
    <row r="221" spans="1:13" x14ac:dyDescent="0.25">
      <c r="B221" s="105"/>
      <c r="C221" s="105"/>
      <c r="D221" s="2"/>
      <c r="E221" s="2"/>
    </row>
    <row r="222" spans="1:13" x14ac:dyDescent="0.25">
      <c r="B222" s="105"/>
      <c r="C222" s="105"/>
      <c r="D222" s="2"/>
      <c r="E222" s="2"/>
    </row>
    <row r="223" spans="1:13" x14ac:dyDescent="0.25">
      <c r="B223" s="105"/>
      <c r="C223" s="105"/>
      <c r="D223" s="2"/>
      <c r="E223" s="2"/>
    </row>
    <row r="224" spans="1:13" x14ac:dyDescent="0.25">
      <c r="B224" s="105"/>
      <c r="C224" s="105"/>
      <c r="D224" s="2"/>
      <c r="E224" s="2"/>
    </row>
    <row r="225" spans="2:5" x14ac:dyDescent="0.25">
      <c r="B225" s="105"/>
      <c r="C225" s="105"/>
      <c r="D225" s="2"/>
      <c r="E225" s="2"/>
    </row>
    <row r="226" spans="2:5" x14ac:dyDescent="0.25">
      <c r="B226" s="105"/>
      <c r="C226" s="105"/>
      <c r="D226" s="2"/>
      <c r="E226" s="2"/>
    </row>
    <row r="227" spans="2:5" x14ac:dyDescent="0.25">
      <c r="B227" s="105"/>
      <c r="C227" s="105"/>
      <c r="D227" s="2"/>
      <c r="E227" s="2"/>
    </row>
    <row r="228" spans="2:5" x14ac:dyDescent="0.25">
      <c r="B228" s="105"/>
      <c r="C228" s="105"/>
      <c r="D228" s="2"/>
      <c r="E228" s="2"/>
    </row>
    <row r="229" spans="2:5" x14ac:dyDescent="0.25">
      <c r="B229" s="105"/>
      <c r="C229" s="105"/>
      <c r="D229" s="2"/>
      <c r="E229" s="2"/>
    </row>
    <row r="230" spans="2:5" x14ac:dyDescent="0.25">
      <c r="B230" s="105"/>
      <c r="C230" s="105"/>
      <c r="D230" s="2"/>
      <c r="E230" s="2"/>
    </row>
    <row r="231" spans="2:5" x14ac:dyDescent="0.25">
      <c r="B231" s="105"/>
      <c r="C231" s="105"/>
      <c r="D231" s="2"/>
      <c r="E231" s="2"/>
    </row>
    <row r="232" spans="2:5" x14ac:dyDescent="0.25">
      <c r="B232" s="105"/>
      <c r="C232" s="105"/>
      <c r="D232" s="2"/>
      <c r="E232" s="2"/>
    </row>
    <row r="233" spans="2:5" x14ac:dyDescent="0.25">
      <c r="B233" s="105"/>
      <c r="C233" s="105"/>
      <c r="D233" s="2"/>
      <c r="E233" s="2"/>
    </row>
    <row r="234" spans="2:5" x14ac:dyDescent="0.25">
      <c r="B234" s="105"/>
      <c r="C234" s="105"/>
      <c r="D234" s="2"/>
      <c r="E234" s="2"/>
    </row>
    <row r="235" spans="2:5" x14ac:dyDescent="0.25">
      <c r="B235" s="105"/>
      <c r="C235" s="105"/>
      <c r="D235" s="2"/>
      <c r="E235" s="2"/>
    </row>
    <row r="236" spans="2:5" x14ac:dyDescent="0.25">
      <c r="B236" s="105"/>
      <c r="C236" s="105"/>
      <c r="D236" s="2"/>
      <c r="E236" s="2"/>
    </row>
    <row r="237" spans="2:5" x14ac:dyDescent="0.25">
      <c r="B237" s="105"/>
      <c r="C237" s="105"/>
      <c r="D237" s="2"/>
      <c r="E237" s="2"/>
    </row>
    <row r="238" spans="2:5" x14ac:dyDescent="0.25">
      <c r="B238" s="105"/>
      <c r="C238" s="105"/>
      <c r="D238" s="2"/>
      <c r="E238" s="2"/>
    </row>
    <row r="239" spans="2:5" x14ac:dyDescent="0.25">
      <c r="B239" s="105"/>
      <c r="C239" s="105"/>
      <c r="D239" s="2"/>
      <c r="E239" s="2"/>
    </row>
    <row r="240" spans="2:5" x14ac:dyDescent="0.25">
      <c r="B240" s="105"/>
      <c r="C240" s="105"/>
      <c r="D240" s="2"/>
      <c r="E240" s="2"/>
    </row>
    <row r="241" spans="2:5" x14ac:dyDescent="0.25">
      <c r="B241" s="105"/>
      <c r="C241" s="105"/>
      <c r="D241" s="2"/>
      <c r="E241" s="2"/>
    </row>
    <row r="242" spans="2:5" x14ac:dyDescent="0.25">
      <c r="B242" s="105"/>
      <c r="C242" s="105"/>
      <c r="D242" s="2"/>
      <c r="E242" s="2"/>
    </row>
    <row r="243" spans="2:5" x14ac:dyDescent="0.25">
      <c r="B243" s="105"/>
      <c r="C243" s="105"/>
      <c r="D243" s="2"/>
      <c r="E243" s="2"/>
    </row>
    <row r="244" spans="2:5" x14ac:dyDescent="0.25">
      <c r="B244" s="105"/>
      <c r="C244" s="105"/>
      <c r="D244" s="2"/>
      <c r="E244" s="2"/>
    </row>
    <row r="245" spans="2:5" x14ac:dyDescent="0.25">
      <c r="B245" s="105"/>
      <c r="C245" s="105"/>
      <c r="D245" s="2"/>
      <c r="E245" s="2"/>
    </row>
    <row r="246" spans="2:5" x14ac:dyDescent="0.25">
      <c r="B246" s="105"/>
      <c r="C246" s="105"/>
      <c r="D246" s="2"/>
      <c r="E246" s="2"/>
    </row>
    <row r="247" spans="2:5" x14ac:dyDescent="0.25">
      <c r="B247" s="105"/>
      <c r="C247" s="105"/>
      <c r="D247" s="2"/>
      <c r="E247" s="2"/>
    </row>
    <row r="248" spans="2:5" x14ac:dyDescent="0.25">
      <c r="B248" s="105"/>
      <c r="C248" s="105"/>
      <c r="D248" s="2"/>
      <c r="E248" s="2"/>
    </row>
    <row r="249" spans="2:5" x14ac:dyDescent="0.25">
      <c r="B249" s="105"/>
      <c r="C249" s="105"/>
      <c r="D249" s="2"/>
      <c r="E249" s="2"/>
    </row>
    <row r="250" spans="2:5" x14ac:dyDescent="0.25">
      <c r="B250" s="105"/>
      <c r="C250" s="105"/>
      <c r="D250" s="2"/>
      <c r="E250" s="2"/>
    </row>
  </sheetData>
  <sheetProtection selectLockedCells="1"/>
  <mergeCells count="11">
    <mergeCell ref="A2:D2"/>
    <mergeCell ref="A3:D3"/>
    <mergeCell ref="A4:A5"/>
    <mergeCell ref="D4:D5"/>
    <mergeCell ref="A205:A206"/>
    <mergeCell ref="D205:D206"/>
    <mergeCell ref="A207:D207"/>
    <mergeCell ref="A208:D208"/>
    <mergeCell ref="A209:D209"/>
    <mergeCell ref="A210:D210"/>
    <mergeCell ref="A211:D211"/>
  </mergeCells>
  <hyperlinks>
    <hyperlink ref="B4" r:id="rId1" xr:uid="{D52D781F-1B18-4BFE-8216-5BA23B15B398}"/>
    <hyperlink ref="B205" r:id="rId2" xr:uid="{C685592F-A654-4B16-AE8A-C5ED6D9978DD}"/>
    <hyperlink ref="A214" r:id="rId3" xr:uid="{0262F3FD-629F-4AE5-8D18-82C9D337AB6D}"/>
    <hyperlink ref="C4" r:id="rId4" xr:uid="{9B195F7B-78B6-4287-86DC-0F3806DB466A}"/>
    <hyperlink ref="C205" r:id="rId5" xr:uid="{60B537AC-46D6-4DC7-9EA1-B45E4CDE090A}"/>
    <hyperlink ref="A215" r:id="rId6" xr:uid="{84E4A60F-E294-44BD-88EF-FB72D5B9F95A}"/>
  </hyperlinks>
  <printOptions horizontalCentered="1"/>
  <pageMargins left="0.39370078740157483" right="0.39370078740157483" top="0.39370078740157483" bottom="0.39370078740157483" header="0" footer="0"/>
  <pageSetup paperSize="9" fitToHeight="0" orientation="portrait"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DE49-F17A-484B-9410-CA36793CB74A}">
  <sheetPr>
    <pageSetUpPr fitToPage="1"/>
  </sheetPr>
  <dimension ref="A1:L139"/>
  <sheetViews>
    <sheetView showGridLines="0" workbookViewId="0"/>
  </sheetViews>
  <sheetFormatPr defaultColWidth="12.796875" defaultRowHeight="12.75" x14ac:dyDescent="0.25"/>
  <cols>
    <col min="1" max="1" width="48.59765625" style="3" customWidth="1"/>
    <col min="2" max="3" width="13.796875" style="3" customWidth="1"/>
    <col min="4" max="4" width="19.3984375" style="3" customWidth="1"/>
    <col min="5" max="5" width="48.796875" style="3" customWidth="1"/>
    <col min="6" max="16384" width="12.796875" style="3"/>
  </cols>
  <sheetData>
    <row r="1" spans="1:12" x14ac:dyDescent="0.25">
      <c r="A1" s="1"/>
      <c r="B1" s="1"/>
      <c r="C1" s="1"/>
      <c r="D1" s="1"/>
    </row>
    <row r="2" spans="1:12" s="6" customFormat="1" ht="30" customHeight="1" x14ac:dyDescent="0.25">
      <c r="A2" s="209" t="s">
        <v>201</v>
      </c>
      <c r="B2" s="209"/>
      <c r="C2" s="209"/>
      <c r="D2" s="209"/>
      <c r="E2" s="209"/>
    </row>
    <row r="3" spans="1:12" s="6" customFormat="1" ht="30" customHeight="1" x14ac:dyDescent="0.25">
      <c r="A3" s="198" t="s">
        <v>202</v>
      </c>
      <c r="B3" s="198"/>
      <c r="C3" s="198"/>
      <c r="D3" s="198"/>
      <c r="E3" s="198"/>
    </row>
    <row r="4" spans="1:12" s="9" customFormat="1" ht="13.5" customHeight="1" x14ac:dyDescent="0.25">
      <c r="A4" s="199"/>
      <c r="B4" s="225" t="s">
        <v>135</v>
      </c>
      <c r="C4" s="226"/>
      <c r="D4" s="106" t="s">
        <v>137</v>
      </c>
      <c r="E4" s="220"/>
    </row>
    <row r="5" spans="1:12" s="16" customFormat="1" ht="13.5" customHeight="1" x14ac:dyDescent="0.25">
      <c r="A5" s="199"/>
      <c r="B5" s="191" t="s">
        <v>140</v>
      </c>
      <c r="C5" s="193"/>
      <c r="D5" s="107" t="s">
        <v>141</v>
      </c>
      <c r="E5" s="220"/>
    </row>
    <row r="6" spans="1:12" s="16" customFormat="1" ht="13.5" customHeight="1" x14ac:dyDescent="0.25">
      <c r="A6" s="199"/>
      <c r="B6" s="12">
        <v>2019</v>
      </c>
      <c r="C6" s="108" t="s">
        <v>16</v>
      </c>
      <c r="D6" s="12">
        <v>2019</v>
      </c>
      <c r="E6" s="220"/>
    </row>
    <row r="7" spans="1:12" s="24" customFormat="1" x14ac:dyDescent="0.25">
      <c r="A7" s="57" t="s">
        <v>21</v>
      </c>
      <c r="B7" s="109">
        <v>185536.277</v>
      </c>
      <c r="C7" s="109">
        <v>174309.58799999999</v>
      </c>
      <c r="D7" s="109">
        <v>4952.8</v>
      </c>
      <c r="E7" s="24" t="s">
        <v>21</v>
      </c>
      <c r="G7" s="42"/>
      <c r="H7" s="42"/>
      <c r="I7" s="42"/>
      <c r="J7" s="110"/>
      <c r="K7" s="111"/>
      <c r="L7" s="111"/>
    </row>
    <row r="8" spans="1:12" ht="26.25" customHeight="1" x14ac:dyDescent="0.25">
      <c r="A8" s="112" t="s">
        <v>98</v>
      </c>
      <c r="B8" s="113">
        <v>4477.3180000000002</v>
      </c>
      <c r="C8" s="113">
        <v>4212.6490000000003</v>
      </c>
      <c r="D8" s="113">
        <v>385.92899999999997</v>
      </c>
      <c r="E8" s="112" t="s">
        <v>203</v>
      </c>
      <c r="G8" s="51"/>
      <c r="H8" s="51"/>
      <c r="I8" s="51"/>
      <c r="J8" s="110"/>
      <c r="K8" s="111"/>
      <c r="L8" s="111"/>
    </row>
    <row r="9" spans="1:12" ht="61.5" customHeight="1" x14ac:dyDescent="0.25">
      <c r="A9" s="114" t="s">
        <v>204</v>
      </c>
      <c r="B9" s="113">
        <v>40372.58</v>
      </c>
      <c r="C9" s="113">
        <v>38735.561000000002</v>
      </c>
      <c r="D9" s="113">
        <v>1150.404</v>
      </c>
      <c r="E9" s="112" t="s">
        <v>205</v>
      </c>
      <c r="G9" s="51"/>
      <c r="H9" s="51"/>
      <c r="I9" s="51"/>
      <c r="J9" s="110"/>
      <c r="K9" s="111"/>
      <c r="L9" s="111"/>
    </row>
    <row r="10" spans="1:12" x14ac:dyDescent="0.25">
      <c r="A10" s="115" t="s">
        <v>206</v>
      </c>
      <c r="B10" s="113">
        <v>140686.37899999999</v>
      </c>
      <c r="C10" s="113">
        <v>131361.378</v>
      </c>
      <c r="D10" s="113">
        <v>3416.4670000000001</v>
      </c>
      <c r="E10" s="112" t="s">
        <v>207</v>
      </c>
      <c r="G10" s="51"/>
      <c r="H10" s="51"/>
      <c r="I10" s="51"/>
      <c r="J10" s="110"/>
      <c r="K10" s="111"/>
      <c r="L10" s="111"/>
    </row>
    <row r="11" spans="1:12" s="24" customFormat="1" x14ac:dyDescent="0.25">
      <c r="A11" s="57" t="s">
        <v>118</v>
      </c>
      <c r="B11" s="109">
        <v>177043.17499999999</v>
      </c>
      <c r="C11" s="109">
        <v>166641.541</v>
      </c>
      <c r="D11" s="109">
        <v>4711.88</v>
      </c>
      <c r="E11" s="24" t="s">
        <v>118</v>
      </c>
      <c r="G11" s="42"/>
      <c r="H11" s="42"/>
      <c r="I11" s="42"/>
      <c r="J11" s="110"/>
      <c r="K11" s="111"/>
      <c r="L11" s="111"/>
    </row>
    <row r="12" spans="1:12" ht="26.25" customHeight="1" x14ac:dyDescent="0.25">
      <c r="A12" s="112" t="s">
        <v>98</v>
      </c>
      <c r="B12" s="113">
        <v>4065.97</v>
      </c>
      <c r="C12" s="113">
        <v>3809.22</v>
      </c>
      <c r="D12" s="113">
        <v>354.15499999999997</v>
      </c>
      <c r="E12" s="112" t="s">
        <v>203</v>
      </c>
      <c r="G12" s="51"/>
      <c r="H12" s="51"/>
      <c r="I12" s="51"/>
      <c r="J12" s="110"/>
      <c r="K12" s="111"/>
      <c r="L12" s="111"/>
    </row>
    <row r="13" spans="1:12" ht="61.5" customHeight="1" x14ac:dyDescent="0.25">
      <c r="A13" s="114" t="s">
        <v>204</v>
      </c>
      <c r="B13" s="113">
        <v>39405.853000000003</v>
      </c>
      <c r="C13" s="113">
        <v>37781.303</v>
      </c>
      <c r="D13" s="113">
        <v>1118.6310000000001</v>
      </c>
      <c r="E13" s="112" t="s">
        <v>205</v>
      </c>
      <c r="G13" s="51"/>
      <c r="H13" s="51"/>
      <c r="I13" s="51"/>
      <c r="J13" s="110"/>
      <c r="K13" s="111"/>
      <c r="L13" s="111"/>
    </row>
    <row r="14" spans="1:12" x14ac:dyDescent="0.25">
      <c r="A14" s="115" t="s">
        <v>206</v>
      </c>
      <c r="B14" s="113">
        <v>133571.35200000001</v>
      </c>
      <c r="C14" s="113">
        <v>125051.018</v>
      </c>
      <c r="D14" s="113">
        <v>3239.0929999999998</v>
      </c>
      <c r="E14" s="112" t="s">
        <v>207</v>
      </c>
      <c r="G14" s="51"/>
      <c r="H14" s="51"/>
      <c r="I14" s="51"/>
      <c r="J14" s="110"/>
      <c r="K14" s="111"/>
      <c r="L14" s="111"/>
    </row>
    <row r="15" spans="1:12" s="24" customFormat="1" x14ac:dyDescent="0.25">
      <c r="A15" s="57" t="s">
        <v>119</v>
      </c>
      <c r="B15" s="109">
        <v>54967.345000000001</v>
      </c>
      <c r="C15" s="109">
        <v>52548.131999999998</v>
      </c>
      <c r="D15" s="109">
        <v>1688.3309999999999</v>
      </c>
      <c r="E15" s="24" t="s">
        <v>119</v>
      </c>
      <c r="G15" s="42"/>
      <c r="H15" s="42"/>
      <c r="I15" s="42"/>
      <c r="J15" s="110"/>
      <c r="K15" s="111"/>
      <c r="L15" s="111"/>
    </row>
    <row r="16" spans="1:12" ht="26.25" customHeight="1" x14ac:dyDescent="0.25">
      <c r="A16" s="112" t="s">
        <v>98</v>
      </c>
      <c r="B16" s="113">
        <v>864.52800000000002</v>
      </c>
      <c r="C16" s="113">
        <v>784.78399999999999</v>
      </c>
      <c r="D16" s="113">
        <v>132.059</v>
      </c>
      <c r="E16" s="112" t="s">
        <v>203</v>
      </c>
      <c r="G16" s="51"/>
      <c r="H16" s="51"/>
      <c r="I16" s="51"/>
      <c r="J16" s="110"/>
      <c r="K16" s="111"/>
      <c r="L16" s="111"/>
    </row>
    <row r="17" spans="1:12" ht="61.5" customHeight="1" x14ac:dyDescent="0.25">
      <c r="A17" s="114" t="s">
        <v>204</v>
      </c>
      <c r="B17" s="113">
        <v>16990.356</v>
      </c>
      <c r="C17" s="113">
        <v>16390.239000000001</v>
      </c>
      <c r="D17" s="113">
        <v>556.64099999999996</v>
      </c>
      <c r="E17" s="112" t="s">
        <v>205</v>
      </c>
      <c r="G17" s="51"/>
      <c r="H17" s="51"/>
      <c r="I17" s="51"/>
      <c r="J17" s="110"/>
      <c r="K17" s="111"/>
      <c r="L17" s="111"/>
    </row>
    <row r="18" spans="1:12" x14ac:dyDescent="0.25">
      <c r="A18" s="115" t="s">
        <v>206</v>
      </c>
      <c r="B18" s="113">
        <v>37112.461000000003</v>
      </c>
      <c r="C18" s="113">
        <v>35373.108999999997</v>
      </c>
      <c r="D18" s="113">
        <v>999.63199999999995</v>
      </c>
      <c r="E18" s="112" t="s">
        <v>207</v>
      </c>
      <c r="G18" s="51"/>
      <c r="H18" s="51"/>
      <c r="I18" s="51"/>
      <c r="J18" s="110"/>
      <c r="K18" s="111"/>
      <c r="L18" s="111"/>
    </row>
    <row r="19" spans="1:12" s="24" customFormat="1" x14ac:dyDescent="0.25">
      <c r="A19" s="116" t="s">
        <v>208</v>
      </c>
      <c r="B19" s="109">
        <v>3217.8719999999998</v>
      </c>
      <c r="C19" s="109">
        <v>3087.7150000000001</v>
      </c>
      <c r="D19" s="109">
        <v>99.51</v>
      </c>
      <c r="E19" s="116" t="s">
        <v>208</v>
      </c>
      <c r="G19" s="42"/>
      <c r="H19" s="42"/>
      <c r="I19" s="42"/>
      <c r="J19" s="110"/>
      <c r="K19" s="111"/>
      <c r="L19" s="111"/>
    </row>
    <row r="20" spans="1:12" ht="26.25" customHeight="1" x14ac:dyDescent="0.25">
      <c r="A20" s="112" t="s">
        <v>98</v>
      </c>
      <c r="B20" s="113">
        <v>70.263999999999996</v>
      </c>
      <c r="C20" s="113">
        <v>61.463999999999999</v>
      </c>
      <c r="D20" s="113">
        <v>9.3379999999999992</v>
      </c>
      <c r="E20" s="112" t="s">
        <v>203</v>
      </c>
      <c r="G20" s="51"/>
      <c r="H20" s="51"/>
      <c r="I20" s="51"/>
      <c r="J20" s="110"/>
      <c r="K20" s="111"/>
      <c r="L20" s="111"/>
    </row>
    <row r="21" spans="1:12" ht="61.5" customHeight="1" x14ac:dyDescent="0.25">
      <c r="A21" s="114" t="s">
        <v>204</v>
      </c>
      <c r="B21" s="113">
        <v>1157.7909999999999</v>
      </c>
      <c r="C21" s="113">
        <v>1115.2919999999999</v>
      </c>
      <c r="D21" s="113">
        <v>32.939</v>
      </c>
      <c r="E21" s="112" t="s">
        <v>205</v>
      </c>
      <c r="G21" s="51"/>
      <c r="H21" s="51"/>
      <c r="I21" s="51"/>
      <c r="J21" s="110"/>
      <c r="K21" s="111"/>
      <c r="L21" s="111"/>
    </row>
    <row r="22" spans="1:12" x14ac:dyDescent="0.25">
      <c r="A22" s="115" t="s">
        <v>206</v>
      </c>
      <c r="B22" s="113">
        <v>1989.817</v>
      </c>
      <c r="C22" s="113">
        <v>1910.9580000000001</v>
      </c>
      <c r="D22" s="113">
        <v>57.232999999999997</v>
      </c>
      <c r="E22" s="112" t="s">
        <v>207</v>
      </c>
      <c r="G22" s="51"/>
      <c r="H22" s="51"/>
      <c r="I22" s="51"/>
      <c r="J22" s="110"/>
      <c r="K22" s="111"/>
      <c r="L22" s="111"/>
    </row>
    <row r="23" spans="1:12" s="24" customFormat="1" x14ac:dyDescent="0.25">
      <c r="A23" s="116" t="s">
        <v>209</v>
      </c>
      <c r="B23" s="109">
        <v>6297.375</v>
      </c>
      <c r="C23" s="109">
        <v>6090.2550000000001</v>
      </c>
      <c r="D23" s="109">
        <v>202.66399999999999</v>
      </c>
      <c r="E23" s="24" t="s">
        <v>209</v>
      </c>
      <c r="G23" s="42"/>
      <c r="H23" s="42"/>
      <c r="I23" s="42"/>
      <c r="J23" s="110"/>
      <c r="K23" s="111"/>
      <c r="L23" s="111"/>
    </row>
    <row r="24" spans="1:12" ht="26.25" customHeight="1" x14ac:dyDescent="0.25">
      <c r="A24" s="112" t="s">
        <v>98</v>
      </c>
      <c r="B24" s="113">
        <v>96.418999999999997</v>
      </c>
      <c r="C24" s="113">
        <v>88.599000000000004</v>
      </c>
      <c r="D24" s="113">
        <v>13.336</v>
      </c>
      <c r="E24" s="112" t="s">
        <v>203</v>
      </c>
      <c r="G24" s="51"/>
      <c r="H24" s="51"/>
      <c r="I24" s="51"/>
      <c r="J24" s="110"/>
      <c r="K24" s="111"/>
      <c r="L24" s="111"/>
    </row>
    <row r="25" spans="1:12" ht="61.5" customHeight="1" x14ac:dyDescent="0.25">
      <c r="A25" s="114" t="s">
        <v>204</v>
      </c>
      <c r="B25" s="113">
        <v>2206.2370000000001</v>
      </c>
      <c r="C25" s="113">
        <v>2148.6790000000001</v>
      </c>
      <c r="D25" s="113">
        <v>78.304000000000002</v>
      </c>
      <c r="E25" s="112" t="s">
        <v>205</v>
      </c>
      <c r="G25" s="51"/>
      <c r="H25" s="51"/>
      <c r="I25" s="51"/>
      <c r="J25" s="110"/>
      <c r="K25" s="111"/>
      <c r="L25" s="111"/>
    </row>
    <row r="26" spans="1:12" x14ac:dyDescent="0.25">
      <c r="A26" s="115" t="s">
        <v>206</v>
      </c>
      <c r="B26" s="113">
        <v>3994.7190000000001</v>
      </c>
      <c r="C26" s="113">
        <v>3852.9769999999999</v>
      </c>
      <c r="D26" s="113">
        <v>111.024</v>
      </c>
      <c r="E26" s="112" t="s">
        <v>207</v>
      </c>
      <c r="G26" s="51"/>
      <c r="H26" s="51"/>
      <c r="I26" s="51"/>
      <c r="J26" s="110"/>
      <c r="K26" s="111"/>
      <c r="L26" s="111"/>
    </row>
    <row r="27" spans="1:12" s="24" customFormat="1" x14ac:dyDescent="0.25">
      <c r="A27" s="116" t="s">
        <v>210</v>
      </c>
      <c r="B27" s="109">
        <v>6103.9340000000002</v>
      </c>
      <c r="C27" s="109">
        <v>5919.6930000000002</v>
      </c>
      <c r="D27" s="109">
        <v>197.523</v>
      </c>
      <c r="E27" s="24" t="s">
        <v>210</v>
      </c>
      <c r="G27" s="42"/>
      <c r="H27" s="42"/>
      <c r="I27" s="42"/>
      <c r="J27" s="110"/>
      <c r="K27" s="111"/>
      <c r="L27" s="111"/>
    </row>
    <row r="28" spans="1:12" ht="26.25" customHeight="1" x14ac:dyDescent="0.25">
      <c r="A28" s="112" t="s">
        <v>98</v>
      </c>
      <c r="B28" s="113">
        <v>60.365000000000002</v>
      </c>
      <c r="C28" s="113">
        <v>57.323</v>
      </c>
      <c r="D28" s="113">
        <v>8.2330000000000005</v>
      </c>
      <c r="E28" s="112" t="s">
        <v>203</v>
      </c>
      <c r="G28" s="51"/>
      <c r="H28" s="51"/>
      <c r="I28" s="51"/>
      <c r="J28" s="110"/>
      <c r="K28" s="111"/>
      <c r="L28" s="111"/>
    </row>
    <row r="29" spans="1:12" ht="61.5" customHeight="1" x14ac:dyDescent="0.25">
      <c r="A29" s="114" t="s">
        <v>204</v>
      </c>
      <c r="B29" s="113">
        <v>2875.1930000000002</v>
      </c>
      <c r="C29" s="113">
        <v>2770.201</v>
      </c>
      <c r="D29" s="113">
        <v>98.52</v>
      </c>
      <c r="E29" s="112" t="s">
        <v>205</v>
      </c>
      <c r="G29" s="51"/>
      <c r="H29" s="51"/>
      <c r="I29" s="51"/>
      <c r="J29" s="110"/>
      <c r="K29" s="111"/>
      <c r="L29" s="111"/>
    </row>
    <row r="30" spans="1:12" x14ac:dyDescent="0.25">
      <c r="A30" s="115" t="s">
        <v>206</v>
      </c>
      <c r="B30" s="113">
        <v>3168.3760000000002</v>
      </c>
      <c r="C30" s="113">
        <v>3092.1689999999999</v>
      </c>
      <c r="D30" s="113">
        <v>90.77</v>
      </c>
      <c r="E30" s="112" t="s">
        <v>207</v>
      </c>
      <c r="G30" s="51"/>
      <c r="H30" s="51"/>
      <c r="I30" s="51"/>
      <c r="J30" s="110"/>
      <c r="K30" s="111"/>
      <c r="L30" s="111"/>
    </row>
    <row r="31" spans="1:12" s="24" customFormat="1" x14ac:dyDescent="0.25">
      <c r="A31" s="116" t="s">
        <v>211</v>
      </c>
      <c r="B31" s="109">
        <v>29802.968000000001</v>
      </c>
      <c r="C31" s="109">
        <v>28175.391</v>
      </c>
      <c r="D31" s="109">
        <v>830.96799999999996</v>
      </c>
      <c r="E31" s="116" t="s">
        <v>211</v>
      </c>
      <c r="G31" s="42"/>
      <c r="H31" s="42"/>
      <c r="I31" s="42"/>
      <c r="J31" s="110"/>
      <c r="K31" s="111"/>
      <c r="L31" s="111"/>
    </row>
    <row r="32" spans="1:12" ht="26.25" customHeight="1" x14ac:dyDescent="0.25">
      <c r="A32" s="112" t="s">
        <v>98</v>
      </c>
      <c r="B32" s="113">
        <v>224.88300000000001</v>
      </c>
      <c r="C32" s="113">
        <v>205.2</v>
      </c>
      <c r="D32" s="113">
        <v>25.968</v>
      </c>
      <c r="E32" s="112" t="s">
        <v>203</v>
      </c>
      <c r="G32" s="51"/>
      <c r="H32" s="51"/>
      <c r="I32" s="51"/>
      <c r="J32" s="110"/>
      <c r="K32" s="111"/>
      <c r="L32" s="111"/>
    </row>
    <row r="33" spans="1:12" ht="61.5" customHeight="1" x14ac:dyDescent="0.25">
      <c r="A33" s="114" t="s">
        <v>204</v>
      </c>
      <c r="B33" s="113">
        <v>7575.6769999999997</v>
      </c>
      <c r="C33" s="113">
        <v>7225.2920000000004</v>
      </c>
      <c r="D33" s="113">
        <v>230.69900000000001</v>
      </c>
      <c r="E33" s="112" t="s">
        <v>205</v>
      </c>
      <c r="G33" s="51"/>
      <c r="H33" s="51"/>
      <c r="I33" s="51"/>
      <c r="J33" s="110"/>
      <c r="K33" s="111"/>
      <c r="L33" s="111"/>
    </row>
    <row r="34" spans="1:12" x14ac:dyDescent="0.25">
      <c r="A34" s="115" t="s">
        <v>206</v>
      </c>
      <c r="B34" s="113">
        <v>22002.407999999999</v>
      </c>
      <c r="C34" s="113">
        <v>20744.899000000001</v>
      </c>
      <c r="D34" s="113">
        <v>574.30100000000004</v>
      </c>
      <c r="E34" s="112" t="s">
        <v>207</v>
      </c>
      <c r="G34" s="51"/>
      <c r="H34" s="51"/>
      <c r="I34" s="51"/>
      <c r="J34" s="110"/>
      <c r="K34" s="111"/>
      <c r="L34" s="111"/>
    </row>
    <row r="35" spans="1:12" s="24" customFormat="1" x14ac:dyDescent="0.25">
      <c r="A35" s="116" t="s">
        <v>212</v>
      </c>
      <c r="B35" s="109">
        <v>993.89</v>
      </c>
      <c r="C35" s="109">
        <v>948.38699999999994</v>
      </c>
      <c r="D35" s="109">
        <v>34.304000000000002</v>
      </c>
      <c r="E35" s="116" t="s">
        <v>212</v>
      </c>
      <c r="G35" s="42"/>
      <c r="H35" s="42"/>
      <c r="I35" s="42"/>
      <c r="J35" s="110"/>
      <c r="K35" s="111"/>
      <c r="L35" s="111"/>
    </row>
    <row r="36" spans="1:12" ht="26.25" customHeight="1" x14ac:dyDescent="0.25">
      <c r="A36" s="112" t="s">
        <v>98</v>
      </c>
      <c r="B36" s="113">
        <v>58.841000000000001</v>
      </c>
      <c r="C36" s="113">
        <v>50.558999999999997</v>
      </c>
      <c r="D36" s="113">
        <v>10.446999999999999</v>
      </c>
      <c r="E36" s="112" t="s">
        <v>203</v>
      </c>
      <c r="G36" s="51"/>
      <c r="H36" s="51"/>
      <c r="I36" s="51"/>
      <c r="J36" s="110"/>
      <c r="K36" s="111"/>
      <c r="L36" s="111"/>
    </row>
    <row r="37" spans="1:12" ht="61.5" customHeight="1" x14ac:dyDescent="0.25">
      <c r="A37" s="114" t="s">
        <v>204</v>
      </c>
      <c r="B37" s="113">
        <v>278.54500000000002</v>
      </c>
      <c r="C37" s="113">
        <v>269.49900000000002</v>
      </c>
      <c r="D37" s="113">
        <v>6.282</v>
      </c>
      <c r="E37" s="112" t="s">
        <v>205</v>
      </c>
      <c r="G37" s="51"/>
      <c r="H37" s="51"/>
      <c r="I37" s="51"/>
      <c r="J37" s="110"/>
      <c r="K37" s="111"/>
      <c r="L37" s="111"/>
    </row>
    <row r="38" spans="1:12" x14ac:dyDescent="0.25">
      <c r="A38" s="115" t="s">
        <v>206</v>
      </c>
      <c r="B38" s="113">
        <v>656.50400000000002</v>
      </c>
      <c r="C38" s="113">
        <v>628.32899999999995</v>
      </c>
      <c r="D38" s="113">
        <v>17.576000000000001</v>
      </c>
      <c r="E38" s="112" t="s">
        <v>207</v>
      </c>
      <c r="G38" s="51"/>
      <c r="H38" s="51"/>
      <c r="I38" s="51"/>
      <c r="J38" s="110"/>
      <c r="K38" s="111"/>
      <c r="L38" s="111"/>
    </row>
    <row r="39" spans="1:12" s="24" customFormat="1" x14ac:dyDescent="0.25">
      <c r="A39" s="116" t="s">
        <v>213</v>
      </c>
      <c r="B39" s="109">
        <v>4554.92</v>
      </c>
      <c r="C39" s="109">
        <v>4447.6589999999997</v>
      </c>
      <c r="D39" s="109">
        <v>177.82499999999999</v>
      </c>
      <c r="E39" s="116" t="s">
        <v>213</v>
      </c>
      <c r="G39" s="42"/>
      <c r="H39" s="42"/>
      <c r="I39" s="42"/>
      <c r="J39" s="110"/>
      <c r="K39" s="111"/>
      <c r="L39" s="111"/>
    </row>
    <row r="40" spans="1:12" ht="26.25" customHeight="1" x14ac:dyDescent="0.25">
      <c r="A40" s="112" t="s">
        <v>98</v>
      </c>
      <c r="B40" s="113">
        <v>65.819000000000003</v>
      </c>
      <c r="C40" s="113">
        <v>63.015000000000001</v>
      </c>
      <c r="D40" s="113">
        <v>10.154999999999999</v>
      </c>
      <c r="E40" s="112" t="s">
        <v>203</v>
      </c>
      <c r="G40" s="51"/>
      <c r="H40" s="51"/>
      <c r="I40" s="51"/>
      <c r="J40" s="110"/>
      <c r="K40" s="111"/>
      <c r="L40" s="111"/>
    </row>
    <row r="41" spans="1:12" ht="61.5" customHeight="1" x14ac:dyDescent="0.25">
      <c r="A41" s="114" t="s">
        <v>204</v>
      </c>
      <c r="B41" s="113">
        <v>1895.6959999999999</v>
      </c>
      <c r="C41" s="113">
        <v>1861.9849999999999</v>
      </c>
      <c r="D41" s="113">
        <v>90.94</v>
      </c>
      <c r="E41" s="112" t="s">
        <v>205</v>
      </c>
      <c r="G41" s="51"/>
      <c r="H41" s="51"/>
      <c r="I41" s="51"/>
      <c r="J41" s="110"/>
      <c r="K41" s="111"/>
      <c r="L41" s="111"/>
    </row>
    <row r="42" spans="1:12" x14ac:dyDescent="0.25">
      <c r="A42" s="115" t="s">
        <v>206</v>
      </c>
      <c r="B42" s="113">
        <v>2593.404</v>
      </c>
      <c r="C42" s="113">
        <v>2522.6590000000001</v>
      </c>
      <c r="D42" s="113">
        <v>76.728999999999999</v>
      </c>
      <c r="E42" s="112" t="s">
        <v>207</v>
      </c>
      <c r="G42" s="51"/>
      <c r="H42" s="51"/>
      <c r="I42" s="51"/>
      <c r="J42" s="110"/>
      <c r="K42" s="111"/>
      <c r="L42" s="111"/>
    </row>
    <row r="43" spans="1:12" s="24" customFormat="1" x14ac:dyDescent="0.25">
      <c r="A43" s="116" t="s">
        <v>214</v>
      </c>
      <c r="B43" s="109">
        <v>2523.4699999999998</v>
      </c>
      <c r="C43" s="109">
        <v>2420.1509999999998</v>
      </c>
      <c r="D43" s="109">
        <v>91.891000000000005</v>
      </c>
      <c r="E43" s="116" t="s">
        <v>214</v>
      </c>
      <c r="G43" s="42"/>
      <c r="H43" s="42"/>
      <c r="I43" s="42"/>
      <c r="J43" s="110"/>
      <c r="K43" s="111"/>
      <c r="L43" s="111"/>
    </row>
    <row r="44" spans="1:12" ht="26.25" customHeight="1" x14ac:dyDescent="0.25">
      <c r="A44" s="112" t="s">
        <v>98</v>
      </c>
      <c r="B44" s="113">
        <v>177.49199999999999</v>
      </c>
      <c r="C44" s="113">
        <v>157.16800000000001</v>
      </c>
      <c r="D44" s="113">
        <v>33.677999999999997</v>
      </c>
      <c r="E44" s="112" t="s">
        <v>203</v>
      </c>
      <c r="G44" s="51"/>
      <c r="H44" s="51"/>
      <c r="I44" s="51"/>
      <c r="J44" s="110"/>
      <c r="K44" s="111"/>
      <c r="L44" s="111"/>
    </row>
    <row r="45" spans="1:12" ht="61.5" customHeight="1" x14ac:dyDescent="0.25">
      <c r="A45" s="114" t="s">
        <v>204</v>
      </c>
      <c r="B45" s="113">
        <v>627.471</v>
      </c>
      <c r="C45" s="113">
        <v>607.11599999999999</v>
      </c>
      <c r="D45" s="113">
        <v>12.721</v>
      </c>
      <c r="E45" s="112" t="s">
        <v>205</v>
      </c>
      <c r="G45" s="51"/>
      <c r="H45" s="51"/>
      <c r="I45" s="51"/>
      <c r="J45" s="110"/>
      <c r="K45" s="111"/>
      <c r="L45" s="111"/>
    </row>
    <row r="46" spans="1:12" x14ac:dyDescent="0.25">
      <c r="A46" s="115" t="s">
        <v>206</v>
      </c>
      <c r="B46" s="113">
        <v>1718.5070000000001</v>
      </c>
      <c r="C46" s="113">
        <v>1655.867</v>
      </c>
      <c r="D46" s="113">
        <v>45.491</v>
      </c>
      <c r="E46" s="112" t="s">
        <v>207</v>
      </c>
      <c r="G46" s="51"/>
      <c r="H46" s="51"/>
      <c r="I46" s="51"/>
      <c r="J46" s="110"/>
      <c r="K46" s="111"/>
      <c r="L46" s="111"/>
    </row>
    <row r="47" spans="1:12" s="24" customFormat="1" x14ac:dyDescent="0.25">
      <c r="A47" s="116" t="s">
        <v>215</v>
      </c>
      <c r="B47" s="109">
        <v>1472.9169999999999</v>
      </c>
      <c r="C47" s="109">
        <v>1458.8810000000001</v>
      </c>
      <c r="D47" s="109">
        <v>53.646000000000001</v>
      </c>
      <c r="E47" s="116" t="s">
        <v>215</v>
      </c>
      <c r="G47" s="42"/>
      <c r="H47" s="42"/>
      <c r="I47" s="42"/>
      <c r="J47" s="110"/>
      <c r="K47" s="111"/>
      <c r="L47" s="111"/>
    </row>
    <row r="48" spans="1:12" ht="26.25" customHeight="1" x14ac:dyDescent="0.25">
      <c r="A48" s="112" t="s">
        <v>98</v>
      </c>
      <c r="B48" s="113">
        <v>110.443</v>
      </c>
      <c r="C48" s="113">
        <v>101.456</v>
      </c>
      <c r="D48" s="113">
        <v>20.902000000000001</v>
      </c>
      <c r="E48" s="112" t="s">
        <v>203</v>
      </c>
      <c r="G48" s="51"/>
      <c r="H48" s="51"/>
      <c r="I48" s="51"/>
      <c r="J48" s="110"/>
      <c r="K48" s="111"/>
      <c r="L48" s="111"/>
    </row>
    <row r="49" spans="1:12" ht="61.5" customHeight="1" x14ac:dyDescent="0.25">
      <c r="A49" s="114" t="s">
        <v>204</v>
      </c>
      <c r="B49" s="113">
        <v>373.74599999999998</v>
      </c>
      <c r="C49" s="113">
        <v>392.173</v>
      </c>
      <c r="D49" s="113">
        <v>6.2359999999999998</v>
      </c>
      <c r="E49" s="112" t="s">
        <v>205</v>
      </c>
      <c r="G49" s="51"/>
      <c r="H49" s="51"/>
      <c r="I49" s="51"/>
      <c r="J49" s="110"/>
      <c r="K49" s="111"/>
      <c r="L49" s="111"/>
    </row>
    <row r="50" spans="1:12" x14ac:dyDescent="0.25">
      <c r="A50" s="115" t="s">
        <v>206</v>
      </c>
      <c r="B50" s="113">
        <v>988.72699999999998</v>
      </c>
      <c r="C50" s="113">
        <v>965.25199999999995</v>
      </c>
      <c r="D50" s="113">
        <v>26.507999999999999</v>
      </c>
      <c r="E50" s="112" t="s">
        <v>207</v>
      </c>
      <c r="G50" s="51"/>
      <c r="H50" s="51"/>
      <c r="I50" s="51"/>
      <c r="J50" s="110"/>
      <c r="K50" s="111"/>
      <c r="L50" s="111"/>
    </row>
    <row r="51" spans="1:12" s="24" customFormat="1" x14ac:dyDescent="0.25">
      <c r="A51" s="116" t="s">
        <v>121</v>
      </c>
      <c r="B51" s="109">
        <v>34635.667000000001</v>
      </c>
      <c r="C51" s="109">
        <v>33453.93</v>
      </c>
      <c r="D51" s="109">
        <v>1002</v>
      </c>
      <c r="E51" s="116" t="s">
        <v>121</v>
      </c>
      <c r="G51" s="42"/>
      <c r="H51" s="42"/>
      <c r="I51" s="42"/>
      <c r="J51" s="110"/>
      <c r="K51" s="111"/>
      <c r="L51" s="111"/>
    </row>
    <row r="52" spans="1:12" ht="26.25" customHeight="1" x14ac:dyDescent="0.25">
      <c r="A52" s="112" t="s">
        <v>98</v>
      </c>
      <c r="B52" s="113">
        <v>1275.7070000000001</v>
      </c>
      <c r="C52" s="113">
        <v>1158.17</v>
      </c>
      <c r="D52" s="113">
        <v>120.617</v>
      </c>
      <c r="E52" s="112" t="s">
        <v>203</v>
      </c>
      <c r="G52" s="51"/>
      <c r="H52" s="51"/>
      <c r="I52" s="51"/>
      <c r="J52" s="110"/>
      <c r="K52" s="111"/>
      <c r="L52" s="111"/>
    </row>
    <row r="53" spans="1:12" ht="61.5" customHeight="1" x14ac:dyDescent="0.25">
      <c r="A53" s="114" t="s">
        <v>204</v>
      </c>
      <c r="B53" s="113">
        <v>10321.314</v>
      </c>
      <c r="C53" s="113">
        <v>9987.0280000000002</v>
      </c>
      <c r="D53" s="113">
        <v>283.89600000000002</v>
      </c>
      <c r="E53" s="112" t="s">
        <v>205</v>
      </c>
      <c r="G53" s="51"/>
      <c r="H53" s="51"/>
      <c r="I53" s="51"/>
      <c r="J53" s="110"/>
      <c r="K53" s="111"/>
      <c r="L53" s="111"/>
    </row>
    <row r="54" spans="1:12" x14ac:dyDescent="0.25">
      <c r="A54" s="115" t="s">
        <v>206</v>
      </c>
      <c r="B54" s="113">
        <v>23038.646000000001</v>
      </c>
      <c r="C54" s="113">
        <v>22308.732</v>
      </c>
      <c r="D54" s="113">
        <v>597.48699999999997</v>
      </c>
      <c r="E54" s="112" t="s">
        <v>207</v>
      </c>
      <c r="G54" s="51"/>
      <c r="H54" s="51"/>
      <c r="I54" s="51"/>
      <c r="J54" s="110"/>
      <c r="K54" s="111"/>
      <c r="L54" s="111"/>
    </row>
    <row r="55" spans="1:12" s="24" customFormat="1" x14ac:dyDescent="0.25">
      <c r="A55" s="116" t="s">
        <v>216</v>
      </c>
      <c r="B55" s="109">
        <v>5291.6819999999998</v>
      </c>
      <c r="C55" s="109">
        <v>5036.7169999999996</v>
      </c>
      <c r="D55" s="109">
        <v>166.935</v>
      </c>
      <c r="E55" s="116" t="s">
        <v>216</v>
      </c>
      <c r="G55" s="42"/>
      <c r="H55" s="42"/>
      <c r="I55" s="42"/>
      <c r="J55" s="110"/>
      <c r="K55" s="111"/>
      <c r="L55" s="111"/>
    </row>
    <row r="56" spans="1:12" ht="26.25" customHeight="1" x14ac:dyDescent="0.25">
      <c r="A56" s="112" t="s">
        <v>98</v>
      </c>
      <c r="B56" s="113">
        <v>329.98899999999998</v>
      </c>
      <c r="C56" s="113">
        <v>308.62799999999999</v>
      </c>
      <c r="D56" s="113">
        <v>34.783000000000001</v>
      </c>
      <c r="E56" s="112" t="s">
        <v>203</v>
      </c>
      <c r="G56" s="51"/>
      <c r="H56" s="51"/>
      <c r="I56" s="51"/>
      <c r="J56" s="110"/>
      <c r="K56" s="111"/>
      <c r="L56" s="111"/>
    </row>
    <row r="57" spans="1:12" ht="61.5" customHeight="1" x14ac:dyDescent="0.25">
      <c r="A57" s="114" t="s">
        <v>204</v>
      </c>
      <c r="B57" s="113">
        <v>1326.896</v>
      </c>
      <c r="C57" s="113">
        <v>1276.3779999999999</v>
      </c>
      <c r="D57" s="113">
        <v>39.49</v>
      </c>
      <c r="E57" s="112" t="s">
        <v>205</v>
      </c>
      <c r="G57" s="51"/>
      <c r="H57" s="51"/>
      <c r="I57" s="51"/>
      <c r="J57" s="110"/>
      <c r="K57" s="111"/>
      <c r="L57" s="111"/>
    </row>
    <row r="58" spans="1:12" x14ac:dyDescent="0.25">
      <c r="A58" s="115" t="s">
        <v>206</v>
      </c>
      <c r="B58" s="113">
        <v>3634.7959999999998</v>
      </c>
      <c r="C58" s="113">
        <v>3451.71</v>
      </c>
      <c r="D58" s="113">
        <v>92.662999999999997</v>
      </c>
      <c r="E58" s="112" t="s">
        <v>207</v>
      </c>
      <c r="G58" s="51"/>
      <c r="H58" s="51"/>
      <c r="I58" s="51"/>
      <c r="J58" s="110"/>
      <c r="K58" s="111"/>
      <c r="L58" s="111"/>
    </row>
    <row r="59" spans="1:12" s="24" customFormat="1" x14ac:dyDescent="0.25">
      <c r="A59" s="116" t="s">
        <v>217</v>
      </c>
      <c r="B59" s="109">
        <v>6380.8879999999999</v>
      </c>
      <c r="C59" s="109">
        <v>6191.9250000000002</v>
      </c>
      <c r="D59" s="109">
        <v>179.82300000000001</v>
      </c>
      <c r="E59" s="116" t="s">
        <v>217</v>
      </c>
      <c r="G59" s="42"/>
      <c r="H59" s="42"/>
      <c r="I59" s="42"/>
      <c r="J59" s="110"/>
      <c r="K59" s="111"/>
      <c r="L59" s="111"/>
    </row>
    <row r="60" spans="1:12" ht="26.25" customHeight="1" x14ac:dyDescent="0.25">
      <c r="A60" s="112" t="s">
        <v>98</v>
      </c>
      <c r="B60" s="113">
        <v>162.30500000000001</v>
      </c>
      <c r="C60" s="113">
        <v>140.262</v>
      </c>
      <c r="D60" s="113">
        <v>13.795999999999999</v>
      </c>
      <c r="E60" s="112" t="s">
        <v>203</v>
      </c>
      <c r="G60" s="51"/>
      <c r="H60" s="51"/>
      <c r="I60" s="51"/>
      <c r="J60" s="110"/>
      <c r="K60" s="111"/>
      <c r="L60" s="111"/>
    </row>
    <row r="61" spans="1:12" ht="61.5" customHeight="1" x14ac:dyDescent="0.25">
      <c r="A61" s="114" t="s">
        <v>204</v>
      </c>
      <c r="B61" s="113">
        <v>2472.2429999999999</v>
      </c>
      <c r="C61" s="113">
        <v>2383.6460000000002</v>
      </c>
      <c r="D61" s="113">
        <v>69.801000000000002</v>
      </c>
      <c r="E61" s="112" t="s">
        <v>205</v>
      </c>
      <c r="G61" s="51"/>
      <c r="H61" s="51"/>
      <c r="I61" s="51"/>
      <c r="J61" s="110"/>
      <c r="K61" s="111"/>
      <c r="L61" s="111"/>
    </row>
    <row r="62" spans="1:12" x14ac:dyDescent="0.25">
      <c r="A62" s="115" t="s">
        <v>206</v>
      </c>
      <c r="B62" s="113">
        <v>3746.34</v>
      </c>
      <c r="C62" s="113">
        <v>3668.0169999999998</v>
      </c>
      <c r="D62" s="113">
        <v>96.225999999999999</v>
      </c>
      <c r="E62" s="112" t="s">
        <v>207</v>
      </c>
      <c r="G62" s="51"/>
      <c r="H62" s="51"/>
      <c r="I62" s="51"/>
      <c r="J62" s="110"/>
      <c r="K62" s="111"/>
      <c r="L62" s="111"/>
    </row>
    <row r="63" spans="1:12" s="24" customFormat="1" x14ac:dyDescent="0.25">
      <c r="A63" s="116" t="s">
        <v>218</v>
      </c>
      <c r="B63" s="109">
        <v>7119.2520000000004</v>
      </c>
      <c r="C63" s="109">
        <v>6899.4340000000002</v>
      </c>
      <c r="D63" s="109">
        <v>189.40600000000001</v>
      </c>
      <c r="E63" s="116" t="s">
        <v>218</v>
      </c>
      <c r="G63" s="42"/>
      <c r="H63" s="42"/>
      <c r="I63" s="42"/>
      <c r="J63" s="110"/>
      <c r="K63" s="111"/>
      <c r="L63" s="111"/>
    </row>
    <row r="64" spans="1:12" ht="26.25" customHeight="1" x14ac:dyDescent="0.25">
      <c r="A64" s="112" t="s">
        <v>98</v>
      </c>
      <c r="B64" s="113">
        <v>189.136</v>
      </c>
      <c r="C64" s="113">
        <v>169.315</v>
      </c>
      <c r="D64" s="113">
        <v>16.501999999999999</v>
      </c>
      <c r="E64" s="112" t="s">
        <v>203</v>
      </c>
      <c r="G64" s="51"/>
      <c r="H64" s="51"/>
      <c r="I64" s="51"/>
      <c r="J64" s="110"/>
      <c r="K64" s="111"/>
      <c r="L64" s="111"/>
    </row>
    <row r="65" spans="1:12" ht="61.5" customHeight="1" x14ac:dyDescent="0.25">
      <c r="A65" s="114" t="s">
        <v>204</v>
      </c>
      <c r="B65" s="113">
        <v>1822.3720000000001</v>
      </c>
      <c r="C65" s="113">
        <v>1742.133</v>
      </c>
      <c r="D65" s="113">
        <v>43.695</v>
      </c>
      <c r="E65" s="112" t="s">
        <v>205</v>
      </c>
      <c r="G65" s="51"/>
      <c r="H65" s="51"/>
      <c r="I65" s="51"/>
      <c r="J65" s="110"/>
      <c r="K65" s="111"/>
      <c r="L65" s="111"/>
    </row>
    <row r="66" spans="1:12" x14ac:dyDescent="0.25">
      <c r="A66" s="115" t="s">
        <v>206</v>
      </c>
      <c r="B66" s="113">
        <v>5107.7439999999997</v>
      </c>
      <c r="C66" s="113">
        <v>4987.9859999999999</v>
      </c>
      <c r="D66" s="113">
        <v>129.209</v>
      </c>
      <c r="E66" s="112" t="s">
        <v>207</v>
      </c>
      <c r="G66" s="51"/>
      <c r="H66" s="51"/>
      <c r="I66" s="51"/>
      <c r="J66" s="110"/>
      <c r="K66" s="111"/>
      <c r="L66" s="111"/>
    </row>
    <row r="67" spans="1:12" s="24" customFormat="1" x14ac:dyDescent="0.25">
      <c r="A67" s="116" t="s">
        <v>219</v>
      </c>
      <c r="B67" s="109">
        <v>5060.5280000000002</v>
      </c>
      <c r="C67" s="109">
        <v>4890.049</v>
      </c>
      <c r="D67" s="109">
        <v>137.51400000000001</v>
      </c>
      <c r="E67" s="116" t="s">
        <v>219</v>
      </c>
      <c r="G67" s="42"/>
      <c r="H67" s="42"/>
      <c r="I67" s="42"/>
      <c r="J67" s="110"/>
      <c r="K67" s="111"/>
      <c r="L67" s="111"/>
    </row>
    <row r="68" spans="1:12" ht="26.25" customHeight="1" x14ac:dyDescent="0.25">
      <c r="A68" s="112" t="s">
        <v>98</v>
      </c>
      <c r="B68" s="113">
        <v>130.77199999999999</v>
      </c>
      <c r="C68" s="113">
        <v>121.485</v>
      </c>
      <c r="D68" s="113">
        <v>7.6210000000000004</v>
      </c>
      <c r="E68" s="112" t="s">
        <v>203</v>
      </c>
      <c r="G68" s="51"/>
      <c r="H68" s="51"/>
      <c r="I68" s="51"/>
      <c r="J68" s="110"/>
      <c r="K68" s="111"/>
      <c r="L68" s="111"/>
    </row>
    <row r="69" spans="1:12" ht="61.5" customHeight="1" x14ac:dyDescent="0.25">
      <c r="A69" s="114" t="s">
        <v>204</v>
      </c>
      <c r="B69" s="113">
        <v>1812.471</v>
      </c>
      <c r="C69" s="113">
        <v>1763.751</v>
      </c>
      <c r="D69" s="113">
        <v>49.966000000000001</v>
      </c>
      <c r="E69" s="112" t="s">
        <v>205</v>
      </c>
      <c r="G69" s="51"/>
      <c r="H69" s="51"/>
      <c r="I69" s="51"/>
      <c r="J69" s="110"/>
      <c r="K69" s="111"/>
      <c r="L69" s="111"/>
    </row>
    <row r="70" spans="1:12" x14ac:dyDescent="0.25">
      <c r="A70" s="115" t="s">
        <v>206</v>
      </c>
      <c r="B70" s="113">
        <v>3117.2860000000001</v>
      </c>
      <c r="C70" s="113">
        <v>3004.8130000000001</v>
      </c>
      <c r="D70" s="113">
        <v>79.927999999999997</v>
      </c>
      <c r="E70" s="112" t="s">
        <v>207</v>
      </c>
      <c r="G70" s="51"/>
      <c r="H70" s="51"/>
      <c r="I70" s="51"/>
      <c r="J70" s="110"/>
      <c r="K70" s="111"/>
      <c r="L70" s="111"/>
    </row>
    <row r="71" spans="1:12" s="24" customFormat="1" x14ac:dyDescent="0.25">
      <c r="A71" s="116" t="s">
        <v>220</v>
      </c>
      <c r="B71" s="109">
        <v>3487.0410000000002</v>
      </c>
      <c r="C71" s="109">
        <v>3385.6019999999999</v>
      </c>
      <c r="D71" s="109">
        <v>110.467</v>
      </c>
      <c r="E71" s="116" t="s">
        <v>220</v>
      </c>
      <c r="G71" s="42"/>
      <c r="H71" s="42"/>
      <c r="I71" s="42"/>
      <c r="J71" s="110"/>
      <c r="K71" s="111"/>
      <c r="L71" s="111"/>
    </row>
    <row r="72" spans="1:12" ht="26.25" customHeight="1" x14ac:dyDescent="0.25">
      <c r="A72" s="112" t="s">
        <v>98</v>
      </c>
      <c r="B72" s="113">
        <v>135.93299999999999</v>
      </c>
      <c r="C72" s="113">
        <v>127.45399999999999</v>
      </c>
      <c r="D72" s="113">
        <v>15.419</v>
      </c>
      <c r="E72" s="112" t="s">
        <v>203</v>
      </c>
      <c r="G72" s="51"/>
      <c r="H72" s="51"/>
      <c r="I72" s="51"/>
      <c r="J72" s="110"/>
      <c r="K72" s="111"/>
      <c r="L72" s="111"/>
    </row>
    <row r="73" spans="1:12" ht="61.5" customHeight="1" x14ac:dyDescent="0.25">
      <c r="A73" s="114" t="s">
        <v>204</v>
      </c>
      <c r="B73" s="113">
        <v>976.08399999999995</v>
      </c>
      <c r="C73" s="113">
        <v>945.41800000000001</v>
      </c>
      <c r="D73" s="113">
        <v>31.103000000000002</v>
      </c>
      <c r="E73" s="112" t="s">
        <v>205</v>
      </c>
      <c r="G73" s="51"/>
      <c r="H73" s="51"/>
      <c r="I73" s="51"/>
      <c r="J73" s="110"/>
      <c r="K73" s="111"/>
      <c r="L73" s="111"/>
    </row>
    <row r="74" spans="1:12" x14ac:dyDescent="0.25">
      <c r="A74" s="115" t="s">
        <v>206</v>
      </c>
      <c r="B74" s="113">
        <v>2375.0239999999999</v>
      </c>
      <c r="C74" s="113">
        <v>2312.7310000000002</v>
      </c>
      <c r="D74" s="113">
        <v>63.944000000000003</v>
      </c>
      <c r="E74" s="112" t="s">
        <v>207</v>
      </c>
      <c r="G74" s="51"/>
      <c r="H74" s="51"/>
      <c r="I74" s="51"/>
      <c r="J74" s="110"/>
      <c r="K74" s="111"/>
      <c r="L74" s="111"/>
    </row>
    <row r="75" spans="1:12" s="24" customFormat="1" x14ac:dyDescent="0.25">
      <c r="A75" s="116" t="s">
        <v>221</v>
      </c>
      <c r="B75" s="109">
        <v>1301.328</v>
      </c>
      <c r="C75" s="109">
        <v>1246.3520000000001</v>
      </c>
      <c r="D75" s="109">
        <v>34.822000000000003</v>
      </c>
      <c r="E75" s="116" t="s">
        <v>221</v>
      </c>
      <c r="G75" s="42"/>
      <c r="H75" s="42"/>
      <c r="I75" s="42"/>
      <c r="J75" s="110"/>
      <c r="K75" s="111"/>
      <c r="L75" s="111"/>
    </row>
    <row r="76" spans="1:12" ht="26.25" customHeight="1" x14ac:dyDescent="0.25">
      <c r="A76" s="112" t="s">
        <v>98</v>
      </c>
      <c r="B76" s="113">
        <v>70.644000000000005</v>
      </c>
      <c r="C76" s="113">
        <v>62.119</v>
      </c>
      <c r="D76" s="113">
        <v>5.2190000000000003</v>
      </c>
      <c r="E76" s="112" t="s">
        <v>203</v>
      </c>
      <c r="G76" s="51"/>
      <c r="H76" s="51"/>
      <c r="I76" s="51"/>
      <c r="J76" s="110"/>
      <c r="K76" s="111"/>
      <c r="L76" s="111"/>
    </row>
    <row r="77" spans="1:12" ht="61.5" customHeight="1" x14ac:dyDescent="0.25">
      <c r="A77" s="114" t="s">
        <v>204</v>
      </c>
      <c r="B77" s="113">
        <v>378.572</v>
      </c>
      <c r="C77" s="113">
        <v>356.05</v>
      </c>
      <c r="D77" s="113">
        <v>7.1120000000000001</v>
      </c>
      <c r="E77" s="112" t="s">
        <v>205</v>
      </c>
      <c r="G77" s="51"/>
      <c r="H77" s="51"/>
      <c r="I77" s="51"/>
      <c r="J77" s="110"/>
      <c r="K77" s="111"/>
      <c r="L77" s="111"/>
    </row>
    <row r="78" spans="1:12" x14ac:dyDescent="0.25">
      <c r="A78" s="115" t="s">
        <v>206</v>
      </c>
      <c r="B78" s="113">
        <v>852.11199999999997</v>
      </c>
      <c r="C78" s="113">
        <v>828.18299999999999</v>
      </c>
      <c r="D78" s="113">
        <v>22.49</v>
      </c>
      <c r="E78" s="112" t="s">
        <v>207</v>
      </c>
      <c r="G78" s="51"/>
      <c r="H78" s="51"/>
      <c r="I78" s="51"/>
      <c r="J78" s="110"/>
      <c r="K78" s="111"/>
      <c r="L78" s="111"/>
    </row>
    <row r="79" spans="1:12" s="24" customFormat="1" x14ac:dyDescent="0.25">
      <c r="A79" s="116" t="s">
        <v>222</v>
      </c>
      <c r="B79" s="109">
        <v>3338.4430000000002</v>
      </c>
      <c r="C79" s="109">
        <v>3219.3620000000001</v>
      </c>
      <c r="D79" s="109">
        <v>94.043999999999997</v>
      </c>
      <c r="E79" s="116" t="s">
        <v>222</v>
      </c>
      <c r="G79" s="42"/>
      <c r="H79" s="42"/>
      <c r="I79" s="42"/>
      <c r="J79" s="110"/>
      <c r="K79" s="111"/>
      <c r="L79" s="111"/>
    </row>
    <row r="80" spans="1:12" ht="26.25" customHeight="1" x14ac:dyDescent="0.25">
      <c r="A80" s="112" t="s">
        <v>98</v>
      </c>
      <c r="B80" s="113">
        <v>142.87100000000001</v>
      </c>
      <c r="C80" s="113">
        <v>129.03100000000001</v>
      </c>
      <c r="D80" s="113">
        <v>9.6150000000000002</v>
      </c>
      <c r="E80" s="112" t="s">
        <v>203</v>
      </c>
      <c r="G80" s="51"/>
      <c r="H80" s="51"/>
      <c r="I80" s="51"/>
      <c r="J80" s="110"/>
      <c r="K80" s="111"/>
      <c r="L80" s="111"/>
    </row>
    <row r="81" spans="1:12" ht="61.5" customHeight="1" x14ac:dyDescent="0.25">
      <c r="A81" s="114" t="s">
        <v>204</v>
      </c>
      <c r="B81" s="113">
        <v>903.01599999999996</v>
      </c>
      <c r="C81" s="113">
        <v>903.70500000000004</v>
      </c>
      <c r="D81" s="113">
        <v>24.135999999999999</v>
      </c>
      <c r="E81" s="112" t="s">
        <v>205</v>
      </c>
      <c r="G81" s="51"/>
      <c r="H81" s="51"/>
      <c r="I81" s="51"/>
      <c r="J81" s="110"/>
      <c r="K81" s="111"/>
      <c r="L81" s="111"/>
    </row>
    <row r="82" spans="1:12" x14ac:dyDescent="0.25">
      <c r="A82" s="115" t="s">
        <v>206</v>
      </c>
      <c r="B82" s="113">
        <v>2292.5549999999998</v>
      </c>
      <c r="C82" s="113">
        <v>2186.6260000000002</v>
      </c>
      <c r="D82" s="113">
        <v>60.292999999999999</v>
      </c>
      <c r="E82" s="112" t="s">
        <v>207</v>
      </c>
      <c r="G82" s="51"/>
      <c r="H82" s="51"/>
      <c r="I82" s="51"/>
      <c r="J82" s="110"/>
      <c r="K82" s="111"/>
      <c r="L82" s="111"/>
    </row>
    <row r="83" spans="1:12" s="24" customFormat="1" x14ac:dyDescent="0.25">
      <c r="A83" s="116" t="s">
        <v>223</v>
      </c>
      <c r="B83" s="109">
        <v>2656.5050000000001</v>
      </c>
      <c r="C83" s="109">
        <v>2584.4899999999998</v>
      </c>
      <c r="D83" s="109">
        <v>88.989000000000004</v>
      </c>
      <c r="E83" s="116" t="s">
        <v>223</v>
      </c>
      <c r="G83" s="42"/>
      <c r="H83" s="42"/>
      <c r="I83" s="42"/>
      <c r="J83" s="110"/>
      <c r="K83" s="111"/>
      <c r="L83" s="111"/>
    </row>
    <row r="84" spans="1:12" ht="26.25" customHeight="1" x14ac:dyDescent="0.25">
      <c r="A84" s="112" t="s">
        <v>98</v>
      </c>
      <c r="B84" s="113">
        <v>114.056</v>
      </c>
      <c r="C84" s="113">
        <v>99.876999999999995</v>
      </c>
      <c r="D84" s="113">
        <v>17.661999999999999</v>
      </c>
      <c r="E84" s="112" t="s">
        <v>203</v>
      </c>
      <c r="G84" s="51"/>
      <c r="H84" s="51"/>
      <c r="I84" s="51"/>
      <c r="J84" s="110"/>
      <c r="K84" s="111"/>
      <c r="L84" s="111"/>
    </row>
    <row r="85" spans="1:12" ht="61.5" customHeight="1" x14ac:dyDescent="0.25">
      <c r="A85" s="114" t="s">
        <v>204</v>
      </c>
      <c r="B85" s="113">
        <v>629.66099999999994</v>
      </c>
      <c r="C85" s="113">
        <v>615.94600000000003</v>
      </c>
      <c r="D85" s="113">
        <v>18.591999999999999</v>
      </c>
      <c r="E85" s="112" t="s">
        <v>205</v>
      </c>
      <c r="G85" s="51"/>
      <c r="H85" s="51"/>
      <c r="I85" s="51"/>
      <c r="J85" s="110"/>
      <c r="K85" s="111"/>
      <c r="L85" s="111"/>
    </row>
    <row r="86" spans="1:12" x14ac:dyDescent="0.25">
      <c r="A86" s="115" t="s">
        <v>206</v>
      </c>
      <c r="B86" s="113">
        <v>1912.788</v>
      </c>
      <c r="C86" s="113">
        <v>1868.6669999999999</v>
      </c>
      <c r="D86" s="113">
        <v>52.734000000000002</v>
      </c>
      <c r="E86" s="112" t="s">
        <v>207</v>
      </c>
      <c r="G86" s="51"/>
      <c r="H86" s="51"/>
      <c r="I86" s="51"/>
      <c r="J86" s="110"/>
      <c r="K86" s="111"/>
      <c r="L86" s="111"/>
    </row>
    <row r="87" spans="1:12" s="37" customFormat="1" x14ac:dyDescent="0.25">
      <c r="A87" s="19" t="s">
        <v>61</v>
      </c>
      <c r="B87" s="109">
        <v>67007.981</v>
      </c>
      <c r="C87" s="109">
        <v>62219.392999999996</v>
      </c>
      <c r="D87" s="109">
        <v>1471.9079999999999</v>
      </c>
      <c r="E87" s="19" t="s">
        <v>61</v>
      </c>
      <c r="G87" s="117"/>
      <c r="H87" s="117"/>
      <c r="I87" s="117"/>
      <c r="J87" s="110"/>
      <c r="K87" s="111"/>
      <c r="L87" s="111"/>
    </row>
    <row r="88" spans="1:12" ht="26.25" customHeight="1" x14ac:dyDescent="0.25">
      <c r="A88" s="112" t="s">
        <v>98</v>
      </c>
      <c r="B88" s="113">
        <v>250.02500000000001</v>
      </c>
      <c r="C88" s="113">
        <v>238.35499999999999</v>
      </c>
      <c r="D88" s="113">
        <v>16.097000000000001</v>
      </c>
      <c r="E88" s="112" t="s">
        <v>203</v>
      </c>
      <c r="G88" s="51"/>
      <c r="H88" s="51"/>
      <c r="I88" s="51"/>
      <c r="J88" s="110"/>
      <c r="K88" s="111"/>
      <c r="L88" s="111"/>
    </row>
    <row r="89" spans="1:12" ht="61.5" customHeight="1" x14ac:dyDescent="0.25">
      <c r="A89" s="114" t="s">
        <v>204</v>
      </c>
      <c r="B89" s="113">
        <v>8461.1959999999999</v>
      </c>
      <c r="C89" s="113">
        <v>8184.1809999999996</v>
      </c>
      <c r="D89" s="113">
        <v>190.58</v>
      </c>
      <c r="E89" s="112" t="s">
        <v>205</v>
      </c>
      <c r="G89" s="51"/>
      <c r="H89" s="51"/>
      <c r="I89" s="51"/>
      <c r="J89" s="110"/>
      <c r="K89" s="111"/>
      <c r="L89" s="111"/>
    </row>
    <row r="90" spans="1:12" x14ac:dyDescent="0.25">
      <c r="A90" s="115" t="s">
        <v>206</v>
      </c>
      <c r="B90" s="113">
        <v>58296.76</v>
      </c>
      <c r="C90" s="113">
        <v>53796.857000000004</v>
      </c>
      <c r="D90" s="113">
        <v>1265.231</v>
      </c>
      <c r="E90" s="112" t="s">
        <v>207</v>
      </c>
      <c r="G90" s="51"/>
      <c r="H90" s="51"/>
      <c r="I90" s="51"/>
      <c r="J90" s="110"/>
      <c r="K90" s="111"/>
      <c r="L90" s="111"/>
    </row>
    <row r="91" spans="1:12" s="37" customFormat="1" x14ac:dyDescent="0.25">
      <c r="A91" s="116" t="s">
        <v>123</v>
      </c>
      <c r="B91" s="109">
        <v>11571.759</v>
      </c>
      <c r="C91" s="109">
        <v>10837.263999999999</v>
      </c>
      <c r="D91" s="109">
        <v>318.34199999999998</v>
      </c>
      <c r="E91" s="116" t="s">
        <v>123</v>
      </c>
      <c r="G91" s="117"/>
      <c r="H91" s="117"/>
      <c r="I91" s="117"/>
      <c r="J91" s="110"/>
      <c r="K91" s="111"/>
      <c r="L91" s="111"/>
    </row>
    <row r="92" spans="1:12" ht="26.25" customHeight="1" x14ac:dyDescent="0.25">
      <c r="A92" s="112" t="s">
        <v>98</v>
      </c>
      <c r="B92" s="113">
        <v>1318.6189999999999</v>
      </c>
      <c r="C92" s="113">
        <v>1265.2470000000001</v>
      </c>
      <c r="D92" s="113">
        <v>66.149000000000001</v>
      </c>
      <c r="E92" s="112" t="s">
        <v>203</v>
      </c>
      <c r="G92" s="51"/>
      <c r="H92" s="51"/>
      <c r="I92" s="51"/>
      <c r="J92" s="110"/>
      <c r="K92" s="111"/>
      <c r="L92" s="111"/>
    </row>
    <row r="93" spans="1:12" ht="61.5" customHeight="1" x14ac:dyDescent="0.25">
      <c r="A93" s="114" t="s">
        <v>204</v>
      </c>
      <c r="B93" s="113">
        <v>2742.9279999999999</v>
      </c>
      <c r="C93" s="113">
        <v>2336.0189999999998</v>
      </c>
      <c r="D93" s="113">
        <v>59.194000000000003</v>
      </c>
      <c r="E93" s="112" t="s">
        <v>205</v>
      </c>
      <c r="G93" s="51"/>
      <c r="H93" s="51"/>
      <c r="I93" s="51"/>
      <c r="J93" s="110"/>
      <c r="K93" s="111"/>
      <c r="L93" s="111"/>
    </row>
    <row r="94" spans="1:12" x14ac:dyDescent="0.25">
      <c r="A94" s="115" t="s">
        <v>206</v>
      </c>
      <c r="B94" s="113">
        <v>7510.2129999999997</v>
      </c>
      <c r="C94" s="113">
        <v>7235.9979999999996</v>
      </c>
      <c r="D94" s="113">
        <v>192.99799999999999</v>
      </c>
      <c r="E94" s="112" t="s">
        <v>207</v>
      </c>
      <c r="G94" s="51"/>
      <c r="H94" s="51"/>
      <c r="I94" s="51"/>
      <c r="J94" s="110"/>
      <c r="K94" s="111"/>
      <c r="L94" s="111"/>
    </row>
    <row r="95" spans="1:12" s="24" customFormat="1" x14ac:dyDescent="0.25">
      <c r="A95" s="116" t="s">
        <v>224</v>
      </c>
      <c r="B95" s="109">
        <v>2041.231</v>
      </c>
      <c r="C95" s="109">
        <v>1667.7940000000001</v>
      </c>
      <c r="D95" s="109">
        <v>46.713000000000001</v>
      </c>
      <c r="E95" s="116" t="s">
        <v>224</v>
      </c>
      <c r="G95" s="42"/>
      <c r="H95" s="42"/>
      <c r="I95" s="42"/>
      <c r="J95" s="110"/>
      <c r="K95" s="111"/>
      <c r="L95" s="111"/>
    </row>
    <row r="96" spans="1:12" ht="26.25" customHeight="1" x14ac:dyDescent="0.25">
      <c r="A96" s="112" t="s">
        <v>98</v>
      </c>
      <c r="B96" s="113">
        <v>277.899</v>
      </c>
      <c r="C96" s="113">
        <v>267.57299999999998</v>
      </c>
      <c r="D96" s="113">
        <v>12.74</v>
      </c>
      <c r="E96" s="112" t="s">
        <v>203</v>
      </c>
      <c r="G96" s="51"/>
      <c r="H96" s="51"/>
      <c r="I96" s="51"/>
      <c r="J96" s="110"/>
      <c r="K96" s="111"/>
      <c r="L96" s="111"/>
    </row>
    <row r="97" spans="1:12" ht="61.5" customHeight="1" x14ac:dyDescent="0.25">
      <c r="A97" s="114" t="s">
        <v>204</v>
      </c>
      <c r="B97" s="113">
        <v>568.31899999999996</v>
      </c>
      <c r="C97" s="113">
        <v>254.23</v>
      </c>
      <c r="D97" s="113">
        <v>7.11</v>
      </c>
      <c r="E97" s="112" t="s">
        <v>205</v>
      </c>
      <c r="G97" s="51"/>
      <c r="H97" s="51"/>
      <c r="I97" s="51"/>
      <c r="J97" s="110"/>
      <c r="K97" s="111"/>
      <c r="L97" s="111"/>
    </row>
    <row r="98" spans="1:12" x14ac:dyDescent="0.25">
      <c r="A98" s="115" t="s">
        <v>206</v>
      </c>
      <c r="B98" s="113">
        <v>1195.0129999999999</v>
      </c>
      <c r="C98" s="113">
        <v>1145.991</v>
      </c>
      <c r="D98" s="113">
        <v>26.861999999999998</v>
      </c>
      <c r="E98" s="112" t="s">
        <v>207</v>
      </c>
      <c r="G98" s="51"/>
      <c r="H98" s="51"/>
      <c r="I98" s="51"/>
      <c r="J98" s="110"/>
      <c r="K98" s="111"/>
      <c r="L98" s="111"/>
    </row>
    <row r="99" spans="1:12" s="37" customFormat="1" x14ac:dyDescent="0.25">
      <c r="A99" s="116" t="s">
        <v>225</v>
      </c>
      <c r="B99" s="109">
        <v>1982.575</v>
      </c>
      <c r="C99" s="109">
        <v>1891.6010000000001</v>
      </c>
      <c r="D99" s="109">
        <v>52.453000000000003</v>
      </c>
      <c r="E99" s="116" t="s">
        <v>225</v>
      </c>
      <c r="G99" s="117"/>
      <c r="H99" s="117"/>
      <c r="I99" s="117"/>
      <c r="J99" s="110"/>
      <c r="K99" s="111"/>
      <c r="L99" s="111"/>
    </row>
    <row r="100" spans="1:12" ht="26.25" customHeight="1" x14ac:dyDescent="0.25">
      <c r="A100" s="112" t="s">
        <v>98</v>
      </c>
      <c r="B100" s="113">
        <v>257.024</v>
      </c>
      <c r="C100" s="113">
        <v>251.27199999999999</v>
      </c>
      <c r="D100" s="113">
        <v>14.444000000000001</v>
      </c>
      <c r="E100" s="112" t="s">
        <v>203</v>
      </c>
      <c r="G100" s="51"/>
      <c r="H100" s="51"/>
      <c r="I100" s="51"/>
      <c r="J100" s="110"/>
      <c r="K100" s="111"/>
      <c r="L100" s="111"/>
    </row>
    <row r="101" spans="1:12" ht="61.5" customHeight="1" x14ac:dyDescent="0.25">
      <c r="A101" s="114" t="s">
        <v>204</v>
      </c>
      <c r="B101" s="113">
        <v>583.68799999999999</v>
      </c>
      <c r="C101" s="113">
        <v>538.471</v>
      </c>
      <c r="D101" s="113">
        <v>8.6630000000000003</v>
      </c>
      <c r="E101" s="112" t="s">
        <v>205</v>
      </c>
      <c r="G101" s="51"/>
      <c r="H101" s="51"/>
      <c r="I101" s="51"/>
      <c r="J101" s="110"/>
      <c r="K101" s="111"/>
      <c r="L101" s="111"/>
    </row>
    <row r="102" spans="1:12" x14ac:dyDescent="0.25">
      <c r="A102" s="115" t="s">
        <v>206</v>
      </c>
      <c r="B102" s="113">
        <v>1141.8630000000001</v>
      </c>
      <c r="C102" s="113">
        <v>1101.8589999999999</v>
      </c>
      <c r="D102" s="113">
        <v>29.346</v>
      </c>
      <c r="E102" s="112" t="s">
        <v>207</v>
      </c>
      <c r="G102" s="51"/>
      <c r="H102" s="51"/>
      <c r="I102" s="51"/>
      <c r="J102" s="110"/>
      <c r="K102" s="111"/>
      <c r="L102" s="111"/>
    </row>
    <row r="103" spans="1:12" s="24" customFormat="1" x14ac:dyDescent="0.25">
      <c r="A103" s="116" t="s">
        <v>226</v>
      </c>
      <c r="B103" s="109">
        <v>3631.5680000000002</v>
      </c>
      <c r="C103" s="109">
        <v>3536.5349999999999</v>
      </c>
      <c r="D103" s="109">
        <v>101.63800000000001</v>
      </c>
      <c r="E103" s="116" t="s">
        <v>226</v>
      </c>
      <c r="G103" s="42"/>
      <c r="H103" s="42"/>
      <c r="I103" s="42"/>
      <c r="J103" s="110"/>
      <c r="K103" s="111"/>
      <c r="L103" s="111"/>
    </row>
    <row r="104" spans="1:12" ht="26.25" customHeight="1" x14ac:dyDescent="0.25">
      <c r="A104" s="112" t="s">
        <v>98</v>
      </c>
      <c r="B104" s="113">
        <v>386.20699999999999</v>
      </c>
      <c r="C104" s="113">
        <v>372.596</v>
      </c>
      <c r="D104" s="113">
        <v>18.195</v>
      </c>
      <c r="E104" s="112" t="s">
        <v>203</v>
      </c>
      <c r="G104" s="51"/>
      <c r="H104" s="51"/>
      <c r="I104" s="51"/>
      <c r="J104" s="110"/>
      <c r="K104" s="111"/>
      <c r="L104" s="111"/>
    </row>
    <row r="105" spans="1:12" ht="61.5" customHeight="1" x14ac:dyDescent="0.25">
      <c r="A105" s="114" t="s">
        <v>204</v>
      </c>
      <c r="B105" s="113">
        <v>846.822</v>
      </c>
      <c r="C105" s="113">
        <v>822.20399999999995</v>
      </c>
      <c r="D105" s="113">
        <v>22.027000000000001</v>
      </c>
      <c r="E105" s="112" t="s">
        <v>205</v>
      </c>
      <c r="G105" s="51"/>
      <c r="H105" s="51"/>
      <c r="I105" s="51"/>
      <c r="J105" s="110"/>
      <c r="K105" s="111"/>
      <c r="L105" s="111"/>
    </row>
    <row r="106" spans="1:12" x14ac:dyDescent="0.25">
      <c r="A106" s="115" t="s">
        <v>206</v>
      </c>
      <c r="B106" s="113">
        <v>2398.5390000000002</v>
      </c>
      <c r="C106" s="113">
        <v>2341.7350000000001</v>
      </c>
      <c r="D106" s="113">
        <v>61.415999999999997</v>
      </c>
      <c r="E106" s="112" t="s">
        <v>207</v>
      </c>
      <c r="G106" s="51"/>
      <c r="H106" s="51"/>
      <c r="I106" s="51"/>
      <c r="J106" s="110"/>
      <c r="K106" s="111"/>
      <c r="L106" s="111"/>
    </row>
    <row r="107" spans="1:12" s="37" customFormat="1" x14ac:dyDescent="0.25">
      <c r="A107" s="116" t="s">
        <v>227</v>
      </c>
      <c r="B107" s="109">
        <v>1457.3910000000001</v>
      </c>
      <c r="C107" s="109">
        <v>1395.0160000000001</v>
      </c>
      <c r="D107" s="109">
        <v>44.363999999999997</v>
      </c>
      <c r="E107" s="116" t="s">
        <v>227</v>
      </c>
      <c r="G107" s="117"/>
      <c r="H107" s="117"/>
      <c r="I107" s="117"/>
      <c r="J107" s="110"/>
      <c r="K107" s="111"/>
      <c r="L107" s="111"/>
    </row>
    <row r="108" spans="1:12" ht="26.25" customHeight="1" x14ac:dyDescent="0.25">
      <c r="A108" s="112" t="s">
        <v>98</v>
      </c>
      <c r="B108" s="113">
        <v>155.739</v>
      </c>
      <c r="C108" s="113">
        <v>145.053</v>
      </c>
      <c r="D108" s="113">
        <v>8.5510000000000002</v>
      </c>
      <c r="E108" s="112" t="s">
        <v>203</v>
      </c>
      <c r="G108" s="51"/>
      <c r="H108" s="51"/>
      <c r="I108" s="51"/>
      <c r="J108" s="110"/>
      <c r="K108" s="111"/>
      <c r="L108" s="111"/>
    </row>
    <row r="109" spans="1:12" ht="61.5" customHeight="1" x14ac:dyDescent="0.25">
      <c r="A109" s="114" t="s">
        <v>204</v>
      </c>
      <c r="B109" s="113">
        <v>283.98099999999999</v>
      </c>
      <c r="C109" s="113">
        <v>277.678</v>
      </c>
      <c r="D109" s="113">
        <v>7.2</v>
      </c>
      <c r="E109" s="112" t="s">
        <v>205</v>
      </c>
      <c r="G109" s="51"/>
      <c r="H109" s="51"/>
      <c r="I109" s="51"/>
      <c r="J109" s="110"/>
      <c r="K109" s="111"/>
      <c r="L109" s="111"/>
    </row>
    <row r="110" spans="1:12" x14ac:dyDescent="0.25">
      <c r="A110" s="115" t="s">
        <v>206</v>
      </c>
      <c r="B110" s="113">
        <v>1017.672</v>
      </c>
      <c r="C110" s="113">
        <v>972.28399999999999</v>
      </c>
      <c r="D110" s="113">
        <v>28.613</v>
      </c>
      <c r="E110" s="112" t="s">
        <v>207</v>
      </c>
      <c r="G110" s="51"/>
      <c r="H110" s="51"/>
      <c r="I110" s="51"/>
      <c r="J110" s="110"/>
      <c r="K110" s="111"/>
      <c r="L110" s="111"/>
    </row>
    <row r="111" spans="1:12" s="37" customFormat="1" x14ac:dyDescent="0.25">
      <c r="A111" s="116" t="s">
        <v>228</v>
      </c>
      <c r="B111" s="109">
        <v>2458.9940000000001</v>
      </c>
      <c r="C111" s="109">
        <v>2346.3180000000002</v>
      </c>
      <c r="D111" s="109">
        <v>73.174000000000007</v>
      </c>
      <c r="E111" s="116" t="s">
        <v>228</v>
      </c>
      <c r="G111" s="117"/>
      <c r="H111" s="117"/>
      <c r="I111" s="117"/>
      <c r="J111" s="110"/>
      <c r="K111" s="111"/>
      <c r="L111" s="111"/>
    </row>
    <row r="112" spans="1:12" ht="26.25" customHeight="1" x14ac:dyDescent="0.25">
      <c r="A112" s="112" t="s">
        <v>98</v>
      </c>
      <c r="B112" s="113">
        <v>241.749</v>
      </c>
      <c r="C112" s="113">
        <v>228.75299999999999</v>
      </c>
      <c r="D112" s="113">
        <v>12.218999999999999</v>
      </c>
      <c r="E112" s="112" t="s">
        <v>203</v>
      </c>
      <c r="G112" s="51"/>
      <c r="H112" s="51"/>
      <c r="I112" s="51"/>
      <c r="J112" s="110"/>
      <c r="K112" s="111"/>
      <c r="L112" s="111"/>
    </row>
    <row r="113" spans="1:12" ht="61.5" customHeight="1" x14ac:dyDescent="0.25">
      <c r="A113" s="114" t="s">
        <v>204</v>
      </c>
      <c r="B113" s="113">
        <v>460.11900000000003</v>
      </c>
      <c r="C113" s="113">
        <v>443.43599999999998</v>
      </c>
      <c r="D113" s="113">
        <v>14.194000000000001</v>
      </c>
      <c r="E113" s="112" t="s">
        <v>205</v>
      </c>
      <c r="G113" s="51"/>
      <c r="H113" s="51"/>
      <c r="I113" s="51"/>
      <c r="J113" s="110"/>
      <c r="K113" s="111"/>
      <c r="L113" s="111"/>
    </row>
    <row r="114" spans="1:12" x14ac:dyDescent="0.25">
      <c r="A114" s="115" t="s">
        <v>206</v>
      </c>
      <c r="B114" s="113">
        <v>1757.126</v>
      </c>
      <c r="C114" s="113">
        <v>1674.1289999999999</v>
      </c>
      <c r="D114" s="113">
        <v>46.761000000000003</v>
      </c>
      <c r="E114" s="112" t="s">
        <v>207</v>
      </c>
      <c r="G114" s="51"/>
      <c r="H114" s="51"/>
      <c r="I114" s="51"/>
      <c r="J114" s="110"/>
      <c r="K114" s="111"/>
      <c r="L114" s="111"/>
    </row>
    <row r="115" spans="1:12" s="24" customFormat="1" x14ac:dyDescent="0.25">
      <c r="A115" s="57" t="s">
        <v>124</v>
      </c>
      <c r="B115" s="109">
        <v>8860.4230000000007</v>
      </c>
      <c r="C115" s="109">
        <v>7582.8220000000001</v>
      </c>
      <c r="D115" s="109">
        <v>231.3</v>
      </c>
      <c r="E115" s="24" t="s">
        <v>124</v>
      </c>
      <c r="G115" s="42"/>
      <c r="H115" s="42"/>
      <c r="I115" s="42"/>
      <c r="J115" s="110"/>
      <c r="K115" s="111"/>
      <c r="L115" s="111"/>
    </row>
    <row r="116" spans="1:12" ht="26.25" customHeight="1" x14ac:dyDescent="0.25">
      <c r="A116" s="112" t="s">
        <v>98</v>
      </c>
      <c r="B116" s="113">
        <v>357.09199999999998</v>
      </c>
      <c r="C116" s="113">
        <v>362.66399999999999</v>
      </c>
      <c r="D116" s="113">
        <v>19.233000000000001</v>
      </c>
      <c r="E116" s="112" t="s">
        <v>203</v>
      </c>
      <c r="G116" s="51"/>
      <c r="H116" s="51"/>
      <c r="I116" s="51"/>
      <c r="J116" s="110"/>
      <c r="K116" s="111"/>
      <c r="L116" s="111"/>
    </row>
    <row r="117" spans="1:12" ht="61.5" customHeight="1" x14ac:dyDescent="0.25">
      <c r="A117" s="114" t="s">
        <v>204</v>
      </c>
      <c r="B117" s="113">
        <v>890.05899999999997</v>
      </c>
      <c r="C117" s="113">
        <v>883.83600000000001</v>
      </c>
      <c r="D117" s="113">
        <v>28.321000000000002</v>
      </c>
      <c r="E117" s="112" t="s">
        <v>205</v>
      </c>
      <c r="G117" s="51"/>
      <c r="H117" s="51"/>
      <c r="I117" s="51"/>
      <c r="J117" s="110"/>
      <c r="K117" s="111"/>
      <c r="L117" s="111"/>
    </row>
    <row r="118" spans="1:12" x14ac:dyDescent="0.25">
      <c r="A118" s="115" t="s">
        <v>206</v>
      </c>
      <c r="B118" s="113">
        <v>7613.2719999999999</v>
      </c>
      <c r="C118" s="113">
        <v>6336.3220000000001</v>
      </c>
      <c r="D118" s="113">
        <v>183.74600000000001</v>
      </c>
      <c r="E118" s="112" t="s">
        <v>207</v>
      </c>
      <c r="G118" s="51"/>
      <c r="H118" s="51"/>
      <c r="I118" s="51"/>
      <c r="J118" s="110"/>
      <c r="K118" s="111"/>
      <c r="L118" s="111"/>
    </row>
    <row r="119" spans="1:12" s="24" customFormat="1" x14ac:dyDescent="0.25">
      <c r="A119" s="57" t="s">
        <v>69</v>
      </c>
      <c r="B119" s="109">
        <v>3882.8009999999999</v>
      </c>
      <c r="C119" s="109">
        <v>3616.4450000000002</v>
      </c>
      <c r="D119" s="109">
        <v>114.878</v>
      </c>
      <c r="E119" s="24" t="s">
        <v>69</v>
      </c>
      <c r="G119" s="42"/>
      <c r="H119" s="42"/>
      <c r="I119" s="42"/>
      <c r="J119" s="110"/>
      <c r="K119" s="111"/>
      <c r="L119" s="111"/>
    </row>
    <row r="120" spans="1:12" ht="26.25" customHeight="1" x14ac:dyDescent="0.25">
      <c r="A120" s="112" t="s">
        <v>98</v>
      </c>
      <c r="B120" s="113">
        <v>330.10399999999998</v>
      </c>
      <c r="C120" s="113">
        <v>328.06</v>
      </c>
      <c r="D120" s="113">
        <v>15.564</v>
      </c>
      <c r="E120" s="112" t="s">
        <v>203</v>
      </c>
      <c r="G120" s="51"/>
      <c r="H120" s="51"/>
      <c r="I120" s="51"/>
      <c r="J120" s="110"/>
      <c r="K120" s="111"/>
      <c r="L120" s="111"/>
    </row>
    <row r="121" spans="1:12" ht="61.5" customHeight="1" x14ac:dyDescent="0.25">
      <c r="A121" s="114" t="s">
        <v>204</v>
      </c>
      <c r="B121" s="113">
        <v>432.91300000000001</v>
      </c>
      <c r="C121" s="113">
        <v>430.678</v>
      </c>
      <c r="D121" s="113">
        <v>16.247</v>
      </c>
      <c r="E121" s="112" t="s">
        <v>205</v>
      </c>
      <c r="G121" s="51"/>
      <c r="H121" s="51"/>
      <c r="I121" s="51"/>
      <c r="J121" s="110"/>
      <c r="K121" s="111"/>
      <c r="L121" s="111"/>
    </row>
    <row r="122" spans="1:12" x14ac:dyDescent="0.25">
      <c r="A122" s="115" t="s">
        <v>206</v>
      </c>
      <c r="B122" s="113">
        <v>3119.7840000000001</v>
      </c>
      <c r="C122" s="113">
        <v>2857.7069999999999</v>
      </c>
      <c r="D122" s="113">
        <v>83.066999999999993</v>
      </c>
      <c r="E122" s="112" t="s">
        <v>207</v>
      </c>
      <c r="G122" s="51"/>
      <c r="H122" s="51"/>
      <c r="I122" s="51"/>
      <c r="J122" s="110"/>
      <c r="K122" s="111"/>
      <c r="L122" s="111"/>
    </row>
    <row r="123" spans="1:12" s="24" customFormat="1" x14ac:dyDescent="0.25">
      <c r="A123" s="57" t="s">
        <v>70</v>
      </c>
      <c r="B123" s="109">
        <v>4475.3379999999997</v>
      </c>
      <c r="C123" s="109">
        <v>3912.51</v>
      </c>
      <c r="D123" s="109">
        <v>123.14700000000001</v>
      </c>
      <c r="E123" s="24" t="s">
        <v>70</v>
      </c>
      <c r="G123" s="42"/>
      <c r="H123" s="42"/>
      <c r="I123" s="42"/>
      <c r="J123" s="110"/>
      <c r="K123" s="111"/>
      <c r="L123" s="111"/>
    </row>
    <row r="124" spans="1:12" ht="26.25" customHeight="1" x14ac:dyDescent="0.25">
      <c r="A124" s="112" t="s">
        <v>98</v>
      </c>
      <c r="B124" s="113">
        <v>81.242999999999995</v>
      </c>
      <c r="C124" s="113">
        <v>75.369</v>
      </c>
      <c r="D124" s="113">
        <v>16.21</v>
      </c>
      <c r="E124" s="112" t="s">
        <v>203</v>
      </c>
      <c r="G124" s="51"/>
      <c r="H124" s="51"/>
      <c r="I124" s="51"/>
      <c r="J124" s="110"/>
      <c r="K124" s="111"/>
      <c r="L124" s="111"/>
    </row>
    <row r="125" spans="1:12" ht="61.5" customHeight="1" x14ac:dyDescent="0.25">
      <c r="A125" s="114" t="s">
        <v>204</v>
      </c>
      <c r="B125" s="113">
        <v>533.81399999999996</v>
      </c>
      <c r="C125" s="113">
        <v>523.58000000000004</v>
      </c>
      <c r="D125" s="113">
        <v>15.525</v>
      </c>
      <c r="E125" s="112" t="s">
        <v>205</v>
      </c>
      <c r="G125" s="51"/>
      <c r="H125" s="51"/>
      <c r="I125" s="51"/>
      <c r="J125" s="110"/>
      <c r="K125" s="111"/>
      <c r="L125" s="111"/>
    </row>
    <row r="126" spans="1:12" x14ac:dyDescent="0.25">
      <c r="A126" s="115" t="s">
        <v>206</v>
      </c>
      <c r="B126" s="113">
        <v>3860.28</v>
      </c>
      <c r="C126" s="113">
        <v>3313.5610000000001</v>
      </c>
      <c r="D126" s="113">
        <v>91.412000000000006</v>
      </c>
      <c r="E126" s="112" t="s">
        <v>207</v>
      </c>
      <c r="G126" s="51"/>
      <c r="H126" s="51"/>
      <c r="I126" s="51"/>
      <c r="J126" s="110"/>
      <c r="K126" s="111"/>
      <c r="L126" s="111"/>
    </row>
    <row r="127" spans="1:12" s="24" customFormat="1" x14ac:dyDescent="0.25">
      <c r="A127" s="38" t="s">
        <v>71</v>
      </c>
      <c r="B127" s="109">
        <v>134.96299999999999</v>
      </c>
      <c r="C127" s="109">
        <v>139.09200000000001</v>
      </c>
      <c r="D127" s="109">
        <v>2.895</v>
      </c>
      <c r="E127" s="24" t="s">
        <v>71</v>
      </c>
      <c r="G127" s="42"/>
      <c r="H127" s="42"/>
      <c r="I127" s="42"/>
      <c r="J127" s="110"/>
      <c r="K127" s="111"/>
      <c r="L127" s="111"/>
    </row>
    <row r="128" spans="1:12" s="9" customFormat="1" ht="13.5" customHeight="1" x14ac:dyDescent="0.25">
      <c r="A128" s="199"/>
      <c r="B128" s="225" t="s">
        <v>142</v>
      </c>
      <c r="C128" s="226"/>
      <c r="D128" s="106" t="s">
        <v>144</v>
      </c>
      <c r="E128" s="227"/>
    </row>
    <row r="129" spans="1:5" s="16" customFormat="1" ht="13.5" customHeight="1" x14ac:dyDescent="0.25">
      <c r="A129" s="199"/>
      <c r="B129" s="191" t="s">
        <v>147</v>
      </c>
      <c r="C129" s="193"/>
      <c r="D129" s="107" t="s">
        <v>148</v>
      </c>
      <c r="E129" s="228"/>
    </row>
    <row r="130" spans="1:5" s="16" customFormat="1" ht="13.5" customHeight="1" x14ac:dyDescent="0.25">
      <c r="A130" s="199"/>
      <c r="B130" s="12">
        <v>2019</v>
      </c>
      <c r="C130" s="108" t="s">
        <v>16</v>
      </c>
      <c r="D130" s="12">
        <v>2019</v>
      </c>
      <c r="E130" s="229"/>
    </row>
    <row r="131" spans="1:5" s="16" customFormat="1" ht="9.9499999999999993" customHeight="1" x14ac:dyDescent="0.15">
      <c r="A131" s="202" t="s">
        <v>83</v>
      </c>
      <c r="B131" s="202"/>
      <c r="C131" s="202"/>
      <c r="D131" s="202"/>
      <c r="E131" s="202"/>
    </row>
    <row r="132" spans="1:5" s="48" customFormat="1" ht="9.75" customHeight="1" x14ac:dyDescent="0.15">
      <c r="A132" s="203" t="s">
        <v>84</v>
      </c>
      <c r="B132" s="203"/>
      <c r="C132" s="203"/>
      <c r="D132" s="203"/>
      <c r="E132" s="203"/>
    </row>
    <row r="133" spans="1:5" s="48" customFormat="1" ht="9.75" customHeight="1" x14ac:dyDescent="0.15">
      <c r="A133" s="204" t="s">
        <v>85</v>
      </c>
      <c r="B133" s="204"/>
      <c r="C133" s="204"/>
      <c r="D133" s="204"/>
      <c r="E133" s="204"/>
    </row>
    <row r="134" spans="1:5" s="48" customFormat="1" ht="9" x14ac:dyDescent="0.15">
      <c r="A134" s="204" t="s">
        <v>127</v>
      </c>
      <c r="B134" s="204"/>
      <c r="C134" s="204"/>
      <c r="D134" s="204"/>
      <c r="E134" s="204"/>
    </row>
    <row r="135" spans="1:5" s="48" customFormat="1" ht="9" x14ac:dyDescent="0.15">
      <c r="A135" s="204" t="s">
        <v>229</v>
      </c>
      <c r="B135" s="204"/>
      <c r="C135" s="204"/>
      <c r="D135" s="204"/>
      <c r="E135" s="204"/>
    </row>
    <row r="136" spans="1:5" ht="7.5" customHeight="1" x14ac:dyDescent="0.25">
      <c r="A136" s="70"/>
    </row>
    <row r="137" spans="1:5" x14ac:dyDescent="0.25">
      <c r="A137" s="96" t="s">
        <v>86</v>
      </c>
    </row>
    <row r="138" spans="1:5" x14ac:dyDescent="0.25">
      <c r="A138" s="53" t="s">
        <v>150</v>
      </c>
    </row>
    <row r="139" spans="1:5" x14ac:dyDescent="0.25">
      <c r="A139" s="53" t="s">
        <v>152</v>
      </c>
    </row>
  </sheetData>
  <sheetProtection selectLockedCells="1"/>
  <mergeCells count="15">
    <mergeCell ref="A2:E2"/>
    <mergeCell ref="A3:E3"/>
    <mergeCell ref="A4:A6"/>
    <mergeCell ref="B4:C4"/>
    <mergeCell ref="E4:E6"/>
    <mergeCell ref="B5:C5"/>
    <mergeCell ref="A133:E133"/>
    <mergeCell ref="A134:E134"/>
    <mergeCell ref="A135:E135"/>
    <mergeCell ref="A128:A130"/>
    <mergeCell ref="B128:C128"/>
    <mergeCell ref="E128:E130"/>
    <mergeCell ref="B129:C129"/>
    <mergeCell ref="A131:E131"/>
    <mergeCell ref="A132:E132"/>
  </mergeCells>
  <hyperlinks>
    <hyperlink ref="B4:C4" r:id="rId1" display="VAB" xr:uid="{F8F51206-E5B7-429D-87A6-759157B4042C}"/>
    <hyperlink ref="D4" r:id="rId2" xr:uid="{46EF2EC6-0670-443A-8221-01648A7341AA}"/>
    <hyperlink ref="B128:C128" r:id="rId3" display="GVA" xr:uid="{606EE128-E8CD-47A8-A31D-385B0AE67079}"/>
    <hyperlink ref="D128" r:id="rId4" xr:uid="{4DFFD529-3E23-43CB-A790-C8F133C9C617}"/>
    <hyperlink ref="A138" r:id="rId5" xr:uid="{E7231240-D010-41D1-856C-79D311BD9113}"/>
    <hyperlink ref="A139" r:id="rId6" xr:uid="{18ACA754-828D-48C2-863C-EEE741C35E90}"/>
  </hyperlinks>
  <printOptions horizontalCentered="1"/>
  <pageMargins left="0.39370078740157483" right="0.39370078740157483" top="0.39370078740157483" bottom="0.39370078740157483" header="0" footer="0"/>
  <pageSetup paperSize="9" scale="94" fitToHeight="0" orientation="portrait"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DA394-DA9F-4F23-8444-D7EAC0B20D11}">
  <dimension ref="A2:B23"/>
  <sheetViews>
    <sheetView showGridLines="0" workbookViewId="0"/>
  </sheetViews>
  <sheetFormatPr defaultRowHeight="15" x14ac:dyDescent="0.25"/>
  <cols>
    <col min="1" max="1" width="99" style="119" bestFit="1" customWidth="1"/>
    <col min="2" max="2" width="154.796875" style="119" customWidth="1"/>
    <col min="3" max="16384" width="9.59765625" style="120"/>
  </cols>
  <sheetData>
    <row r="2" spans="1:2" ht="16.5" x14ac:dyDescent="0.3">
      <c r="A2" s="118" t="s">
        <v>230</v>
      </c>
    </row>
    <row r="3" spans="1:2" x14ac:dyDescent="0.25">
      <c r="A3" s="121" t="s">
        <v>231</v>
      </c>
    </row>
    <row r="4" spans="1:2" ht="21" customHeight="1" x14ac:dyDescent="0.25"/>
    <row r="5" spans="1:2" ht="26.25" x14ac:dyDescent="0.25">
      <c r="A5" s="122" t="s">
        <v>232</v>
      </c>
      <c r="B5" s="123" t="s">
        <v>233</v>
      </c>
    </row>
    <row r="6" spans="1:2" x14ac:dyDescent="0.25">
      <c r="A6" s="124" t="s">
        <v>6</v>
      </c>
      <c r="B6" s="125" t="s">
        <v>234</v>
      </c>
    </row>
    <row r="7" spans="1:2" ht="102.75" x14ac:dyDescent="0.25">
      <c r="A7" s="124" t="s">
        <v>235</v>
      </c>
      <c r="B7" s="125" t="s">
        <v>236</v>
      </c>
    </row>
    <row r="8" spans="1:2" x14ac:dyDescent="0.25">
      <c r="A8" s="124" t="s">
        <v>237</v>
      </c>
      <c r="B8" s="125" t="s">
        <v>238</v>
      </c>
    </row>
    <row r="9" spans="1:2" x14ac:dyDescent="0.25">
      <c r="A9" s="124" t="s">
        <v>239</v>
      </c>
      <c r="B9" s="125" t="s">
        <v>240</v>
      </c>
    </row>
    <row r="10" spans="1:2" x14ac:dyDescent="0.25">
      <c r="A10" s="124" t="s">
        <v>241</v>
      </c>
      <c r="B10" s="125" t="s">
        <v>242</v>
      </c>
    </row>
    <row r="11" spans="1:2" x14ac:dyDescent="0.25">
      <c r="A11" s="124" t="s">
        <v>243</v>
      </c>
      <c r="B11" s="125" t="s">
        <v>244</v>
      </c>
    </row>
    <row r="12" spans="1:2" x14ac:dyDescent="0.25">
      <c r="A12" s="124" t="s">
        <v>245</v>
      </c>
      <c r="B12" s="125" t="s">
        <v>246</v>
      </c>
    </row>
    <row r="13" spans="1:2" ht="26.25" x14ac:dyDescent="0.25">
      <c r="A13" s="124" t="s">
        <v>247</v>
      </c>
      <c r="B13" s="125" t="s">
        <v>248</v>
      </c>
    </row>
    <row r="14" spans="1:2" ht="26.25" x14ac:dyDescent="0.25">
      <c r="A14" s="124" t="s">
        <v>249</v>
      </c>
      <c r="B14" s="125" t="s">
        <v>250</v>
      </c>
    </row>
    <row r="15" spans="1:2" ht="39" x14ac:dyDescent="0.25">
      <c r="A15" s="124" t="s">
        <v>251</v>
      </c>
      <c r="B15" s="125" t="s">
        <v>252</v>
      </c>
    </row>
    <row r="16" spans="1:2" x14ac:dyDescent="0.25">
      <c r="A16" s="124" t="s">
        <v>253</v>
      </c>
      <c r="B16" s="125" t="s">
        <v>254</v>
      </c>
    </row>
    <row r="17" spans="1:2" x14ac:dyDescent="0.25">
      <c r="A17" s="124" t="s">
        <v>4</v>
      </c>
      <c r="B17" s="125" t="s">
        <v>255</v>
      </c>
    </row>
    <row r="18" spans="1:2" ht="26.25" x14ac:dyDescent="0.25">
      <c r="A18" s="124" t="s">
        <v>256</v>
      </c>
      <c r="B18" s="125" t="s">
        <v>257</v>
      </c>
    </row>
    <row r="19" spans="1:2" x14ac:dyDescent="0.25">
      <c r="A19" s="124" t="s">
        <v>97</v>
      </c>
      <c r="B19" s="125" t="s">
        <v>258</v>
      </c>
    </row>
    <row r="20" spans="1:2" x14ac:dyDescent="0.25">
      <c r="A20" s="124" t="s">
        <v>259</v>
      </c>
      <c r="B20" s="125" t="s">
        <v>260</v>
      </c>
    </row>
    <row r="21" spans="1:2" x14ac:dyDescent="0.25">
      <c r="A21" s="124" t="s">
        <v>261</v>
      </c>
      <c r="B21" s="125" t="s">
        <v>262</v>
      </c>
    </row>
    <row r="22" spans="1:2" x14ac:dyDescent="0.25">
      <c r="A22" s="122" t="s">
        <v>96</v>
      </c>
      <c r="B22" s="123" t="s">
        <v>263</v>
      </c>
    </row>
    <row r="23" spans="1:2" ht="26.25" x14ac:dyDescent="0.25">
      <c r="A23" s="122" t="s">
        <v>264</v>
      </c>
      <c r="B23" s="123" t="s">
        <v>265</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62222-2A5D-4756-9541-964D99B0AF93}">
  <dimension ref="A2:I39"/>
  <sheetViews>
    <sheetView showGridLines="0" workbookViewId="0"/>
  </sheetViews>
  <sheetFormatPr defaultRowHeight="15" x14ac:dyDescent="0.25"/>
  <cols>
    <col min="1" max="1" width="9.59765625" style="120"/>
    <col min="2" max="2" width="56.3984375" style="127" customWidth="1"/>
    <col min="3" max="3" width="16.59765625" style="128" customWidth="1"/>
    <col min="4" max="4" width="47.59765625" style="129" customWidth="1"/>
    <col min="5" max="5" width="20" style="120" customWidth="1"/>
    <col min="6" max="6" width="43" style="120" customWidth="1"/>
    <col min="7" max="8" width="9.59765625" style="120"/>
    <col min="9" max="9" width="38" style="120" customWidth="1"/>
    <col min="10" max="16384" width="9.59765625" style="120"/>
  </cols>
  <sheetData>
    <row r="2" spans="1:9" ht="16.5" x14ac:dyDescent="0.3">
      <c r="A2" s="126" t="s">
        <v>266</v>
      </c>
    </row>
    <row r="3" spans="1:9" ht="16.5" x14ac:dyDescent="0.3">
      <c r="A3" s="130" t="s">
        <v>267</v>
      </c>
    </row>
    <row r="4" spans="1:9" x14ac:dyDescent="0.25">
      <c r="A4" s="131"/>
    </row>
    <row r="5" spans="1:9" s="128" customFormat="1" ht="27.75" customHeight="1" x14ac:dyDescent="0.25">
      <c r="B5" s="132" t="s">
        <v>268</v>
      </c>
      <c r="C5" s="133"/>
      <c r="D5" s="134" t="s">
        <v>269</v>
      </c>
      <c r="F5" s="135" t="s">
        <v>270</v>
      </c>
      <c r="G5" s="136"/>
      <c r="H5" s="136"/>
      <c r="I5" s="137" t="s">
        <v>271</v>
      </c>
    </row>
    <row r="6" spans="1:9" ht="16.5" x14ac:dyDescent="0.25">
      <c r="B6" s="138" t="s">
        <v>272</v>
      </c>
      <c r="C6" s="139" t="s">
        <v>273</v>
      </c>
      <c r="D6" s="140" t="s">
        <v>274</v>
      </c>
      <c r="F6" s="141" t="s">
        <v>275</v>
      </c>
      <c r="G6" s="231" t="s">
        <v>276</v>
      </c>
      <c r="H6" s="232"/>
      <c r="I6" s="142" t="s">
        <v>275</v>
      </c>
    </row>
    <row r="7" spans="1:9" ht="16.5" x14ac:dyDescent="0.25">
      <c r="B7" s="138" t="s">
        <v>277</v>
      </c>
      <c r="C7" s="139" t="s">
        <v>278</v>
      </c>
      <c r="D7" s="140" t="s">
        <v>279</v>
      </c>
      <c r="F7" s="141" t="s">
        <v>280</v>
      </c>
      <c r="G7" s="231" t="s">
        <v>281</v>
      </c>
      <c r="H7" s="232"/>
      <c r="I7" s="142" t="s">
        <v>282</v>
      </c>
    </row>
    <row r="8" spans="1:9" ht="25.5" x14ac:dyDescent="0.25">
      <c r="B8" s="138" t="s">
        <v>283</v>
      </c>
      <c r="C8" s="139" t="s">
        <v>284</v>
      </c>
      <c r="D8" s="140" t="s">
        <v>285</v>
      </c>
      <c r="F8" s="141" t="s">
        <v>286</v>
      </c>
      <c r="G8" s="143" t="s">
        <v>287</v>
      </c>
      <c r="H8" s="143" t="s">
        <v>288</v>
      </c>
      <c r="I8" s="142" t="s">
        <v>289</v>
      </c>
    </row>
    <row r="9" spans="1:9" ht="16.5" x14ac:dyDescent="0.25">
      <c r="B9" s="138" t="s">
        <v>290</v>
      </c>
      <c r="C9" s="139" t="s">
        <v>25</v>
      </c>
      <c r="D9" s="140" t="s">
        <v>291</v>
      </c>
      <c r="F9" s="141" t="s">
        <v>292</v>
      </c>
      <c r="G9" s="231" t="s">
        <v>293</v>
      </c>
      <c r="H9" s="232"/>
      <c r="I9" s="142" t="s">
        <v>294</v>
      </c>
    </row>
    <row r="10" spans="1:9" ht="16.5" x14ac:dyDescent="0.25">
      <c r="B10" s="138" t="s">
        <v>295</v>
      </c>
      <c r="C10" s="139" t="s">
        <v>296</v>
      </c>
      <c r="D10" s="140" t="s">
        <v>297</v>
      </c>
      <c r="F10" s="141" t="s">
        <v>298</v>
      </c>
      <c r="G10" s="231" t="s">
        <v>299</v>
      </c>
      <c r="H10" s="232"/>
      <c r="I10" s="142" t="s">
        <v>300</v>
      </c>
    </row>
    <row r="11" spans="1:9" ht="16.5" x14ac:dyDescent="0.25">
      <c r="B11" s="138" t="s">
        <v>301</v>
      </c>
      <c r="C11" s="139" t="s">
        <v>302</v>
      </c>
      <c r="D11" s="140" t="s">
        <v>303</v>
      </c>
      <c r="F11" s="141" t="s">
        <v>304</v>
      </c>
      <c r="G11" s="231" t="s">
        <v>305</v>
      </c>
      <c r="H11" s="232"/>
      <c r="I11" s="142" t="s">
        <v>306</v>
      </c>
    </row>
    <row r="12" spans="1:9" ht="16.5" x14ac:dyDescent="0.25">
      <c r="B12" s="138" t="s">
        <v>307</v>
      </c>
      <c r="C12" s="139" t="s">
        <v>308</v>
      </c>
      <c r="D12" s="140" t="s">
        <v>309</v>
      </c>
      <c r="F12" s="141" t="s">
        <v>310</v>
      </c>
      <c r="G12" s="231" t="s">
        <v>311</v>
      </c>
      <c r="H12" s="232"/>
      <c r="I12" s="142" t="s">
        <v>310</v>
      </c>
    </row>
    <row r="13" spans="1:9" ht="16.5" x14ac:dyDescent="0.25">
      <c r="B13" s="138" t="s">
        <v>312</v>
      </c>
      <c r="C13" s="139" t="s">
        <v>313</v>
      </c>
      <c r="D13" s="140" t="s">
        <v>314</v>
      </c>
      <c r="F13" s="141" t="s">
        <v>315</v>
      </c>
      <c r="G13" s="231" t="s">
        <v>316</v>
      </c>
      <c r="H13" s="232"/>
      <c r="I13" s="142" t="s">
        <v>317</v>
      </c>
    </row>
    <row r="14" spans="1:9" ht="16.5" x14ac:dyDescent="0.25">
      <c r="B14" s="138" t="s">
        <v>318</v>
      </c>
      <c r="C14" s="139" t="s">
        <v>319</v>
      </c>
      <c r="D14" s="140" t="s">
        <v>320</v>
      </c>
      <c r="F14" s="144" t="s">
        <v>321</v>
      </c>
      <c r="G14" s="240" t="s">
        <v>322</v>
      </c>
      <c r="H14" s="241"/>
      <c r="I14" s="142" t="s">
        <v>323</v>
      </c>
    </row>
    <row r="15" spans="1:9" ht="16.5" x14ac:dyDescent="0.25">
      <c r="B15" s="138" t="s">
        <v>324</v>
      </c>
      <c r="C15" s="139" t="s">
        <v>325</v>
      </c>
      <c r="D15" s="140" t="s">
        <v>326</v>
      </c>
      <c r="F15" s="144" t="s">
        <v>327</v>
      </c>
      <c r="G15" s="240" t="s">
        <v>328</v>
      </c>
      <c r="H15" s="241"/>
      <c r="I15" s="142" t="s">
        <v>329</v>
      </c>
    </row>
    <row r="16" spans="1:9" ht="16.5" x14ac:dyDescent="0.25">
      <c r="B16" s="138" t="s">
        <v>330</v>
      </c>
      <c r="C16" s="139" t="s">
        <v>331</v>
      </c>
      <c r="D16" s="140" t="s">
        <v>332</v>
      </c>
      <c r="F16" s="144" t="s">
        <v>333</v>
      </c>
      <c r="G16" s="240" t="s">
        <v>334</v>
      </c>
      <c r="H16" s="241"/>
      <c r="I16" s="142" t="s">
        <v>335</v>
      </c>
    </row>
    <row r="17" spans="2:9" ht="16.5" x14ac:dyDescent="0.25">
      <c r="B17" s="138" t="s">
        <v>336</v>
      </c>
      <c r="C17" s="139" t="s">
        <v>337</v>
      </c>
      <c r="D17" s="140" t="s">
        <v>338</v>
      </c>
      <c r="F17" s="144" t="s">
        <v>339</v>
      </c>
      <c r="G17" s="240" t="s">
        <v>340</v>
      </c>
      <c r="H17" s="241"/>
      <c r="I17" s="142" t="s">
        <v>341</v>
      </c>
    </row>
    <row r="18" spans="2:9" x14ac:dyDescent="0.25">
      <c r="F18" s="144" t="s">
        <v>342</v>
      </c>
      <c r="G18" s="240" t="s">
        <v>343</v>
      </c>
      <c r="H18" s="241"/>
      <c r="I18" s="142" t="s">
        <v>344</v>
      </c>
    </row>
    <row r="19" spans="2:9" x14ac:dyDescent="0.25">
      <c r="F19" s="141" t="s">
        <v>345</v>
      </c>
      <c r="G19" s="231" t="s">
        <v>346</v>
      </c>
      <c r="H19" s="232"/>
      <c r="I19" s="142" t="s">
        <v>347</v>
      </c>
    </row>
    <row r="20" spans="2:9" x14ac:dyDescent="0.25">
      <c r="F20" s="141" t="s">
        <v>348</v>
      </c>
      <c r="G20" s="231" t="s">
        <v>349</v>
      </c>
      <c r="H20" s="232"/>
      <c r="I20" s="142" t="s">
        <v>350</v>
      </c>
    </row>
    <row r="21" spans="2:9" x14ac:dyDescent="0.25">
      <c r="F21" s="141" t="s">
        <v>351</v>
      </c>
      <c r="G21" s="231" t="s">
        <v>352</v>
      </c>
      <c r="H21" s="232"/>
      <c r="I21" s="142" t="s">
        <v>353</v>
      </c>
    </row>
    <row r="22" spans="2:9" x14ac:dyDescent="0.25">
      <c r="F22" s="141" t="s">
        <v>354</v>
      </c>
      <c r="G22" s="231" t="s">
        <v>355</v>
      </c>
      <c r="H22" s="232"/>
      <c r="I22" s="142" t="s">
        <v>356</v>
      </c>
    </row>
    <row r="23" spans="2:9" ht="27.75" x14ac:dyDescent="0.25">
      <c r="F23" s="141" t="s">
        <v>357</v>
      </c>
      <c r="G23" s="143" t="s">
        <v>358</v>
      </c>
      <c r="H23" s="143" t="s">
        <v>359</v>
      </c>
      <c r="I23" s="142" t="s">
        <v>360</v>
      </c>
    </row>
    <row r="24" spans="2:9" x14ac:dyDescent="0.25">
      <c r="F24" s="141" t="s">
        <v>361</v>
      </c>
      <c r="G24" s="231" t="s">
        <v>362</v>
      </c>
      <c r="H24" s="232"/>
      <c r="I24" s="142" t="s">
        <v>363</v>
      </c>
    </row>
    <row r="25" spans="2:9" x14ac:dyDescent="0.25">
      <c r="F25" s="141" t="s">
        <v>364</v>
      </c>
      <c r="G25" s="231" t="s">
        <v>365</v>
      </c>
      <c r="H25" s="232"/>
      <c r="I25" s="142" t="s">
        <v>366</v>
      </c>
    </row>
    <row r="26" spans="2:9" x14ac:dyDescent="0.25">
      <c r="F26" s="141" t="s">
        <v>367</v>
      </c>
      <c r="G26" s="231" t="s">
        <v>368</v>
      </c>
      <c r="H26" s="232"/>
      <c r="I26" s="142" t="s">
        <v>369</v>
      </c>
    </row>
    <row r="27" spans="2:9" x14ac:dyDescent="0.25">
      <c r="F27" s="141" t="s">
        <v>370</v>
      </c>
      <c r="G27" s="233" t="s">
        <v>371</v>
      </c>
      <c r="H27" s="233"/>
      <c r="I27" s="142" t="s">
        <v>372</v>
      </c>
    </row>
    <row r="28" spans="2:9" x14ac:dyDescent="0.25">
      <c r="F28" s="141" t="s">
        <v>373</v>
      </c>
      <c r="G28" s="143" t="s">
        <v>374</v>
      </c>
      <c r="H28" s="143" t="s">
        <v>375</v>
      </c>
      <c r="I28" s="142" t="s">
        <v>376</v>
      </c>
    </row>
    <row r="29" spans="2:9" x14ac:dyDescent="0.25">
      <c r="F29" s="141" t="s">
        <v>377</v>
      </c>
      <c r="G29" s="234" t="s">
        <v>378</v>
      </c>
      <c r="H29" s="235"/>
      <c r="I29" s="142" t="s">
        <v>379</v>
      </c>
    </row>
    <row r="30" spans="2:9" x14ac:dyDescent="0.25">
      <c r="F30" s="141" t="s">
        <v>380</v>
      </c>
      <c r="G30" s="231" t="s">
        <v>381</v>
      </c>
      <c r="H30" s="232"/>
      <c r="I30" s="142" t="s">
        <v>382</v>
      </c>
    </row>
    <row r="31" spans="2:9" x14ac:dyDescent="0.25">
      <c r="F31" s="141" t="s">
        <v>383</v>
      </c>
      <c r="G31" s="143" t="s">
        <v>384</v>
      </c>
      <c r="H31" s="143" t="s">
        <v>385</v>
      </c>
      <c r="I31" s="142" t="s">
        <v>386</v>
      </c>
    </row>
    <row r="32" spans="2:9" ht="25.5" customHeight="1" x14ac:dyDescent="0.25">
      <c r="F32" s="141" t="s">
        <v>387</v>
      </c>
      <c r="G32" s="143" t="s">
        <v>388</v>
      </c>
      <c r="H32" s="143" t="s">
        <v>389</v>
      </c>
      <c r="I32" s="142" t="s">
        <v>390</v>
      </c>
    </row>
    <row r="33" spans="6:9" x14ac:dyDescent="0.25">
      <c r="F33" s="236" t="s">
        <v>391</v>
      </c>
      <c r="G33" s="238" t="s">
        <v>392</v>
      </c>
      <c r="H33" s="239"/>
      <c r="I33" s="230" t="s">
        <v>393</v>
      </c>
    </row>
    <row r="34" spans="6:9" x14ac:dyDescent="0.25">
      <c r="F34" s="237"/>
      <c r="G34" s="234"/>
      <c r="H34" s="235"/>
      <c r="I34" s="230"/>
    </row>
    <row r="35" spans="6:9" x14ac:dyDescent="0.25">
      <c r="F35" s="141" t="s">
        <v>394</v>
      </c>
      <c r="G35" s="231" t="s">
        <v>395</v>
      </c>
      <c r="H35" s="232"/>
      <c r="I35" s="142" t="s">
        <v>394</v>
      </c>
    </row>
    <row r="36" spans="6:9" x14ac:dyDescent="0.25">
      <c r="F36" s="141" t="s">
        <v>396</v>
      </c>
      <c r="G36" s="231" t="s">
        <v>397</v>
      </c>
      <c r="H36" s="232"/>
      <c r="I36" s="142" t="s">
        <v>398</v>
      </c>
    </row>
    <row r="37" spans="6:9" x14ac:dyDescent="0.25">
      <c r="F37" s="141" t="s">
        <v>399</v>
      </c>
      <c r="G37" s="143" t="s">
        <v>400</v>
      </c>
      <c r="H37" s="143" t="s">
        <v>401</v>
      </c>
      <c r="I37" s="142" t="s">
        <v>402</v>
      </c>
    </row>
    <row r="38" spans="6:9" x14ac:dyDescent="0.25">
      <c r="F38" s="141" t="s">
        <v>403</v>
      </c>
      <c r="G38" s="143" t="s">
        <v>404</v>
      </c>
      <c r="H38" s="143" t="s">
        <v>405</v>
      </c>
      <c r="I38" s="142" t="s">
        <v>406</v>
      </c>
    </row>
    <row r="39" spans="6:9" x14ac:dyDescent="0.25">
      <c r="F39" s="145" t="s">
        <v>407</v>
      </c>
      <c r="G39" s="146" t="s">
        <v>408</v>
      </c>
      <c r="H39" s="146" t="s">
        <v>409</v>
      </c>
      <c r="I39" s="147" t="s">
        <v>410</v>
      </c>
    </row>
  </sheetData>
  <mergeCells count="27">
    <mergeCell ref="G18:H18"/>
    <mergeCell ref="G6:H6"/>
    <mergeCell ref="G7:H7"/>
    <mergeCell ref="G9:H9"/>
    <mergeCell ref="G10:H10"/>
    <mergeCell ref="G11:H11"/>
    <mergeCell ref="G12:H12"/>
    <mergeCell ref="G13:H13"/>
    <mergeCell ref="G14:H14"/>
    <mergeCell ref="G15:H15"/>
    <mergeCell ref="G16:H16"/>
    <mergeCell ref="G17:H17"/>
    <mergeCell ref="F33:F34"/>
    <mergeCell ref="G33:H34"/>
    <mergeCell ref="G19:H19"/>
    <mergeCell ref="G20:H20"/>
    <mergeCell ref="G21:H21"/>
    <mergeCell ref="G22:H22"/>
    <mergeCell ref="G24:H24"/>
    <mergeCell ref="G25:H25"/>
    <mergeCell ref="I33:I34"/>
    <mergeCell ref="G35:H35"/>
    <mergeCell ref="G36:H36"/>
    <mergeCell ref="G26:H26"/>
    <mergeCell ref="G27:H27"/>
    <mergeCell ref="G29:H29"/>
    <mergeCell ref="G30:H3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Índice</vt:lpstr>
      <vt:lpstr>Contents</vt:lpstr>
      <vt:lpstr>III_01_01</vt:lpstr>
      <vt:lpstr>III_01_02</vt:lpstr>
      <vt:lpstr>III_01_03</vt:lpstr>
      <vt:lpstr>III_01_04</vt:lpstr>
      <vt:lpstr>III_01_05</vt:lpstr>
      <vt:lpstr>Conceitos_Concepts</vt:lpstr>
      <vt:lpstr>Sinais_Signs</vt:lpstr>
      <vt:lpstr>Siglas_Acronyms</vt:lpstr>
      <vt:lpstr>Nomenclaturas</vt:lpstr>
      <vt:lpstr>III_01_01!Print_Area</vt:lpstr>
      <vt:lpstr>III_01_02!Print_Area</vt:lpstr>
      <vt:lpstr>III_01_03!Print_Area</vt:lpstr>
      <vt:lpstr>III_01_04!Print_Area</vt:lpstr>
      <vt:lpstr>III_01_05!Print_Area</vt:lpstr>
      <vt:lpstr>III_01_02!Print_Titles</vt:lpstr>
      <vt:lpstr>III_01_03!Print_Titles</vt:lpstr>
      <vt:lpstr>III_01_04!Print_Titles</vt:lpstr>
      <vt:lpstr>III_01_05!Print_Titles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Santos</dc:creator>
  <cp:lastModifiedBy>Rita Santos</cp:lastModifiedBy>
  <dcterms:created xsi:type="dcterms:W3CDTF">2021-12-13T16:41:10Z</dcterms:created>
  <dcterms:modified xsi:type="dcterms:W3CDTF">2021-12-14T13:52:04Z</dcterms:modified>
</cp:coreProperties>
</file>