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E18AC095-2BC3-4684-A44D-B732AA9C6C94}" xr6:coauthVersionLast="47" xr6:coauthVersionMax="47" xr10:uidLastSave="{00000000-0000-0000-0000-000000000000}"/>
  <bookViews>
    <workbookView xWindow="-120" yWindow="-120" windowWidth="29040" windowHeight="15840" xr2:uid="{0696D19E-88EE-45DA-B68D-28925FC28937}"/>
  </bookViews>
  <sheets>
    <sheet name="Índice" sheetId="13" r:id="rId1"/>
    <sheet name="Contents" sheetId="14" r:id="rId2"/>
    <sheet name="III_08_01" sheetId="2" r:id="rId3"/>
    <sheet name="III_08_02" sheetId="3" r:id="rId4"/>
    <sheet name="III_08_03" sheetId="4" r:id="rId5"/>
    <sheet name="III_08_04" sheetId="5" r:id="rId6"/>
    <sheet name="III_08_05" sheetId="6" r:id="rId7"/>
    <sheet name="III_08_06" sheetId="7" r:id="rId8"/>
    <sheet name="III_08_07" sheetId="8" r:id="rId9"/>
    <sheet name="III_08_08" sheetId="9" r:id="rId10"/>
    <sheet name="Conceitos_Concepts" sheetId="10" r:id="rId11"/>
    <sheet name="Sinais_Signs" sheetId="11" r:id="rId12"/>
    <sheet name="Siglas_Acronyms" sheetId="12" r:id="rId13"/>
  </sheets>
  <externalReferences>
    <externalReference r:id="rId14"/>
    <externalReference r:id="rId15"/>
  </externalReferences>
  <definedNames>
    <definedName name="\a">#N/A</definedName>
    <definedName name="_xlnm._FilterDatabase" localSheetId="10" hidden="1">Conceitos_Concepts!$A$4:$B$4</definedName>
    <definedName name="_xlnm._FilterDatabase" localSheetId="3" hidden="1">III_08_02!$A$9:$M$9</definedName>
    <definedName name="_xlnm._FilterDatabase" localSheetId="4" hidden="1">III_08_03!$A$6:$L$6</definedName>
    <definedName name="_xlnm._FilterDatabase" localSheetId="5" hidden="1">III_08_04!$A$9:$M$9</definedName>
    <definedName name="_xlnm._FilterDatabase" localSheetId="6" hidden="1">III_08_05!$A$6:$R$360</definedName>
    <definedName name="_xlnm._FilterDatabase" localSheetId="8" hidden="1">III_08_07!$A$8:$R$362</definedName>
    <definedName name="a" localSheetId="10">#REF!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#REF!</definedName>
    <definedName name="aa" localSheetId="10">#REF!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#REF!</definedName>
    <definedName name="aaaaaaaaaaa" localSheetId="10">#REF!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#REF!</definedName>
    <definedName name="aaaaaaaaaaaa" localSheetId="10">#REF!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#REF!</definedName>
    <definedName name="abcdefg" localSheetId="10">#REF!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#REF!</definedName>
    <definedName name="ABCDEFGHIJKLMNOP" localSheetId="10">#REF!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#REF!</definedName>
    <definedName name="ALUNOS3B" localSheetId="10">#REF!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#REF!</definedName>
    <definedName name="Anuário99CNH" localSheetId="10">#REF!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#REF!</definedName>
    <definedName name="b" localSheetId="10">#REF!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#REF!</definedName>
    <definedName name="DD" localSheetId="10">#REF!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#REF!</definedName>
    <definedName name="II.2.8" localSheetId="10">#REF!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#REF!</definedName>
    <definedName name="II.4.4" localSheetId="10">'[1]II.04.04'!#REF!</definedName>
    <definedName name="II.4.4" localSheetId="3">'[1]II.04.04'!#REF!</definedName>
    <definedName name="II.4.4" localSheetId="4">'[1]II.04.04'!#REF!</definedName>
    <definedName name="II.4.4" localSheetId="5">'[1]II.04.04'!#REF!</definedName>
    <definedName name="II.4.4" localSheetId="6">'[1]II.04.04'!#REF!</definedName>
    <definedName name="II.4.4" localSheetId="8">'[1]II.04.04'!#REF!</definedName>
    <definedName name="II.4.4">'[1]II.04.04'!#REF!</definedName>
    <definedName name="iiiiii" localSheetId="10">'[2]II.04.04'!#REF!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8">'[2]II.04.04'!#REF!</definedName>
    <definedName name="iiiiii">'[2]II.04.04'!#REF!</definedName>
    <definedName name="Index_Sheet_Kutools">#REF!</definedName>
    <definedName name="indicadores" localSheetId="10">#REF!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#REF!</definedName>
    <definedName name="indicadores1" localSheetId="10">#REF!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#REF!</definedName>
    <definedName name="IV.1.1" localSheetId="10">#REF!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#REF!</definedName>
    <definedName name="IV.1.10" localSheetId="10">#REF!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#REF!</definedName>
    <definedName name="IV.1.11" localSheetId="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#REF!</definedName>
    <definedName name="IV.1.12" localSheetId="10">#REF!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#REF!</definedName>
    <definedName name="IV.1.13" localSheetId="10">#REF!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#REF!</definedName>
    <definedName name="IV.1.2" localSheetId="10">#REF!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#REF!</definedName>
    <definedName name="IV.1.3a" localSheetId="10">#REF!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#REF!</definedName>
    <definedName name="IV.1.3b" localSheetId="10">#REF!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#REF!</definedName>
    <definedName name="IV.1.4" localSheetId="10">#REF!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#REF!</definedName>
    <definedName name="IV.1.5" localSheetId="10">#REF!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#REF!</definedName>
    <definedName name="IV.1.6" localSheetId="10">#REF!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#REF!</definedName>
    <definedName name="IV.1.7" localSheetId="10">#REF!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#REF!</definedName>
    <definedName name="IV.1.8" localSheetId="10">#REF!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#REF!</definedName>
    <definedName name="IV.1.9" localSheetId="10">#REF!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#REF!</definedName>
    <definedName name="NUTS98" localSheetId="10">#REF!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#REF!</definedName>
    <definedName name="_xlnm.Print_Area" localSheetId="2">III_08_01!$A:$M</definedName>
    <definedName name="_xlnm.Print_Area" localSheetId="3">III_08_02!$A:$J</definedName>
    <definedName name="_xlnm.Print_Area" localSheetId="4">III_08_03!$A:$I</definedName>
    <definedName name="_xlnm.Print_Area" localSheetId="5">III_08_04!$A:$J</definedName>
    <definedName name="_xlnm.Print_Area" localSheetId="6">III_08_05!$A:$I</definedName>
    <definedName name="_xlnm.Print_Area" localSheetId="7">III_08_06!$A:$Q</definedName>
    <definedName name="_xlnm.Print_Area" localSheetId="8">III_08_07!$A:$O</definedName>
    <definedName name="_xlnm.Print_Area" localSheetId="9">III_08_08!$A:$G</definedName>
    <definedName name="_xlnm.Print_Area">#REF!</definedName>
    <definedName name="QP_QC_1999" localSheetId="10">#REF!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#REF!</definedName>
    <definedName name="SPSS" localSheetId="10">#REF!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#REF!</definedName>
    <definedName name="Titulo" localSheetId="10">#REF!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#REF!</definedName>
    <definedName name="Todo" localSheetId="10">#REF!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 i="14" l="1"/>
  <c r="A17" i="14"/>
  <c r="A16" i="14"/>
  <c r="A13" i="14"/>
  <c r="A12" i="14"/>
  <c r="A11" i="14"/>
  <c r="A10" i="14"/>
  <c r="A9" i="14"/>
  <c r="A8" i="14"/>
  <c r="A7" i="14"/>
  <c r="A6" i="14"/>
  <c r="A18" i="13"/>
  <c r="A17" i="13"/>
  <c r="A16" i="13"/>
  <c r="A13" i="13"/>
  <c r="A12" i="13"/>
  <c r="A11" i="13"/>
  <c r="A10" i="13"/>
  <c r="A9" i="13"/>
  <c r="A8" i="13"/>
  <c r="A7" i="13"/>
  <c r="A6" i="13"/>
  <c r="H340" i="5"/>
  <c r="G340" i="5"/>
  <c r="F340" i="5"/>
  <c r="E340" i="5"/>
  <c r="D340" i="5"/>
  <c r="C340" i="5"/>
  <c r="B340" i="5"/>
  <c r="H334" i="5"/>
  <c r="G334" i="5"/>
  <c r="F334" i="5"/>
  <c r="E334" i="5"/>
  <c r="D334" i="5"/>
  <c r="C334" i="5"/>
  <c r="B334" i="5"/>
  <c r="H331" i="5"/>
  <c r="G331" i="5"/>
  <c r="F331" i="5"/>
  <c r="E331" i="5"/>
  <c r="D331" i="5"/>
  <c r="C331" i="5"/>
  <c r="B331" i="5"/>
  <c r="H326" i="5"/>
  <c r="G326" i="5"/>
  <c r="F326" i="5"/>
  <c r="E326" i="5"/>
  <c r="D326" i="5"/>
  <c r="C326" i="5"/>
  <c r="B326" i="5"/>
  <c r="H319" i="5"/>
  <c r="G319" i="5"/>
  <c r="F319" i="5"/>
  <c r="E319" i="5"/>
  <c r="D319" i="5"/>
  <c r="C319" i="5"/>
  <c r="B319" i="5"/>
</calcChain>
</file>

<file path=xl/sharedStrings.xml><?xml version="1.0" encoding="utf-8"?>
<sst xmlns="http://schemas.openxmlformats.org/spreadsheetml/2006/main" count="10710" uniqueCount="1381">
  <si>
    <t>Licenciamento de construções novas para habitação familiar</t>
  </si>
  <si>
    <t>Conclusão de construções novas para habitação familiar</t>
  </si>
  <si>
    <t xml:space="preserve">Valor mediano das vendas por m2 de alojamentos familiares </t>
  </si>
  <si>
    <t xml:space="preserve">Valor mediano das rendas por m2 de novos contratos de arrendamento de alojamentos familiares </t>
  </si>
  <si>
    <t>Pavimentos por edifício</t>
  </si>
  <si>
    <t>Fogos por pavimento</t>
  </si>
  <si>
    <t>Divisões por fogo</t>
  </si>
  <si>
    <t>Superfície média habitável das divisões</t>
  </si>
  <si>
    <t xml:space="preserve">Reconstruções licenciadas por 100 construções novas licenciadas </t>
  </si>
  <si>
    <t xml:space="preserve">Reconstruções concluídas por 100 construções novas concluídas </t>
  </si>
  <si>
    <t>N.º</t>
  </si>
  <si>
    <r>
      <t>m</t>
    </r>
    <r>
      <rPr>
        <vertAlign val="superscript"/>
        <sz val="8"/>
        <color indexed="8"/>
        <rFont val="Arial Narrow"/>
        <family val="2"/>
      </rPr>
      <t>2</t>
    </r>
  </si>
  <si>
    <t xml:space="preserve"> €</t>
  </si>
  <si>
    <t>Desagregação Territorial</t>
  </si>
  <si>
    <t>2018-2020</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</si>
  <si>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</si>
  <si>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</si>
  <si>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</si>
  <si>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</si>
  <si>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</si>
  <si>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</si>
  <si>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</si>
  <si>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</si>
  <si>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</si>
  <si>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</si>
  <si>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</si>
  <si>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</si>
  <si>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</si>
  <si>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</si>
  <si>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</si>
  <si>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</si>
  <si>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</si>
  <si>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</si>
  <si>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</si>
  <si>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</si>
  <si>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</si>
  <si>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</si>
  <si>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</si>
  <si>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</si>
  <si>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</si>
  <si>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</si>
  <si>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</si>
  <si>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</si>
  <si>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</si>
  <si>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</si>
  <si>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</si>
  <si>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</si>
  <si>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</si>
  <si>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</si>
  <si>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</si>
  <si>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</si>
  <si>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</si>
  <si>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</si>
  <si>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</si>
  <si>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</si>
  <si>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</si>
  <si>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</si>
  <si>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</si>
  <si>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</si>
  <si>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</si>
  <si>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</si>
  <si>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</si>
  <si>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</si>
  <si>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</si>
  <si>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</si>
  <si>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</si>
  <si>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</si>
  <si>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</si>
  <si>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</si>
  <si>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</si>
  <si>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</si>
  <si>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</si>
  <si>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</si>
  <si>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</si>
  <si>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</si>
  <si>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</si>
  <si>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</si>
  <si>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</si>
  <si>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</si>
  <si>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</si>
  <si>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</si>
  <si>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</si>
  <si>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</si>
  <si>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</si>
  <si>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</si>
  <si>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</si>
  <si>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</si>
  <si>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</si>
  <si>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</si>
  <si>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</si>
  <si>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</si>
  <si>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</si>
  <si>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</si>
  <si>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</si>
  <si>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</si>
  <si>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</si>
  <si>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</si>
  <si>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</si>
  <si>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</si>
  <si>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</si>
  <si>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</si>
  <si>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</si>
  <si>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</si>
  <si>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</si>
  <si>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</si>
  <si>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</si>
  <si>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</si>
  <si>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</si>
  <si>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</si>
  <si>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</si>
  <si>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</si>
  <si>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</si>
  <si>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</si>
  <si>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</si>
  <si>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</si>
  <si>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</si>
  <si>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</si>
  <si>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</si>
  <si>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</si>
  <si>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</si>
  <si>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</si>
  <si>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</si>
  <si>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</si>
  <si>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</si>
  <si>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</si>
  <si>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</si>
  <si>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</si>
  <si>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</si>
  <si>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</si>
  <si>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</si>
  <si>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</si>
  <si>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</si>
  <si>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</si>
  <si>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</si>
  <si>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</si>
  <si>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</si>
  <si>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</si>
  <si>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</si>
  <si>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</si>
  <si>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</si>
  <si>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</si>
  <si>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</si>
  <si>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</si>
  <si>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</si>
  <si>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</si>
  <si>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</si>
  <si>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</si>
  <si>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</si>
  <si>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</si>
  <si>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</si>
  <si>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</si>
  <si>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</si>
  <si>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</si>
  <si>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</si>
  <si>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</si>
  <si>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</si>
  <si>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</si>
  <si>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</si>
  <si>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</si>
  <si>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</si>
  <si>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</si>
  <si>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</si>
  <si>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</si>
  <si>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</si>
  <si>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</si>
  <si>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</si>
  <si>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</si>
  <si>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</si>
  <si>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</si>
  <si>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</si>
  <si>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</si>
  <si>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</si>
  <si>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</si>
  <si>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</si>
  <si>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</si>
  <si>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</si>
  <si>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</si>
  <si>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</si>
  <si>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</si>
  <si>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</si>
  <si>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</si>
  <si>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</si>
  <si>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</si>
  <si>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</si>
  <si>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</si>
  <si>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</si>
  <si>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</si>
  <si>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</si>
  <si>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</si>
  <si>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</si>
  <si>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</si>
  <si>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</si>
  <si>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</si>
  <si>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</si>
  <si>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</si>
  <si>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</si>
  <si>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</si>
  <si>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</si>
  <si>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</si>
  <si>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</si>
  <si>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</si>
  <si>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</si>
  <si>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</si>
  <si>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</si>
  <si>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</si>
  <si>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</si>
  <si>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</si>
  <si>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</si>
  <si>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</si>
  <si>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</si>
  <si>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</si>
  <si>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</si>
  <si>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</si>
  <si>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</si>
  <si>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</si>
  <si>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</si>
  <si>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</si>
  <si>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</si>
  <si>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</si>
  <si>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</si>
  <si>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</si>
  <si>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</si>
  <si>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</si>
  <si>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</si>
  <si>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</si>
  <si>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</si>
  <si>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</si>
  <si>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</si>
  <si>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</si>
  <si>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</si>
  <si>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</si>
  <si>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</si>
  <si>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</si>
  <si>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</si>
  <si>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</si>
  <si>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</si>
  <si>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</si>
  <si>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</si>
  <si>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</si>
  <si>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</si>
  <si>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</si>
  <si>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</si>
  <si>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</si>
  <si>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</si>
  <si>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</si>
  <si>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</si>
  <si>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</si>
  <si>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</si>
  <si>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</si>
  <si>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</si>
  <si>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</si>
  <si>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</si>
  <si>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</si>
  <si>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</si>
  <si>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</si>
  <si>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</si>
  <si>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</si>
  <si>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</si>
  <si>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</si>
  <si>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</si>
  <si>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</si>
  <si>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</si>
  <si>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</si>
  <si>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</si>
  <si>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</si>
  <si>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</si>
  <si>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</si>
  <si>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</si>
  <si>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</si>
  <si>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</si>
  <si>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</si>
  <si>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</si>
  <si>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</si>
  <si>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</si>
  <si>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</si>
  <si>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</si>
  <si>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</si>
  <si>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</si>
  <si>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</si>
  <si>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</si>
  <si>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</si>
  <si>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</si>
  <si>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</si>
  <si>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</si>
  <si>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</si>
  <si>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</si>
  <si>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</si>
  <si>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</si>
  <si>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</si>
  <si>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</si>
  <si>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</si>
  <si>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</si>
  <si>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</si>
  <si>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</si>
  <si>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</si>
  <si>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</si>
  <si>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</si>
  <si>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</si>
  <si>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</si>
  <si>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</si>
  <si>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</si>
  <si>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</si>
  <si>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</si>
  <si>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</si>
  <si>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</si>
  <si>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</si>
  <si>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</si>
  <si>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</si>
  <si>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</si>
  <si>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</si>
  <si>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</si>
  <si>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</si>
  <si>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</si>
  <si>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</si>
  <si>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</si>
  <si>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</si>
  <si>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</si>
  <si>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</si>
  <si>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</si>
  <si>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</si>
  <si>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</si>
  <si>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</si>
  <si>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</si>
  <si>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</si>
  <si>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</si>
  <si>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</si>
  <si>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</si>
  <si>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</si>
  <si>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</si>
  <si>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</si>
  <si>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</si>
  <si>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</si>
  <si>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</si>
  <si>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</si>
  <si>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</si>
  <si>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</si>
  <si>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</si>
  <si>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</si>
  <si>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</si>
  <si>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</si>
  <si>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</si>
  <si>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</si>
  <si>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</si>
  <si>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</si>
  <si>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</si>
  <si>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</si>
  <si>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</si>
  <si>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</si>
  <si>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</si>
  <si>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</si>
  <si>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</si>
  <si>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</si>
  <si>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</si>
  <si>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</si>
  <si>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</si>
  <si>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</si>
  <si>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</si>
  <si>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</si>
  <si>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</si>
  <si>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</si>
  <si>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</si>
  <si>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</si>
  <si>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</si>
  <si>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</si>
  <si>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</si>
  <si>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</si>
  <si>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</si>
  <si>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</si>
  <si>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</si>
  <si>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</si>
  <si>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</si>
  <si>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</si>
  <si>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</si>
  <si>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</si>
  <si>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</si>
  <si>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</si>
  <si>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</si>
  <si>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</si>
  <si>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</si>
  <si>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</si>
  <si>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</si>
  <si>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</si>
  <si>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</si>
  <si>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</si>
  <si>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</si>
  <si>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</si>
  <si>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</si>
  <si>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</si>
  <si>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</si>
  <si>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</si>
  <si>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</si>
  <si>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</si>
  <si>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</si>
  <si>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</si>
  <si>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</si>
  <si>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</si>
  <si>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</si>
  <si>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</si>
  <si>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</si>
  <si>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</si>
  <si>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</si>
  <si>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</si>
  <si>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</si>
  <si>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</si>
  <si>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</si>
  <si>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</si>
  <si>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</si>
  <si>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</si>
  <si>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</si>
  <si>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</si>
  <si>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</si>
  <si>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</si>
  <si>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</si>
  <si>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</si>
  <si>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</si>
  <si>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</si>
  <si>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</si>
  <si>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</si>
  <si>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</si>
  <si>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</si>
  <si>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</si>
  <si>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</si>
  <si>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</si>
  <si>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</si>
  <si>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</si>
  <si>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</si>
  <si>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</si>
  <si>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</si>
  <si>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</si>
  <si>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</si>
  <si>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</si>
  <si>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</si>
  <si>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</si>
  <si>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</si>
  <si>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</si>
  <si>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</si>
  <si>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</si>
  <si>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</si>
  <si>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</si>
  <si>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</si>
  <si>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</si>
  <si>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</si>
  <si>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</si>
  <si>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</si>
  <si>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</si>
  <si>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</si>
  <si>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</si>
  <si>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</si>
  <si>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</si>
  <si>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</si>
  <si>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</si>
  <si>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</si>
  <si>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</si>
  <si>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</si>
  <si>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</si>
  <si>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</si>
  <si>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</si>
  <si>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</si>
  <si>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</si>
  <si>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</si>
  <si>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</si>
  <si>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</si>
  <si>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</si>
  <si>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</si>
  <si>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</si>
  <si>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</si>
  <si>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</si>
  <si>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</si>
  <si>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</si>
  <si>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</si>
  <si>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</si>
  <si>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</si>
  <si>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</si>
  <si>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</si>
  <si>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</si>
  <si>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</si>
  <si>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</si>
  <si>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</si>
  <si>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</si>
  <si>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</si>
  <si>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</si>
  <si>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</si>
  <si>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</si>
  <si>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</si>
  <si>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</si>
  <si>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</si>
  <si>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</si>
  <si>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</si>
  <si>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</si>
  <si>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</si>
  <si>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</si>
  <si>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</si>
  <si>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</si>
  <si>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</si>
  <si>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</si>
  <si>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</si>
  <si>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</si>
  <si>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</si>
  <si>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</si>
  <si>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</si>
  <si>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</si>
  <si>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</si>
  <si>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</si>
  <si>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</si>
  <si>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</si>
  <si>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</si>
  <si>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</si>
  <si>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</si>
  <si>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</si>
  <si>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</si>
  <si>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</si>
  <si>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</si>
  <si>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</si>
  <si>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</si>
  <si>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</si>
  <si>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</si>
  <si>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</si>
  <si>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</si>
  <si>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</si>
  <si>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</si>
  <si>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</si>
  <si>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</si>
  <si>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</si>
  <si>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</si>
  <si>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</si>
  <si>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</si>
  <si>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</si>
  <si>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</si>
  <si>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</si>
  <si>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</si>
  <si>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</si>
  <si>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</si>
  <si>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</si>
  <si>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</si>
  <si>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</si>
  <si>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</si>
  <si>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</si>
  <si>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</si>
  <si>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</si>
  <si>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</si>
  <si>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</si>
  <si>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</si>
  <si>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</si>
  <si>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</si>
  <si>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</si>
  <si>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</si>
  <si>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</si>
  <si>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</si>
  <si>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</si>
  <si>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</si>
  <si>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</si>
  <si>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</si>
  <si>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</si>
  <si>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</si>
  <si>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</si>
  <si>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</si>
  <si>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</si>
  <si>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</si>
  <si>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</si>
  <si>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</si>
  <si>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</si>
  <si>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</si>
  <si>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</si>
  <si>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</si>
  <si>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</si>
  <si>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</si>
  <si>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</si>
  <si>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</si>
  <si>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</si>
  <si>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</si>
  <si>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</si>
  <si>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</si>
  <si>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</si>
  <si>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</si>
  <si>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</si>
  <si>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</si>
  <si>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</si>
  <si>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</si>
  <si>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</si>
  <si>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</si>
  <si>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</si>
  <si>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</si>
  <si>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</si>
  <si>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</si>
  <si>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</si>
  <si>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</si>
  <si>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</si>
  <si>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</si>
  <si>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</si>
  <si>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</si>
  <si>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</si>
  <si>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</si>
  <si>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</si>
  <si>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</si>
  <si>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</si>
  <si>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</si>
  <si>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</si>
  <si>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</si>
  <si>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</si>
  <si>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</si>
  <si>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</si>
  <si>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</si>
  <si>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</si>
  <si>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</si>
  <si>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</si>
  <si>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</si>
  <si>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</si>
  <si>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</si>
  <si>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</si>
  <si>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</si>
  <si>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</si>
  <si>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</si>
  <si>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</si>
  <si>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</si>
  <si>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</si>
  <si>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</si>
  <si>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</si>
  <si>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</si>
  <si>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</si>
  <si>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</si>
  <si>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</si>
  <si>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</si>
  <si>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</si>
  <si>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</si>
  <si>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</si>
  <si>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</si>
  <si>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</si>
  <si>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</si>
  <si>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</si>
  <si>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</si>
  <si>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</si>
  <si>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</si>
  <si>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</si>
  <si>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</si>
  <si>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</si>
  <si>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</si>
  <si>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</si>
  <si>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</si>
  <si>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</si>
  <si>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</si>
  <si>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</si>
  <si>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</si>
  <si>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</si>
  <si>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</si>
  <si>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</si>
  <si>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</si>
  <si>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</si>
  <si>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</si>
  <si>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</si>
  <si>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</si>
  <si>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</si>
  <si>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</si>
  <si>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</si>
  <si>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</si>
  <si>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</si>
  <si>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</si>
  <si>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</si>
  <si>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</si>
  <si>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</si>
  <si>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</si>
  <si>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</si>
  <si>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</si>
  <si>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</si>
  <si>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</si>
  <si>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</si>
  <si>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</si>
  <si>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</si>
  <si>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</si>
  <si>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</si>
  <si>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</si>
  <si>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</si>
  <si>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</si>
  <si>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</si>
  <si>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</si>
  <si>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</si>
  <si>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</si>
  <si>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</si>
  <si>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</si>
  <si>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</si>
  <si>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</si>
  <si>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</si>
  <si>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</si>
  <si>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</si>
  <si>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</si>
  <si>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</si>
  <si>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</si>
  <si>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</si>
  <si>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</si>
  <si>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</si>
  <si>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</si>
  <si>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</si>
  <si>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</si>
  <si>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</si>
  <si>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</si>
  <si>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</si>
  <si>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</si>
  <si>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</si>
  <si>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Permits of new buildings for family housing</t>
  </si>
  <si>
    <t>Completed new buildings for family housing</t>
  </si>
  <si>
    <t xml:space="preserve">Median value per m2 of dwellings sales </t>
  </si>
  <si>
    <t xml:space="preserve">Median house rental value per m2 of new lease agreements of dwellings </t>
  </si>
  <si>
    <t>Floors per building</t>
  </si>
  <si>
    <t xml:space="preserve">Dwellings per floor </t>
  </si>
  <si>
    <t xml:space="preserve">Rooms per dwelling </t>
  </si>
  <si>
    <t>Average utility area of rooms</t>
  </si>
  <si>
    <t>Reconstructions permitted per 100 new buildings</t>
  </si>
  <si>
    <t>Reconstructions completed per 100 new buildings</t>
  </si>
  <si>
    <t>No.</t>
  </si>
  <si>
    <r>
      <t>m</t>
    </r>
    <r>
      <rPr>
        <vertAlign val="superscript"/>
        <sz val="8"/>
        <rFont val="Arial Narrow"/>
        <family val="2"/>
      </rPr>
      <t>2</t>
    </r>
  </si>
  <si>
    <t>€</t>
  </si>
  <si>
    <t>© INE, I.P., Portugal, 2021. Informação disponível até 15 de outubro de 2021. Information available till 15th October, 2021.</t>
  </si>
  <si>
    <t>Fonte: INE, I.P., Inquérito aos Projetos de Obras de Edifícios e de Demolição de Edifícios e Estatísticas das Obras Concluídas; Estatisticas de preços da habitação ao nível local e Estatísticas de Rendas da Habitação ao nível local.</t>
  </si>
  <si>
    <t>Source: Statistics Portugal, Projects of Building Constructions and Demolitions Survey and Statistics on Construction Works Completed; House prices statistics at local level and House rental statistics at local level.</t>
  </si>
  <si>
    <t>Nota: Os dados do inquérito aos projetos de obras de edificação e de demolição de edifícios e das estimativas das obras concluídas são preliminares. As rubricas "Conclusão de construções novas para habitação familiar" baseiam-se nas Estimativas das Obras Concluídas.</t>
  </si>
  <si>
    <t>Note: Data from Projects of Building Constructions and Demolitions Survey and Statistics on Construction Works Completed are preliminary. The items "Completed new buildings for family housing" are based on Completed Works Estimations.</t>
  </si>
  <si>
    <t>Para mais informação consulte / For more information see:</t>
  </si>
  <si>
    <t>http://www.ine.pt/xurl/ind/0008310</t>
  </si>
  <si>
    <t>http://www.ine.pt/xurl/ind/0008316</t>
  </si>
  <si>
    <t>http://www.ine.pt/xurl/ind/0008326</t>
  </si>
  <si>
    <t>http://www.ine.pt/xurl/ind/0008336</t>
  </si>
  <si>
    <t>http://www.ine.pt/xurl/ind/0008313</t>
  </si>
  <si>
    <t>http://www.ine.pt/xurl/ind/0008319</t>
  </si>
  <si>
    <t>http://www.ine.pt/xurl/ind/0008324</t>
  </si>
  <si>
    <t>http://www.ine.pt/xurl/ind/0010032</t>
  </si>
  <si>
    <t>http://www.ine.pt/xurl/ind/0008311</t>
  </si>
  <si>
    <t>http://www.ine.pt/xurl/ind/0008323</t>
  </si>
  <si>
    <t>http://www.ine.pt/xurl/ind/0008333</t>
  </si>
  <si>
    <t>http://www.ine.pt/xurl/ind/0009631</t>
  </si>
  <si>
    <t>III.8.2 - Edifícios licenciados pelas câmaras municipais para construção por município, segundo o tipo de obra, 2020</t>
  </si>
  <si>
    <t>III.8.2 - Building permits issued by local administration, by municipality and according to type of project, 2020</t>
  </si>
  <si>
    <t>Unidade: N.º</t>
  </si>
  <si>
    <t>Unit: No.</t>
  </si>
  <si>
    <t>Edifícios</t>
  </si>
  <si>
    <t>Construções novas</t>
  </si>
  <si>
    <t>Ampliações, alterações e reconstruções</t>
  </si>
  <si>
    <t>Total</t>
  </si>
  <si>
    <t>Para habitação familiar</t>
  </si>
  <si>
    <t>Fogos para habitação familiar</t>
  </si>
  <si>
    <t>dos quais</t>
  </si>
  <si>
    <t>Apartamentos</t>
  </si>
  <si>
    <t>Moradias</t>
  </si>
  <si>
    <t>Buildings</t>
  </si>
  <si>
    <t>New constructions</t>
  </si>
  <si>
    <t>Enlargements, alterations and reconstructions</t>
  </si>
  <si>
    <t>For family housing</t>
  </si>
  <si>
    <t>Dwellings for family housing</t>
  </si>
  <si>
    <t>of which</t>
  </si>
  <si>
    <t>Apartments</t>
  </si>
  <si>
    <t>Row houses</t>
  </si>
  <si>
    <t>Fonte: INE, I.P., Inquérito aos Projetos de Obras de Edifícios e de Demolição de Edifícios.</t>
  </si>
  <si>
    <t>Source: Statistics Portugal, Projects of Building Constructions and Demolitions Survey.</t>
  </si>
  <si>
    <t>Nota: Dados preliminares. A rubrica "Total" de edifícios inclui construções novas, ampliações, alterações, reconstruções e demolições.</t>
  </si>
  <si>
    <t>Note: Preliminary data. The item "Total" for buildings includes new constructions, enlargements, alterations, reconstructions and demolitions.</t>
  </si>
  <si>
    <t>http://www.ine.pt/xurl/ind/0008315</t>
  </si>
  <si>
    <t>http://www.ine.pt/xurl/ind/0008317</t>
  </si>
  <si>
    <t>http://www.ine.pt/xurl/ind/0008309</t>
  </si>
  <si>
    <t>http://www.ine.pt/xurl/ind/0008307</t>
  </si>
  <si>
    <t>http://www.ine.pt/xurl/ind/0008318</t>
  </si>
  <si>
    <t>III.8.3 - Fogos licenciados pelas câmaras municipais em construções novas para habitação familiar por município, segundo a entidade promotora e a tipologia, 2020</t>
  </si>
  <si>
    <t>III.8.3 - Dwellings licensed by municipal councils in new buildings for family housing, by municipality and according to investing entity and typology, 2020</t>
  </si>
  <si>
    <t>Entidade promotora</t>
  </si>
  <si>
    <t>Tipologia</t>
  </si>
  <si>
    <t>Pessoa singular</t>
  </si>
  <si>
    <t>Empresa privada</t>
  </si>
  <si>
    <t>Outras entidades</t>
  </si>
  <si>
    <t>T0 ou T1</t>
  </si>
  <si>
    <t>T2</t>
  </si>
  <si>
    <t>T3</t>
  </si>
  <si>
    <t>T4 ou mais</t>
  </si>
  <si>
    <t>Investing entity</t>
  </si>
  <si>
    <t>Typology</t>
  </si>
  <si>
    <t>Singular Person</t>
  </si>
  <si>
    <t>Private company</t>
  </si>
  <si>
    <t>Other entities</t>
  </si>
  <si>
    <t>0 or 1 bedrooms</t>
  </si>
  <si>
    <t>2 bedrooms</t>
  </si>
  <si>
    <t>3 bedrooms</t>
  </si>
  <si>
    <t>4 or more bedrooms</t>
  </si>
  <si>
    <t>Nota: Dados preliminares. A rubrica "Outras entidades" inclui Administração Central, Regional e Local, Empresas de Serviço Público, Cooperativas de Habitação e Instituições Sem Fins Lucrativos.</t>
  </si>
  <si>
    <t>Note: Preliminary data. The item "Other entities" includes the central, regional and local administrations, public companies, housing cooperatives and non-profit institutions.</t>
  </si>
  <si>
    <t>http://www.ine.pt/xurl/ind/0008308</t>
  </si>
  <si>
    <t>III.8.4 - Edifícios concluídos por município, segundo o tipo de obra, 2020</t>
  </si>
  <si>
    <t>III.8.4- Construction works completed, by municipality and according to type of project, 2020</t>
  </si>
  <si>
    <t>Fonte: INE, I.P., Estatísticas das Obras Concluídas.</t>
  </si>
  <si>
    <t>Source: Statistics Portugal, Statistics on Construction Works Completed.</t>
  </si>
  <si>
    <t xml:space="preserve">Nota: Dados preliminares. A informação baseia-se nas Estimativas das Obras Concluídas e não inclui demolições. O total de edifícios em construções novas para habitação familiar corresponde a edifícios de apartamentos, edifícios de convivência, edifícios principalmente não residenciais e moradias.
</t>
  </si>
  <si>
    <t>Note: Preliminary data. Data is based on Completed Works Estimations and do not include demolitions. The total for new constructions of buildings for family housing includes apartment buildings, communal buildings, mainly non-residential buildings and row houses.</t>
  </si>
  <si>
    <t>http://www.ine.pt/xurl/ind/0008320</t>
  </si>
  <si>
    <t>http://www.ine.pt/xurl/ind/0008334</t>
  </si>
  <si>
    <t>http://www.ine.pt/xurl/ind/0008335</t>
  </si>
  <si>
    <t>http://www.ine.pt/xurl/ind/0008321</t>
  </si>
  <si>
    <t>III.8.5- Fogos concluídos em construções novas para habitação familiar por município, segundo a entidade promotora e a tipologia, 2020</t>
  </si>
  <si>
    <t>III.8.5- Dwellings completed in new buildings for family housing, by municipality and according to investing entity and typology, 2020</t>
  </si>
  <si>
    <t>Singular person</t>
  </si>
  <si>
    <t xml:space="preserve">Nota: Dados preliminares. A rubrica "Outras entidades" inclui Administração Central, Regional e Local, Empresas de Serviço Público, Cooperativas de Habitação e Instituições Sem Fins Lucrativos. A informação relativa a obras concluídas baseia-se nas Estimativas das Obras Concluídas.
</t>
  </si>
  <si>
    <t>Note: Preliminary data. The item "Other entities" includes the central, regional and local administrations, public companies, housing cooperatives and non-profit institutions.Data on completed works is based on Completed Works Estimations.</t>
  </si>
  <si>
    <t>http://www.ine.pt/xurl/ind/0008322</t>
  </si>
  <si>
    <t>III.8.6 - Estimativas do parque habitacional por município, 2013-2020</t>
  </si>
  <si>
    <t>III.8.6 - Estimates of housing stock by municipality, 2013-2020</t>
  </si>
  <si>
    <t>Edifícios de habitação familiar clássica</t>
  </si>
  <si>
    <t>Alojamentos familiares clássicos</t>
  </si>
  <si>
    <t>2013 Rv</t>
  </si>
  <si>
    <t>2014 Rv</t>
  </si>
  <si>
    <t>2015 Rv</t>
  </si>
  <si>
    <t>2016 Rv</t>
  </si>
  <si>
    <t>2017 Rv</t>
  </si>
  <si>
    <t>2018 Rv</t>
  </si>
  <si>
    <t>2019 Rv</t>
  </si>
  <si>
    <t>Buildings for conventional family housing</t>
  </si>
  <si>
    <t>Conventional family dwellings</t>
  </si>
  <si>
    <t>Nota: Dados preliminares. A informação para os anos de 2019 e 2020 baseia-se nas Estimativas das Obras Concluídas. Para os anos de 2013 a 2018 não foi possível obter a totalidade das respostas relativas ao município da Amadora, pelo que os dados se encontram subavaliados.</t>
  </si>
  <si>
    <t>Note: Preliminary data. Data for 2019 and 2020 are based on Completed Works Estimations. From 2013 to 2018, it was not possible to get all the information for the municipality of Amadora, so the data for these years are underestimated.</t>
  </si>
  <si>
    <t>http://www.ine.pt/xurl/ind/0008328</t>
  </si>
  <si>
    <t>http://www.ine.pt/xurl/ind/0008329</t>
  </si>
  <si>
    <t>III.8.7 - Valores medianos de avaliação bancária dos alojamentos por município, segundo o tipo de construção e a tipologia, 2020</t>
  </si>
  <si>
    <t>III.8.7 - Median value of bank evaluation of living quarters by municipality and according to the type of construction and typology, 2020</t>
  </si>
  <si>
    <t>Unidade: € / m²</t>
  </si>
  <si>
    <t>Unit: € / m²</t>
  </si>
  <si>
    <t>Mediana</t>
  </si>
  <si>
    <t>1º Quartil</t>
  </si>
  <si>
    <t>3º Quartil</t>
  </si>
  <si>
    <t>das quais</t>
  </si>
  <si>
    <t>T4</t>
  </si>
  <si>
    <t>...</t>
  </si>
  <si>
    <t>Median</t>
  </si>
  <si>
    <t>1st quartile</t>
  </si>
  <si>
    <t>3rd quartile</t>
  </si>
  <si>
    <t>4 bedrooms</t>
  </si>
  <si>
    <t>Fonte: INE, I.P., Inquérito à Avaliação Bancária na Habitação.</t>
  </si>
  <si>
    <t>Source: Statistics Portugal, Survey on Bank Evaluation on Housing.</t>
  </si>
  <si>
    <t>http://www.ine.pt/xurl/ind/0010043</t>
  </si>
  <si>
    <t>III.8.8 - Valores medianos das vendas de alojamentos familiares por NUTS III, segundo a categoria e tipologia do alojamento, 2020</t>
  </si>
  <si>
    <t>III.8.8 - Median value of dwellings sales by NUTS III, according to category and typology of dwelling , 2020</t>
  </si>
  <si>
    <r>
      <t xml:space="preserve">Unidade: </t>
    </r>
    <r>
      <rPr>
        <sz val="8"/>
        <color indexed="8"/>
        <rFont val="Arial Narrow"/>
        <family val="2"/>
      </rPr>
      <t>€/m</t>
    </r>
    <r>
      <rPr>
        <vertAlign val="superscript"/>
        <sz val="8"/>
        <color indexed="8"/>
        <rFont val="Arial Narrow"/>
        <family val="2"/>
      </rPr>
      <t>2</t>
    </r>
  </si>
  <si>
    <r>
      <t xml:space="preserve">Unit: </t>
    </r>
    <r>
      <rPr>
        <sz val="8"/>
        <color indexed="8"/>
        <rFont val="Arial Narrow"/>
        <family val="2"/>
      </rPr>
      <t>€/m</t>
    </r>
    <r>
      <rPr>
        <vertAlign val="superscript"/>
        <sz val="8"/>
        <color indexed="8"/>
        <rFont val="Arial Narrow"/>
        <family val="2"/>
      </rPr>
      <t>2</t>
    </r>
  </si>
  <si>
    <t>Valor mediano das vendas de alojamentos familiares</t>
  </si>
  <si>
    <t>Categoria</t>
  </si>
  <si>
    <t>Novos</t>
  </si>
  <si>
    <t>Existentes</t>
  </si>
  <si>
    <t>Median value of dwellings sales</t>
  </si>
  <si>
    <t xml:space="preserve">Category </t>
  </si>
  <si>
    <t>New</t>
  </si>
  <si>
    <t>Existing</t>
  </si>
  <si>
    <t>0 or 1 bedroom</t>
  </si>
  <si>
    <t xml:space="preserve">Fonte: INE, I.P., Estatisticas de preços da habitação ao nível local.
</t>
  </si>
  <si>
    <t>Source: Statistics Portugal, House prices statistics at local level.</t>
  </si>
  <si>
    <t>Nota: Alojamento familiar existente corresponde ao alojamento familiar que no momento da transação já tinha sido usado para fins habitacionais.</t>
  </si>
  <si>
    <t>Note: Existing dwellings correspond to dwellings that, at the time of the transaction, had already been used for residential purposes.</t>
  </si>
  <si>
    <t>http://www.ine.pt/xurl/ind/0010033</t>
  </si>
  <si>
    <t>http://www.ine.pt/xurl/ind/0010034</t>
  </si>
  <si>
    <t>Conceitos para fins estatísticos</t>
  </si>
  <si>
    <t>Concepts for statistical purposes</t>
  </si>
  <si>
    <t>Alojamento</t>
  </si>
  <si>
    <t xml:space="preserve">Local distinto e independente que, pelo modo como foi construído, reconstruído, ampliado, transformado ou está a ser utilizado, se destina a habitação com a condição de não estar a ser utilizado totalmente para outros fins no momento de referência: por distinto entende-se que é cercado por paredes de tipo clássico ou de outro tipo, é coberto e permite que uma pessoa ou um grupo de pessoas possa dormir, preparar refeições ou abrigar-se das intempéries separado de outros membros da coletividade; por independente entende-se que os seus ocupantes não têm que atravessar outros alojamentos para entrar ou sair do alojamento onde habitam. </t>
  </si>
  <si>
    <t>Alojamento familiar clássico</t>
  </si>
  <si>
    <t>Alojamento familiar constituído por uma divisão ou conjunto de divisões e seus anexos num edifício de caráter permanente ou numa parte estruturalmente distinta do edifício, devendo ter uma entrada independente que dê acesso direto ou através de um jardim ou terreno a uma via ou a uma passagem comum no interior do edifício (escada, corredor ou galeria, entre outros).</t>
  </si>
  <si>
    <t>Área bruta do fogo</t>
  </si>
  <si>
    <t>Valor correspondente à superfície total do fogo, medida pelo perímetro exterior das paredes exteriores e pelos eixos das paredes separadoras dos fogos, incluindo varandas privativas, locais acessórios e a quota-parte que lhe corresponda nas circulações comuns do edifício.</t>
  </si>
  <si>
    <t>Área bruta privativa</t>
  </si>
  <si>
    <t xml:space="preserve">Valor correspondente à superfície total medida pelo perímetro exterior e eixos das paredes ou outros elementos separadores do edifício ou da fração, incluindo varandas privativas fechadas, caves e sótãos privativos com utilização idêntica à do edifício ou da fração. </t>
  </si>
  <si>
    <t>Área habitável do fogo</t>
  </si>
  <si>
    <t>Valor correspondente à soma das superfícies das divisões ou dos compartimentos habitáveis do fogo medidos pelo perímetro interior das paredes que limitam cada compartimento e descontando encalços até 30 cm, paredes interiores, divisórias e condutas.</t>
  </si>
  <si>
    <t>Área útil do fogo</t>
  </si>
  <si>
    <t>Valor correspondente à superfície do fogo (incluindo vestíbulos, circulações interiores, instalações sanitárias, arrumos, outros compartimentos de função similar e armários nas paredes) medido pelo perímetro interior das paredes que o limitam, descontando encalços até 30 cm, paredes interiores, divisórias e condutas.</t>
  </si>
  <si>
    <t>Arrendamento apoiado</t>
  </si>
  <si>
    <t>Arrendamento que se baseia na aplicação de rendas calculadas em função dos rendimentos dos agregados familiares, a que se destinam, e que abrange imóveis para habitação detidos, a qualquer título, por entidades das administrações direta e indireta do Estado, regiões autónomas, autarquias locais, setor público empresarial e setores empresariais regionais, intermunicipais e municipais, que por elas sejam arrendados ou subarrendados.</t>
  </si>
  <si>
    <t>Construção</t>
  </si>
  <si>
    <t>Atividade económica que representa um conjunto de atividades no âmbito da construção de edifícios e outras obras de engenharia civil, nomeadamente a preparação de locais de construção, a construção de edifícios (no todo ou em parte, quer se trate de trabalhos de demolição, alteração, ampliação, conservação, reparação ou manutenção), a instalação dos equipamentos técnicos necessários à utilização das obras, os trabalhos de acabamento e o aluguer de equipamento de construção e demolição com operador.</t>
  </si>
  <si>
    <t>Contrato de arrendamento urbano</t>
  </si>
  <si>
    <t xml:space="preserve">Contrato pelo qual uma das partes concede à outra o gozo temporário de um prédio urbano, no todo ou em parte, mediante retribuição. </t>
  </si>
  <si>
    <t>Credor</t>
  </si>
  <si>
    <t>Titular de um direito de crédito. É a pessoa que tem o interesse que a prestação do devedor visa satisfazer e que pode exigir o seu cumprimento, embora não seja necessariamente aquela a quem a prestação é realizada.</t>
  </si>
  <si>
    <t>Devedor</t>
  </si>
  <si>
    <t>Pessoa adstrita para com outra à realização de uma prestação. O devedor, podendo não ser a pessoa que realiza a prestação debitória, é a única a quem ela pode ser exigida.</t>
  </si>
  <si>
    <t>Divisão</t>
  </si>
  <si>
    <t>Espaço num alojamento delimitado por paredes tendo pelo menos 4 m2 de área e 2 metros de altura, na sua maior parte. Podendo embora satisfazer as condições definidas, não são considerados como tal corredores, varandas, marquises, casas de banho, despensas, vestíbulos e a cozinha se tiver menos de 4 m2.</t>
  </si>
  <si>
    <t>Quociente entre o número total de divisões e o número total de fogos.</t>
  </si>
  <si>
    <t>Edifício</t>
  </si>
  <si>
    <t>Construção permanente, dotada de acesso independente, coberta e limitada por paredes exteriores ou paredes-meias que vão das fundações à cobertura e destinada à utilização humana ou a outros fins.</t>
  </si>
  <si>
    <t>Edifício de habitação em convivência</t>
  </si>
  <si>
    <t>Edifício em que a maior parte da sua área se destina ou está ocupada por alojamentos em convivência.</t>
  </si>
  <si>
    <t>Edifício principalmente residencial</t>
  </si>
  <si>
    <t>Edifício cuja área está afeta na sua maior parte (50 a 99%) à habitação e a usos complementares, como estacionamento, arrecadação ou usos sociais.</t>
  </si>
  <si>
    <t>Edifício residencial</t>
  </si>
  <si>
    <t>Edifício no qual pelo menos metade da área total se destina à habitação e a usos complementares (tendo um ou mais fogos/alojamentos familiares clássicos).</t>
  </si>
  <si>
    <t>Entidade privada ou pública por conta de quem as obras são efetuadas.</t>
  </si>
  <si>
    <t>Fogo</t>
  </si>
  <si>
    <t>Parte ou totalidade de um edifício dotada de acesso independente e constituída por um ou mais compartimentos destinados à habitação e por espaços privativos complementares.</t>
  </si>
  <si>
    <t>Fogos por piso</t>
  </si>
  <si>
    <t>Quociente entre o número total de fogos e o número total de pisos.</t>
  </si>
  <si>
    <t>Licença de operações urbanísticas</t>
  </si>
  <si>
    <t>Autorização concedida pelas Câmaras Municipais e anterior à realização de um conjunto de operações urbanísticas, excetuando aquelas cujo proprietário é uma entidade isenta.</t>
  </si>
  <si>
    <t>Número de divisões por fogo</t>
  </si>
  <si>
    <t>Número de divisões em construções novas para habitação / Número de fogos para construções novas de habitação.</t>
  </si>
  <si>
    <t>Número de fogos por pavimentos</t>
  </si>
  <si>
    <t>Número de fogos em construções novas para habitação / Número de pavimentos para construções novas de habitação.</t>
  </si>
  <si>
    <t>Número de pavimentos por edifício</t>
  </si>
  <si>
    <t>Número de pavimentos em construções novas para habitação / Número de edifícios para construções novas de habitação.</t>
  </si>
  <si>
    <t>Número de pisos</t>
  </si>
  <si>
    <t>Número máximo de pisos sobrepostos de uma edificação.</t>
  </si>
  <si>
    <t>Obra</t>
  </si>
  <si>
    <t>Todo o trabalho de construção, reconstrução, ampliação, alteração, reparação, conservação, reabilitação, limpeza, restauro e demolição de bens imóveis, bem como qualquer outro trabalho que envolva processo construtivo.</t>
  </si>
  <si>
    <t>Obra concluída</t>
  </si>
  <si>
    <t>Obra que reúne condições físicas para ser habitada ou utilizada, independentemente de ter sido ou não concedida a licença ou autorização de utilização.</t>
  </si>
  <si>
    <t>Obra de alteração</t>
  </si>
  <si>
    <t>Obra de que resulte a modificação das características físicas de uma edificação existente ou sua fração, designadamente a respetiva estrutura resistente, o número de fogos ou divisões interiores, assim como a natureza e a cor dos materiais de revestimento exterior, sem aumento da área de pavimento, implantação ou cércea.</t>
  </si>
  <si>
    <t>Obra de ampliação</t>
  </si>
  <si>
    <t>Obra de que resulte o aumento da área de pavimento ou de implantação (ampliação horizontal), da cércea ou do volume de uma edificação existente (ampliação vertical).</t>
  </si>
  <si>
    <t>Obra de construção nova</t>
  </si>
  <si>
    <t>Obra de construção de edificação inteiramente nova.</t>
  </si>
  <si>
    <t>Obra de demolição</t>
  </si>
  <si>
    <t>Obra de destruição total ou parcial de uma edificação existente.</t>
  </si>
  <si>
    <t>Obra de reconstrução com preservação de fachada</t>
  </si>
  <si>
    <t>Obra de construção subsequente à demolição de parte de uma edificação existente, preservando a fachada principal com todos os seus elementos não dissonantes e da qual não resulte edificação com cércea superior à das edificações confinantes mais elevadas.</t>
  </si>
  <si>
    <t>Obra de reconstrução sem preservação de fachada</t>
  </si>
  <si>
    <t>Obra de construção subsequente à demolição de parte de uma edificação existente, da qual resulte a reconstituição da estrutura da fachada, da cércea e do número de pisos.</t>
  </si>
  <si>
    <t>Operação urbanística</t>
  </si>
  <si>
    <t>Operação material de urbanização, edificação ou utilização do solo e das edificações nele implantadas para fins não exclusivamente agrícolas, pecuários, florestais, mineiros ou de abastecimento público de água.</t>
  </si>
  <si>
    <t>Pavimento do edifício</t>
  </si>
  <si>
    <t>Ver PISO.</t>
  </si>
  <si>
    <t>Piso</t>
  </si>
  <si>
    <t>Cada um dos planos sobrepostos e cobertos nos quais se divide um edifício e que se destinam a satisfazer exigências funcionais ligadas à sua utilização.</t>
  </si>
  <si>
    <t>Reconstruções por 100 construções novas</t>
  </si>
  <si>
    <t>(Reconstruções / Construções novas)  x 100.</t>
  </si>
  <si>
    <t>Renda social</t>
  </si>
  <si>
    <t>Regime de renda que se baseia na determinação do valor de uma prestação pessoal de renda em função do rendimento mensal total do agregado familiar, aplicado a imóveis de cariz social adquiridos ou construídos com o apoio financeiro do Estado, com contratos celebrados até 12 de maio de 1993, data de entrada em vigor do Decreto-Lei n.º 166/93 de 7 de maio.</t>
  </si>
  <si>
    <t>Superfície habitável média das divisões</t>
  </si>
  <si>
    <t>Quociente entre a superfície total habitável das construções novas, ampliações e alterações e o número total de divisões nas construções novas, ampliações e alterações.</t>
  </si>
  <si>
    <t>Superfície habitável em construções novas para habitação / Número de divisões para construções novas de habitação.</t>
  </si>
  <si>
    <t>Tipo de obra</t>
  </si>
  <si>
    <t>Classificação dos trabalhos efetuados em edifícios ou terrenos segundo as seguintes modalidades: construção nova, ampliação, alteração, reconstrução e demolição.</t>
  </si>
  <si>
    <t>Tipologia do fogo</t>
  </si>
  <si>
    <t>Classificação atribuída a cada fogo segundo o número de quartos de dormir e para cuja identificação se utiliza o símbolo Tx, sendo que x representa o número de quartos de dormir.</t>
  </si>
  <si>
    <t xml:space="preserve">Mediana do valor da renda por m2 dos novos contratos de arrendamento de alojamentos familiares no período de referência. </t>
  </si>
  <si>
    <t>Valor mediano das vendas por m2 de alojamentos familiares</t>
  </si>
  <si>
    <t xml:space="preserve">Mediana do valor das vendas por m2 de alojamentos familiares no período de referência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</si>
  <si>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</si>
  <si>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</si>
  <si>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</si>
  <si>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</si>
  <si>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</si>
  <si>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</si>
  <si>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</si>
  <si>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</si>
  <si>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</si>
  <si>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</si>
  <si>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</si>
  <si>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</si>
  <si>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</si>
  <si>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</si>
  <si>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</si>
  <si>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</si>
  <si>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</si>
  <si>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</si>
  <si>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</si>
  <si>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</si>
  <si>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</si>
  <si>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</si>
  <si>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</si>
  <si>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</si>
  <si>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</si>
  <si>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</si>
  <si>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</si>
  <si>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</si>
  <si>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</si>
  <si>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</si>
  <si>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</si>
  <si>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</si>
  <si>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</si>
  <si>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</si>
  <si>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</si>
  <si>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</si>
  <si>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</si>
  <si>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</si>
  <si>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</si>
  <si>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</si>
  <si>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</si>
  <si>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</si>
  <si>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</si>
  <si>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</si>
  <si>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</si>
  <si>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</si>
  <si>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</si>
  <si>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</si>
  <si>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</si>
  <si>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</si>
  <si>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</si>
  <si>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</si>
  <si>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</si>
  <si>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</si>
  <si>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</si>
  <si>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</si>
  <si>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</si>
  <si>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</si>
  <si>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</si>
  <si>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</si>
  <si>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</si>
  <si>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</si>
  <si>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</si>
  <si>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</si>
  <si>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</si>
  <si>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</si>
  <si>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</si>
  <si>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</si>
  <si>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</si>
  <si>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</si>
  <si>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</si>
  <si>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</si>
  <si>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</si>
  <si>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</si>
  <si>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</si>
  <si>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</si>
  <si>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</si>
  <si>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</si>
  <si>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</si>
  <si>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</si>
  <si>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</si>
  <si>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</si>
  <si>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</si>
  <si>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</si>
  <si>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</si>
  <si>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</si>
  <si>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</si>
  <si>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</si>
  <si>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</si>
  <si>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</si>
  <si>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</si>
  <si>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</si>
  <si>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</si>
  <si>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</si>
  <si>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</si>
  <si>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</si>
  <si>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</si>
  <si>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</si>
  <si>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</si>
  <si>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</si>
  <si>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</si>
  <si>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</si>
  <si>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</si>
  <si>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</si>
  <si>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</si>
  <si>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</si>
  <si>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</si>
  <si>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</si>
  <si>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</si>
  <si>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</si>
  <si>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</si>
  <si>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</si>
  <si>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</si>
  <si>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</si>
  <si>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</si>
  <si>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</si>
  <si>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</si>
  <si>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</si>
  <si>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</si>
  <si>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</si>
  <si>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</si>
  <si>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</si>
  <si>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</si>
  <si>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</si>
  <si>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</si>
  <si>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</si>
  <si>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</si>
  <si>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</si>
  <si>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</si>
  <si>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</si>
  <si>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</si>
  <si>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</si>
  <si>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</si>
  <si>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</si>
  <si>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</si>
  <si>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</si>
  <si>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</si>
  <si>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</si>
  <si>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</si>
  <si>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</si>
  <si>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</si>
  <si>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</si>
  <si>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</si>
  <si>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</si>
  <si>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</si>
  <si>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</si>
  <si>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</si>
  <si>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</si>
  <si>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</si>
  <si>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</si>
  <si>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</si>
  <si>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</si>
  <si>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</si>
  <si>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</si>
  <si>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</si>
  <si>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</si>
  <si>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</si>
  <si>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</si>
  <si>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</si>
  <si>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</si>
  <si>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</si>
  <si>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</si>
  <si>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</si>
  <si>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</si>
  <si>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</si>
  <si>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</si>
  <si>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</si>
  <si>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</si>
  <si>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</si>
  <si>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</si>
  <si>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</si>
  <si>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</si>
  <si>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</si>
  <si>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</si>
  <si>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</si>
  <si>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</si>
  <si>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</si>
  <si>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</si>
  <si>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</si>
  <si>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</si>
  <si>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</si>
  <si>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</si>
  <si>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</si>
  <si>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</si>
  <si>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</si>
  <si>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</si>
  <si>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</si>
  <si>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</si>
  <si>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</si>
  <si>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</si>
  <si>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</si>
  <si>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</si>
  <si>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</si>
  <si>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</si>
  <si>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</si>
  <si>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</si>
  <si>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</si>
  <si>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</si>
  <si>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</si>
  <si>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</si>
  <si>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</si>
  <si>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</si>
  <si>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</si>
  <si>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</si>
  <si>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</si>
  <si>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</si>
  <si>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</si>
  <si>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</si>
  <si>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</si>
  <si>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</si>
  <si>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</si>
  <si>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</si>
  <si>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</si>
  <si>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</si>
  <si>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</si>
  <si>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</si>
  <si>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</si>
  <si>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</si>
  <si>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</si>
  <si>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</si>
  <si>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</si>
  <si>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</si>
  <si>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</si>
  <si>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</si>
  <si>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</si>
  <si>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</si>
  <si>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</si>
  <si>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</si>
  <si>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</si>
  <si>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</si>
  <si>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</si>
  <si>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</si>
  <si>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</si>
  <si>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</si>
  <si>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</si>
  <si>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</si>
  <si>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</si>
  <si>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</si>
  <si>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</si>
  <si>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</si>
  <si>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</si>
  <si>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</si>
  <si>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</si>
  <si>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</si>
  <si>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</si>
  <si>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</si>
  <si>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</si>
  <si>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</si>
  <si>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</si>
  <si>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</si>
  <si>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</si>
  <si>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</si>
  <si>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</si>
  <si>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</si>
  <si>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</si>
  <si>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</si>
  <si>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</si>
  <si>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</si>
  <si>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</si>
  <si>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</si>
  <si>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</si>
  <si>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</si>
  <si>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</si>
  <si>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</si>
  <si>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</si>
  <si>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</si>
  <si>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</si>
  <si>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</si>
  <si>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</si>
  <si>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</si>
  <si>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</si>
  <si>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</si>
  <si>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</si>
  <si>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</si>
  <si>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</si>
  <si>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</si>
  <si>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</si>
  <si>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</si>
  <si>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</si>
  <si>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</si>
  <si>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</si>
  <si>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</si>
  <si>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</si>
  <si>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</si>
  <si>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</si>
  <si>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</si>
  <si>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</si>
  <si>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</si>
  <si>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</si>
  <si>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</si>
  <si>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</si>
  <si>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</si>
  <si>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</si>
  <si>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</si>
  <si>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</si>
  <si>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</si>
  <si>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</si>
  <si>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</si>
  <si>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</si>
  <si>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</si>
  <si>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</si>
  <si>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</si>
  <si>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</si>
  <si>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</si>
  <si>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</si>
  <si>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</si>
  <si>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</si>
  <si>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</si>
  <si>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</si>
  <si>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</si>
  <si>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</si>
  <si>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</si>
  <si>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</si>
  <si>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</si>
  <si>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</si>
  <si>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</si>
  <si>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</si>
  <si>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</si>
  <si>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</si>
  <si>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</si>
  <si>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</si>
  <si>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</si>
  <si>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</si>
  <si>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</si>
  <si>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</si>
  <si>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</si>
  <si>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</si>
  <si>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</si>
  <si>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</si>
  <si>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</si>
  <si>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</si>
  <si>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</si>
  <si>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</si>
  <si>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</si>
  <si>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</si>
  <si>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</si>
  <si>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</si>
  <si>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</si>
  <si>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</si>
  <si>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</si>
  <si>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</si>
  <si>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</si>
  <si>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</si>
  <si>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</si>
  <si>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</si>
  <si>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</si>
  <si>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</si>
  <si>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</si>
  <si>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</si>
  <si>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</si>
  <si>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</si>
  <si>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</si>
  <si>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</si>
  <si>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</si>
  <si>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</si>
  <si>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</si>
  <si>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</si>
  <si>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</si>
  <si>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</si>
  <si>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</si>
  <si>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</si>
  <si>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</si>
  <si>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</si>
  <si>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</si>
  <si>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</si>
  <si>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</si>
  <si>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</si>
  <si>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</si>
  <si>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</si>
  <si>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</si>
  <si>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</si>
  <si>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</si>
  <si>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</si>
  <si>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</si>
  <si>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</si>
  <si>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</si>
  <si>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</si>
  <si>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</si>
  <si>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</si>
  <si>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</si>
  <si>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</si>
  <si>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</si>
  <si>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</si>
  <si>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</si>
  <si>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</si>
  <si>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</si>
  <si>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</si>
  <si>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</si>
  <si>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</si>
  <si>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</si>
  <si>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</si>
  <si>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</si>
  <si>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</si>
  <si>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</si>
  <si>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</si>
  <si>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</si>
  <si>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</si>
  <si>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</si>
  <si>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</si>
  <si>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</si>
  <si>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</si>
  <si>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</si>
  <si>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</si>
  <si>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</si>
  <si>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</si>
  <si>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</si>
  <si>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</si>
  <si>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</si>
  <si>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</si>
  <si>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</si>
  <si>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</si>
  <si>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</si>
  <si>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</si>
  <si>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</si>
  <si>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</si>
  <si>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</si>
  <si>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</si>
  <si>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</si>
  <si>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</si>
  <si>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</si>
  <si>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</si>
  <si>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</si>
  <si>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</si>
  <si>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</si>
  <si>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</si>
  <si>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</si>
  <si>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</si>
  <si>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</si>
  <si>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</si>
  <si>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</si>
  <si>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</si>
  <si>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</si>
  <si>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</si>
  <si>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</si>
  <si>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</si>
  <si>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</si>
  <si>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III. A Atividade Económica</t>
  </si>
  <si>
    <t>III.08. Construção e Habitação</t>
  </si>
  <si>
    <t>Metainformação Estatística</t>
  </si>
  <si>
    <t>Regional Statistical Yearbooks  - 2020</t>
  </si>
  <si>
    <t>III. Economic Activity</t>
  </si>
  <si>
    <t>III.08. Construction and Housing</t>
  </si>
  <si>
    <t>Statistical Metadata</t>
  </si>
  <si>
    <t xml:space="preserve">III.8.1 - Indicadores da construção e da habitação por município, 2020 </t>
  </si>
  <si>
    <t xml:space="preserve">III.8.1 - Construction and housing indicators by municipality,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</si>
</sst>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 ###\ ###\ ##0.0"/>
    <numFmt numFmtId="166" formatCode="#,###,##0"/>
    <numFmt numFmtId="167" formatCode="###\ ###\ ###\ ##0"/>
    <numFmt numFmtId="168" formatCode="###\ ###\ ##0"/>
    <numFmt numFmtId="169" formatCode="#\ ###\ ###;\-#;0"/>
    <numFmt numFmtId="170" formatCode="###.##\ ##0"/>
  </numFmts>
  <fonts count="50" x14ac:knownFonts="1">
    <font>
      <sz val="8"/>
      <color theme="1"/>
      <name val="Arial Narrow"/>
      <family val="2"/>
    </font>
    <font>
      <b/>
      <sz val="8"/>
      <color theme="1"/>
      <name val="Arial Narrow"/>
      <family val="2"/>
    </font>
    <font>
      <u/>
      <sz val="8"/>
      <color theme="10"/>
      <name val="Arial Narrow"/>
      <family val="2"/>
    </font>
    <font>
      <sz val="10"/>
      <name val="Arial"/>
      <family val="2"/>
    </font>
    <font>
      <sz val="7"/>
      <color indexed="8"/>
      <name val="Arial Narrow"/>
      <family val="2"/>
    </font>
    <font>
      <sz val="7"/>
      <color indexed="10"/>
      <name val="Arial Narrow"/>
      <family val="2"/>
    </font>
    <font>
      <sz val="8"/>
      <color indexed="8"/>
      <name val="Arial Narrow"/>
      <family val="2"/>
    </font>
    <font>
      <b/>
      <sz val="11"/>
      <color indexed="8"/>
      <name val="Arial Narrow"/>
      <family val="2"/>
    </font>
    <font>
      <sz val="11"/>
      <color indexed="8"/>
      <name val="Arial Narrow"/>
      <family val="2"/>
    </font>
    <font>
      <sz val="8"/>
      <name val="Times New Roman"/>
      <family val="1"/>
    </font>
    <font>
      <b/>
      <sz val="8"/>
      <color indexed="8"/>
      <name val="Arial Narrow"/>
      <family val="2"/>
    </font>
    <font>
      <b/>
      <sz val="8"/>
      <name val="Times New Roman"/>
      <family val="1"/>
    </font>
    <font>
      <u/>
      <sz val="20"/>
      <color indexed="12"/>
      <name val="MS Sans Serif"/>
      <family val="2"/>
    </font>
    <font>
      <u/>
      <sz val="8"/>
      <color indexed="12"/>
      <name val="Arial Narrow"/>
      <family val="2"/>
    </font>
    <font>
      <sz val="8"/>
      <name val="Arial Narrow"/>
      <family val="2"/>
    </font>
    <font>
      <vertAlign val="superscript"/>
      <sz val="8"/>
      <color indexed="8"/>
      <name val="Arial Narrow"/>
      <family val="2"/>
    </font>
    <font>
      <sz val="10"/>
      <name val="Arial"/>
      <family val="2"/>
    </font>
    <font>
      <sz val="10"/>
      <name val="MS Sans Serif"/>
      <family val="2"/>
    </font>
    <font>
      <b/>
      <sz val="8"/>
      <name val="Arial Narrow"/>
      <family val="2"/>
    </font>
    <font>
      <b/>
      <sz val="7"/>
      <color indexed="8"/>
      <name val="Arial Narrow"/>
      <family val="2"/>
    </font>
    <font>
      <b/>
      <sz val="8"/>
      <color indexed="63"/>
      <name val="Arial Narrow"/>
      <family val="2"/>
    </font>
    <font>
      <vertAlign val="superscript"/>
      <sz val="8"/>
      <name val="Arial Narrow"/>
      <family val="2"/>
    </font>
    <font>
      <sz val="7"/>
      <name val="Arial Narrow"/>
      <family val="2"/>
    </font>
    <font>
      <u/>
      <sz val="7"/>
      <color indexed="12"/>
      <name val="Arial Narrow"/>
      <family val="2"/>
    </font>
    <font>
      <sz val="7"/>
      <color indexed="8"/>
      <name val="Arial"/>
      <family val="2"/>
    </font>
    <font>
      <sz val="7"/>
      <color indexed="10"/>
      <name val="Arial"/>
      <family val="2"/>
    </font>
    <font>
      <sz val="7"/>
      <name val="Arial"/>
      <family val="2"/>
    </font>
    <font>
      <sz val="8"/>
      <color indexed="63"/>
      <name val="Arial Narrow"/>
      <family val="2"/>
    </font>
    <font>
      <b/>
      <sz val="11"/>
      <color indexed="10"/>
      <name val="Arial Narrow"/>
      <family val="2"/>
    </font>
    <font>
      <sz val="7"/>
      <color indexed="49"/>
      <name val="Arial Narrow"/>
      <family val="2"/>
    </font>
    <font>
      <b/>
      <sz val="7"/>
      <name val="Arial Narrow"/>
      <family val="2"/>
    </font>
    <font>
      <b/>
      <sz val="8"/>
      <color rgb="FF566471"/>
      <name val="Tahoma"/>
      <family val="2"/>
    </font>
    <font>
      <sz val="11"/>
      <color theme="1"/>
      <name val="Calibri"/>
      <family val="2"/>
      <scheme val="minor"/>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46">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style="thin">
        <color indexed="9"/>
      </right>
      <top/>
      <bottom/>
      <diagonal/>
    </border>
    <border>
      <left/>
      <right/>
      <top style="thin">
        <color indexed="23"/>
      </top>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style="thin">
        <color indexed="55"/>
      </right>
      <top style="thin">
        <color indexed="23"/>
      </top>
      <bottom style="thin">
        <color indexed="23"/>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23"/>
      </left>
      <right style="thin">
        <color indexed="55"/>
      </right>
      <top/>
      <bottom style="thin">
        <color indexed="23"/>
      </bottom>
      <diagonal/>
    </border>
    <border>
      <left/>
      <right style="thin">
        <color indexed="23"/>
      </right>
      <top/>
      <bottom style="thin">
        <color indexed="23"/>
      </bottom>
      <diagonal/>
    </border>
    <border>
      <left/>
      <right style="thin">
        <color theme="0" tint="-0.499984740745262"/>
      </right>
      <top style="thin">
        <color indexed="23"/>
      </top>
      <bottom style="thin">
        <color indexed="23"/>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indexed="23"/>
      </left>
      <right style="thin">
        <color theme="0" tint="-0.499984740745262"/>
      </right>
      <top style="thin">
        <color theme="0" tint="-0.499984740745262"/>
      </top>
      <bottom style="thin">
        <color theme="0" tint="-0.499984740745262"/>
      </bottom>
      <diagonal/>
    </border>
    <border>
      <left/>
      <right style="thin">
        <color indexed="23"/>
      </right>
      <top/>
      <bottom/>
      <diagonal/>
    </border>
    <border>
      <left/>
      <right/>
      <top style="thin">
        <color indexed="23"/>
      </top>
      <bottom style="thin">
        <color rgb="FF808080"/>
      </bottom>
      <diagonal/>
    </border>
    <border>
      <left/>
      <right style="thin">
        <color indexed="23"/>
      </right>
      <top style="thin">
        <color indexed="23"/>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rgb="FF808080"/>
      </left>
      <right/>
      <top style="thin">
        <color rgb="FF808080"/>
      </top>
      <bottom style="thin">
        <color rgb="FF808080"/>
      </bottom>
      <diagonal/>
    </border>
    <border>
      <left/>
      <right style="thin">
        <color indexed="23"/>
      </right>
      <top style="thin">
        <color rgb="FF808080"/>
      </top>
      <bottom style="thin">
        <color rgb="FF808080"/>
      </bottom>
      <diagonal/>
    </border>
    <border>
      <left style="thin">
        <color indexed="23"/>
      </left>
      <right style="thin">
        <color indexed="23"/>
      </right>
      <top style="thin">
        <color rgb="FF808080"/>
      </top>
      <bottom/>
      <diagonal/>
    </border>
    <border>
      <left style="thin">
        <color indexed="23"/>
      </left>
      <right style="thin">
        <color indexed="23"/>
      </right>
      <top style="thin">
        <color rgb="FF808080"/>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5">
    <xf numFmtId="0" fontId="0" fillId="0" borderId="0"/>
    <xf numFmtId="0" fontId="2" fillId="0" borderId="0" applyNumberFormat="0" applyFill="0" applyBorder="0" applyAlignment="0" applyProtection="0"/>
    <xf numFmtId="0" fontId="3" fillId="0" borderId="0"/>
    <xf numFmtId="0" fontId="9" fillId="0" borderId="0" applyFill="0" applyBorder="0" applyProtection="0"/>
    <xf numFmtId="0" fontId="11" fillId="0" borderId="3" applyNumberFormat="0" applyBorder="0" applyProtection="0">
      <alignment horizontal="center"/>
    </xf>
    <xf numFmtId="0" fontId="12" fillId="0" borderId="0" applyNumberFormat="0" applyFill="0" applyBorder="0" applyAlignment="0" applyProtection="0">
      <alignment vertical="top"/>
      <protection locked="0"/>
    </xf>
    <xf numFmtId="0" fontId="3" fillId="0" borderId="0"/>
    <xf numFmtId="0" fontId="16" fillId="0" borderId="0"/>
    <xf numFmtId="0" fontId="3" fillId="0" borderId="0"/>
    <xf numFmtId="0" fontId="17" fillId="0" borderId="0"/>
    <xf numFmtId="0" fontId="3" fillId="0" borderId="0"/>
    <xf numFmtId="0" fontId="17" fillId="0" borderId="0"/>
    <xf numFmtId="0" fontId="3" fillId="0" borderId="0"/>
    <xf numFmtId="0" fontId="3" fillId="0" borderId="0"/>
    <xf numFmtId="0" fontId="32" fillId="0" borderId="0"/>
  </cellStyleXfs>
  <cellXfs count="361">
    <xf numFmtId="0" fontId="0" fillId="0" borderId="0" xfId="0"/>
    <xf numFmtId="0" fontId="4" fillId="2" borderId="0" xfId="2" applyFont="1" applyFill="1" applyProtection="1">
      <protection locked="0"/>
    </xf>
    <xf numFmtId="164" fontId="4" fillId="2" borderId="0" xfId="2" applyNumberFormat="1" applyFont="1" applyFill="1" applyProtection="1">
      <protection locked="0"/>
    </xf>
    <xf numFmtId="0" fontId="5" fillId="2" borderId="0" xfId="2" applyFont="1" applyFill="1" applyProtection="1">
      <protection locked="0"/>
    </xf>
    <xf numFmtId="0" fontId="6" fillId="2" borderId="0" xfId="2" applyFont="1" applyFill="1" applyProtection="1">
      <protection locked="0"/>
    </xf>
    <xf numFmtId="0" fontId="8" fillId="2" borderId="0" xfId="2" applyFont="1" applyFill="1" applyAlignment="1" applyProtection="1">
      <alignment horizontal="center" vertical="center"/>
      <protection locked="0"/>
    </xf>
    <xf numFmtId="0" fontId="6" fillId="2" borderId="0" xfId="2" applyFont="1" applyFill="1" applyAlignment="1" applyProtection="1">
      <alignment horizontal="center" vertical="center"/>
      <protection locked="0"/>
    </xf>
    <xf numFmtId="0" fontId="6" fillId="2" borderId="0" xfId="6" applyFont="1" applyFill="1" applyAlignment="1" applyProtection="1">
      <alignment vertical="center"/>
      <protection locked="0"/>
    </xf>
    <xf numFmtId="0" fontId="13" fillId="2" borderId="6" xfId="5" applyFont="1" applyFill="1" applyBorder="1" applyAlignment="1" applyProtection="1">
      <alignment horizontal="center" vertical="center" wrapText="1"/>
    </xf>
    <xf numFmtId="164" fontId="13" fillId="2" borderId="4" xfId="5" applyNumberFormat="1" applyFont="1" applyFill="1" applyBorder="1" applyAlignment="1" applyProtection="1">
      <alignment horizontal="center" vertical="center" wrapText="1"/>
    </xf>
    <xf numFmtId="0" fontId="13" fillId="2" borderId="4" xfId="5" applyFont="1" applyFill="1" applyBorder="1" applyAlignment="1" applyProtection="1">
      <alignment horizontal="center" vertical="center" wrapText="1"/>
    </xf>
    <xf numFmtId="164" fontId="13" fillId="2" borderId="6" xfId="5" applyNumberFormat="1" applyFont="1" applyFill="1" applyBorder="1" applyAlignment="1" applyProtection="1">
      <alignment horizontal="center" vertical="center" wrapText="1"/>
    </xf>
    <xf numFmtId="0" fontId="14" fillId="2" borderId="0" xfId="6" applyFont="1" applyFill="1" applyAlignment="1" applyProtection="1">
      <alignment vertical="center"/>
      <protection locked="0"/>
    </xf>
    <xf numFmtId="164" fontId="6" fillId="2" borderId="4" xfId="4" applyNumberFormat="1" applyFont="1" applyFill="1" applyBorder="1" applyAlignment="1" applyProtection="1">
      <alignment horizontal="center" vertical="center"/>
    </xf>
    <xf numFmtId="0" fontId="14" fillId="2" borderId="4" xfId="4" applyFont="1" applyFill="1" applyBorder="1" applyAlignment="1" applyProtection="1">
      <alignment horizontal="center" vertical="center"/>
    </xf>
    <xf numFmtId="0" fontId="6" fillId="2" borderId="4" xfId="4" applyFont="1" applyFill="1" applyBorder="1" applyAlignment="1" applyProtection="1">
      <alignment horizontal="center" vertical="center"/>
    </xf>
    <xf numFmtId="164" fontId="6" fillId="2" borderId="6" xfId="4" applyNumberFormat="1" applyFont="1" applyFill="1" applyBorder="1" applyAlignment="1" applyProtection="1">
      <alignment horizontal="center" vertical="center"/>
    </xf>
    <xf numFmtId="0" fontId="14" fillId="0" borderId="0" xfId="7" applyFont="1"/>
    <xf numFmtId="0" fontId="14" fillId="2" borderId="4" xfId="4" applyFont="1" applyFill="1" applyBorder="1" applyAlignment="1" applyProtection="1">
      <alignment horizontal="center" vertical="center" wrapText="1"/>
    </xf>
    <xf numFmtId="164" fontId="14" fillId="2" borderId="4" xfId="4" applyNumberFormat="1" applyFont="1" applyFill="1" applyBorder="1" applyAlignment="1" applyProtection="1">
      <alignment horizontal="center" vertical="center" wrapText="1"/>
    </xf>
    <xf numFmtId="0" fontId="6" fillId="2" borderId="10" xfId="8" applyFont="1" applyFill="1" applyBorder="1" applyAlignment="1" applyProtection="1">
      <alignment horizontal="left" vertical="center"/>
      <protection locked="0"/>
    </xf>
    <xf numFmtId="0" fontId="10" fillId="0" borderId="0" xfId="9" applyFont="1" applyAlignment="1" applyProtection="1">
      <alignment vertical="center"/>
      <protection locked="0"/>
    </xf>
    <xf numFmtId="0" fontId="10" fillId="0" borderId="0" xfId="9" applyFont="1" applyAlignment="1" applyProtection="1">
      <alignment horizontal="center" vertical="center"/>
      <protection locked="0"/>
    </xf>
    <xf numFmtId="0" fontId="10" fillId="2" borderId="0" xfId="7" applyFont="1" applyFill="1" applyAlignment="1">
      <alignment vertical="center"/>
    </xf>
    <xf numFmtId="165" fontId="18" fillId="0" borderId="0" xfId="7" applyNumberFormat="1" applyFont="1" applyAlignment="1">
      <alignment horizontal="right" vertical="center"/>
    </xf>
    <xf numFmtId="164" fontId="18" fillId="0" borderId="0" xfId="7" applyNumberFormat="1" applyFont="1" applyAlignment="1">
      <alignment horizontal="right" vertical="center"/>
    </xf>
    <xf numFmtId="164" fontId="10" fillId="0" borderId="0" xfId="10" applyNumberFormat="1" applyFont="1" applyAlignment="1">
      <alignment horizontal="right" vertical="center"/>
    </xf>
    <xf numFmtId="166" fontId="18" fillId="2" borderId="0" xfId="11" applyNumberFormat="1" applyFont="1" applyFill="1" applyAlignment="1" applyProtection="1">
      <alignment horizontal="right" vertical="center"/>
      <protection locked="0"/>
    </xf>
    <xf numFmtId="2" fontId="18" fillId="2" borderId="0" xfId="11" applyNumberFormat="1" applyFont="1" applyFill="1" applyAlignment="1" applyProtection="1">
      <alignment horizontal="right" vertical="center"/>
      <protection locked="0"/>
    </xf>
    <xf numFmtId="165" fontId="18" fillId="2" borderId="0" xfId="7" applyNumberFormat="1" applyFont="1" applyFill="1" applyAlignment="1">
      <alignment horizontal="right" vertical="center"/>
    </xf>
    <xf numFmtId="0" fontId="10" fillId="0" borderId="0" xfId="7" applyFont="1" applyAlignment="1">
      <alignment horizontal="left" vertical="center" indent="1"/>
    </xf>
    <xf numFmtId="0" fontId="14" fillId="0" borderId="0" xfId="7" applyFont="1" applyAlignment="1">
      <alignment horizontal="center"/>
    </xf>
    <xf numFmtId="0" fontId="10" fillId="2" borderId="0" xfId="6" applyFont="1" applyFill="1" applyAlignment="1" applyProtection="1">
      <alignment vertical="center"/>
      <protection locked="0"/>
    </xf>
    <xf numFmtId="0" fontId="10" fillId="0" borderId="0" xfId="7" quotePrefix="1" applyFont="1" applyAlignment="1">
      <alignment horizontal="left" vertical="center" indent="1"/>
    </xf>
    <xf numFmtId="0" fontId="10" fillId="2" borderId="0" xfId="11" applyFont="1" applyFill="1" applyAlignment="1" applyProtection="1">
      <alignment vertical="center"/>
      <protection locked="0"/>
    </xf>
    <xf numFmtId="0" fontId="6" fillId="2" borderId="0" xfId="7" applyFont="1" applyFill="1" applyAlignment="1">
      <alignment horizontal="left" vertical="center" indent="1"/>
    </xf>
    <xf numFmtId="165" fontId="14" fillId="0" borderId="0" xfId="7" applyNumberFormat="1" applyFont="1" applyAlignment="1">
      <alignment horizontal="right" vertical="center"/>
    </xf>
    <xf numFmtId="164" fontId="14" fillId="0" borderId="0" xfId="7" applyNumberFormat="1" applyFont="1" applyAlignment="1">
      <alignment horizontal="right" vertical="center"/>
    </xf>
    <xf numFmtId="164" fontId="6" fillId="0" borderId="0" xfId="10" applyNumberFormat="1" applyFont="1" applyAlignment="1">
      <alignment horizontal="right" vertical="center"/>
    </xf>
    <xf numFmtId="166" fontId="14" fillId="2" borderId="0" xfId="11" applyNumberFormat="1" applyFont="1" applyFill="1" applyAlignment="1" applyProtection="1">
      <alignment horizontal="right" vertical="center"/>
      <protection locked="0"/>
    </xf>
    <xf numFmtId="2" fontId="14" fillId="2" borderId="0" xfId="11" applyNumberFormat="1" applyFont="1" applyFill="1" applyAlignment="1" applyProtection="1">
      <alignment horizontal="right" vertical="center"/>
      <protection locked="0"/>
    </xf>
    <xf numFmtId="165" fontId="14" fillId="2" borderId="0" xfId="7" applyNumberFormat="1" applyFont="1" applyFill="1" applyAlignment="1">
      <alignment horizontal="right" vertical="center"/>
    </xf>
    <xf numFmtId="0" fontId="6" fillId="0" borderId="0" xfId="7" applyFont="1" applyAlignment="1">
      <alignment horizontal="left" vertical="center" indent="1"/>
    </xf>
    <xf numFmtId="0" fontId="6" fillId="2" borderId="0" xfId="11" applyFont="1" applyFill="1" applyAlignment="1" applyProtection="1">
      <alignment vertical="center"/>
      <protection locked="0"/>
    </xf>
    <xf numFmtId="0" fontId="4" fillId="2" borderId="0" xfId="2" applyFont="1" applyFill="1" applyAlignment="1" applyProtection="1">
      <alignment horizontal="left" vertical="top"/>
      <protection locked="0"/>
    </xf>
    <xf numFmtId="0" fontId="10" fillId="2" borderId="0" xfId="2" applyFont="1" applyFill="1" applyProtection="1">
      <protection locked="0"/>
    </xf>
    <xf numFmtId="0" fontId="19" fillId="2" borderId="0" xfId="2" applyFont="1" applyFill="1" applyProtection="1">
      <protection locked="0"/>
    </xf>
    <xf numFmtId="0" fontId="10" fillId="2" borderId="0" xfId="7" applyFont="1" applyFill="1" applyAlignment="1">
      <alignment horizontal="left" vertical="center"/>
    </xf>
    <xf numFmtId="11" fontId="10" fillId="0" borderId="0" xfId="7" quotePrefix="1" applyNumberFormat="1" applyFont="1" applyAlignment="1">
      <alignment horizontal="left" vertical="center" indent="1"/>
    </xf>
    <xf numFmtId="0" fontId="20" fillId="0" borderId="0" xfId="7" applyFont="1" applyAlignment="1">
      <alignment horizontal="right" vertical="top"/>
    </xf>
    <xf numFmtId="0" fontId="10" fillId="0" borderId="0" xfId="7" applyFont="1" applyAlignment="1">
      <alignment vertical="center"/>
    </xf>
    <xf numFmtId="167" fontId="18" fillId="2" borderId="0" xfId="11" applyNumberFormat="1" applyFont="1" applyFill="1" applyAlignment="1" applyProtection="1">
      <alignment horizontal="right" vertical="center"/>
      <protection locked="0"/>
    </xf>
    <xf numFmtId="0" fontId="6" fillId="2" borderId="0" xfId="10" applyFont="1" applyFill="1" applyAlignment="1">
      <alignment horizontal="right" vertical="center"/>
    </xf>
    <xf numFmtId="167" fontId="14" fillId="2" borderId="0" xfId="11" applyNumberFormat="1" applyFont="1" applyFill="1" applyAlignment="1" applyProtection="1">
      <alignment horizontal="right" vertical="center"/>
      <protection locked="0"/>
    </xf>
    <xf numFmtId="166" fontId="10" fillId="2" borderId="0" xfId="7" applyNumberFormat="1" applyFont="1" applyFill="1" applyAlignment="1">
      <alignment horizontal="right" vertical="center"/>
    </xf>
    <xf numFmtId="0" fontId="13" fillId="2" borderId="6" xfId="5" applyFont="1" applyFill="1" applyBorder="1" applyAlignment="1" applyProtection="1">
      <alignment horizontal="center" vertical="center" wrapText="1"/>
      <protection locked="0"/>
    </xf>
    <xf numFmtId="164" fontId="13" fillId="2" borderId="4" xfId="5" applyNumberFormat="1" applyFont="1" applyFill="1" applyBorder="1" applyAlignment="1" applyProtection="1">
      <alignment horizontal="center" vertical="center" wrapText="1"/>
      <protection locked="0"/>
    </xf>
    <xf numFmtId="0" fontId="13" fillId="2" borderId="4" xfId="5" applyFont="1" applyFill="1" applyBorder="1" applyAlignment="1" applyProtection="1">
      <alignment horizontal="center" vertical="center" wrapText="1"/>
      <protection locked="0"/>
    </xf>
    <xf numFmtId="164" fontId="13" fillId="2" borderId="6" xfId="5" applyNumberFormat="1" applyFont="1" applyFill="1" applyBorder="1" applyAlignment="1" applyProtection="1">
      <alignment horizontal="center" vertical="center" wrapText="1"/>
      <protection locked="0"/>
    </xf>
    <xf numFmtId="0" fontId="6" fillId="2" borderId="6" xfId="4" applyFont="1" applyFill="1" applyBorder="1" applyAlignment="1" applyProtection="1">
      <alignment horizontal="center" vertical="center"/>
    </xf>
    <xf numFmtId="164" fontId="14" fillId="2" borderId="6" xfId="4" applyNumberFormat="1" applyFont="1" applyFill="1" applyBorder="1" applyAlignment="1" applyProtection="1">
      <alignment horizontal="center" vertical="center" wrapText="1"/>
    </xf>
    <xf numFmtId="0" fontId="6" fillId="2" borderId="0" xfId="2" applyFont="1" applyFill="1" applyAlignment="1" applyProtection="1">
      <alignment horizontal="left" vertical="top"/>
      <protection locked="0"/>
    </xf>
    <xf numFmtId="0" fontId="22" fillId="2" borderId="0" xfId="3" applyFont="1" applyFill="1" applyBorder="1" applyAlignment="1" applyProtection="1">
      <alignment vertical="top"/>
      <protection locked="0"/>
    </xf>
    <xf numFmtId="0" fontId="4" fillId="2" borderId="0" xfId="8" applyFont="1" applyFill="1" applyAlignment="1" applyProtection="1">
      <alignment horizontal="right" vertical="top"/>
      <protection locked="0"/>
    </xf>
    <xf numFmtId="2" fontId="22" fillId="2" borderId="0" xfId="2" applyNumberFormat="1" applyFont="1" applyFill="1" applyAlignment="1" applyProtection="1">
      <alignment vertical="center" wrapText="1"/>
      <protection locked="0"/>
    </xf>
    <xf numFmtId="2" fontId="14" fillId="2" borderId="0" xfId="2" applyNumberFormat="1" applyFont="1" applyFill="1" applyAlignment="1" applyProtection="1">
      <alignment vertical="center" wrapText="1"/>
      <protection locked="0"/>
    </xf>
    <xf numFmtId="0" fontId="22" fillId="2" borderId="0" xfId="2" applyFont="1" applyFill="1" applyAlignment="1" applyProtection="1">
      <alignment vertical="top"/>
      <protection locked="0"/>
    </xf>
    <xf numFmtId="0" fontId="14" fillId="2" borderId="0" xfId="2" applyFont="1" applyFill="1" applyAlignment="1" applyProtection="1">
      <alignment vertical="top"/>
      <protection locked="0"/>
    </xf>
    <xf numFmtId="168" fontId="4" fillId="2" borderId="0" xfId="8" applyNumberFormat="1" applyFont="1" applyFill="1" applyAlignment="1" applyProtection="1">
      <alignment vertical="center"/>
      <protection locked="0"/>
    </xf>
    <xf numFmtId="164" fontId="4" fillId="2" borderId="0" xfId="8" applyNumberFormat="1" applyFont="1" applyFill="1" applyAlignment="1" applyProtection="1">
      <alignment vertical="center"/>
      <protection locked="0"/>
    </xf>
    <xf numFmtId="0" fontId="4" fillId="2" borderId="0" xfId="12" applyFont="1" applyFill="1" applyAlignment="1" applyProtection="1">
      <alignment horizontal="left" vertical="top"/>
      <protection locked="0"/>
    </xf>
    <xf numFmtId="0" fontId="23" fillId="2" borderId="0" xfId="5" applyFont="1" applyFill="1" applyBorder="1" applyAlignment="1" applyProtection="1">
      <protection locked="0"/>
    </xf>
    <xf numFmtId="164" fontId="23" fillId="2" borderId="0" xfId="5" applyNumberFormat="1" applyFont="1" applyFill="1" applyBorder="1" applyAlignment="1" applyProtection="1">
      <protection locked="0"/>
    </xf>
    <xf numFmtId="0" fontId="22" fillId="2" borderId="0" xfId="7" applyFont="1" applyFill="1"/>
    <xf numFmtId="164" fontId="22" fillId="2" borderId="0" xfId="7" applyNumberFormat="1" applyFont="1" applyFill="1"/>
    <xf numFmtId="0" fontId="23" fillId="2" borderId="0" xfId="5" applyFont="1" applyFill="1" applyAlignment="1" applyProtection="1">
      <protection locked="0"/>
    </xf>
    <xf numFmtId="0" fontId="4" fillId="2" borderId="0" xfId="8" applyFont="1" applyFill="1" applyProtection="1">
      <protection locked="0"/>
    </xf>
    <xf numFmtId="164" fontId="4" fillId="2" borderId="0" xfId="8" applyNumberFormat="1" applyFont="1" applyFill="1" applyProtection="1">
      <protection locked="0"/>
    </xf>
    <xf numFmtId="0" fontId="24" fillId="2" borderId="0" xfId="2" applyFont="1" applyFill="1" applyProtection="1">
      <protection locked="0"/>
    </xf>
    <xf numFmtId="0" fontId="25" fillId="2" borderId="0" xfId="2" applyFont="1" applyFill="1" applyProtection="1">
      <protection locked="0"/>
    </xf>
    <xf numFmtId="0" fontId="26" fillId="2" borderId="0" xfId="2" applyFont="1" applyFill="1" applyProtection="1">
      <protection locked="0"/>
    </xf>
    <xf numFmtId="0" fontId="16" fillId="2" borderId="0" xfId="7" applyFill="1"/>
    <xf numFmtId="1" fontId="27" fillId="2" borderId="0" xfId="8" applyNumberFormat="1" applyFont="1" applyFill="1" applyAlignment="1">
      <alignment horizontal="right" vertical="top"/>
    </xf>
    <xf numFmtId="0" fontId="6" fillId="2" borderId="0" xfId="2" applyFont="1" applyFill="1" applyAlignment="1" applyProtection="1">
      <alignment vertical="center"/>
      <protection locked="0"/>
    </xf>
    <xf numFmtId="0" fontId="8" fillId="2" borderId="0" xfId="2" applyFont="1" applyFill="1" applyAlignment="1" applyProtection="1">
      <alignment vertical="center"/>
      <protection locked="0"/>
    </xf>
    <xf numFmtId="0" fontId="4" fillId="2" borderId="0" xfId="2" applyFont="1" applyFill="1" applyAlignment="1" applyProtection="1">
      <alignment horizontal="left" vertical="center"/>
      <protection locked="0"/>
    </xf>
    <xf numFmtId="0" fontId="28" fillId="2" borderId="0" xfId="2" applyFont="1" applyFill="1" applyAlignment="1" applyProtection="1">
      <alignment horizontal="center" vertical="center" wrapText="1" shrinkToFit="1"/>
      <protection locked="0"/>
    </xf>
    <xf numFmtId="0" fontId="7" fillId="2" borderId="0" xfId="2" applyFont="1" applyFill="1" applyAlignment="1" applyProtection="1">
      <alignment horizontal="center" vertical="center" wrapText="1" shrinkToFit="1"/>
      <protection locked="0"/>
    </xf>
    <xf numFmtId="0" fontId="4" fillId="2" borderId="0" xfId="2" applyFont="1" applyFill="1" applyAlignment="1" applyProtection="1">
      <alignment horizontal="right" vertical="center"/>
      <protection locked="0"/>
    </xf>
    <xf numFmtId="0" fontId="6" fillId="2" borderId="0" xfId="8" applyFont="1" applyFill="1" applyAlignment="1" applyProtection="1">
      <alignment horizontal="center" vertical="center"/>
      <protection locked="0"/>
    </xf>
    <xf numFmtId="167" fontId="18" fillId="0" borderId="0" xfId="13" applyNumberFormat="1" applyFont="1" applyAlignment="1">
      <alignment horizontal="right" vertical="top"/>
    </xf>
    <xf numFmtId="0" fontId="6" fillId="2" borderId="0" xfId="8" applyFont="1" applyFill="1" applyProtection="1">
      <protection locked="0"/>
    </xf>
    <xf numFmtId="0" fontId="18" fillId="2" borderId="0" xfId="8" applyFont="1" applyFill="1"/>
    <xf numFmtId="0" fontId="6" fillId="2" borderId="0" xfId="10" applyFont="1" applyFill="1" applyAlignment="1">
      <alignment vertical="center"/>
    </xf>
    <xf numFmtId="0" fontId="10" fillId="2" borderId="0" xfId="10" applyFont="1" applyFill="1" applyAlignment="1">
      <alignment vertical="center"/>
    </xf>
    <xf numFmtId="167" fontId="14" fillId="0" borderId="0" xfId="13" applyNumberFormat="1" applyFont="1" applyAlignment="1">
      <alignment horizontal="right" vertical="top"/>
    </xf>
    <xf numFmtId="0" fontId="14" fillId="2" borderId="0" xfId="8" applyFont="1" applyFill="1"/>
    <xf numFmtId="167" fontId="18" fillId="0" borderId="0" xfId="8" applyNumberFormat="1" applyFont="1"/>
    <xf numFmtId="167" fontId="14" fillId="0" borderId="0" xfId="13" applyNumberFormat="1" applyFont="1" applyAlignment="1">
      <alignment horizontal="right" vertical="center"/>
    </xf>
    <xf numFmtId="0" fontId="13" fillId="2" borderId="9" xfId="5" applyFont="1" applyFill="1" applyBorder="1" applyAlignment="1" applyProtection="1">
      <alignment horizontal="center" vertical="center" wrapText="1"/>
      <protection locked="0"/>
    </xf>
    <xf numFmtId="0" fontId="13" fillId="2" borderId="14" xfId="5" applyFont="1" applyFill="1" applyBorder="1" applyAlignment="1" applyProtection="1">
      <alignment horizontal="center" vertical="center" wrapText="1"/>
      <protection locked="0"/>
    </xf>
    <xf numFmtId="0" fontId="29" fillId="2" borderId="0" xfId="3" applyFont="1" applyFill="1" applyBorder="1" applyAlignment="1" applyProtection="1">
      <alignment horizontal="left" vertical="top"/>
      <protection locked="0"/>
    </xf>
    <xf numFmtId="0" fontId="14" fillId="2" borderId="0" xfId="7" applyFont="1" applyFill="1"/>
    <xf numFmtId="0" fontId="22" fillId="2" borderId="0" xfId="3" applyFont="1" applyFill="1" applyBorder="1" applyAlignment="1" applyProtection="1">
      <alignment horizontal="left" vertical="top" wrapText="1"/>
      <protection locked="0"/>
    </xf>
    <xf numFmtId="167" fontId="14" fillId="2" borderId="0" xfId="7" applyNumberFormat="1" applyFont="1" applyFill="1" applyAlignment="1">
      <alignment horizontal="right" vertical="top"/>
    </xf>
    <xf numFmtId="0" fontId="22" fillId="2" borderId="0" xfId="2" applyFont="1" applyFill="1" applyProtection="1">
      <protection locked="0"/>
    </xf>
    <xf numFmtId="0" fontId="4" fillId="2" borderId="0" xfId="2" applyFont="1" applyFill="1" applyAlignment="1" applyProtection="1">
      <alignment horizontal="left" vertical="center" wrapText="1" shrinkToFit="1"/>
      <protection locked="0"/>
    </xf>
    <xf numFmtId="0" fontId="14" fillId="2" borderId="6" xfId="4" applyFont="1" applyFill="1" applyBorder="1" applyAlignment="1" applyProtection="1">
      <alignment horizontal="center" vertical="center" wrapText="1"/>
      <protection locked="0"/>
    </xf>
    <xf numFmtId="0" fontId="30" fillId="2" borderId="0" xfId="3" applyFont="1" applyFill="1" applyBorder="1" applyAlignment="1" applyProtection="1">
      <alignment horizontal="left" vertical="top" wrapText="1"/>
      <protection locked="0"/>
    </xf>
    <xf numFmtId="0" fontId="22" fillId="2" borderId="0" xfId="2" applyFont="1" applyFill="1" applyAlignment="1" applyProtection="1">
      <alignment vertical="center" wrapText="1"/>
      <protection locked="0"/>
    </xf>
    <xf numFmtId="0" fontId="7" fillId="2" borderId="0" xfId="2" applyFont="1" applyFill="1" applyAlignment="1" applyProtection="1">
      <alignment horizontal="center" vertical="center"/>
      <protection locked="0"/>
    </xf>
    <xf numFmtId="0" fontId="10" fillId="2" borderId="0" xfId="2" applyFont="1" applyFill="1" applyAlignment="1" applyProtection="1">
      <alignment horizontal="center" vertical="center"/>
      <protection locked="0"/>
    </xf>
    <xf numFmtId="0" fontId="22" fillId="2" borderId="0" xfId="2" applyFont="1" applyFill="1" applyAlignment="1" applyProtection="1">
      <alignment horizontal="left" vertical="center" wrapText="1"/>
      <protection locked="0"/>
    </xf>
    <xf numFmtId="0" fontId="4" fillId="2" borderId="0" xfId="12" applyFont="1" applyFill="1" applyAlignment="1" applyProtection="1">
      <alignment horizontal="left" vertical="center"/>
      <protection locked="0"/>
    </xf>
    <xf numFmtId="168" fontId="6" fillId="2" borderId="0" xfId="8" applyNumberFormat="1" applyFont="1" applyFill="1" applyAlignment="1" applyProtection="1">
      <alignment vertical="center"/>
      <protection locked="0"/>
    </xf>
    <xf numFmtId="0" fontId="23" fillId="2" borderId="0" xfId="5" applyFont="1" applyFill="1" applyBorder="1" applyAlignment="1" applyProtection="1">
      <alignment vertical="center"/>
      <protection locked="0"/>
    </xf>
    <xf numFmtId="167" fontId="6" fillId="2" borderId="0" xfId="8" applyNumberFormat="1" applyFont="1" applyFill="1" applyAlignment="1" applyProtection="1">
      <alignment vertical="center"/>
      <protection locked="0"/>
    </xf>
    <xf numFmtId="0" fontId="6" fillId="2" borderId="0" xfId="8" applyFont="1" applyFill="1" applyAlignment="1" applyProtection="1">
      <alignment vertical="center"/>
      <protection locked="0"/>
    </xf>
    <xf numFmtId="169" fontId="6" fillId="2" borderId="0" xfId="8" applyNumberFormat="1" applyFont="1" applyFill="1" applyProtection="1">
      <protection locked="0"/>
    </xf>
    <xf numFmtId="0" fontId="6" fillId="2" borderId="0" xfId="2" applyFont="1" applyFill="1" applyAlignment="1" applyProtection="1">
      <alignment horizontal="left" vertical="center" wrapText="1" shrinkToFit="1"/>
      <protection locked="0"/>
    </xf>
    <xf numFmtId="167" fontId="18" fillId="2" borderId="0" xfId="13" applyNumberFormat="1" applyFont="1" applyFill="1" applyAlignment="1">
      <alignment horizontal="right" vertical="top"/>
    </xf>
    <xf numFmtId="167" fontId="14" fillId="2" borderId="0" xfId="13" applyNumberFormat="1" applyFont="1" applyFill="1" applyAlignment="1">
      <alignment horizontal="right" vertical="top"/>
    </xf>
    <xf numFmtId="0" fontId="18" fillId="0" borderId="0" xfId="8" applyFont="1"/>
    <xf numFmtId="0" fontId="14" fillId="0" borderId="0" xfId="8" applyFont="1"/>
    <xf numFmtId="167" fontId="14" fillId="2" borderId="0" xfId="13" applyNumberFormat="1" applyFont="1" applyFill="1" applyAlignment="1">
      <alignment horizontal="right" vertical="center"/>
    </xf>
    <xf numFmtId="0" fontId="10" fillId="2" borderId="2" xfId="3" applyFont="1" applyFill="1" applyBorder="1" applyAlignment="1" applyProtection="1">
      <alignment horizontal="left" vertical="center"/>
      <protection locked="0"/>
    </xf>
    <xf numFmtId="0" fontId="10" fillId="2" borderId="0" xfId="3" applyFont="1" applyFill="1" applyBorder="1" applyAlignment="1" applyProtection="1">
      <alignment horizontal="left" vertical="center"/>
      <protection locked="0"/>
    </xf>
    <xf numFmtId="0" fontId="10" fillId="2" borderId="9" xfId="3" applyFont="1" applyFill="1" applyBorder="1" applyAlignment="1" applyProtection="1">
      <alignment horizontal="left" vertical="center"/>
      <protection locked="0"/>
    </xf>
    <xf numFmtId="0" fontId="14" fillId="2" borderId="9" xfId="4" applyFont="1" applyFill="1" applyBorder="1" applyAlignment="1" applyProtection="1">
      <alignment horizontal="center" vertical="center" wrapText="1"/>
      <protection locked="0"/>
    </xf>
    <xf numFmtId="0" fontId="14" fillId="2" borderId="19" xfId="4" applyFont="1" applyFill="1" applyBorder="1" applyAlignment="1" applyProtection="1">
      <alignment horizontal="center" vertical="center" wrapText="1"/>
      <protection locked="0"/>
    </xf>
    <xf numFmtId="0" fontId="4" fillId="2" borderId="0" xfId="8" applyFont="1" applyFill="1" applyAlignment="1" applyProtection="1">
      <alignment horizontal="left" vertical="top"/>
      <protection locked="0"/>
    </xf>
    <xf numFmtId="0" fontId="6" fillId="2" borderId="0" xfId="8" applyFont="1" applyFill="1" applyAlignment="1" applyProtection="1">
      <alignment horizontal="left" vertical="top"/>
      <protection locked="0"/>
    </xf>
    <xf numFmtId="0" fontId="22" fillId="2" borderId="0" xfId="3" applyFont="1" applyFill="1" applyBorder="1" applyAlignment="1" applyProtection="1">
      <alignment horizontal="left" vertical="center" wrapText="1"/>
      <protection locked="0"/>
    </xf>
    <xf numFmtId="49" fontId="6" fillId="2" borderId="0" xfId="8" applyNumberFormat="1" applyFont="1" applyFill="1" applyAlignment="1" applyProtection="1">
      <alignment horizontal="left" vertical="top"/>
      <protection locked="0"/>
    </xf>
    <xf numFmtId="0" fontId="4" fillId="2" borderId="0" xfId="2" applyFont="1" applyFill="1" applyAlignment="1" applyProtection="1">
      <alignment vertical="center"/>
      <protection locked="0"/>
    </xf>
    <xf numFmtId="168" fontId="24" fillId="2" borderId="0" xfId="2" applyNumberFormat="1" applyFont="1" applyFill="1" applyProtection="1">
      <protection locked="0"/>
    </xf>
    <xf numFmtId="168" fontId="24" fillId="0" borderId="0" xfId="2" applyNumberFormat="1" applyFont="1" applyProtection="1">
      <protection locked="0"/>
    </xf>
    <xf numFmtId="0" fontId="7" fillId="0" borderId="0" xfId="2" applyFont="1" applyAlignment="1" applyProtection="1">
      <alignment horizontal="center" vertical="center" wrapText="1" shrinkToFit="1"/>
      <protection locked="0"/>
    </xf>
    <xf numFmtId="0" fontId="13" fillId="2" borderId="0" xfId="5" applyFont="1" applyFill="1" applyBorder="1" applyAlignment="1" applyProtection="1">
      <alignment horizontal="center" vertical="center"/>
      <protection locked="0"/>
    </xf>
    <xf numFmtId="0" fontId="6" fillId="0" borderId="6" xfId="3" applyFont="1" applyFill="1" applyBorder="1" applyAlignment="1" applyProtection="1">
      <alignment horizontal="center" vertical="center"/>
      <protection locked="0"/>
    </xf>
    <xf numFmtId="0" fontId="6" fillId="0" borderId="8" xfId="3" applyFont="1" applyFill="1" applyBorder="1" applyAlignment="1" applyProtection="1">
      <alignment horizontal="center" vertical="center"/>
      <protection locked="0"/>
    </xf>
    <xf numFmtId="0" fontId="6" fillId="2" borderId="8" xfId="3" applyFont="1" applyFill="1" applyBorder="1" applyAlignment="1" applyProtection="1">
      <alignment horizontal="center" vertical="center"/>
      <protection locked="0"/>
    </xf>
    <xf numFmtId="0" fontId="10" fillId="0" borderId="8" xfId="3" applyFont="1" applyFill="1" applyBorder="1" applyAlignment="1" applyProtection="1">
      <alignment horizontal="center" vertical="center"/>
      <protection locked="0"/>
    </xf>
    <xf numFmtId="0" fontId="6" fillId="0" borderId="9" xfId="3" applyFont="1" applyFill="1" applyBorder="1" applyAlignment="1" applyProtection="1">
      <alignment horizontal="center" vertical="center"/>
      <protection locked="0"/>
    </xf>
    <xf numFmtId="0" fontId="6" fillId="0" borderId="20" xfId="3" applyFont="1" applyFill="1" applyBorder="1" applyAlignment="1" applyProtection="1">
      <alignment horizontal="center" vertical="center"/>
      <protection locked="0"/>
    </xf>
    <xf numFmtId="0" fontId="6" fillId="2" borderId="20" xfId="3" applyFont="1" applyFill="1" applyBorder="1" applyAlignment="1" applyProtection="1">
      <alignment horizontal="center" vertical="center"/>
      <protection locked="0"/>
    </xf>
    <xf numFmtId="0" fontId="10" fillId="2" borderId="0" xfId="3" applyFont="1" applyFill="1" applyBorder="1" applyAlignment="1" applyProtection="1">
      <alignment horizontal="center" vertical="center"/>
      <protection locked="0"/>
    </xf>
    <xf numFmtId="167" fontId="18" fillId="2" borderId="0" xfId="7" applyNumberFormat="1" applyFont="1" applyFill="1" applyAlignment="1">
      <alignment horizontal="right" vertical="top"/>
    </xf>
    <xf numFmtId="167" fontId="18" fillId="0" borderId="0" xfId="11" applyNumberFormat="1" applyFont="1" applyAlignment="1" applyProtection="1">
      <alignment horizontal="right" vertical="center"/>
      <protection locked="0"/>
    </xf>
    <xf numFmtId="167" fontId="18" fillId="0" borderId="0" xfId="7" applyNumberFormat="1" applyFont="1" applyAlignment="1">
      <alignment horizontal="right" vertical="top"/>
    </xf>
    <xf numFmtId="167" fontId="14" fillId="0" borderId="0" xfId="11" applyNumberFormat="1" applyFont="1" applyAlignment="1" applyProtection="1">
      <alignment horizontal="right" vertical="center"/>
      <protection locked="0"/>
    </xf>
    <xf numFmtId="167" fontId="14" fillId="0" borderId="0" xfId="7" applyNumberFormat="1" applyFont="1" applyAlignment="1">
      <alignment horizontal="right" vertical="top"/>
    </xf>
    <xf numFmtId="167" fontId="14" fillId="0" borderId="0" xfId="7" applyNumberFormat="1" applyFont="1" applyAlignment="1">
      <alignment horizontal="right" vertical="center"/>
    </xf>
    <xf numFmtId="0" fontId="10" fillId="0" borderId="0" xfId="11" applyFont="1" applyAlignment="1" applyProtection="1">
      <alignment vertical="center"/>
      <protection locked="0"/>
    </xf>
    <xf numFmtId="0" fontId="18" fillId="0" borderId="0" xfId="11" applyFont="1" applyAlignment="1" applyProtection="1">
      <alignment vertical="center"/>
      <protection locked="0"/>
    </xf>
    <xf numFmtId="0" fontId="14" fillId="0" borderId="0" xfId="11" applyFont="1" applyAlignment="1" applyProtection="1">
      <alignment vertical="center"/>
      <protection locked="0"/>
    </xf>
    <xf numFmtId="0" fontId="6" fillId="0" borderId="0" xfId="11" applyFont="1" applyAlignment="1" applyProtection="1">
      <alignment vertical="center"/>
      <protection locked="0"/>
    </xf>
    <xf numFmtId="0" fontId="10" fillId="0" borderId="0" xfId="7" applyFont="1" applyAlignment="1">
      <alignment horizontal="left" vertical="center"/>
    </xf>
    <xf numFmtId="167" fontId="14" fillId="2" borderId="0" xfId="7" applyNumberFormat="1" applyFont="1" applyFill="1" applyAlignment="1">
      <alignment horizontal="right" vertical="center"/>
    </xf>
    <xf numFmtId="0" fontId="13" fillId="2" borderId="0" xfId="5" applyFont="1" applyFill="1" applyBorder="1" applyAlignment="1" applyProtection="1">
      <alignment vertical="center"/>
      <protection locked="0"/>
    </xf>
    <xf numFmtId="0" fontId="10" fillId="2" borderId="8" xfId="3" applyFont="1" applyFill="1" applyBorder="1" applyAlignment="1" applyProtection="1">
      <alignment horizontal="center" vertical="center"/>
      <protection locked="0"/>
    </xf>
    <xf numFmtId="0" fontId="10" fillId="2" borderId="25" xfId="2" applyFont="1" applyFill="1" applyBorder="1" applyAlignment="1" applyProtection="1">
      <alignment horizontal="center" vertical="center"/>
      <protection locked="0"/>
    </xf>
    <xf numFmtId="0" fontId="14" fillId="2" borderId="0" xfId="2" applyFont="1" applyFill="1" applyAlignment="1" applyProtection="1">
      <alignment horizontal="left" vertical="top"/>
      <protection locked="0"/>
    </xf>
    <xf numFmtId="170" fontId="4" fillId="2" borderId="0" xfId="8" applyNumberFormat="1" applyFont="1" applyFill="1" applyAlignment="1" applyProtection="1">
      <alignment vertical="center"/>
      <protection locked="0"/>
    </xf>
    <xf numFmtId="0" fontId="31" fillId="0" borderId="0" xfId="7" applyFont="1"/>
    <xf numFmtId="0" fontId="24" fillId="0" borderId="0" xfId="2" applyFont="1" applyProtection="1">
      <protection locked="0"/>
    </xf>
    <xf numFmtId="0" fontId="6" fillId="2" borderId="0" xfId="2" applyFont="1" applyFill="1" applyAlignment="1" applyProtection="1">
      <alignment horizontal="left" wrapText="1" shrinkToFit="1"/>
      <protection locked="0"/>
    </xf>
    <xf numFmtId="0" fontId="6" fillId="2" borderId="0" xfId="2" applyFont="1" applyFill="1" applyAlignment="1" applyProtection="1">
      <alignment horizontal="right" vertical="center"/>
      <protection locked="0"/>
    </xf>
    <xf numFmtId="0" fontId="6" fillId="2" borderId="0" xfId="2" applyFont="1" applyFill="1" applyAlignment="1" applyProtection="1">
      <alignment horizontal="center" vertical="center" wrapText="1" shrinkToFit="1"/>
      <protection locked="0"/>
    </xf>
    <xf numFmtId="0" fontId="14" fillId="2" borderId="0" xfId="4" applyFont="1" applyFill="1" applyBorder="1" applyAlignment="1" applyProtection="1">
      <alignment horizontal="center" vertical="center"/>
      <protection locked="0"/>
    </xf>
    <xf numFmtId="0" fontId="14" fillId="2" borderId="8" xfId="4" applyFont="1" applyFill="1" applyBorder="1" applyAlignment="1" applyProtection="1">
      <alignment horizontal="center" vertical="center" wrapText="1"/>
      <protection locked="0"/>
    </xf>
    <xf numFmtId="0" fontId="14" fillId="2" borderId="0" xfId="4" applyFont="1" applyFill="1" applyBorder="1" applyAlignment="1" applyProtection="1">
      <alignment horizontal="center" vertical="center" wrapText="1"/>
      <protection locked="0"/>
    </xf>
    <xf numFmtId="168" fontId="18" fillId="2" borderId="0" xfId="11" applyNumberFormat="1" applyFont="1" applyFill="1" applyAlignment="1" applyProtection="1">
      <alignment horizontal="right" vertical="center"/>
      <protection locked="0"/>
    </xf>
    <xf numFmtId="168" fontId="14" fillId="2" borderId="0" xfId="11" applyNumberFormat="1" applyFont="1" applyFill="1" applyAlignment="1" applyProtection="1">
      <alignment horizontal="right" vertical="center"/>
      <protection locked="0"/>
    </xf>
    <xf numFmtId="0" fontId="22" fillId="2" borderId="0" xfId="3" applyFont="1" applyFill="1" applyBorder="1" applyAlignment="1" applyProtection="1">
      <alignment horizontal="left" vertical="top"/>
      <protection locked="0"/>
    </xf>
    <xf numFmtId="0" fontId="14" fillId="2" borderId="0" xfId="2" applyFont="1" applyFill="1" applyProtection="1">
      <protection locked="0"/>
    </xf>
    <xf numFmtId="0" fontId="23" fillId="2" borderId="0" xfId="5" applyFont="1" applyFill="1" applyAlignment="1" applyProtection="1"/>
    <xf numFmtId="0" fontId="7" fillId="2" borderId="0" xfId="2" applyFont="1" applyFill="1" applyAlignment="1">
      <alignment vertical="center" wrapText="1"/>
    </xf>
    <xf numFmtId="0" fontId="6" fillId="0" borderId="0" xfId="2" applyFont="1" applyAlignment="1" applyProtection="1">
      <alignment horizontal="left" vertical="center"/>
      <protection locked="0"/>
    </xf>
    <xf numFmtId="0" fontId="10" fillId="2" borderId="0" xfId="2" applyFont="1" applyFill="1" applyAlignment="1">
      <alignment vertical="center" wrapText="1"/>
    </xf>
    <xf numFmtId="0" fontId="10" fillId="0" borderId="0" xfId="2" applyFont="1" applyAlignment="1">
      <alignment vertical="center" wrapText="1"/>
    </xf>
    <xf numFmtId="0" fontId="7" fillId="2" borderId="0" xfId="2" applyFont="1" applyFill="1" applyAlignment="1">
      <alignment horizontal="center" vertical="center"/>
    </xf>
    <xf numFmtId="0" fontId="4" fillId="2" borderId="0" xfId="2" applyFont="1" applyFill="1" applyAlignment="1" applyProtection="1">
      <alignment horizontal="right" vertical="center" wrapText="1" shrinkToFit="1"/>
      <protection locked="0"/>
    </xf>
    <xf numFmtId="0" fontId="10" fillId="2" borderId="0" xfId="2" applyFont="1" applyFill="1" applyAlignment="1">
      <alignment horizontal="center" vertical="center"/>
    </xf>
    <xf numFmtId="0" fontId="14" fillId="2" borderId="0" xfId="5" applyFont="1" applyFill="1" applyBorder="1" applyAlignment="1" applyProtection="1">
      <alignment horizontal="center" vertical="center" wrapText="1"/>
    </xf>
    <xf numFmtId="0" fontId="10" fillId="2" borderId="0" xfId="13" applyFont="1" applyFill="1" applyAlignment="1">
      <alignment vertical="center"/>
    </xf>
    <xf numFmtId="0" fontId="6" fillId="2" borderId="0" xfId="13" applyFont="1" applyFill="1" applyAlignment="1">
      <alignment vertical="center"/>
    </xf>
    <xf numFmtId="0" fontId="10" fillId="2" borderId="0" xfId="13" applyFont="1" applyFill="1" applyAlignment="1">
      <alignment horizontal="left" vertical="center"/>
    </xf>
    <xf numFmtId="0" fontId="14" fillId="0" borderId="33" xfId="7" applyFont="1" applyBorder="1" applyAlignment="1">
      <alignment horizontal="center" vertical="center"/>
    </xf>
    <xf numFmtId="0" fontId="14" fillId="0" borderId="34" xfId="7" applyFont="1" applyBorder="1" applyAlignment="1">
      <alignment horizontal="center" vertical="center" wrapText="1"/>
    </xf>
    <xf numFmtId="0" fontId="14" fillId="0" borderId="0" xfId="3" applyFont="1" applyFill="1" applyBorder="1" applyAlignment="1" applyProtection="1">
      <alignment horizontal="left" vertical="top"/>
      <protection locked="0"/>
    </xf>
    <xf numFmtId="0" fontId="22" fillId="2" borderId="0" xfId="13" applyFont="1" applyFill="1"/>
    <xf numFmtId="0" fontId="22" fillId="0" borderId="0" xfId="3" applyFont="1" applyFill="1" applyBorder="1" applyAlignment="1" applyProtection="1">
      <alignment horizontal="left" vertical="top" wrapText="1"/>
      <protection locked="0"/>
    </xf>
    <xf numFmtId="0" fontId="23" fillId="0" borderId="0" xfId="5" applyFont="1" applyFill="1" applyBorder="1" applyAlignment="1" applyProtection="1">
      <protection locked="0"/>
    </xf>
    <xf numFmtId="0" fontId="33" fillId="0" borderId="0" xfId="14" applyFont="1" applyAlignment="1">
      <alignment wrapText="1"/>
    </xf>
    <xf numFmtId="0" fontId="32" fillId="0" borderId="0" xfId="14" applyAlignment="1">
      <alignment wrapText="1"/>
    </xf>
    <xf numFmtId="0" fontId="32" fillId="0" borderId="0" xfId="14"/>
    <xf numFmtId="0" fontId="34" fillId="0" borderId="0" xfId="14" applyFont="1" applyAlignment="1">
      <alignment wrapText="1"/>
    </xf>
    <xf numFmtId="0" fontId="35" fillId="0" borderId="35" xfId="14" applyFont="1" applyBorder="1" applyAlignment="1">
      <alignment horizontal="left" vertical="center" wrapText="1" indent="1"/>
    </xf>
    <xf numFmtId="0" fontId="36" fillId="0" borderId="36" xfId="14" applyFont="1" applyBorder="1" applyAlignment="1">
      <alignment horizontal="left" wrapText="1" indent="1"/>
    </xf>
    <xf numFmtId="0" fontId="35" fillId="0" borderId="37" xfId="14" applyFont="1" applyBorder="1" applyAlignment="1">
      <alignment horizontal="left" vertical="center" wrapText="1" indent="1"/>
    </xf>
    <xf numFmtId="0" fontId="36" fillId="0" borderId="38" xfId="14" applyFont="1" applyBorder="1" applyAlignment="1">
      <alignment horizontal="left" wrapText="1" indent="1"/>
    </xf>
    <xf numFmtId="0" fontId="36" fillId="0" borderId="38" xfId="14" applyFont="1" applyBorder="1" applyAlignment="1">
      <alignment horizontal="left" vertical="top" wrapText="1" indent="1"/>
    </xf>
    <xf numFmtId="0" fontId="37" fillId="0" borderId="0" xfId="14" applyFont="1"/>
    <xf numFmtId="0" fontId="38" fillId="0" borderId="0" xfId="14" applyFont="1"/>
    <xf numFmtId="0" fontId="32" fillId="0" borderId="0" xfId="14" applyAlignment="1">
      <alignment horizontal="center" vertical="center"/>
    </xf>
    <xf numFmtId="0" fontId="32" fillId="0" borderId="0" xfId="14" applyAlignment="1">
      <alignment horizontal="left" indent="1"/>
    </xf>
    <xf numFmtId="0" fontId="39" fillId="0" borderId="0" xfId="14" applyFont="1"/>
    <xf numFmtId="0" fontId="34" fillId="0" borderId="0" xfId="14" applyFont="1"/>
    <xf numFmtId="0" fontId="35" fillId="0" borderId="0" xfId="14" applyFont="1" applyAlignment="1">
      <alignment horizontal="center" vertical="center"/>
    </xf>
    <xf numFmtId="0" fontId="37" fillId="0" borderId="0" xfId="14" applyFont="1" applyAlignment="1">
      <alignment horizontal="center" vertical="center"/>
    </xf>
    <xf numFmtId="0" fontId="40" fillId="0" borderId="0" xfId="14" applyFont="1" applyAlignment="1">
      <alignment horizontal="center" vertical="center"/>
    </xf>
    <xf numFmtId="0" fontId="35" fillId="0" borderId="39" xfId="14" applyFont="1" applyBorder="1" applyAlignment="1">
      <alignment horizontal="center" vertical="center" wrapText="1"/>
    </xf>
    <xf numFmtId="0" fontId="41" fillId="0" borderId="39" xfId="14" applyFont="1" applyBorder="1" applyAlignment="1">
      <alignment horizontal="center" vertical="center" wrapText="1"/>
    </xf>
    <xf numFmtId="0" fontId="40" fillId="0" borderId="39" xfId="14" applyFont="1" applyBorder="1" applyAlignment="1">
      <alignment horizontal="center" vertical="center" wrapText="1"/>
    </xf>
    <xf numFmtId="0" fontId="36" fillId="0" borderId="40" xfId="14" applyFont="1" applyBorder="1" applyAlignment="1">
      <alignment horizontal="left" indent="1"/>
    </xf>
    <xf numFmtId="0" fontId="42" fillId="0" borderId="40" xfId="14" applyFont="1" applyBorder="1" applyAlignment="1">
      <alignment horizontal="center" vertical="center"/>
    </xf>
    <xf numFmtId="0" fontId="43" fillId="0" borderId="40" xfId="14" applyFont="1" applyBorder="1" applyAlignment="1">
      <alignment horizontal="left" indent="1"/>
    </xf>
    <xf numFmtId="0" fontId="44" fillId="0" borderId="37" xfId="14" applyFont="1" applyBorder="1" applyAlignment="1">
      <alignment horizontal="center" vertical="center" wrapText="1"/>
    </xf>
    <xf numFmtId="0" fontId="43" fillId="0" borderId="38" xfId="14" applyFont="1" applyBorder="1" applyAlignment="1">
      <alignment horizontal="center" vertical="center" wrapText="1"/>
    </xf>
    <xf numFmtId="0" fontId="41" fillId="0" borderId="41" xfId="14" applyFont="1" applyBorder="1" applyAlignment="1">
      <alignment horizontal="center" vertical="center" wrapText="1"/>
    </xf>
    <xf numFmtId="0" fontId="36" fillId="0" borderId="37" xfId="14" applyFont="1" applyBorder="1" applyAlignment="1">
      <alignment horizontal="center" vertical="center" wrapText="1"/>
    </xf>
    <xf numFmtId="0" fontId="44" fillId="0" borderId="42" xfId="14" applyFont="1" applyBorder="1" applyAlignment="1">
      <alignment horizontal="center" vertical="center" wrapText="1"/>
    </xf>
    <xf numFmtId="0" fontId="41" fillId="0" borderId="44" xfId="14" applyFont="1" applyBorder="1" applyAlignment="1">
      <alignment horizontal="center" vertical="center" wrapText="1"/>
    </xf>
    <xf numFmtId="0" fontId="43" fillId="0" borderId="43" xfId="14" applyFont="1" applyBorder="1" applyAlignment="1">
      <alignment horizontal="center" vertical="center" wrapText="1"/>
    </xf>
    <xf numFmtId="0" fontId="32" fillId="0" borderId="0" xfId="14" applyAlignment="1">
      <alignment horizontal="center"/>
    </xf>
    <xf numFmtId="0" fontId="35" fillId="0" borderId="39" xfId="14" applyFont="1" applyBorder="1" applyAlignment="1">
      <alignment vertical="center" wrapText="1"/>
    </xf>
    <xf numFmtId="0" fontId="41" fillId="0" borderId="39" xfId="14" applyFont="1" applyBorder="1" applyAlignment="1">
      <alignment horizontal="center" vertical="center"/>
    </xf>
    <xf numFmtId="0" fontId="36" fillId="0" borderId="39" xfId="14" applyFont="1" applyBorder="1" applyAlignment="1">
      <alignment horizontal="center"/>
    </xf>
    <xf numFmtId="0" fontId="43" fillId="0" borderId="39" xfId="14" applyFont="1" applyBorder="1" applyAlignment="1">
      <alignment horizontal="center"/>
    </xf>
    <xf numFmtId="0" fontId="44" fillId="0" borderId="40" xfId="14" applyFont="1" applyBorder="1" applyAlignment="1">
      <alignment horizontal="center" vertical="center"/>
    </xf>
    <xf numFmtId="0" fontId="43" fillId="0" borderId="40" xfId="14" applyFont="1" applyBorder="1" applyAlignment="1">
      <alignment horizontal="center" vertical="center"/>
    </xf>
    <xf numFmtId="0" fontId="41" fillId="0" borderId="41" xfId="14" applyFont="1" applyBorder="1" applyAlignment="1">
      <alignment horizontal="center" vertical="center"/>
    </xf>
    <xf numFmtId="0" fontId="44" fillId="0" borderId="45" xfId="14" applyFont="1" applyBorder="1" applyAlignment="1">
      <alignment horizontal="center" vertical="center"/>
    </xf>
    <xf numFmtId="0" fontId="43" fillId="0" borderId="45" xfId="14" applyFont="1" applyBorder="1" applyAlignment="1">
      <alignment horizontal="center" vertical="center"/>
    </xf>
    <xf numFmtId="0" fontId="41" fillId="0" borderId="44" xfId="14" applyFont="1" applyBorder="1" applyAlignment="1">
      <alignment horizontal="center" vertical="center"/>
    </xf>
    <xf numFmtId="0" fontId="47" fillId="0" borderId="0" xfId="0" applyFont="1"/>
    <xf numFmtId="0" fontId="48" fillId="0" borderId="0" xfId="0" applyFont="1"/>
    <xf numFmtId="0" fontId="49" fillId="0" borderId="0" xfId="1" applyFont="1"/>
    <xf numFmtId="0" fontId="36" fillId="0" borderId="0" xfId="0" applyFont="1"/>
    <xf numFmtId="0" fontId="22" fillId="2" borderId="0" xfId="3" applyFont="1" applyFill="1" applyBorder="1" applyAlignment="1" applyProtection="1">
      <alignment horizontal="left" vertical="top" wrapText="1"/>
      <protection locked="0"/>
    </xf>
    <xf numFmtId="0" fontId="22" fillId="2" borderId="0" xfId="2" applyFont="1" applyFill="1" applyAlignment="1" applyProtection="1">
      <alignment horizontal="left" vertical="top" wrapText="1"/>
      <protection locked="0"/>
    </xf>
    <xf numFmtId="0" fontId="6" fillId="2" borderId="4" xfId="4" applyFont="1" applyFill="1" applyBorder="1" applyAlignment="1" applyProtection="1">
      <alignment horizontal="center" vertical="center"/>
    </xf>
    <xf numFmtId="0" fontId="6" fillId="2" borderId="5" xfId="4" applyFont="1" applyFill="1" applyBorder="1" applyAlignment="1" applyProtection="1">
      <alignment horizontal="center" vertical="center"/>
    </xf>
    <xf numFmtId="0" fontId="6" fillId="2" borderId="8" xfId="4" applyFont="1" applyFill="1" applyBorder="1" applyAlignment="1" applyProtection="1">
      <alignment horizontal="center" vertical="center"/>
    </xf>
    <xf numFmtId="0" fontId="6" fillId="2" borderId="4" xfId="4" applyFont="1" applyFill="1" applyBorder="1" applyAlignment="1" applyProtection="1">
      <alignment horizontal="center" vertical="center" wrapText="1"/>
    </xf>
    <xf numFmtId="0" fontId="6" fillId="2" borderId="5" xfId="4" applyFont="1" applyFill="1" applyBorder="1" applyAlignment="1" applyProtection="1">
      <alignment horizontal="center" vertical="center" wrapText="1"/>
    </xf>
    <xf numFmtId="0" fontId="6" fillId="2" borderId="8" xfId="4" applyFont="1" applyFill="1" applyBorder="1" applyAlignment="1" applyProtection="1">
      <alignment horizontal="center" vertical="center" wrapText="1"/>
    </xf>
    <xf numFmtId="0" fontId="22" fillId="2" borderId="11" xfId="3" applyFont="1" applyFill="1" applyBorder="1" applyAlignment="1" applyProtection="1">
      <alignment horizontal="left" vertical="top" wrapText="1"/>
      <protection locked="0"/>
    </xf>
    <xf numFmtId="0" fontId="1" fillId="0" borderId="0" xfId="7" applyFont="1" applyAlignment="1">
      <alignment horizontal="center"/>
    </xf>
    <xf numFmtId="0" fontId="10" fillId="2" borderId="2" xfId="3" applyFont="1" applyFill="1" applyBorder="1" applyAlignment="1" applyProtection="1">
      <alignment horizontal="center" vertical="center"/>
    </xf>
    <xf numFmtId="0" fontId="10" fillId="2" borderId="7" xfId="3" applyFont="1" applyFill="1" applyBorder="1" applyAlignment="1" applyProtection="1">
      <alignment horizontal="center" vertical="center"/>
    </xf>
    <xf numFmtId="0" fontId="10" fillId="2" borderId="9" xfId="3" applyFont="1" applyFill="1" applyBorder="1" applyAlignment="1" applyProtection="1">
      <alignment horizontal="center" vertical="center"/>
    </xf>
    <xf numFmtId="0" fontId="6" fillId="2" borderId="6" xfId="4" applyFont="1" applyFill="1" applyBorder="1" applyAlignment="1" applyProtection="1">
      <alignment horizontal="center" vertical="center" wrapText="1"/>
    </xf>
    <xf numFmtId="0" fontId="13" fillId="2" borderId="2" xfId="5" applyFont="1" applyFill="1" applyBorder="1" applyAlignment="1" applyProtection="1">
      <alignment horizontal="center" vertical="center" wrapText="1"/>
    </xf>
    <xf numFmtId="0" fontId="13" fillId="2" borderId="7" xfId="5" applyFont="1" applyFill="1" applyBorder="1" applyAlignment="1" applyProtection="1">
      <alignment horizontal="center" vertical="center" wrapText="1"/>
    </xf>
    <xf numFmtId="2" fontId="13" fillId="2" borderId="2" xfId="5" applyNumberFormat="1" applyFont="1" applyFill="1" applyBorder="1" applyAlignment="1" applyProtection="1">
      <alignment horizontal="center" vertical="center" wrapText="1"/>
    </xf>
    <xf numFmtId="2" fontId="13" fillId="2" borderId="7" xfId="5" applyNumberFormat="1" applyFont="1" applyFill="1" applyBorder="1" applyAlignment="1" applyProtection="1">
      <alignment horizontal="center" vertical="center" wrapText="1"/>
    </xf>
    <xf numFmtId="0" fontId="6" fillId="2" borderId="6" xfId="4" applyFont="1" applyFill="1" applyBorder="1" applyAlignment="1" applyProtection="1">
      <alignment horizontal="center" vertical="center"/>
    </xf>
    <xf numFmtId="0" fontId="7" fillId="2" borderId="0" xfId="2" applyFont="1" applyFill="1" applyAlignment="1">
      <alignment horizontal="center" vertical="center"/>
    </xf>
    <xf numFmtId="0" fontId="7" fillId="2" borderId="1" xfId="2" applyFont="1" applyFill="1" applyBorder="1" applyAlignment="1">
      <alignment horizontal="center" vertical="center"/>
    </xf>
    <xf numFmtId="164" fontId="6" fillId="2" borderId="4" xfId="4" applyNumberFormat="1" applyFont="1" applyFill="1" applyBorder="1" applyAlignment="1" applyProtection="1">
      <alignment horizontal="center" vertical="center"/>
    </xf>
    <xf numFmtId="164" fontId="6" fillId="2" borderId="8" xfId="4" applyNumberFormat="1" applyFont="1" applyFill="1" applyBorder="1" applyAlignment="1" applyProtection="1">
      <alignment horizontal="center" vertical="center"/>
    </xf>
    <xf numFmtId="0" fontId="6" fillId="2" borderId="4" xfId="4" applyFont="1" applyFill="1" applyBorder="1" applyAlignment="1" applyProtection="1">
      <alignment horizontal="center" vertical="center" wrapText="1"/>
      <protection locked="0"/>
    </xf>
    <xf numFmtId="0" fontId="6" fillId="2" borderId="5" xfId="4" applyFont="1" applyFill="1" applyBorder="1" applyAlignment="1" applyProtection="1">
      <alignment horizontal="center" vertical="center" wrapText="1"/>
      <protection locked="0"/>
    </xf>
    <xf numFmtId="0" fontId="4" fillId="2" borderId="11" xfId="3" applyFont="1" applyFill="1" applyBorder="1" applyAlignment="1" applyProtection="1">
      <alignment horizontal="left" vertical="top"/>
      <protection locked="0"/>
    </xf>
    <xf numFmtId="0" fontId="4" fillId="2" borderId="0" xfId="3" applyFont="1" applyFill="1" applyBorder="1" applyAlignment="1" applyProtection="1">
      <alignment horizontal="left" vertical="top"/>
      <protection locked="0"/>
    </xf>
    <xf numFmtId="0" fontId="22" fillId="2" borderId="0" xfId="3" applyFont="1" applyFill="1" applyBorder="1" applyAlignment="1" applyProtection="1">
      <alignment horizontal="left" vertical="top"/>
      <protection locked="0"/>
    </xf>
    <xf numFmtId="0" fontId="4" fillId="2" borderId="0" xfId="3" applyFont="1" applyFill="1" applyBorder="1" applyAlignment="1" applyProtection="1">
      <alignment horizontal="left" vertical="top" wrapText="1"/>
      <protection locked="0"/>
    </xf>
    <xf numFmtId="0" fontId="10" fillId="2" borderId="2" xfId="3" applyFont="1" applyFill="1" applyBorder="1" applyAlignment="1" applyProtection="1">
      <alignment horizontal="center" vertical="center"/>
      <protection locked="0"/>
    </xf>
    <xf numFmtId="0" fontId="10" fillId="2" borderId="7" xfId="3" applyFont="1" applyFill="1" applyBorder="1" applyAlignment="1" applyProtection="1">
      <alignment horizontal="center" vertical="center"/>
      <protection locked="0"/>
    </xf>
    <xf numFmtId="0" fontId="10" fillId="2" borderId="9" xfId="3" applyFont="1" applyFill="1" applyBorder="1" applyAlignment="1" applyProtection="1">
      <alignment horizontal="center" vertical="center"/>
      <protection locked="0"/>
    </xf>
    <xf numFmtId="0" fontId="6" fillId="2" borderId="12" xfId="4" applyFont="1" applyFill="1" applyBorder="1" applyAlignment="1" applyProtection="1">
      <alignment horizontal="center" vertical="center" wrapText="1"/>
      <protection locked="0"/>
    </xf>
    <xf numFmtId="0" fontId="6" fillId="2" borderId="13" xfId="4" applyFont="1" applyFill="1" applyBorder="1" applyAlignment="1" applyProtection="1">
      <alignment horizontal="center" vertical="center" wrapText="1"/>
      <protection locked="0"/>
    </xf>
    <xf numFmtId="0" fontId="14" fillId="2" borderId="6" xfId="4" applyFont="1" applyFill="1" applyBorder="1" applyAlignment="1" applyProtection="1">
      <alignment horizontal="center" vertical="center" wrapText="1"/>
      <protection locked="0"/>
    </xf>
    <xf numFmtId="0" fontId="13" fillId="2" borderId="4" xfId="5" applyFont="1" applyFill="1" applyBorder="1" applyAlignment="1" applyProtection="1">
      <alignment horizontal="center" vertical="center" wrapText="1"/>
      <protection locked="0"/>
    </xf>
    <xf numFmtId="0" fontId="13" fillId="2" borderId="8" xfId="5" applyFont="1" applyFill="1" applyBorder="1" applyAlignment="1" applyProtection="1">
      <alignment horizontal="center" vertical="center" wrapText="1"/>
      <protection locked="0"/>
    </xf>
    <xf numFmtId="0" fontId="13" fillId="2" borderId="2" xfId="5" applyFont="1" applyFill="1" applyBorder="1" applyAlignment="1" applyProtection="1">
      <alignment horizontal="center" vertical="center" wrapText="1"/>
      <protection locked="0"/>
    </xf>
    <xf numFmtId="0" fontId="13" fillId="2" borderId="7" xfId="5" applyFont="1" applyFill="1" applyBorder="1" applyAlignment="1" applyProtection="1">
      <alignment horizontal="center" vertical="center" wrapText="1"/>
      <protection locked="0"/>
    </xf>
    <xf numFmtId="0" fontId="13" fillId="2" borderId="9" xfId="5" applyFont="1" applyFill="1" applyBorder="1" applyAlignment="1" applyProtection="1">
      <alignment horizontal="center" vertical="center" wrapText="1"/>
      <protection locked="0"/>
    </xf>
    <xf numFmtId="0" fontId="6" fillId="2" borderId="8" xfId="4" applyFont="1" applyFill="1" applyBorder="1" applyAlignment="1" applyProtection="1">
      <alignment horizontal="center" vertical="center" wrapText="1"/>
      <protection locked="0"/>
    </xf>
    <xf numFmtId="0" fontId="13" fillId="2" borderId="6" xfId="5" applyFont="1" applyFill="1" applyBorder="1" applyAlignment="1" applyProtection="1">
      <alignment horizontal="center" vertical="center" wrapText="1"/>
      <protection locked="0"/>
    </xf>
    <xf numFmtId="0" fontId="6" fillId="2" borderId="2" xfId="4" applyFont="1" applyFill="1" applyBorder="1" applyAlignment="1" applyProtection="1">
      <alignment horizontal="center" vertical="center" wrapText="1"/>
      <protection locked="0"/>
    </xf>
    <xf numFmtId="0" fontId="6" fillId="2" borderId="7" xfId="4" applyFont="1" applyFill="1" applyBorder="1" applyAlignment="1" applyProtection="1">
      <alignment horizontal="center" vertical="center" wrapText="1"/>
      <protection locked="0"/>
    </xf>
    <xf numFmtId="0" fontId="6" fillId="2" borderId="9" xfId="4" applyFont="1" applyFill="1" applyBorder="1" applyAlignment="1" applyProtection="1">
      <alignment horizontal="center" vertical="center" wrapText="1"/>
      <protection locked="0"/>
    </xf>
    <xf numFmtId="0" fontId="7" fillId="2" borderId="0" xfId="2" applyFont="1" applyFill="1" applyAlignment="1">
      <alignment horizontal="center" vertical="center" wrapText="1"/>
    </xf>
    <xf numFmtId="0" fontId="10" fillId="2" borderId="6" xfId="3" applyFont="1" applyFill="1" applyBorder="1" applyAlignment="1" applyProtection="1">
      <alignment horizontal="center" vertical="center"/>
      <protection locked="0"/>
    </xf>
    <xf numFmtId="0" fontId="6" fillId="2" borderId="6" xfId="4" applyFont="1" applyFill="1" applyBorder="1" applyAlignment="1" applyProtection="1">
      <alignment horizontal="center" vertical="center" wrapText="1"/>
      <protection locked="0"/>
    </xf>
    <xf numFmtId="0" fontId="4" fillId="2" borderId="0" xfId="3" applyFont="1" applyFill="1" applyBorder="1" applyAlignment="1" applyProtection="1">
      <alignment horizontal="left" vertical="center"/>
      <protection locked="0"/>
    </xf>
    <xf numFmtId="0" fontId="22" fillId="2" borderId="0" xfId="3" applyFont="1" applyFill="1" applyBorder="1" applyAlignment="1" applyProtection="1">
      <alignment horizontal="left" vertical="center"/>
      <protection locked="0"/>
    </xf>
    <xf numFmtId="0" fontId="13" fillId="2" borderId="6" xfId="5" applyFont="1" applyFill="1" applyBorder="1" applyAlignment="1" applyProtection="1">
      <alignment horizontal="center" vertical="center"/>
      <protection locked="0"/>
    </xf>
    <xf numFmtId="0" fontId="7" fillId="2" borderId="0" xfId="2" applyFont="1" applyFill="1" applyAlignment="1">
      <alignment horizontal="center" vertical="center" wrapText="1" shrinkToFit="1"/>
    </xf>
    <xf numFmtId="0" fontId="22" fillId="2" borderId="0" xfId="3" applyFont="1" applyFill="1" applyBorder="1" applyAlignment="1" applyProtection="1">
      <alignment horizontal="left" vertical="center" wrapText="1"/>
      <protection locked="0"/>
    </xf>
    <xf numFmtId="0" fontId="13" fillId="2" borderId="12" xfId="5" applyFont="1" applyFill="1" applyBorder="1" applyAlignment="1" applyProtection="1">
      <alignment horizontal="center" vertical="center" wrapText="1"/>
      <protection locked="0"/>
    </xf>
    <xf numFmtId="0" fontId="13" fillId="2" borderId="13" xfId="5" applyFont="1" applyFill="1" applyBorder="1" applyAlignment="1" applyProtection="1">
      <alignment horizontal="center" vertical="center" wrapText="1"/>
      <protection locked="0"/>
    </xf>
    <xf numFmtId="0" fontId="6" fillId="2" borderId="11" xfId="4" applyFont="1" applyFill="1" applyBorder="1" applyAlignment="1" applyProtection="1">
      <alignment horizontal="center" vertical="center" wrapText="1"/>
      <protection locked="0"/>
    </xf>
    <xf numFmtId="0" fontId="13" fillId="2" borderId="4" xfId="5" applyFont="1" applyFill="1" applyBorder="1" applyAlignment="1" applyProtection="1">
      <alignment horizontal="center" vertical="center"/>
      <protection locked="0"/>
    </xf>
    <xf numFmtId="0" fontId="13" fillId="2" borderId="5" xfId="5" applyFont="1" applyFill="1" applyBorder="1" applyAlignment="1" applyProtection="1">
      <alignment horizontal="center" vertical="center"/>
      <protection locked="0"/>
    </xf>
    <xf numFmtId="0" fontId="13" fillId="2" borderId="15" xfId="5" applyFont="1" applyFill="1" applyBorder="1" applyAlignment="1" applyProtection="1">
      <alignment horizontal="center" vertical="center"/>
      <protection locked="0"/>
    </xf>
    <xf numFmtId="0" fontId="13" fillId="2" borderId="16" xfId="5" applyFont="1" applyFill="1" applyBorder="1" applyAlignment="1" applyProtection="1">
      <alignment horizontal="center" vertical="center"/>
      <protection locked="0"/>
    </xf>
    <xf numFmtId="0" fontId="13" fillId="2" borderId="17" xfId="5" applyFont="1" applyFill="1" applyBorder="1" applyAlignment="1" applyProtection="1">
      <alignment horizontal="center" vertical="center"/>
      <protection locked="0"/>
    </xf>
    <xf numFmtId="0" fontId="13" fillId="2" borderId="18" xfId="5" applyFont="1" applyFill="1" applyBorder="1" applyAlignment="1" applyProtection="1">
      <alignment horizontal="center" vertical="center"/>
      <protection locked="0"/>
    </xf>
    <xf numFmtId="0" fontId="13" fillId="2" borderId="8" xfId="5" applyFont="1" applyFill="1" applyBorder="1" applyAlignment="1" applyProtection="1">
      <alignment horizontal="center" vertical="center"/>
      <protection locked="0"/>
    </xf>
    <xf numFmtId="0" fontId="13" fillId="2" borderId="21" xfId="5" applyFont="1" applyFill="1" applyBorder="1" applyAlignment="1" applyProtection="1">
      <alignment horizontal="center" vertical="center"/>
      <protection locked="0"/>
    </xf>
    <xf numFmtId="0" fontId="13" fillId="2" borderId="22" xfId="5" applyFont="1" applyFill="1" applyBorder="1" applyAlignment="1" applyProtection="1">
      <alignment horizontal="center" vertical="center"/>
      <protection locked="0"/>
    </xf>
    <xf numFmtId="0" fontId="13" fillId="2" borderId="23" xfId="5" applyFont="1" applyFill="1" applyBorder="1" applyAlignment="1" applyProtection="1">
      <alignment horizontal="center" vertical="center"/>
      <protection locked="0"/>
    </xf>
    <xf numFmtId="0" fontId="13" fillId="2" borderId="24" xfId="5" applyFont="1" applyFill="1" applyBorder="1" applyAlignment="1" applyProtection="1">
      <alignment horizontal="center" vertical="center"/>
      <protection locked="0"/>
    </xf>
    <xf numFmtId="0" fontId="16" fillId="2" borderId="0" xfId="7" applyFill="1" applyAlignment="1">
      <alignment horizontal="left" vertical="top"/>
    </xf>
    <xf numFmtId="0" fontId="14" fillId="2" borderId="13" xfId="4" applyFont="1" applyFill="1" applyBorder="1" applyAlignment="1" applyProtection="1">
      <alignment horizontal="center" vertical="center"/>
      <protection locked="0"/>
    </xf>
    <xf numFmtId="0" fontId="14" fillId="2" borderId="26" xfId="4" applyFont="1" applyFill="1" applyBorder="1" applyAlignment="1" applyProtection="1">
      <alignment horizontal="center" vertical="center"/>
      <protection locked="0"/>
    </xf>
    <xf numFmtId="0" fontId="14" fillId="2" borderId="20" xfId="4" applyFont="1" applyFill="1" applyBorder="1" applyAlignment="1" applyProtection="1">
      <alignment horizontal="center" vertical="center"/>
      <protection locked="0"/>
    </xf>
    <xf numFmtId="0" fontId="14" fillId="2" borderId="5" xfId="4" applyFont="1" applyFill="1" applyBorder="1" applyAlignment="1" applyProtection="1">
      <alignment horizontal="center" vertical="center"/>
      <protection locked="0"/>
    </xf>
    <xf numFmtId="0" fontId="14" fillId="2" borderId="8" xfId="4" applyFont="1" applyFill="1" applyBorder="1" applyAlignment="1" applyProtection="1">
      <alignment horizontal="center" vertical="center"/>
      <protection locked="0"/>
    </xf>
    <xf numFmtId="0" fontId="14" fillId="2" borderId="4" xfId="4" applyFont="1" applyFill="1" applyBorder="1" applyAlignment="1" applyProtection="1">
      <alignment horizontal="center" vertical="center"/>
      <protection locked="0"/>
    </xf>
    <xf numFmtId="0" fontId="6" fillId="2" borderId="2" xfId="2" applyFont="1" applyFill="1" applyBorder="1" applyAlignment="1" applyProtection="1">
      <alignment horizontal="center" vertical="center" wrapText="1" shrinkToFit="1"/>
      <protection locked="0"/>
    </xf>
    <xf numFmtId="0" fontId="6" fillId="2" borderId="7" xfId="2" applyFont="1" applyFill="1" applyBorder="1" applyAlignment="1" applyProtection="1">
      <alignment horizontal="center" vertical="center" wrapText="1" shrinkToFit="1"/>
      <protection locked="0"/>
    </xf>
    <xf numFmtId="0" fontId="6" fillId="2" borderId="9" xfId="2" applyFont="1" applyFill="1" applyBorder="1" applyAlignment="1" applyProtection="1">
      <alignment horizontal="center" vertical="center" wrapText="1" shrinkToFit="1"/>
      <protection locked="0"/>
    </xf>
    <xf numFmtId="0" fontId="6" fillId="2" borderId="4" xfId="2" applyFont="1" applyFill="1" applyBorder="1" applyAlignment="1" applyProtection="1">
      <alignment horizontal="center" vertical="center" wrapText="1" shrinkToFit="1"/>
      <protection locked="0"/>
    </xf>
    <xf numFmtId="0" fontId="6" fillId="2" borderId="5" xfId="2" applyFont="1" applyFill="1" applyBorder="1" applyAlignment="1" applyProtection="1">
      <alignment horizontal="center" vertical="center" wrapText="1" shrinkToFit="1"/>
      <protection locked="0"/>
    </xf>
    <xf numFmtId="0" fontId="6" fillId="2" borderId="8" xfId="2" applyFont="1" applyFill="1" applyBorder="1" applyAlignment="1" applyProtection="1">
      <alignment horizontal="center" vertical="center" wrapText="1" shrinkToFit="1"/>
      <protection locked="0"/>
    </xf>
    <xf numFmtId="0" fontId="13" fillId="2" borderId="2" xfId="5" applyFont="1" applyFill="1" applyBorder="1" applyAlignment="1" applyProtection="1">
      <alignment horizontal="center" vertical="center" wrapText="1" shrinkToFit="1"/>
      <protection locked="0"/>
    </xf>
    <xf numFmtId="0" fontId="13" fillId="2" borderId="7" xfId="5" applyFont="1" applyFill="1" applyBorder="1" applyAlignment="1" applyProtection="1">
      <alignment horizontal="center" vertical="center" wrapText="1" shrinkToFit="1"/>
      <protection locked="0"/>
    </xf>
    <xf numFmtId="0" fontId="13" fillId="2" borderId="9" xfId="5" applyFont="1" applyFill="1" applyBorder="1" applyAlignment="1" applyProtection="1">
      <alignment horizontal="center" vertical="center" wrapText="1" shrinkToFit="1"/>
      <protection locked="0"/>
    </xf>
    <xf numFmtId="0" fontId="14" fillId="2" borderId="14" xfId="4" applyFont="1" applyFill="1" applyBorder="1" applyAlignment="1" applyProtection="1">
      <alignment horizontal="center" vertical="center"/>
      <protection locked="0"/>
    </xf>
    <xf numFmtId="0" fontId="14" fillId="2" borderId="1" xfId="4" applyFont="1" applyFill="1" applyBorder="1" applyAlignment="1" applyProtection="1">
      <alignment horizontal="center" vertical="center"/>
      <protection locked="0"/>
    </xf>
    <xf numFmtId="0" fontId="14" fillId="2" borderId="2" xfId="4" applyFont="1" applyFill="1" applyBorder="1" applyAlignment="1" applyProtection="1">
      <alignment horizontal="center" vertical="center"/>
      <protection locked="0"/>
    </xf>
    <xf numFmtId="0" fontId="14" fillId="2" borderId="7" xfId="4" applyFont="1" applyFill="1" applyBorder="1" applyAlignment="1" applyProtection="1">
      <alignment horizontal="center" vertical="center"/>
      <protection locked="0"/>
    </xf>
    <xf numFmtId="0" fontId="14" fillId="2" borderId="9" xfId="4" applyFont="1" applyFill="1" applyBorder="1" applyAlignment="1" applyProtection="1">
      <alignment horizontal="center" vertical="center"/>
      <protection locked="0"/>
    </xf>
    <xf numFmtId="0" fontId="14" fillId="2" borderId="12" xfId="4" applyFont="1" applyFill="1" applyBorder="1" applyAlignment="1" applyProtection="1">
      <alignment horizontal="center" vertical="center"/>
      <protection locked="0"/>
    </xf>
    <xf numFmtId="0" fontId="14" fillId="2" borderId="11" xfId="4" applyFont="1" applyFill="1" applyBorder="1" applyAlignment="1" applyProtection="1">
      <alignment horizontal="center" vertical="center"/>
      <protection locked="0"/>
    </xf>
    <xf numFmtId="0" fontId="7" fillId="2" borderId="0" xfId="2" applyFont="1" applyFill="1" applyAlignment="1" applyProtection="1">
      <alignment horizontal="center" vertical="center" wrapText="1" shrinkToFit="1"/>
      <protection locked="0"/>
    </xf>
    <xf numFmtId="0" fontId="14" fillId="2" borderId="4" xfId="5" applyFont="1" applyFill="1" applyBorder="1" applyAlignment="1" applyProtection="1">
      <alignment horizontal="center" vertical="center" wrapText="1" shrinkToFit="1"/>
      <protection locked="0"/>
    </xf>
    <xf numFmtId="0" fontId="14" fillId="2" borderId="5" xfId="5" applyFont="1" applyFill="1" applyBorder="1" applyAlignment="1" applyProtection="1">
      <alignment horizontal="center" vertical="center" wrapText="1" shrinkToFit="1"/>
      <protection locked="0"/>
    </xf>
    <xf numFmtId="0" fontId="14" fillId="2" borderId="8" xfId="5" applyFont="1" applyFill="1" applyBorder="1" applyAlignment="1" applyProtection="1">
      <alignment horizontal="center" vertical="center" wrapText="1" shrinkToFit="1"/>
      <protection locked="0"/>
    </xf>
    <xf numFmtId="0" fontId="13" fillId="2" borderId="13" xfId="5" applyFont="1" applyFill="1" applyBorder="1" applyAlignment="1" applyProtection="1">
      <alignment horizontal="center" vertical="center"/>
      <protection locked="0"/>
    </xf>
    <xf numFmtId="0" fontId="13" fillId="2" borderId="26" xfId="5" applyFont="1" applyFill="1" applyBorder="1" applyAlignment="1" applyProtection="1">
      <alignment horizontal="center" vertical="center"/>
      <protection locked="0"/>
    </xf>
    <xf numFmtId="0" fontId="13" fillId="2" borderId="20" xfId="5" applyFont="1" applyFill="1" applyBorder="1" applyAlignment="1" applyProtection="1">
      <alignment horizontal="center" vertical="center"/>
      <protection locked="0"/>
    </xf>
    <xf numFmtId="0" fontId="4" fillId="0" borderId="0" xfId="3" applyFont="1" applyFill="1" applyBorder="1" applyAlignment="1" applyProtection="1">
      <alignment horizontal="left" vertical="top" wrapText="1"/>
      <protection locked="0"/>
    </xf>
    <xf numFmtId="0" fontId="22" fillId="0" borderId="0" xfId="3" applyFont="1" applyFill="1" applyBorder="1" applyAlignment="1" applyProtection="1">
      <alignment horizontal="left" vertical="top"/>
      <protection locked="0"/>
    </xf>
    <xf numFmtId="0" fontId="22" fillId="0" borderId="0" xfId="3" applyFont="1" applyFill="1" applyBorder="1" applyAlignment="1" applyProtection="1">
      <alignment horizontal="left" vertical="top" wrapText="1"/>
      <protection locked="0"/>
    </xf>
    <xf numFmtId="0" fontId="6" fillId="2" borderId="27" xfId="4" applyFont="1" applyFill="1" applyBorder="1" applyAlignment="1" applyProtection="1">
      <alignment horizontal="center" vertical="center"/>
    </xf>
    <xf numFmtId="0" fontId="6" fillId="2" borderId="28" xfId="4" applyFont="1" applyFill="1" applyBorder="1" applyAlignment="1" applyProtection="1">
      <alignment horizontal="center" vertical="center"/>
    </xf>
    <xf numFmtId="0" fontId="13" fillId="2" borderId="29" xfId="5" applyFont="1" applyFill="1" applyBorder="1" applyAlignment="1" applyProtection="1">
      <alignment horizontal="center" vertical="center"/>
    </xf>
    <xf numFmtId="0" fontId="13" fillId="2" borderId="30" xfId="5" applyFont="1" applyFill="1" applyBorder="1" applyAlignment="1" applyProtection="1">
      <alignment horizontal="center" vertical="center"/>
    </xf>
    <xf numFmtId="0" fontId="13" fillId="2" borderId="31" xfId="5" applyFont="1" applyFill="1" applyBorder="1" applyAlignment="1" applyProtection="1">
      <alignment horizontal="center" vertical="center"/>
    </xf>
    <xf numFmtId="0" fontId="13" fillId="2" borderId="32" xfId="5" applyFont="1" applyFill="1" applyBorder="1" applyAlignment="1" applyProtection="1">
      <alignment horizontal="center" vertical="center"/>
    </xf>
    <xf numFmtId="0" fontId="4" fillId="0" borderId="11" xfId="3" applyFont="1" applyFill="1" applyBorder="1" applyAlignment="1" applyProtection="1">
      <alignment horizontal="left" vertical="top" wrapText="1"/>
      <protection locked="0"/>
    </xf>
    <xf numFmtId="0" fontId="43" fillId="0" borderId="38" xfId="14" applyFont="1" applyBorder="1" applyAlignment="1">
      <alignment horizontal="center" vertical="center" wrapText="1"/>
    </xf>
    <xf numFmtId="0" fontId="41" fillId="0" borderId="38" xfId="14" applyFont="1" applyBorder="1" applyAlignment="1">
      <alignment horizontal="center" vertical="center" wrapText="1"/>
    </xf>
    <xf numFmtId="0" fontId="41" fillId="0" borderId="37" xfId="14" applyFont="1" applyBorder="1" applyAlignment="1">
      <alignment horizontal="center" vertical="center" wrapText="1"/>
    </xf>
    <xf numFmtId="0" fontId="41" fillId="0" borderId="41" xfId="14" applyFont="1" applyBorder="1" applyAlignment="1">
      <alignment horizontal="center" vertical="center" wrapText="1"/>
    </xf>
    <xf numFmtId="0" fontId="41" fillId="0" borderId="36" xfId="14" applyFont="1" applyBorder="1" applyAlignment="1">
      <alignment horizontal="center" vertical="center" wrapText="1"/>
    </xf>
    <xf numFmtId="0" fontId="41" fillId="0" borderId="35" xfId="14" applyFont="1" applyBorder="1" applyAlignment="1">
      <alignment horizontal="center" vertical="center" wrapText="1"/>
    </xf>
    <xf numFmtId="0" fontId="44" fillId="0" borderId="42" xfId="14" applyFont="1" applyBorder="1" applyAlignment="1">
      <alignment horizontal="center" vertical="center" wrapText="1"/>
    </xf>
    <xf numFmtId="0" fontId="44" fillId="0" borderId="35" xfId="14" applyFont="1" applyBorder="1" applyAlignment="1">
      <alignment horizontal="center" vertical="center" wrapText="1"/>
    </xf>
    <xf numFmtId="0" fontId="41" fillId="0" borderId="43" xfId="14" applyFont="1" applyBorder="1" applyAlignment="1">
      <alignment horizontal="center" vertical="center" wrapText="1"/>
    </xf>
    <xf numFmtId="0" fontId="41" fillId="0" borderId="42" xfId="14" applyFont="1" applyBorder="1" applyAlignment="1">
      <alignment horizontal="center" vertical="center" wrapText="1"/>
    </xf>
    <xf numFmtId="0" fontId="35" fillId="0" borderId="38" xfId="14" applyFont="1" applyBorder="1" applyAlignment="1">
      <alignment horizontal="center" vertical="center" wrapText="1"/>
    </xf>
    <xf numFmtId="0" fontId="35" fillId="0" borderId="37" xfId="14" applyFont="1" applyBorder="1" applyAlignment="1">
      <alignment horizontal="center" vertical="center" wrapText="1"/>
    </xf>
    <xf numFmtId="0" fontId="41" fillId="0" borderId="38" xfId="14" applyFont="1" applyBorder="1" applyAlignment="1">
      <alignment horizontal="center" vertical="center"/>
    </xf>
    <xf numFmtId="0" fontId="41" fillId="0" borderId="37" xfId="14" applyFont="1" applyBorder="1" applyAlignment="1">
      <alignment horizontal="center" vertical="center"/>
    </xf>
  </cellXfs>
  <cellStyles count="15">
    <cellStyle name="%" xfId="8" xr:uid="{9BD6CB88-271C-4D9E-AB79-D945B5C2577D}"/>
    <cellStyle name="CABECALHO" xfId="4" xr:uid="{DE016205-DB0D-452B-ADAF-2EE7C41FD48B}"/>
    <cellStyle name="DADOS" xfId="3" xr:uid="{F8AF691A-8989-41B5-BB57-5436862B82F4}"/>
    <cellStyle name="Hyperlink" xfId="1" builtinId="8"/>
    <cellStyle name="Hyperlink 2" xfId="5" xr:uid="{394B2AAE-1B9D-4E18-A0BF-2A85A6724F27}"/>
    <cellStyle name="Normal" xfId="0" builtinId="0"/>
    <cellStyle name="Normal 2" xfId="7" xr:uid="{659F970B-65BE-4599-9328-107204FF8741}"/>
    <cellStyle name="Normal 2 2" xfId="13" xr:uid="{F26AFA26-B50A-436B-83FC-333010E01DC0}"/>
    <cellStyle name="Normal 3" xfId="14" xr:uid="{CDB00681-55ED-48A7-A44F-FE7423E16F7B}"/>
    <cellStyle name="Normal 7" xfId="10" xr:uid="{8B1FDD9E-A413-47D4-ADC3-F648D595AC7D}"/>
    <cellStyle name="Normal_II.6.1" xfId="11" xr:uid="{508597B4-EC5B-48B9-9AA1-745BD57B7593}"/>
    <cellStyle name="Normal_II.7.2-Definitivos" xfId="2" xr:uid="{45D6D418-5974-4DE4-87D7-107A2BD4DF0E}"/>
    <cellStyle name="Normal_II.7.3-Definitivos" xfId="6" xr:uid="{E13A6463-2327-429C-B9FE-B8AD4E3B0B43}"/>
    <cellStyle name="Normal_Trabalho" xfId="9" xr:uid="{D83592B6-CF78-4695-8A47-7E5E142D226A}"/>
    <cellStyle name="Normal_Trabalho_Quadros_pessoal_2003" xfId="12" xr:uid="{5FA0458C-CEDC-4CD0-AD39-2DF1A93BB5AC}"/>
  </cellStyles>
  <dxfs count="5">
    <dxf>
      <fill>
        <patternFill>
          <bgColor indexed="51"/>
        </patternFill>
      </fill>
    </dxf>
    <dxf>
      <fill>
        <patternFill>
          <bgColor indexed="51"/>
        </patternFill>
      </fill>
    </dxf>
    <dxf>
      <fill>
        <patternFill>
          <bgColor indexed="51"/>
        </patternFill>
      </fill>
    </dxf>
    <dxf>
      <fill>
        <patternFill>
          <bgColor indexed="51"/>
        </patternFill>
      </fill>
    </dxf>
    <dxf>
      <fill>
        <patternFill>
          <bgColor indexed="5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0033" TargetMode="External"/><Relationship Id="rId7" Type="http://schemas.openxmlformats.org/officeDocument/2006/relationships/printerSettings" Target="../printerSettings/printerSettings8.bin"/><Relationship Id="rId2" Type="http://schemas.openxmlformats.org/officeDocument/2006/relationships/hyperlink" Target="http://www.ine.pt/xurl/ind/0010033" TargetMode="External"/><Relationship Id="rId1" Type="http://schemas.openxmlformats.org/officeDocument/2006/relationships/hyperlink" Target="http://www.ine.pt/xurl/ind/0010033" TargetMode="External"/><Relationship Id="rId6" Type="http://schemas.openxmlformats.org/officeDocument/2006/relationships/hyperlink" Target="http://www.ine.pt/xurl/ind/0010034" TargetMode="External"/><Relationship Id="rId5" Type="http://schemas.openxmlformats.org/officeDocument/2006/relationships/hyperlink" Target="http://www.ine.pt/xurl/ind/0010034" TargetMode="External"/><Relationship Id="rId4" Type="http://schemas.openxmlformats.org/officeDocument/2006/relationships/hyperlink" Target="http://www.ine.pt/xurl/ind/0010034"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08311" TargetMode="External"/><Relationship Id="rId18" Type="http://schemas.openxmlformats.org/officeDocument/2006/relationships/hyperlink" Target="http://www.ine.pt/xurl/ind/0008324" TargetMode="External"/><Relationship Id="rId26" Type="http://schemas.openxmlformats.org/officeDocument/2006/relationships/hyperlink" Target="http://www.ine.pt/xurl/ind/0008324" TargetMode="External"/><Relationship Id="rId21" Type="http://schemas.openxmlformats.org/officeDocument/2006/relationships/hyperlink" Target="http://www.ine.pt/xurl/ind/0008310" TargetMode="External"/><Relationship Id="rId34" Type="http://schemas.openxmlformats.org/officeDocument/2006/relationships/hyperlink" Target="http://www.ine.pt/xurl/ind/0009631" TargetMode="External"/><Relationship Id="rId7" Type="http://schemas.openxmlformats.org/officeDocument/2006/relationships/hyperlink" Target="http://www.ine.pt/xurl/ind/0008326" TargetMode="External"/><Relationship Id="rId12" Type="http://schemas.openxmlformats.org/officeDocument/2006/relationships/hyperlink" Target="http://www.ine.pt/xurl/ind/0008313" TargetMode="External"/><Relationship Id="rId17" Type="http://schemas.openxmlformats.org/officeDocument/2006/relationships/hyperlink" Target="http://www.ine.pt/xurl/ind/0008326" TargetMode="External"/><Relationship Id="rId25" Type="http://schemas.openxmlformats.org/officeDocument/2006/relationships/hyperlink" Target="http://www.ine.pt/xurl/ind/0008326" TargetMode="External"/><Relationship Id="rId33" Type="http://schemas.openxmlformats.org/officeDocument/2006/relationships/hyperlink" Target="http://www.ine.pt/xurl/ind/0010032" TargetMode="External"/><Relationship Id="rId2" Type="http://schemas.openxmlformats.org/officeDocument/2006/relationships/hyperlink" Target="http://www.ine.pt/xurl/ind/0008313" TargetMode="External"/><Relationship Id="rId16" Type="http://schemas.openxmlformats.org/officeDocument/2006/relationships/hyperlink" Target="http://www.ine.pt/xurl/ind/0008323" TargetMode="External"/><Relationship Id="rId20" Type="http://schemas.openxmlformats.org/officeDocument/2006/relationships/hyperlink" Target="http://www.ine.pt/xurl/ind/0008336" TargetMode="External"/><Relationship Id="rId29" Type="http://schemas.openxmlformats.org/officeDocument/2006/relationships/hyperlink" Target="http://www.ine.pt/xurl/ind/0008336" TargetMode="External"/><Relationship Id="rId1" Type="http://schemas.openxmlformats.org/officeDocument/2006/relationships/hyperlink" Target="http://www.ine.pt/xurl/ind/0008310" TargetMode="External"/><Relationship Id="rId6" Type="http://schemas.openxmlformats.org/officeDocument/2006/relationships/hyperlink" Target="http://www.ine.pt/xurl/ind/0008323" TargetMode="External"/><Relationship Id="rId11" Type="http://schemas.openxmlformats.org/officeDocument/2006/relationships/hyperlink" Target="http://www.ine.pt/xurl/ind/0008310" TargetMode="External"/><Relationship Id="rId24" Type="http://schemas.openxmlformats.org/officeDocument/2006/relationships/hyperlink" Target="http://www.ine.pt/xurl/ind/0008323" TargetMode="External"/><Relationship Id="rId32" Type="http://schemas.openxmlformats.org/officeDocument/2006/relationships/hyperlink" Target="http://www.ine.pt/xurl/ind/0010032" TargetMode="External"/><Relationship Id="rId37" Type="http://schemas.openxmlformats.org/officeDocument/2006/relationships/printerSettings" Target="../printerSettings/printerSettings1.bin"/><Relationship Id="rId5" Type="http://schemas.openxmlformats.org/officeDocument/2006/relationships/hyperlink" Target="http://www.ine.pt/xurl/ind/0008319" TargetMode="External"/><Relationship Id="rId15" Type="http://schemas.openxmlformats.org/officeDocument/2006/relationships/hyperlink" Target="http://www.ine.pt/xurl/ind/0008319" TargetMode="External"/><Relationship Id="rId23" Type="http://schemas.openxmlformats.org/officeDocument/2006/relationships/hyperlink" Target="http://www.ine.pt/xurl/ind/0008316" TargetMode="External"/><Relationship Id="rId28" Type="http://schemas.openxmlformats.org/officeDocument/2006/relationships/hyperlink" Target="http://www.ine.pt/xurl/ind/0008319" TargetMode="External"/><Relationship Id="rId36" Type="http://schemas.openxmlformats.org/officeDocument/2006/relationships/hyperlink" Target="http://www.ine.pt/xurl/ind/0009631" TargetMode="External"/><Relationship Id="rId10" Type="http://schemas.openxmlformats.org/officeDocument/2006/relationships/hyperlink" Target="http://www.ine.pt/xurl/ind/0008336" TargetMode="External"/><Relationship Id="rId19" Type="http://schemas.openxmlformats.org/officeDocument/2006/relationships/hyperlink" Target="http://www.ine.pt/xurl/ind/0008333" TargetMode="External"/><Relationship Id="rId31" Type="http://schemas.openxmlformats.org/officeDocument/2006/relationships/hyperlink" Target="http://www.ine.pt/xurl/ind/0010032" TargetMode="External"/><Relationship Id="rId4" Type="http://schemas.openxmlformats.org/officeDocument/2006/relationships/hyperlink" Target="http://www.ine.pt/xurl/ind/0008316" TargetMode="External"/><Relationship Id="rId9" Type="http://schemas.openxmlformats.org/officeDocument/2006/relationships/hyperlink" Target="http://www.ine.pt/xurl/ind/0008333" TargetMode="External"/><Relationship Id="rId14" Type="http://schemas.openxmlformats.org/officeDocument/2006/relationships/hyperlink" Target="http://www.ine.pt/xurl/ind/0008316" TargetMode="External"/><Relationship Id="rId22" Type="http://schemas.openxmlformats.org/officeDocument/2006/relationships/hyperlink" Target="http://www.ine.pt/xurl/ind/0008313" TargetMode="External"/><Relationship Id="rId27" Type="http://schemas.openxmlformats.org/officeDocument/2006/relationships/hyperlink" Target="http://www.ine.pt/xurl/ind/0008333" TargetMode="External"/><Relationship Id="rId30" Type="http://schemas.openxmlformats.org/officeDocument/2006/relationships/hyperlink" Target="http://www.ine.pt/xurl/ind/0008311" TargetMode="External"/><Relationship Id="rId35" Type="http://schemas.openxmlformats.org/officeDocument/2006/relationships/hyperlink" Target="http://www.ine.pt/xurl/ind/0009631" TargetMode="External"/><Relationship Id="rId8" Type="http://schemas.openxmlformats.org/officeDocument/2006/relationships/hyperlink" Target="http://www.ine.pt/xurl/ind/0008324" TargetMode="External"/><Relationship Id="rId3" Type="http://schemas.openxmlformats.org/officeDocument/2006/relationships/hyperlink" Target="http://www.ine.pt/xurl/ind/000831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309" TargetMode="External"/><Relationship Id="rId13" Type="http://schemas.openxmlformats.org/officeDocument/2006/relationships/hyperlink" Target="http://www.ine.pt/xurl/ind/0008307" TargetMode="External"/><Relationship Id="rId18" Type="http://schemas.openxmlformats.org/officeDocument/2006/relationships/hyperlink" Target="http://www.ine.pt/xurl/ind/0008318" TargetMode="External"/><Relationship Id="rId3" Type="http://schemas.openxmlformats.org/officeDocument/2006/relationships/hyperlink" Target="http://www.ine.pt/xurl/ind/0008307" TargetMode="External"/><Relationship Id="rId21" Type="http://schemas.openxmlformats.org/officeDocument/2006/relationships/hyperlink" Target="http://www.ine.pt/xurl/ind/0008315" TargetMode="External"/><Relationship Id="rId7" Type="http://schemas.openxmlformats.org/officeDocument/2006/relationships/hyperlink" Target="http://www.ine.pt/xurl/ind/0008318" TargetMode="External"/><Relationship Id="rId12" Type="http://schemas.openxmlformats.org/officeDocument/2006/relationships/hyperlink" Target="http://www.ine.pt/xurl/ind/0008307" TargetMode="External"/><Relationship Id="rId17" Type="http://schemas.openxmlformats.org/officeDocument/2006/relationships/hyperlink" Target="http://www.ine.pt/xurl/ind/0008307" TargetMode="External"/><Relationship Id="rId2" Type="http://schemas.openxmlformats.org/officeDocument/2006/relationships/hyperlink" Target="http://www.ine.pt/xurl/ind/0008307" TargetMode="External"/><Relationship Id="rId16" Type="http://schemas.openxmlformats.org/officeDocument/2006/relationships/hyperlink" Target="http://www.ine.pt/xurl/ind/0008309" TargetMode="External"/><Relationship Id="rId20" Type="http://schemas.openxmlformats.org/officeDocument/2006/relationships/hyperlink" Target="http://www.ine.pt/xurl/ind/0008317" TargetMode="External"/><Relationship Id="rId1" Type="http://schemas.openxmlformats.org/officeDocument/2006/relationships/hyperlink" Target="http://www.ine.pt/xurl/ind/0008315" TargetMode="External"/><Relationship Id="rId6" Type="http://schemas.openxmlformats.org/officeDocument/2006/relationships/hyperlink" Target="http://www.ine.pt/xurl/ind/0008317" TargetMode="External"/><Relationship Id="rId11" Type="http://schemas.openxmlformats.org/officeDocument/2006/relationships/hyperlink" Target="http://www.ine.pt/xurl/ind/0008307" TargetMode="External"/><Relationship Id="rId5" Type="http://schemas.openxmlformats.org/officeDocument/2006/relationships/hyperlink" Target="http://www.ine.pt/xurl/ind/0008307" TargetMode="External"/><Relationship Id="rId15" Type="http://schemas.openxmlformats.org/officeDocument/2006/relationships/hyperlink" Target="http://www.ine.pt/xurl/ind/0008318" TargetMode="External"/><Relationship Id="rId10" Type="http://schemas.openxmlformats.org/officeDocument/2006/relationships/hyperlink" Target="http://www.ine.pt/xurl/ind/0008307" TargetMode="External"/><Relationship Id="rId19" Type="http://schemas.openxmlformats.org/officeDocument/2006/relationships/hyperlink" Target="http://www.ine.pt/xurl/ind/0008309" TargetMode="External"/><Relationship Id="rId4" Type="http://schemas.openxmlformats.org/officeDocument/2006/relationships/hyperlink" Target="http://www.ine.pt/xurl/ind/0008307" TargetMode="External"/><Relationship Id="rId9" Type="http://schemas.openxmlformats.org/officeDocument/2006/relationships/hyperlink" Target="http://www.ine.pt/xurl/ind/0008315" TargetMode="External"/><Relationship Id="rId14" Type="http://schemas.openxmlformats.org/officeDocument/2006/relationships/hyperlink" Target="http://www.ine.pt/xurl/ind/0008317" TargetMode="External"/><Relationship Id="rId22"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308" TargetMode="External"/><Relationship Id="rId3" Type="http://schemas.openxmlformats.org/officeDocument/2006/relationships/hyperlink" Target="http://www.ine.pt/xurl/ind/0008308" TargetMode="External"/><Relationship Id="rId7" Type="http://schemas.openxmlformats.org/officeDocument/2006/relationships/hyperlink" Target="http://www.ine.pt/xurl/ind/0008309" TargetMode="External"/><Relationship Id="rId2" Type="http://schemas.openxmlformats.org/officeDocument/2006/relationships/hyperlink" Target="http://www.ine.pt/xurl/ind/0008309" TargetMode="External"/><Relationship Id="rId1" Type="http://schemas.openxmlformats.org/officeDocument/2006/relationships/hyperlink" Target="http://www.ine.pt/xurl/ind/0008309" TargetMode="External"/><Relationship Id="rId6" Type="http://schemas.openxmlformats.org/officeDocument/2006/relationships/hyperlink" Target="http://www.ine.pt/xurl/ind/0008308" TargetMode="External"/><Relationship Id="rId5" Type="http://schemas.openxmlformats.org/officeDocument/2006/relationships/hyperlink" Target="http://www.ine.pt/xurl/ind/0008309" TargetMode="External"/><Relationship Id="rId4" Type="http://schemas.openxmlformats.org/officeDocument/2006/relationships/hyperlink" Target="http://www.ine.pt/xurl/ind/0008309" TargetMode="External"/><Relationship Id="rId9"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334" TargetMode="External"/><Relationship Id="rId13" Type="http://schemas.openxmlformats.org/officeDocument/2006/relationships/hyperlink" Target="http://www.ine.pt/xurl/ind/0008320" TargetMode="External"/><Relationship Id="rId18" Type="http://schemas.openxmlformats.org/officeDocument/2006/relationships/hyperlink" Target="http://www.ine.pt/xurl/ind/0008320" TargetMode="External"/><Relationship Id="rId3" Type="http://schemas.openxmlformats.org/officeDocument/2006/relationships/hyperlink" Target="http://www.ine.pt/xurl/ind/0008335" TargetMode="External"/><Relationship Id="rId7" Type="http://schemas.openxmlformats.org/officeDocument/2006/relationships/hyperlink" Target="http://www.ine.pt/xurl/ind/0008320" TargetMode="External"/><Relationship Id="rId12" Type="http://schemas.openxmlformats.org/officeDocument/2006/relationships/hyperlink" Target="http://www.ine.pt/xurl/ind/0008320" TargetMode="External"/><Relationship Id="rId17" Type="http://schemas.openxmlformats.org/officeDocument/2006/relationships/hyperlink" Target="http://www.ine.pt/xurl/ind/0008321" TargetMode="External"/><Relationship Id="rId2" Type="http://schemas.openxmlformats.org/officeDocument/2006/relationships/hyperlink" Target="http://www.ine.pt/xurl/ind/0008334" TargetMode="External"/><Relationship Id="rId16" Type="http://schemas.openxmlformats.org/officeDocument/2006/relationships/hyperlink" Target="http://www.ine.pt/xurl/ind/0008335" TargetMode="External"/><Relationship Id="rId1" Type="http://schemas.openxmlformats.org/officeDocument/2006/relationships/hyperlink" Target="http://www.ine.pt/xurl/ind/0008320" TargetMode="External"/><Relationship Id="rId6" Type="http://schemas.openxmlformats.org/officeDocument/2006/relationships/hyperlink" Target="http://www.ine.pt/xurl/ind/0008320" TargetMode="External"/><Relationship Id="rId11" Type="http://schemas.openxmlformats.org/officeDocument/2006/relationships/hyperlink" Target="http://www.ine.pt/xurl/ind/0008320" TargetMode="External"/><Relationship Id="rId5" Type="http://schemas.openxmlformats.org/officeDocument/2006/relationships/hyperlink" Target="http://www.ine.pt/xurl/ind/0008320" TargetMode="External"/><Relationship Id="rId15" Type="http://schemas.openxmlformats.org/officeDocument/2006/relationships/hyperlink" Target="http://www.ine.pt/xurl/ind/0008334" TargetMode="External"/><Relationship Id="rId10" Type="http://schemas.openxmlformats.org/officeDocument/2006/relationships/hyperlink" Target="http://www.ine.pt/xurl/ind/0008321" TargetMode="External"/><Relationship Id="rId19" Type="http://schemas.openxmlformats.org/officeDocument/2006/relationships/printerSettings" Target="../printerSettings/printerSettings4.bin"/><Relationship Id="rId4" Type="http://schemas.openxmlformats.org/officeDocument/2006/relationships/hyperlink" Target="http://www.ine.pt/xurl/ind/0008321" TargetMode="External"/><Relationship Id="rId9" Type="http://schemas.openxmlformats.org/officeDocument/2006/relationships/hyperlink" Target="http://www.ine.pt/xurl/ind/0008335" TargetMode="External"/><Relationship Id="rId14" Type="http://schemas.openxmlformats.org/officeDocument/2006/relationships/hyperlink" Target="http://www.ine.pt/xurl/ind/000832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322" TargetMode="External"/><Relationship Id="rId3" Type="http://schemas.openxmlformats.org/officeDocument/2006/relationships/hyperlink" Target="http://www.ine.pt/xurl/ind/0008322" TargetMode="External"/><Relationship Id="rId7" Type="http://schemas.openxmlformats.org/officeDocument/2006/relationships/hyperlink" Target="http://www.ine.pt/xurl/ind/0008321" TargetMode="External"/><Relationship Id="rId2" Type="http://schemas.openxmlformats.org/officeDocument/2006/relationships/hyperlink" Target="http://www.ine.pt/xurl/ind/0008321" TargetMode="External"/><Relationship Id="rId1" Type="http://schemas.openxmlformats.org/officeDocument/2006/relationships/hyperlink" Target="http://www.ine.pt/xurl/ind/0008322" TargetMode="External"/><Relationship Id="rId6" Type="http://schemas.openxmlformats.org/officeDocument/2006/relationships/hyperlink" Target="http://www.ine.pt/xurl/ind/0008322" TargetMode="External"/><Relationship Id="rId5" Type="http://schemas.openxmlformats.org/officeDocument/2006/relationships/hyperlink" Target="http://www.ine.pt/xurl/ind/0008321" TargetMode="External"/><Relationship Id="rId4" Type="http://schemas.openxmlformats.org/officeDocument/2006/relationships/hyperlink" Target="http://www.ine.pt/xurl/ind/0008322" TargetMode="External"/><Relationship Id="rId9"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8328" TargetMode="External"/><Relationship Id="rId7" Type="http://schemas.openxmlformats.org/officeDocument/2006/relationships/printerSettings" Target="../printerSettings/printerSettings6.bin"/><Relationship Id="rId2" Type="http://schemas.openxmlformats.org/officeDocument/2006/relationships/hyperlink" Target="http://www.ine.pt/xurl/ind/0008329" TargetMode="External"/><Relationship Id="rId1" Type="http://schemas.openxmlformats.org/officeDocument/2006/relationships/hyperlink" Target="http://www.ine.pt/xurl/ind/0008328" TargetMode="External"/><Relationship Id="rId6" Type="http://schemas.openxmlformats.org/officeDocument/2006/relationships/hyperlink" Target="http://www.ine.pt/xurl/ind/0008329" TargetMode="External"/><Relationship Id="rId5" Type="http://schemas.openxmlformats.org/officeDocument/2006/relationships/hyperlink" Target="http://www.ine.pt/xurl/ind/0008328" TargetMode="External"/><Relationship Id="rId4" Type="http://schemas.openxmlformats.org/officeDocument/2006/relationships/hyperlink" Target="http://www.ine.pt/xurl/ind/0008329" TargetMode="External"/></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7.bin"/><Relationship Id="rId3" Type="http://schemas.openxmlformats.org/officeDocument/2006/relationships/hyperlink" Target="http://www.ine.pt/xurl/ind/0010043" TargetMode="External"/><Relationship Id="rId7" Type="http://schemas.openxmlformats.org/officeDocument/2006/relationships/hyperlink" Target="http://www.ine.pt/xurl/ind/0010043" TargetMode="External"/><Relationship Id="rId2" Type="http://schemas.openxmlformats.org/officeDocument/2006/relationships/hyperlink" Target="http://www.ine.pt/xurl/ind/0010043" TargetMode="External"/><Relationship Id="rId1" Type="http://schemas.openxmlformats.org/officeDocument/2006/relationships/hyperlink" Target="http://www.ine.pt/xurl/ind/0010043" TargetMode="External"/><Relationship Id="rId6" Type="http://schemas.openxmlformats.org/officeDocument/2006/relationships/hyperlink" Target="http://www.ine.pt/xurl/ind/0010043" TargetMode="External"/><Relationship Id="rId5" Type="http://schemas.openxmlformats.org/officeDocument/2006/relationships/hyperlink" Target="http://www.ine.pt/xurl/ind/0010043" TargetMode="External"/><Relationship Id="rId4" Type="http://schemas.openxmlformats.org/officeDocument/2006/relationships/hyperlink" Target="http://www.ine.pt/xurl/ind/00100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8255B-212D-49A9-9EF5-400628D94FC5}">
  <dimension ref="A1:A19"/>
  <sheetViews>
    <sheetView showGridLines="0" tabSelected="1" zoomScaleNormal="100" workbookViewId="0"/>
  </sheetViews>
  <sheetFormatPr defaultRowHeight="12.75" x14ac:dyDescent="0.25"/>
  <cols>
    <col min="1" max="1" width="142.796875" bestFit="1" customWidth="1"/>
  </cols>
  <sheetData>
    <row r="1" spans="1:1" ht="15.75" x14ac:dyDescent="0.25">
      <c r="A1" s="236" t="s">
        <v>1371</v>
      </c>
    </row>
    <row r="3" spans="1:1" ht="15.75" x14ac:dyDescent="0.25">
      <c r="A3" s="237" t="s">
        <v>1372</v>
      </c>
    </row>
    <row r="5" spans="1:1" ht="15.75" x14ac:dyDescent="0.25">
      <c r="A5" s="237" t="s">
        <v>1373</v>
      </c>
    </row>
    <row r="6" spans="1:1" ht="13.5" x14ac:dyDescent="0.25">
      <c r="A6" s="238" t="str">
        <f>III_08_01!A2</f>
        <v xml:space="preserve">III.8.1 - Indicadores da construção e da habitação por município, 2020 </v>
      </c>
    </row>
    <row r="7" spans="1:1" ht="13.5" x14ac:dyDescent="0.25">
      <c r="A7" s="238" t="str">
        <f>III_08_02!A2</f>
        <v>III.8.2 - Edifícios licenciados pelas câmaras municipais para construção por município, segundo o tipo de obra, 2020</v>
      </c>
    </row>
    <row r="8" spans="1:1" ht="13.5" x14ac:dyDescent="0.25">
      <c r="A8" s="238" t="str">
        <f>III_08_03!A2</f>
        <v>III.8.3 - Fogos licenciados pelas câmaras municipais em construções novas para habitação familiar por município, segundo a entidade promotora e a tipologia, 2020</v>
      </c>
    </row>
    <row r="9" spans="1:1" ht="13.5" x14ac:dyDescent="0.25">
      <c r="A9" s="238" t="str">
        <f>III_08_04!A2</f>
        <v>III.8.4 - Edifícios concluídos por município, segundo o tipo de obra, 2020</v>
      </c>
    </row>
    <row r="10" spans="1:1" ht="13.5" x14ac:dyDescent="0.25">
      <c r="A10" s="238" t="str">
        <f>III_08_05!A2</f>
        <v>III.8.5- Fogos concluídos em construções novas para habitação familiar por município, segundo a entidade promotora e a tipologia, 2020</v>
      </c>
    </row>
    <row r="11" spans="1:1" ht="13.5" x14ac:dyDescent="0.25">
      <c r="A11" s="238" t="str">
        <f>III_08_06!A2</f>
        <v>III.8.6 - Estimativas do parque habitacional por município, 2013-2020</v>
      </c>
    </row>
    <row r="12" spans="1:1" ht="13.5" x14ac:dyDescent="0.25">
      <c r="A12" s="238" t="str">
        <f>III_08_07!A2</f>
        <v>III.8.7 - Valores medianos de avaliação bancária dos alojamentos por município, segundo o tipo de construção e a tipologia, 2020</v>
      </c>
    </row>
    <row r="13" spans="1:1" ht="13.5" x14ac:dyDescent="0.25">
      <c r="A13" s="238" t="str">
        <f>III_08_08!A2</f>
        <v>III.8.8 - Valores medianos das vendas de alojamentos familiares por NUTS III, segundo a categoria e tipologia do alojamento, 2020</v>
      </c>
    </row>
    <row r="14" spans="1:1" ht="13.5" x14ac:dyDescent="0.25">
      <c r="A14" s="238"/>
    </row>
    <row r="15" spans="1:1" ht="15.75" x14ac:dyDescent="0.25">
      <c r="A15" s="237" t="s">
        <v>1374</v>
      </c>
    </row>
    <row r="16" spans="1:1" ht="13.5" x14ac:dyDescent="0.25">
      <c r="A16" s="238" t="str">
        <f>Conceitos_Concepts!A2</f>
        <v>Conceitos para fins estatísticos</v>
      </c>
    </row>
    <row r="17" spans="1:1" ht="13.5" x14ac:dyDescent="0.25">
      <c r="A17" s="238" t="str">
        <f>Sinais_Signs!A2</f>
        <v xml:space="preserve">Glossário - Sinais convencionais </v>
      </c>
    </row>
    <row r="18" spans="1:1" ht="13.5" x14ac:dyDescent="0.25">
      <c r="A18" s="238" t="str">
        <f>Siglas_Acronyms!A2</f>
        <v>Glossário - Siglas e abreviaturas</v>
      </c>
    </row>
    <row r="19" spans="1:1" ht="13.5" x14ac:dyDescent="0.25">
      <c r="A19" s="239"/>
    </row>
  </sheetData>
  <hyperlinks>
    <hyperlink ref="A6" location="'III_08_01'!A1" display="='III_08_01'!A2" xr:uid="{6A12A0F5-133B-4EAD-B153-153A079BBFCF}"/>
    <hyperlink ref="A7" location="'III_08_02'!A1" display="='III_08_02'!A2" xr:uid="{2EB6A929-8566-4495-B9A4-B23F9B6AC523}"/>
    <hyperlink ref="A8" location="'III_08_03'!A1" display="='III_08_03'!A2" xr:uid="{8940A158-610F-4098-84BF-5C77AF1207D4}"/>
    <hyperlink ref="A9" location="'III_08_04'!A1" display="='III_08_04'!A2" xr:uid="{EE295946-B383-47F0-BBE5-0728E30DEC07}"/>
    <hyperlink ref="A10" location="'III_08_05'!A1" display="='III_08_05'!A2" xr:uid="{E5DA0867-0F3C-451D-BC39-71EB17B4FD3F}"/>
    <hyperlink ref="A11" location="'III_08_06'!A1" display="='III_08_06'!A2" xr:uid="{43C4C4E0-EAB1-47D0-A6F2-E7555E179115}"/>
    <hyperlink ref="A12" location="'III_08_07'!A1" display="='III_08_07'!A2" xr:uid="{1E808483-EC1E-49EB-B459-08C46659B56B}"/>
    <hyperlink ref="A13" location="'III_08_08'!A1" display="='III_08_08'!A2" xr:uid="{E561EBBD-891D-47A6-8316-507D98E03BCF}"/>
    <hyperlink ref="A16" location="'Conceitos_Concepts'!A1" display="='Conceitos_Concepts'!A2" xr:uid="{06ABC694-7237-4F08-ADCB-F4F77522CEE3}"/>
    <hyperlink ref="A17" location="'Sinais_Signs'!A1" display="='Sinais_Signs'!A2" xr:uid="{7F8D012C-7F12-43F0-AA0C-E047BE7A735F}"/>
    <hyperlink ref="A18" location="'Siglas_Acronyms'!A1" display="='Siglas_Acronyms'!A2" xr:uid="{434BDDD8-6761-45EF-911B-37280FB5D50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52FF8-72E9-4A3F-8029-AD8DC0E6AB62}">
  <sheetPr>
    <pageSetUpPr fitToPage="1"/>
  </sheetPr>
  <dimension ref="A1:L53"/>
  <sheetViews>
    <sheetView showGridLines="0" zoomScaleNormal="100" workbookViewId="0"/>
  </sheetViews>
  <sheetFormatPr defaultColWidth="12.796875" defaultRowHeight="12.75" customHeight="1" x14ac:dyDescent="0.25"/>
  <cols>
    <col min="1" max="1" width="23.19921875" style="1" customWidth="1"/>
    <col min="2" max="7" width="16.3984375" style="1" customWidth="1"/>
    <col min="8" max="8" width="12.796875" style="1" customWidth="1"/>
    <col min="9" max="12" width="11.3984375" style="4" customWidth="1"/>
    <col min="13" max="16384" width="12.796875" style="1"/>
  </cols>
  <sheetData>
    <row r="1" spans="1:12" ht="16.5" customHeight="1" x14ac:dyDescent="0.25"/>
    <row r="2" spans="1:12" s="5" customFormat="1" ht="39.75" customHeight="1" x14ac:dyDescent="0.25">
      <c r="A2" s="285" t="s">
        <v>831</v>
      </c>
      <c r="B2" s="285"/>
      <c r="C2" s="285"/>
      <c r="D2" s="285"/>
      <c r="E2" s="285"/>
      <c r="F2" s="285"/>
      <c r="G2" s="285"/>
      <c r="H2" s="177"/>
      <c r="I2" s="178"/>
      <c r="J2" s="179"/>
      <c r="K2" s="179"/>
      <c r="L2" s="6"/>
    </row>
    <row r="3" spans="1:12" s="5" customFormat="1" ht="39" customHeight="1" x14ac:dyDescent="0.25">
      <c r="A3" s="285" t="s">
        <v>832</v>
      </c>
      <c r="B3" s="285"/>
      <c r="C3" s="285"/>
      <c r="D3" s="285"/>
      <c r="E3" s="285"/>
      <c r="F3" s="285"/>
      <c r="G3" s="285"/>
      <c r="H3" s="177"/>
      <c r="I3" s="179"/>
      <c r="J3" s="179"/>
      <c r="K3" s="180"/>
      <c r="L3" s="6"/>
    </row>
    <row r="4" spans="1:12" s="5" customFormat="1" ht="11.25" customHeight="1" x14ac:dyDescent="0.25">
      <c r="A4" s="106" t="s">
        <v>833</v>
      </c>
      <c r="B4" s="181"/>
      <c r="C4" s="181"/>
      <c r="D4" s="181"/>
      <c r="E4" s="182"/>
      <c r="F4" s="181"/>
      <c r="G4" s="182" t="s">
        <v>834</v>
      </c>
      <c r="H4" s="181"/>
      <c r="I4" s="183"/>
      <c r="J4" s="183"/>
      <c r="K4" s="180"/>
      <c r="L4" s="6"/>
    </row>
    <row r="5" spans="1:12" s="7" customFormat="1" ht="13.15" customHeight="1" x14ac:dyDescent="0.25">
      <c r="A5" s="250"/>
      <c r="B5" s="340" t="s">
        <v>835</v>
      </c>
      <c r="C5" s="340"/>
      <c r="D5" s="340"/>
      <c r="E5" s="340"/>
      <c r="F5" s="340"/>
      <c r="G5" s="341"/>
      <c r="H5" s="181"/>
      <c r="I5" s="183"/>
      <c r="J5" s="183"/>
      <c r="K5" s="180"/>
    </row>
    <row r="6" spans="1:12" s="7" customFormat="1" ht="13.15" customHeight="1" x14ac:dyDescent="0.25">
      <c r="A6" s="251"/>
      <c r="B6" s="342" t="s">
        <v>836</v>
      </c>
      <c r="C6" s="343"/>
      <c r="D6" s="344" t="s">
        <v>761</v>
      </c>
      <c r="E6" s="342"/>
      <c r="F6" s="342"/>
      <c r="G6" s="345"/>
      <c r="H6" s="181"/>
      <c r="I6" s="17"/>
      <c r="J6" s="249" t="s">
        <v>13</v>
      </c>
      <c r="K6" s="249"/>
      <c r="L6" s="249"/>
    </row>
    <row r="7" spans="1:12" s="7" customFormat="1" ht="19.5" customHeight="1" x14ac:dyDescent="0.25">
      <c r="A7" s="252"/>
      <c r="B7" s="170" t="s">
        <v>837</v>
      </c>
      <c r="C7" s="170" t="s">
        <v>838</v>
      </c>
      <c r="D7" s="170" t="s">
        <v>765</v>
      </c>
      <c r="E7" s="170" t="s">
        <v>766</v>
      </c>
      <c r="F7" s="170" t="s">
        <v>767</v>
      </c>
      <c r="G7" s="170" t="s">
        <v>768</v>
      </c>
      <c r="H7" s="184"/>
      <c r="I7" s="21" t="s">
        <v>15</v>
      </c>
      <c r="J7" s="22" t="s">
        <v>16</v>
      </c>
      <c r="K7" s="22" t="s">
        <v>17</v>
      </c>
      <c r="L7" s="22" t="s">
        <v>18</v>
      </c>
    </row>
    <row r="8" spans="1:12" s="92" customFormat="1" ht="12.75" customHeight="1" x14ac:dyDescent="0.25">
      <c r="A8" s="185" t="s">
        <v>20</v>
      </c>
      <c r="B8" s="51">
        <v>1319</v>
      </c>
      <c r="C8" s="51">
        <v>1164</v>
      </c>
      <c r="D8" s="51">
        <v>1477</v>
      </c>
      <c r="E8" s="51">
        <v>1261</v>
      </c>
      <c r="F8" s="51">
        <v>1097</v>
      </c>
      <c r="G8" s="51">
        <v>981</v>
      </c>
      <c r="H8" s="51"/>
      <c r="I8" s="30" t="s">
        <v>21</v>
      </c>
      <c r="J8" s="31"/>
      <c r="K8" s="31"/>
      <c r="L8" s="31"/>
    </row>
    <row r="9" spans="1:12" s="92" customFormat="1" ht="12.75" customHeight="1" x14ac:dyDescent="0.25">
      <c r="A9" s="185" t="s">
        <v>22</v>
      </c>
      <c r="B9" s="51">
        <v>1322</v>
      </c>
      <c r="C9" s="51">
        <v>1167</v>
      </c>
      <c r="D9" s="51">
        <v>1488</v>
      </c>
      <c r="E9" s="51">
        <v>1265</v>
      </c>
      <c r="F9" s="51">
        <v>1097</v>
      </c>
      <c r="G9" s="51">
        <v>987</v>
      </c>
      <c r="H9" s="51"/>
      <c r="I9" s="33" t="s">
        <v>23</v>
      </c>
      <c r="J9" s="31" t="s">
        <v>24</v>
      </c>
      <c r="K9" s="31"/>
      <c r="L9" s="31"/>
    </row>
    <row r="10" spans="1:12" s="92" customFormat="1" ht="12.75" customHeight="1" x14ac:dyDescent="0.25">
      <c r="A10" s="185" t="s">
        <v>25</v>
      </c>
      <c r="B10" s="51">
        <v>1151</v>
      </c>
      <c r="C10" s="51">
        <v>1013</v>
      </c>
      <c r="D10" s="51">
        <v>1316</v>
      </c>
      <c r="E10" s="51">
        <v>1096</v>
      </c>
      <c r="F10" s="51">
        <v>989</v>
      </c>
      <c r="G10" s="51">
        <v>881</v>
      </c>
      <c r="H10" s="51"/>
      <c r="I10" s="33" t="s">
        <v>26</v>
      </c>
      <c r="J10" s="31"/>
      <c r="K10" s="31" t="s">
        <v>24</v>
      </c>
      <c r="L10" s="31"/>
    </row>
    <row r="11" spans="1:12" s="92" customFormat="1" ht="12.75" customHeight="1" x14ac:dyDescent="0.25">
      <c r="A11" s="186" t="s">
        <v>27</v>
      </c>
      <c r="B11" s="53">
        <v>1027</v>
      </c>
      <c r="C11" s="53">
        <v>868</v>
      </c>
      <c r="D11" s="53">
        <v>863</v>
      </c>
      <c r="E11" s="53">
        <v>984</v>
      </c>
      <c r="F11" s="53">
        <v>922</v>
      </c>
      <c r="G11" s="53">
        <v>769</v>
      </c>
      <c r="H11" s="51"/>
      <c r="I11" s="33" t="s">
        <v>28</v>
      </c>
      <c r="J11" s="31"/>
      <c r="K11" s="31"/>
      <c r="L11" s="31" t="s">
        <v>24</v>
      </c>
    </row>
    <row r="12" spans="1:12" s="92" customFormat="1" ht="12.75" customHeight="1" x14ac:dyDescent="0.25">
      <c r="A12" s="186" t="s">
        <v>50</v>
      </c>
      <c r="B12" s="53">
        <v>1154</v>
      </c>
      <c r="C12" s="53">
        <v>941</v>
      </c>
      <c r="D12" s="53">
        <v>1119</v>
      </c>
      <c r="E12" s="53">
        <v>1020</v>
      </c>
      <c r="F12" s="53">
        <v>977</v>
      </c>
      <c r="G12" s="53">
        <v>871</v>
      </c>
      <c r="H12" s="51"/>
      <c r="I12" s="33" t="s">
        <v>51</v>
      </c>
      <c r="J12" s="31"/>
      <c r="K12" s="31"/>
      <c r="L12" s="31" t="s">
        <v>24</v>
      </c>
    </row>
    <row r="13" spans="1:12" s="92" customFormat="1" ht="12.75" customHeight="1" x14ac:dyDescent="0.25">
      <c r="A13" s="186" t="s">
        <v>64</v>
      </c>
      <c r="B13" s="53">
        <v>980</v>
      </c>
      <c r="C13" s="53">
        <v>857</v>
      </c>
      <c r="D13" s="53">
        <v>933</v>
      </c>
      <c r="E13" s="53">
        <v>922</v>
      </c>
      <c r="F13" s="53">
        <v>929</v>
      </c>
      <c r="G13" s="53">
        <v>748</v>
      </c>
      <c r="H13" s="51"/>
      <c r="I13" s="33" t="s">
        <v>65</v>
      </c>
      <c r="J13" s="31"/>
      <c r="K13" s="31"/>
      <c r="L13" s="31" t="s">
        <v>24</v>
      </c>
    </row>
    <row r="14" spans="1:12" s="92" customFormat="1" ht="12.75" customHeight="1" x14ac:dyDescent="0.25">
      <c r="A14" s="186" t="s">
        <v>82</v>
      </c>
      <c r="B14" s="53">
        <v>1542</v>
      </c>
      <c r="C14" s="53">
        <v>1200</v>
      </c>
      <c r="D14" s="53">
        <v>1579</v>
      </c>
      <c r="E14" s="53">
        <v>1229</v>
      </c>
      <c r="F14" s="53">
        <v>1148</v>
      </c>
      <c r="G14" s="53">
        <v>1128</v>
      </c>
      <c r="H14" s="51"/>
      <c r="I14" s="33" t="s">
        <v>83</v>
      </c>
      <c r="J14" s="31"/>
      <c r="K14" s="31"/>
      <c r="L14" s="31" t="s">
        <v>24</v>
      </c>
    </row>
    <row r="15" spans="1:12" s="96" customFormat="1" ht="12.75" customHeight="1" x14ac:dyDescent="0.25">
      <c r="A15" s="186" t="s">
        <v>118</v>
      </c>
      <c r="B15" s="53">
        <v>797</v>
      </c>
      <c r="C15" s="53">
        <v>575</v>
      </c>
      <c r="D15" s="53">
        <v>578</v>
      </c>
      <c r="E15" s="53">
        <v>622</v>
      </c>
      <c r="F15" s="53">
        <v>687</v>
      </c>
      <c r="G15" s="53">
        <v>560</v>
      </c>
      <c r="H15" s="51"/>
      <c r="I15" s="33" t="s">
        <v>119</v>
      </c>
      <c r="J15" s="31"/>
      <c r="K15" s="31"/>
      <c r="L15" s="31" t="s">
        <v>24</v>
      </c>
    </row>
    <row r="16" spans="1:12" s="96" customFormat="1" ht="12.75" customHeight="1" x14ac:dyDescent="0.25">
      <c r="A16" s="186" t="s">
        <v>132</v>
      </c>
      <c r="B16" s="53">
        <v>855</v>
      </c>
      <c r="C16" s="53">
        <v>702</v>
      </c>
      <c r="D16" s="53">
        <v>578</v>
      </c>
      <c r="E16" s="53">
        <v>766</v>
      </c>
      <c r="F16" s="53">
        <v>805</v>
      </c>
      <c r="G16" s="53">
        <v>617</v>
      </c>
      <c r="H16" s="51"/>
      <c r="I16" s="33" t="s">
        <v>133</v>
      </c>
      <c r="J16" s="31"/>
      <c r="K16" s="31"/>
      <c r="L16" s="31" t="s">
        <v>24</v>
      </c>
    </row>
    <row r="17" spans="1:12" s="96" customFormat="1" ht="12.75" customHeight="1" x14ac:dyDescent="0.25">
      <c r="A17" s="186" t="s">
        <v>156</v>
      </c>
      <c r="B17" s="53">
        <v>827</v>
      </c>
      <c r="C17" s="53">
        <v>550</v>
      </c>
      <c r="D17" s="53">
        <v>321</v>
      </c>
      <c r="E17" s="53">
        <v>579</v>
      </c>
      <c r="F17" s="53">
        <v>694</v>
      </c>
      <c r="G17" s="53">
        <v>548</v>
      </c>
      <c r="H17" s="51"/>
      <c r="I17" s="33" t="s">
        <v>157</v>
      </c>
      <c r="J17" s="31"/>
      <c r="K17" s="31"/>
      <c r="L17" s="31" t="s">
        <v>24</v>
      </c>
    </row>
    <row r="18" spans="1:12" s="96" customFormat="1" ht="12.75" customHeight="1" x14ac:dyDescent="0.25">
      <c r="A18" s="186" t="s">
        <v>196</v>
      </c>
      <c r="B18" s="53">
        <v>883</v>
      </c>
      <c r="C18" s="53">
        <v>587</v>
      </c>
      <c r="D18" s="53">
        <v>484</v>
      </c>
      <c r="E18" s="53">
        <v>703</v>
      </c>
      <c r="F18" s="53">
        <v>684</v>
      </c>
      <c r="G18" s="53">
        <v>611</v>
      </c>
      <c r="H18" s="51"/>
      <c r="I18" s="33" t="s">
        <v>197</v>
      </c>
      <c r="J18" s="31"/>
      <c r="K18" s="31"/>
      <c r="L18" s="31" t="s">
        <v>24</v>
      </c>
    </row>
    <row r="19" spans="1:12" s="92" customFormat="1" ht="12.75" customHeight="1" x14ac:dyDescent="0.25">
      <c r="A19" s="187" t="s">
        <v>216</v>
      </c>
      <c r="B19" s="51">
        <v>1020</v>
      </c>
      <c r="C19" s="51">
        <v>805</v>
      </c>
      <c r="D19" s="51">
        <v>982</v>
      </c>
      <c r="E19" s="51">
        <v>899</v>
      </c>
      <c r="F19" s="51">
        <v>840</v>
      </c>
      <c r="G19" s="51">
        <v>708</v>
      </c>
      <c r="H19" s="51"/>
      <c r="I19" s="30">
        <v>16</v>
      </c>
      <c r="J19" s="31"/>
      <c r="K19" s="31" t="s">
        <v>24</v>
      </c>
      <c r="L19" s="31"/>
    </row>
    <row r="20" spans="1:12" s="92" customFormat="1" ht="12.75" customHeight="1" x14ac:dyDescent="0.25">
      <c r="A20" s="186" t="s">
        <v>217</v>
      </c>
      <c r="B20" s="53">
        <v>1202</v>
      </c>
      <c r="C20" s="53">
        <v>969</v>
      </c>
      <c r="D20" s="53">
        <v>1104</v>
      </c>
      <c r="E20" s="53">
        <v>1045</v>
      </c>
      <c r="F20" s="53">
        <v>1002</v>
      </c>
      <c r="G20" s="53">
        <v>907</v>
      </c>
      <c r="H20" s="51"/>
      <c r="I20" s="30" t="s">
        <v>218</v>
      </c>
      <c r="J20" s="31"/>
      <c r="K20" s="31"/>
      <c r="L20" s="31" t="s">
        <v>24</v>
      </c>
    </row>
    <row r="21" spans="1:12" s="92" customFormat="1" ht="12.75" customHeight="1" x14ac:dyDescent="0.25">
      <c r="A21" s="186" t="s">
        <v>243</v>
      </c>
      <c r="B21" s="53">
        <v>1154</v>
      </c>
      <c r="C21" s="53">
        <v>923</v>
      </c>
      <c r="D21" s="53">
        <v>1244</v>
      </c>
      <c r="E21" s="53">
        <v>994</v>
      </c>
      <c r="F21" s="53">
        <v>916</v>
      </c>
      <c r="G21" s="53">
        <v>792</v>
      </c>
      <c r="H21" s="51"/>
      <c r="I21" s="30" t="s">
        <v>244</v>
      </c>
      <c r="J21" s="31"/>
      <c r="K21" s="31"/>
      <c r="L21" s="31" t="s">
        <v>24</v>
      </c>
    </row>
    <row r="22" spans="1:12" s="96" customFormat="1" ht="12.75" customHeight="1" x14ac:dyDescent="0.25">
      <c r="A22" s="186" t="s">
        <v>267</v>
      </c>
      <c r="B22" s="53">
        <v>1052</v>
      </c>
      <c r="C22" s="53">
        <v>902</v>
      </c>
      <c r="D22" s="53">
        <v>1088</v>
      </c>
      <c r="E22" s="53">
        <v>982</v>
      </c>
      <c r="F22" s="53">
        <v>887</v>
      </c>
      <c r="G22" s="53">
        <v>802</v>
      </c>
      <c r="H22" s="51"/>
      <c r="I22" s="48" t="s">
        <v>268</v>
      </c>
      <c r="J22" s="31"/>
      <c r="K22" s="31"/>
      <c r="L22" s="31" t="s">
        <v>24</v>
      </c>
    </row>
    <row r="23" spans="1:12" s="96" customFormat="1" ht="12.75" customHeight="1" x14ac:dyDescent="0.25">
      <c r="A23" s="186" t="s">
        <v>307</v>
      </c>
      <c r="B23" s="53">
        <v>1038</v>
      </c>
      <c r="C23" s="53">
        <v>813</v>
      </c>
      <c r="D23" s="53">
        <v>942</v>
      </c>
      <c r="E23" s="53">
        <v>915</v>
      </c>
      <c r="F23" s="53">
        <v>852</v>
      </c>
      <c r="G23" s="53">
        <v>746</v>
      </c>
      <c r="H23" s="51"/>
      <c r="I23" s="30" t="s">
        <v>308</v>
      </c>
      <c r="J23" s="31"/>
      <c r="K23" s="31"/>
      <c r="L23" s="31" t="s">
        <v>24</v>
      </c>
    </row>
    <row r="24" spans="1:12" s="96" customFormat="1" ht="12.75" customHeight="1" x14ac:dyDescent="0.25">
      <c r="A24" s="186" t="s">
        <v>329</v>
      </c>
      <c r="B24" s="53">
        <v>952</v>
      </c>
      <c r="C24" s="53">
        <v>675</v>
      </c>
      <c r="D24" s="53">
        <v>554</v>
      </c>
      <c r="E24" s="53">
        <v>772</v>
      </c>
      <c r="F24" s="53">
        <v>801</v>
      </c>
      <c r="G24" s="53">
        <v>613</v>
      </c>
      <c r="H24" s="51"/>
      <c r="I24" s="30" t="s">
        <v>330</v>
      </c>
      <c r="J24" s="31"/>
      <c r="K24" s="31"/>
      <c r="L24" s="31" t="s">
        <v>24</v>
      </c>
    </row>
    <row r="25" spans="1:12" s="96" customFormat="1" ht="12.75" customHeight="1" x14ac:dyDescent="0.25">
      <c r="A25" s="186" t="s">
        <v>359</v>
      </c>
      <c r="B25" s="53">
        <v>786</v>
      </c>
      <c r="C25" s="53">
        <v>552</v>
      </c>
      <c r="D25" s="53">
        <v>408</v>
      </c>
      <c r="E25" s="53">
        <v>553</v>
      </c>
      <c r="F25" s="53">
        <v>628</v>
      </c>
      <c r="G25" s="53">
        <v>469</v>
      </c>
      <c r="H25" s="51"/>
      <c r="I25" s="30" t="s">
        <v>360</v>
      </c>
      <c r="J25" s="31"/>
      <c r="K25" s="31"/>
      <c r="L25" s="31" t="s">
        <v>24</v>
      </c>
    </row>
    <row r="26" spans="1:12" s="96" customFormat="1" ht="12.75" customHeight="1" x14ac:dyDescent="0.25">
      <c r="A26" s="186" t="s">
        <v>373</v>
      </c>
      <c r="B26" s="53">
        <v>742</v>
      </c>
      <c r="C26" s="53">
        <v>624</v>
      </c>
      <c r="D26" s="53">
        <v>1177</v>
      </c>
      <c r="E26" s="53">
        <v>636</v>
      </c>
      <c r="F26" s="53">
        <v>649</v>
      </c>
      <c r="G26" s="53">
        <v>529</v>
      </c>
      <c r="H26" s="51"/>
      <c r="I26" s="30" t="s">
        <v>374</v>
      </c>
      <c r="J26" s="31"/>
      <c r="K26" s="31"/>
      <c r="L26" s="31" t="s">
        <v>24</v>
      </c>
    </row>
    <row r="27" spans="1:12" s="96" customFormat="1" ht="12.75" customHeight="1" x14ac:dyDescent="0.25">
      <c r="A27" s="186" t="s">
        <v>401</v>
      </c>
      <c r="B27" s="53">
        <v>731</v>
      </c>
      <c r="C27" s="53">
        <v>533</v>
      </c>
      <c r="D27" s="53">
        <v>366</v>
      </c>
      <c r="E27" s="53">
        <v>542</v>
      </c>
      <c r="F27" s="53">
        <v>667</v>
      </c>
      <c r="G27" s="53">
        <v>472</v>
      </c>
      <c r="H27" s="51"/>
      <c r="I27" s="30" t="s">
        <v>402</v>
      </c>
      <c r="J27" s="31"/>
      <c r="K27" s="31"/>
      <c r="L27" s="31" t="s">
        <v>24</v>
      </c>
    </row>
    <row r="28" spans="1:12" s="96" customFormat="1" ht="12.75" customHeight="1" x14ac:dyDescent="0.25">
      <c r="A28" s="185" t="s">
        <v>433</v>
      </c>
      <c r="B28" s="51">
        <v>2083</v>
      </c>
      <c r="C28" s="51">
        <v>1581</v>
      </c>
      <c r="D28" s="51">
        <v>1950</v>
      </c>
      <c r="E28" s="51">
        <v>1571</v>
      </c>
      <c r="F28" s="51">
        <v>1550</v>
      </c>
      <c r="G28" s="51">
        <v>1764</v>
      </c>
      <c r="H28" s="51"/>
      <c r="I28" s="30">
        <v>170</v>
      </c>
      <c r="J28" s="31"/>
      <c r="K28" s="31" t="s">
        <v>24</v>
      </c>
      <c r="L28" s="31" t="s">
        <v>24</v>
      </c>
    </row>
    <row r="29" spans="1:12" s="96" customFormat="1" ht="12.75" customHeight="1" x14ac:dyDescent="0.25">
      <c r="A29" s="185" t="s">
        <v>470</v>
      </c>
      <c r="B29" s="51">
        <v>877</v>
      </c>
      <c r="C29" s="51">
        <v>719</v>
      </c>
      <c r="D29" s="51">
        <v>628</v>
      </c>
      <c r="E29" s="51">
        <v>765</v>
      </c>
      <c r="F29" s="51">
        <v>820</v>
      </c>
      <c r="G29" s="51">
        <v>636</v>
      </c>
      <c r="H29" s="51"/>
      <c r="I29" s="30">
        <v>18</v>
      </c>
      <c r="J29" s="31"/>
      <c r="K29" s="31" t="s">
        <v>24</v>
      </c>
      <c r="L29" s="31"/>
    </row>
    <row r="30" spans="1:12" s="96" customFormat="1" ht="12.75" customHeight="1" x14ac:dyDescent="0.25">
      <c r="A30" s="186" t="s">
        <v>471</v>
      </c>
      <c r="B30" s="53">
        <v>1277</v>
      </c>
      <c r="C30" s="53">
        <v>1042</v>
      </c>
      <c r="D30" s="53">
        <v>1327</v>
      </c>
      <c r="E30" s="53">
        <v>1101</v>
      </c>
      <c r="F30" s="53">
        <v>1053</v>
      </c>
      <c r="G30" s="53">
        <v>877</v>
      </c>
      <c r="H30" s="51"/>
      <c r="I30" s="33">
        <v>181</v>
      </c>
      <c r="J30" s="31"/>
      <c r="K30" s="31"/>
      <c r="L30" s="31" t="s">
        <v>24</v>
      </c>
    </row>
    <row r="31" spans="1:12" s="92" customFormat="1" ht="12.75" customHeight="1" x14ac:dyDescent="0.25">
      <c r="A31" s="186" t="s">
        <v>482</v>
      </c>
      <c r="B31" s="53">
        <v>615</v>
      </c>
      <c r="C31" s="53">
        <v>558</v>
      </c>
      <c r="D31" s="53">
        <v>427</v>
      </c>
      <c r="E31" s="53">
        <v>547</v>
      </c>
      <c r="F31" s="53">
        <v>701</v>
      </c>
      <c r="G31" s="53">
        <v>555</v>
      </c>
      <c r="H31" s="51"/>
      <c r="I31" s="30">
        <v>184</v>
      </c>
      <c r="J31" s="31"/>
      <c r="K31" s="31"/>
      <c r="L31" s="31" t="s">
        <v>24</v>
      </c>
    </row>
    <row r="32" spans="1:12" s="96" customFormat="1" ht="12.75" customHeight="1" x14ac:dyDescent="0.25">
      <c r="A32" s="186" t="s">
        <v>509</v>
      </c>
      <c r="B32" s="53">
        <v>874</v>
      </c>
      <c r="C32" s="53">
        <v>765</v>
      </c>
      <c r="D32" s="53">
        <v>638</v>
      </c>
      <c r="E32" s="53">
        <v>771</v>
      </c>
      <c r="F32" s="53">
        <v>830</v>
      </c>
      <c r="G32" s="53">
        <v>740</v>
      </c>
      <c r="H32" s="51"/>
      <c r="I32" s="30">
        <v>185</v>
      </c>
      <c r="J32" s="31"/>
      <c r="K32" s="31"/>
      <c r="L32" s="31" t="s">
        <v>24</v>
      </c>
    </row>
    <row r="33" spans="1:12" s="96" customFormat="1" ht="12.75" customHeight="1" x14ac:dyDescent="0.25">
      <c r="A33" s="186" t="s">
        <v>532</v>
      </c>
      <c r="B33" s="53">
        <v>641</v>
      </c>
      <c r="C33" s="53">
        <v>433</v>
      </c>
      <c r="D33" s="53">
        <v>352</v>
      </c>
      <c r="E33" s="53">
        <v>485</v>
      </c>
      <c r="F33" s="53">
        <v>556</v>
      </c>
      <c r="G33" s="53">
        <v>421</v>
      </c>
      <c r="H33" s="51"/>
      <c r="I33" s="30">
        <v>186</v>
      </c>
      <c r="J33" s="31"/>
      <c r="K33" s="31"/>
      <c r="L33" s="31" t="s">
        <v>24</v>
      </c>
    </row>
    <row r="34" spans="1:12" s="96" customFormat="1" ht="12.75" customHeight="1" x14ac:dyDescent="0.25">
      <c r="A34" s="186" t="s">
        <v>563</v>
      </c>
      <c r="B34" s="53">
        <v>851</v>
      </c>
      <c r="C34" s="53">
        <v>759</v>
      </c>
      <c r="D34" s="53">
        <v>598</v>
      </c>
      <c r="E34" s="53">
        <v>833</v>
      </c>
      <c r="F34" s="53">
        <v>888</v>
      </c>
      <c r="G34" s="53">
        <v>647</v>
      </c>
      <c r="H34" s="51"/>
      <c r="I34" s="30">
        <v>187</v>
      </c>
      <c r="J34" s="31"/>
      <c r="K34" s="31"/>
      <c r="L34" s="31" t="s">
        <v>24</v>
      </c>
    </row>
    <row r="35" spans="1:12" s="96" customFormat="1" ht="12.75" customHeight="1" x14ac:dyDescent="0.25">
      <c r="A35" s="185" t="s">
        <v>592</v>
      </c>
      <c r="B35" s="51">
        <v>2026</v>
      </c>
      <c r="C35" s="51">
        <v>1703</v>
      </c>
      <c r="D35" s="51">
        <v>1944</v>
      </c>
      <c r="E35" s="51">
        <v>1734</v>
      </c>
      <c r="F35" s="51">
        <v>1615</v>
      </c>
      <c r="G35" s="51">
        <v>1585</v>
      </c>
      <c r="H35" s="51"/>
      <c r="I35" s="30">
        <v>150</v>
      </c>
      <c r="J35" s="31"/>
      <c r="K35" s="31" t="s">
        <v>24</v>
      </c>
      <c r="L35" s="31" t="s">
        <v>24</v>
      </c>
    </row>
    <row r="36" spans="1:12" s="96" customFormat="1" ht="12.75" customHeight="1" x14ac:dyDescent="0.25">
      <c r="A36" s="185" t="s">
        <v>625</v>
      </c>
      <c r="B36" s="51">
        <v>948</v>
      </c>
      <c r="C36" s="51">
        <v>860</v>
      </c>
      <c r="D36" s="51">
        <v>929</v>
      </c>
      <c r="E36" s="51">
        <v>978</v>
      </c>
      <c r="F36" s="51">
        <v>889</v>
      </c>
      <c r="G36" s="51">
        <v>761</v>
      </c>
      <c r="H36" s="51"/>
      <c r="I36" s="30">
        <v>200</v>
      </c>
      <c r="J36" s="31" t="s">
        <v>24</v>
      </c>
      <c r="K36" s="31" t="s">
        <v>24</v>
      </c>
      <c r="L36" s="31" t="s">
        <v>24</v>
      </c>
    </row>
    <row r="37" spans="1:12" s="96" customFormat="1" ht="12.75" customHeight="1" x14ac:dyDescent="0.25">
      <c r="A37" s="187" t="s">
        <v>674</v>
      </c>
      <c r="B37" s="51">
        <v>1562</v>
      </c>
      <c r="C37" s="51">
        <v>1252</v>
      </c>
      <c r="D37" s="51">
        <v>1418</v>
      </c>
      <c r="E37" s="51">
        <v>1304</v>
      </c>
      <c r="F37" s="51">
        <v>1349</v>
      </c>
      <c r="G37" s="51">
        <v>1004</v>
      </c>
      <c r="H37" s="51"/>
      <c r="I37" s="30">
        <v>300</v>
      </c>
      <c r="J37" s="31" t="s">
        <v>24</v>
      </c>
      <c r="K37" s="31" t="s">
        <v>24</v>
      </c>
      <c r="L37" s="31" t="s">
        <v>24</v>
      </c>
    </row>
    <row r="38" spans="1:12" ht="12.75" customHeight="1" x14ac:dyDescent="0.25">
      <c r="A38" s="250"/>
      <c r="B38" s="340" t="s">
        <v>839</v>
      </c>
      <c r="C38" s="340"/>
      <c r="D38" s="340"/>
      <c r="E38" s="340"/>
      <c r="F38" s="340"/>
      <c r="G38" s="341"/>
    </row>
    <row r="39" spans="1:12" ht="12.75" customHeight="1" x14ac:dyDescent="0.25">
      <c r="A39" s="251"/>
      <c r="B39" s="342" t="s">
        <v>840</v>
      </c>
      <c r="C39" s="343"/>
      <c r="D39" s="344" t="s">
        <v>770</v>
      </c>
      <c r="E39" s="342"/>
      <c r="F39" s="342"/>
      <c r="G39" s="345"/>
    </row>
    <row r="40" spans="1:12" ht="32.25" customHeight="1" x14ac:dyDescent="0.25">
      <c r="A40" s="251"/>
      <c r="B40" s="188" t="s">
        <v>841</v>
      </c>
      <c r="C40" s="188" t="s">
        <v>842</v>
      </c>
      <c r="D40" s="189" t="s">
        <v>843</v>
      </c>
      <c r="E40" s="189" t="s">
        <v>775</v>
      </c>
      <c r="F40" s="189" t="s">
        <v>776</v>
      </c>
      <c r="G40" s="189" t="s">
        <v>777</v>
      </c>
    </row>
    <row r="41" spans="1:12" ht="9.75" customHeight="1" x14ac:dyDescent="0.25">
      <c r="A41" s="346" t="s">
        <v>710</v>
      </c>
      <c r="B41" s="346"/>
      <c r="C41" s="346"/>
      <c r="D41" s="346"/>
      <c r="E41" s="346"/>
      <c r="F41" s="346"/>
      <c r="G41" s="346"/>
    </row>
    <row r="42" spans="1:12" s="44" customFormat="1" ht="9.75" customHeight="1" x14ac:dyDescent="0.25">
      <c r="A42" s="337" t="s">
        <v>844</v>
      </c>
      <c r="B42" s="337"/>
      <c r="C42" s="337"/>
      <c r="D42" s="337"/>
      <c r="E42" s="337"/>
      <c r="F42" s="337"/>
      <c r="G42" s="337"/>
      <c r="H42" s="51"/>
      <c r="I42" s="190"/>
      <c r="J42" s="190"/>
      <c r="K42" s="190"/>
      <c r="L42" s="61"/>
    </row>
    <row r="43" spans="1:12" s="44" customFormat="1" ht="9.75" customHeight="1" x14ac:dyDescent="0.25">
      <c r="A43" s="338" t="s">
        <v>845</v>
      </c>
      <c r="B43" s="338"/>
      <c r="C43" s="338"/>
      <c r="D43" s="338"/>
      <c r="E43" s="338"/>
      <c r="F43" s="338"/>
      <c r="G43" s="338"/>
      <c r="H43" s="68"/>
      <c r="I43" s="190"/>
      <c r="J43" s="190"/>
      <c r="K43" s="190"/>
      <c r="L43" s="61"/>
    </row>
    <row r="44" spans="1:12" s="44" customFormat="1" ht="9.75" customHeight="1" x14ac:dyDescent="0.25">
      <c r="A44" s="339" t="s">
        <v>846</v>
      </c>
      <c r="B44" s="339"/>
      <c r="C44" s="339"/>
      <c r="D44" s="339"/>
      <c r="E44" s="339"/>
      <c r="F44" s="339"/>
      <c r="G44" s="339"/>
      <c r="H44" s="191"/>
      <c r="I44" s="4"/>
      <c r="J44" s="4"/>
      <c r="K44" s="4"/>
      <c r="L44" s="61"/>
    </row>
    <row r="45" spans="1:12" s="4" customFormat="1" ht="9.75" customHeight="1" x14ac:dyDescent="0.25">
      <c r="A45" s="339" t="s">
        <v>847</v>
      </c>
      <c r="B45" s="339"/>
      <c r="C45" s="339"/>
      <c r="D45" s="339"/>
      <c r="E45" s="339"/>
      <c r="F45" s="339"/>
      <c r="G45" s="339"/>
      <c r="H45" s="191"/>
    </row>
    <row r="46" spans="1:12" s="4" customFormat="1" ht="9.75" customHeight="1" x14ac:dyDescent="0.25">
      <c r="A46" s="192"/>
      <c r="B46" s="192"/>
      <c r="C46" s="192"/>
      <c r="D46" s="192"/>
      <c r="E46" s="192"/>
      <c r="F46" s="192"/>
      <c r="G46" s="192"/>
      <c r="H46" s="191"/>
    </row>
    <row r="47" spans="1:12" s="81" customFormat="1" ht="9.75" customHeight="1" x14ac:dyDescent="0.25">
      <c r="A47" s="70" t="s">
        <v>715</v>
      </c>
      <c r="B47" s="105"/>
      <c r="C47" s="105"/>
      <c r="D47" s="105"/>
      <c r="E47" s="105"/>
      <c r="F47" s="105"/>
      <c r="G47" s="105"/>
      <c r="H47" s="105"/>
      <c r="I47" s="114"/>
      <c r="J47" s="175"/>
      <c r="K47" s="175"/>
      <c r="L47" s="102"/>
    </row>
    <row r="48" spans="1:12" s="81" customFormat="1" ht="10.5" customHeight="1" x14ac:dyDescent="0.25">
      <c r="A48" s="71" t="s">
        <v>848</v>
      </c>
      <c r="B48" s="175"/>
      <c r="C48" s="175"/>
      <c r="D48" s="175"/>
      <c r="E48" s="175"/>
      <c r="F48" s="175"/>
      <c r="G48" s="175"/>
      <c r="H48" s="175"/>
      <c r="I48" s="175"/>
      <c r="J48" s="175"/>
      <c r="K48" s="175"/>
      <c r="L48" s="102"/>
    </row>
    <row r="49" spans="1:3" ht="10.5" customHeight="1" x14ac:dyDescent="0.25">
      <c r="A49" s="71" t="s">
        <v>849</v>
      </c>
      <c r="B49" s="193"/>
      <c r="C49" s="193"/>
    </row>
    <row r="50" spans="1:3" ht="12.75" customHeight="1" x14ac:dyDescent="0.25">
      <c r="A50" s="193"/>
      <c r="B50" s="193"/>
      <c r="C50" s="193"/>
    </row>
    <row r="51" spans="1:3" ht="12.75" customHeight="1" x14ac:dyDescent="0.25">
      <c r="A51" s="193"/>
      <c r="B51" s="193"/>
      <c r="C51" s="193"/>
    </row>
    <row r="52" spans="1:3" ht="12.75" customHeight="1" x14ac:dyDescent="0.25">
      <c r="A52" s="193"/>
      <c r="B52" s="193"/>
      <c r="C52" s="193"/>
    </row>
    <row r="53" spans="1:3" ht="12.75" customHeight="1" x14ac:dyDescent="0.25">
      <c r="A53" s="193"/>
      <c r="B53" s="193"/>
      <c r="C53" s="193"/>
    </row>
  </sheetData>
  <mergeCells count="16">
    <mergeCell ref="A2:G2"/>
    <mergeCell ref="A3:G3"/>
    <mergeCell ref="A5:A7"/>
    <mergeCell ref="B5:G5"/>
    <mergeCell ref="B6:C6"/>
    <mergeCell ref="D6:G6"/>
    <mergeCell ref="A42:G42"/>
    <mergeCell ref="A43:G43"/>
    <mergeCell ref="A44:G44"/>
    <mergeCell ref="A45:G45"/>
    <mergeCell ref="J6:L6"/>
    <mergeCell ref="A38:A40"/>
    <mergeCell ref="B38:G38"/>
    <mergeCell ref="B39:C39"/>
    <mergeCell ref="D39:G39"/>
    <mergeCell ref="A41:G41"/>
  </mergeCells>
  <conditionalFormatting sqref="H43">
    <cfRule type="cellIs" dxfId="0" priority="1" stopIfTrue="1" operator="notEqual">
      <formula>0</formula>
    </cfRule>
  </conditionalFormatting>
  <hyperlinks>
    <hyperlink ref="A48" r:id="rId1" xr:uid="{3F6ACEAB-697D-4B94-89A2-2D768BB4608E}"/>
    <hyperlink ref="B39:C39" r:id="rId2" display="Category " xr:uid="{3CFBB7BB-9B32-4B03-AA40-B43B60704E04}"/>
    <hyperlink ref="B6:C6" r:id="rId3" display="Categoria" xr:uid="{AEAE4385-73CB-4880-9209-02397A60AC7B}"/>
    <hyperlink ref="D39:G39" r:id="rId4" display="Typology" xr:uid="{4F6D966C-97B8-486C-A4B2-B2DA391E4294}"/>
    <hyperlink ref="D6:G6" r:id="rId5" display="Tipologia" xr:uid="{43928271-C8F4-444D-AB8B-D4F38BDBEB73}"/>
    <hyperlink ref="A49" r:id="rId6" xr:uid="{44620B95-BF3E-475F-9794-96620DEA457E}"/>
  </hyperlinks>
  <pageMargins left="0.7" right="0.7" top="0.75" bottom="0.75" header="0.3" footer="0.3"/>
  <pageSetup fitToHeight="0" orientation="portrait"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713D3-0139-4DFE-BF02-64A15B1FFFBD}">
  <dimension ref="A2:B48"/>
  <sheetViews>
    <sheetView showGridLines="0" workbookViewId="0"/>
  </sheetViews>
  <sheetFormatPr defaultRowHeight="15" x14ac:dyDescent="0.25"/>
  <cols>
    <col min="1" max="1" width="99" style="195" bestFit="1" customWidth="1"/>
    <col min="2" max="2" width="154.796875" style="195" customWidth="1"/>
    <col min="3" max="16384" width="9.59765625" style="196"/>
  </cols>
  <sheetData>
    <row r="2" spans="1:2" ht="16.5" x14ac:dyDescent="0.3">
      <c r="A2" s="194" t="s">
        <v>850</v>
      </c>
    </row>
    <row r="3" spans="1:2" x14ac:dyDescent="0.25">
      <c r="A3" s="197" t="s">
        <v>851</v>
      </c>
    </row>
    <row r="4" spans="1:2" ht="21" customHeight="1" x14ac:dyDescent="0.25"/>
    <row r="5" spans="1:2" ht="64.5" x14ac:dyDescent="0.25">
      <c r="A5" s="198" t="s">
        <v>852</v>
      </c>
      <c r="B5" s="199" t="s">
        <v>853</v>
      </c>
    </row>
    <row r="6" spans="1:2" ht="39" x14ac:dyDescent="0.25">
      <c r="A6" s="200" t="s">
        <v>854</v>
      </c>
      <c r="B6" s="201" t="s">
        <v>855</v>
      </c>
    </row>
    <row r="7" spans="1:2" ht="26.25" x14ac:dyDescent="0.25">
      <c r="A7" s="200" t="s">
        <v>856</v>
      </c>
      <c r="B7" s="201" t="s">
        <v>857</v>
      </c>
    </row>
    <row r="8" spans="1:2" ht="26.25" x14ac:dyDescent="0.25">
      <c r="A8" s="200" t="s">
        <v>858</v>
      </c>
      <c r="B8" s="201" t="s">
        <v>859</v>
      </c>
    </row>
    <row r="9" spans="1:2" ht="26.25" x14ac:dyDescent="0.25">
      <c r="A9" s="200" t="s">
        <v>860</v>
      </c>
      <c r="B9" s="201" t="s">
        <v>861</v>
      </c>
    </row>
    <row r="10" spans="1:2" ht="29.25" customHeight="1" x14ac:dyDescent="0.25">
      <c r="A10" s="200" t="s">
        <v>862</v>
      </c>
      <c r="B10" s="202" t="s">
        <v>863</v>
      </c>
    </row>
    <row r="11" spans="1:2" ht="39" x14ac:dyDescent="0.25">
      <c r="A11" s="200" t="s">
        <v>864</v>
      </c>
      <c r="B11" s="201" t="s">
        <v>865</v>
      </c>
    </row>
    <row r="12" spans="1:2" ht="51.75" x14ac:dyDescent="0.25">
      <c r="A12" s="200" t="s">
        <v>866</v>
      </c>
      <c r="B12" s="201" t="s">
        <v>867</v>
      </c>
    </row>
    <row r="13" spans="1:2" x14ac:dyDescent="0.25">
      <c r="A13" s="200" t="s">
        <v>868</v>
      </c>
      <c r="B13" s="201" t="s">
        <v>869</v>
      </c>
    </row>
    <row r="14" spans="1:2" ht="26.25" x14ac:dyDescent="0.25">
      <c r="A14" s="200" t="s">
        <v>870</v>
      </c>
      <c r="B14" s="201" t="s">
        <v>871</v>
      </c>
    </row>
    <row r="15" spans="1:2" ht="26.25" x14ac:dyDescent="0.25">
      <c r="A15" s="200" t="s">
        <v>872</v>
      </c>
      <c r="B15" s="201" t="s">
        <v>873</v>
      </c>
    </row>
    <row r="16" spans="1:2" ht="39" x14ac:dyDescent="0.25">
      <c r="A16" s="200" t="s">
        <v>874</v>
      </c>
      <c r="B16" s="201" t="s">
        <v>875</v>
      </c>
    </row>
    <row r="17" spans="1:2" x14ac:dyDescent="0.25">
      <c r="A17" s="200" t="s">
        <v>6</v>
      </c>
      <c r="B17" s="201" t="s">
        <v>876</v>
      </c>
    </row>
    <row r="18" spans="1:2" ht="26.25" x14ac:dyDescent="0.25">
      <c r="A18" s="200" t="s">
        <v>877</v>
      </c>
      <c r="B18" s="201" t="s">
        <v>878</v>
      </c>
    </row>
    <row r="19" spans="1:2" x14ac:dyDescent="0.25">
      <c r="A19" s="200" t="s">
        <v>879</v>
      </c>
      <c r="B19" s="201" t="s">
        <v>880</v>
      </c>
    </row>
    <row r="20" spans="1:2" x14ac:dyDescent="0.25">
      <c r="A20" s="200" t="s">
        <v>881</v>
      </c>
      <c r="B20" s="201" t="s">
        <v>882</v>
      </c>
    </row>
    <row r="21" spans="1:2" ht="26.25" x14ac:dyDescent="0.25">
      <c r="A21" s="200" t="s">
        <v>883</v>
      </c>
      <c r="B21" s="201" t="s">
        <v>884</v>
      </c>
    </row>
    <row r="22" spans="1:2" x14ac:dyDescent="0.25">
      <c r="A22" s="200" t="s">
        <v>760</v>
      </c>
      <c r="B22" s="201" t="s">
        <v>885</v>
      </c>
    </row>
    <row r="23" spans="1:2" ht="26.25" x14ac:dyDescent="0.25">
      <c r="A23" s="200" t="s">
        <v>886</v>
      </c>
      <c r="B23" s="201" t="s">
        <v>887</v>
      </c>
    </row>
    <row r="24" spans="1:2" x14ac:dyDescent="0.25">
      <c r="A24" s="200" t="s">
        <v>888</v>
      </c>
      <c r="B24" s="201" t="s">
        <v>889</v>
      </c>
    </row>
    <row r="25" spans="1:2" ht="26.25" x14ac:dyDescent="0.25">
      <c r="A25" s="200" t="s">
        <v>890</v>
      </c>
      <c r="B25" s="201" t="s">
        <v>891</v>
      </c>
    </row>
    <row r="26" spans="1:2" x14ac:dyDescent="0.25">
      <c r="A26" s="200" t="s">
        <v>892</v>
      </c>
      <c r="B26" s="201" t="s">
        <v>893</v>
      </c>
    </row>
    <row r="27" spans="1:2" x14ac:dyDescent="0.25">
      <c r="A27" s="200" t="s">
        <v>894</v>
      </c>
      <c r="B27" s="201" t="s">
        <v>895</v>
      </c>
    </row>
    <row r="28" spans="1:2" x14ac:dyDescent="0.25">
      <c r="A28" s="200" t="s">
        <v>896</v>
      </c>
      <c r="B28" s="201" t="s">
        <v>897</v>
      </c>
    </row>
    <row r="29" spans="1:2" x14ac:dyDescent="0.25">
      <c r="A29" s="200" t="s">
        <v>898</v>
      </c>
      <c r="B29" s="201" t="s">
        <v>899</v>
      </c>
    </row>
    <row r="30" spans="1:2" ht="26.25" x14ac:dyDescent="0.25">
      <c r="A30" s="200" t="s">
        <v>900</v>
      </c>
      <c r="B30" s="201" t="s">
        <v>901</v>
      </c>
    </row>
    <row r="31" spans="1:2" x14ac:dyDescent="0.25">
      <c r="A31" s="200" t="s">
        <v>902</v>
      </c>
      <c r="B31" s="201" t="s">
        <v>903</v>
      </c>
    </row>
    <row r="32" spans="1:2" ht="39" x14ac:dyDescent="0.25">
      <c r="A32" s="200" t="s">
        <v>904</v>
      </c>
      <c r="B32" s="201" t="s">
        <v>905</v>
      </c>
    </row>
    <row r="33" spans="1:2" ht="26.25" x14ac:dyDescent="0.25">
      <c r="A33" s="200" t="s">
        <v>906</v>
      </c>
      <c r="B33" s="201" t="s">
        <v>907</v>
      </c>
    </row>
    <row r="34" spans="1:2" x14ac:dyDescent="0.25">
      <c r="A34" s="200" t="s">
        <v>908</v>
      </c>
      <c r="B34" s="201" t="s">
        <v>909</v>
      </c>
    </row>
    <row r="35" spans="1:2" x14ac:dyDescent="0.25">
      <c r="A35" s="200" t="s">
        <v>910</v>
      </c>
      <c r="B35" s="201" t="s">
        <v>911</v>
      </c>
    </row>
    <row r="36" spans="1:2" ht="26.25" x14ac:dyDescent="0.25">
      <c r="A36" s="200" t="s">
        <v>912</v>
      </c>
      <c r="B36" s="201" t="s">
        <v>913</v>
      </c>
    </row>
    <row r="37" spans="1:2" ht="26.25" x14ac:dyDescent="0.25">
      <c r="A37" s="200" t="s">
        <v>914</v>
      </c>
      <c r="B37" s="201" t="s">
        <v>915</v>
      </c>
    </row>
    <row r="38" spans="1:2" ht="26.25" x14ac:dyDescent="0.25">
      <c r="A38" s="200" t="s">
        <v>916</v>
      </c>
      <c r="B38" s="201" t="s">
        <v>917</v>
      </c>
    </row>
    <row r="39" spans="1:2" x14ac:dyDescent="0.25">
      <c r="A39" s="200" t="s">
        <v>918</v>
      </c>
      <c r="B39" s="201" t="s">
        <v>919</v>
      </c>
    </row>
    <row r="40" spans="1:2" x14ac:dyDescent="0.25">
      <c r="A40" s="200" t="s">
        <v>920</v>
      </c>
      <c r="B40" s="201" t="s">
        <v>921</v>
      </c>
    </row>
    <row r="41" spans="1:2" x14ac:dyDescent="0.25">
      <c r="A41" s="200" t="s">
        <v>922</v>
      </c>
      <c r="B41" s="201" t="s">
        <v>923</v>
      </c>
    </row>
    <row r="42" spans="1:2" ht="39" x14ac:dyDescent="0.25">
      <c r="A42" s="200" t="s">
        <v>924</v>
      </c>
      <c r="B42" s="201" t="s">
        <v>925</v>
      </c>
    </row>
    <row r="43" spans="1:2" ht="26.25" x14ac:dyDescent="0.25">
      <c r="A43" s="200" t="s">
        <v>926</v>
      </c>
      <c r="B43" s="201" t="s">
        <v>927</v>
      </c>
    </row>
    <row r="44" spans="1:2" x14ac:dyDescent="0.25">
      <c r="A44" s="200" t="s">
        <v>7</v>
      </c>
      <c r="B44" s="201" t="s">
        <v>928</v>
      </c>
    </row>
    <row r="45" spans="1:2" ht="26.25" x14ac:dyDescent="0.25">
      <c r="A45" s="200" t="s">
        <v>929</v>
      </c>
      <c r="B45" s="201" t="s">
        <v>930</v>
      </c>
    </row>
    <row r="46" spans="1:2" ht="26.25" x14ac:dyDescent="0.25">
      <c r="A46" s="200" t="s">
        <v>931</v>
      </c>
      <c r="B46" s="201" t="s">
        <v>932</v>
      </c>
    </row>
    <row r="47" spans="1:2" ht="25.5" x14ac:dyDescent="0.25">
      <c r="A47" s="200" t="s">
        <v>3</v>
      </c>
      <c r="B47" s="202" t="s">
        <v>933</v>
      </c>
    </row>
    <row r="48" spans="1:2" ht="26.25" x14ac:dyDescent="0.25">
      <c r="A48" s="200" t="s">
        <v>934</v>
      </c>
      <c r="B48" s="201" t="s">
        <v>935</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3E5D3-F7A7-4B86-AD40-7A71F23FF811}">
  <dimension ref="A2:I39"/>
  <sheetViews>
    <sheetView showGridLines="0" workbookViewId="0">
      <selection sqref="A1:XFD1"/>
    </sheetView>
  </sheetViews>
  <sheetFormatPr defaultRowHeight="15" x14ac:dyDescent="0.25"/>
  <cols>
    <col min="1" max="1" width="9.59765625" style="196"/>
    <col min="2" max="2" width="56.3984375" style="204" customWidth="1"/>
    <col min="3" max="3" width="16.59765625" style="205" customWidth="1"/>
    <col min="4" max="4" width="47.59765625" style="206" customWidth="1"/>
    <col min="5" max="5" width="20" style="196" customWidth="1"/>
    <col min="6" max="6" width="43" style="196" customWidth="1"/>
    <col min="7" max="8" width="9.59765625" style="196"/>
    <col min="9" max="9" width="38" style="196" customWidth="1"/>
    <col min="10" max="16384" width="9.59765625" style="196"/>
  </cols>
  <sheetData>
    <row r="2" spans="1:9" ht="16.5" x14ac:dyDescent="0.3">
      <c r="A2" s="203" t="s">
        <v>936</v>
      </c>
    </row>
    <row r="3" spans="1:9" ht="16.5" x14ac:dyDescent="0.3">
      <c r="A3" s="207" t="s">
        <v>937</v>
      </c>
    </row>
    <row r="4" spans="1:9" x14ac:dyDescent="0.25">
      <c r="A4" s="208"/>
    </row>
    <row r="5" spans="1:9" s="205" customFormat="1" ht="27.75" customHeight="1" x14ac:dyDescent="0.25">
      <c r="B5" s="209" t="s">
        <v>938</v>
      </c>
      <c r="C5" s="210"/>
      <c r="D5" s="211" t="s">
        <v>939</v>
      </c>
      <c r="F5" s="212" t="s">
        <v>940</v>
      </c>
      <c r="G5" s="213"/>
      <c r="H5" s="213"/>
      <c r="I5" s="214" t="s">
        <v>941</v>
      </c>
    </row>
    <row r="6" spans="1:9" ht="16.5" x14ac:dyDescent="0.25">
      <c r="B6" s="215" t="s">
        <v>942</v>
      </c>
      <c r="C6" s="216" t="s">
        <v>943</v>
      </c>
      <c r="D6" s="217" t="s">
        <v>944</v>
      </c>
      <c r="F6" s="218" t="s">
        <v>945</v>
      </c>
      <c r="G6" s="348" t="s">
        <v>709</v>
      </c>
      <c r="H6" s="349"/>
      <c r="I6" s="219" t="s">
        <v>945</v>
      </c>
    </row>
    <row r="7" spans="1:9" ht="16.5" x14ac:dyDescent="0.25">
      <c r="B7" s="215" t="s">
        <v>946</v>
      </c>
      <c r="C7" s="216" t="s">
        <v>947</v>
      </c>
      <c r="D7" s="217" t="s">
        <v>948</v>
      </c>
      <c r="F7" s="218" t="s">
        <v>949</v>
      </c>
      <c r="G7" s="348" t="s">
        <v>950</v>
      </c>
      <c r="H7" s="349"/>
      <c r="I7" s="219" t="s">
        <v>951</v>
      </c>
    </row>
    <row r="8" spans="1:9" ht="25.5" x14ac:dyDescent="0.25">
      <c r="B8" s="215" t="s">
        <v>952</v>
      </c>
      <c r="C8" s="216" t="s">
        <v>953</v>
      </c>
      <c r="D8" s="217" t="s">
        <v>954</v>
      </c>
      <c r="F8" s="218" t="s">
        <v>955</v>
      </c>
      <c r="G8" s="220" t="s">
        <v>956</v>
      </c>
      <c r="H8" s="220" t="s">
        <v>957</v>
      </c>
      <c r="I8" s="219" t="s">
        <v>958</v>
      </c>
    </row>
    <row r="9" spans="1:9" ht="16.5" x14ac:dyDescent="0.25">
      <c r="B9" s="215" t="s">
        <v>959</v>
      </c>
      <c r="C9" s="216" t="s">
        <v>24</v>
      </c>
      <c r="D9" s="217" t="s">
        <v>960</v>
      </c>
      <c r="F9" s="218" t="s">
        <v>961</v>
      </c>
      <c r="G9" s="348" t="s">
        <v>962</v>
      </c>
      <c r="H9" s="349"/>
      <c r="I9" s="219" t="s">
        <v>963</v>
      </c>
    </row>
    <row r="10" spans="1:9" ht="16.5" x14ac:dyDescent="0.25">
      <c r="B10" s="215" t="s">
        <v>964</v>
      </c>
      <c r="C10" s="216" t="s">
        <v>965</v>
      </c>
      <c r="D10" s="217" t="s">
        <v>966</v>
      </c>
      <c r="F10" s="218" t="s">
        <v>967</v>
      </c>
      <c r="G10" s="348" t="s">
        <v>968</v>
      </c>
      <c r="H10" s="349"/>
      <c r="I10" s="219" t="s">
        <v>969</v>
      </c>
    </row>
    <row r="11" spans="1:9" ht="16.5" x14ac:dyDescent="0.25">
      <c r="B11" s="215" t="s">
        <v>970</v>
      </c>
      <c r="C11" s="216" t="s">
        <v>971</v>
      </c>
      <c r="D11" s="217" t="s">
        <v>972</v>
      </c>
      <c r="F11" s="218" t="s">
        <v>973</v>
      </c>
      <c r="G11" s="348" t="s">
        <v>974</v>
      </c>
      <c r="H11" s="349"/>
      <c r="I11" s="219" t="s">
        <v>975</v>
      </c>
    </row>
    <row r="12" spans="1:9" ht="16.5" x14ac:dyDescent="0.25">
      <c r="B12" s="215" t="s">
        <v>976</v>
      </c>
      <c r="C12" s="216" t="s">
        <v>977</v>
      </c>
      <c r="D12" s="217" t="s">
        <v>978</v>
      </c>
      <c r="F12" s="218" t="s">
        <v>979</v>
      </c>
      <c r="G12" s="348" t="s">
        <v>980</v>
      </c>
      <c r="H12" s="349"/>
      <c r="I12" s="219" t="s">
        <v>979</v>
      </c>
    </row>
    <row r="13" spans="1:9" ht="16.5" x14ac:dyDescent="0.25">
      <c r="B13" s="215" t="s">
        <v>981</v>
      </c>
      <c r="C13" s="216" t="s">
        <v>982</v>
      </c>
      <c r="D13" s="217" t="s">
        <v>983</v>
      </c>
      <c r="F13" s="218" t="s">
        <v>984</v>
      </c>
      <c r="G13" s="348" t="s">
        <v>985</v>
      </c>
      <c r="H13" s="349"/>
      <c r="I13" s="219" t="s">
        <v>986</v>
      </c>
    </row>
    <row r="14" spans="1:9" ht="16.5" x14ac:dyDescent="0.25">
      <c r="B14" s="215" t="s">
        <v>987</v>
      </c>
      <c r="C14" s="216" t="s">
        <v>988</v>
      </c>
      <c r="D14" s="217" t="s">
        <v>989</v>
      </c>
      <c r="F14" s="221" t="s">
        <v>990</v>
      </c>
      <c r="G14" s="357" t="s">
        <v>991</v>
      </c>
      <c r="H14" s="358"/>
      <c r="I14" s="219" t="s">
        <v>992</v>
      </c>
    </row>
    <row r="15" spans="1:9" ht="16.5" x14ac:dyDescent="0.25">
      <c r="B15" s="215" t="s">
        <v>993</v>
      </c>
      <c r="C15" s="216" t="s">
        <v>994</v>
      </c>
      <c r="D15" s="217" t="s">
        <v>995</v>
      </c>
      <c r="F15" s="221" t="s">
        <v>996</v>
      </c>
      <c r="G15" s="357" t="s">
        <v>997</v>
      </c>
      <c r="H15" s="358"/>
      <c r="I15" s="219" t="s">
        <v>998</v>
      </c>
    </row>
    <row r="16" spans="1:9" ht="16.5" x14ac:dyDescent="0.25">
      <c r="B16" s="215" t="s">
        <v>999</v>
      </c>
      <c r="C16" s="216" t="s">
        <v>1000</v>
      </c>
      <c r="D16" s="217" t="s">
        <v>1001</v>
      </c>
      <c r="F16" s="221" t="s">
        <v>1002</v>
      </c>
      <c r="G16" s="357" t="s">
        <v>1003</v>
      </c>
      <c r="H16" s="358"/>
      <c r="I16" s="219" t="s">
        <v>1004</v>
      </c>
    </row>
    <row r="17" spans="2:9" ht="16.5" x14ac:dyDescent="0.25">
      <c r="B17" s="215" t="s">
        <v>1005</v>
      </c>
      <c r="C17" s="216" t="s">
        <v>1006</v>
      </c>
      <c r="D17" s="217" t="s">
        <v>1007</v>
      </c>
      <c r="F17" s="221" t="s">
        <v>1008</v>
      </c>
      <c r="G17" s="357" t="s">
        <v>1009</v>
      </c>
      <c r="H17" s="358"/>
      <c r="I17" s="219" t="s">
        <v>1010</v>
      </c>
    </row>
    <row r="18" spans="2:9" x14ac:dyDescent="0.25">
      <c r="F18" s="221" t="s">
        <v>1011</v>
      </c>
      <c r="G18" s="357" t="s">
        <v>1012</v>
      </c>
      <c r="H18" s="358"/>
      <c r="I18" s="219" t="s">
        <v>1013</v>
      </c>
    </row>
    <row r="19" spans="2:9" x14ac:dyDescent="0.25">
      <c r="F19" s="218" t="s">
        <v>1014</v>
      </c>
      <c r="G19" s="348" t="s">
        <v>1015</v>
      </c>
      <c r="H19" s="349"/>
      <c r="I19" s="219" t="s">
        <v>1016</v>
      </c>
    </row>
    <row r="20" spans="2:9" x14ac:dyDescent="0.25">
      <c r="F20" s="218" t="s">
        <v>1017</v>
      </c>
      <c r="G20" s="348" t="s">
        <v>1018</v>
      </c>
      <c r="H20" s="349"/>
      <c r="I20" s="219" t="s">
        <v>1019</v>
      </c>
    </row>
    <row r="21" spans="2:9" x14ac:dyDescent="0.25">
      <c r="F21" s="218" t="s">
        <v>1020</v>
      </c>
      <c r="G21" s="348" t="s">
        <v>1021</v>
      </c>
      <c r="H21" s="349"/>
      <c r="I21" s="219" t="s">
        <v>1022</v>
      </c>
    </row>
    <row r="22" spans="2:9" x14ac:dyDescent="0.25">
      <c r="F22" s="218" t="s">
        <v>1023</v>
      </c>
      <c r="G22" s="348" t="s">
        <v>1024</v>
      </c>
      <c r="H22" s="349"/>
      <c r="I22" s="219" t="s">
        <v>1025</v>
      </c>
    </row>
    <row r="23" spans="2:9" ht="27.75" x14ac:dyDescent="0.25">
      <c r="F23" s="218" t="s">
        <v>1026</v>
      </c>
      <c r="G23" s="220" t="s">
        <v>1027</v>
      </c>
      <c r="H23" s="220" t="s">
        <v>1028</v>
      </c>
      <c r="I23" s="219" t="s">
        <v>1029</v>
      </c>
    </row>
    <row r="24" spans="2:9" x14ac:dyDescent="0.25">
      <c r="F24" s="218" t="s">
        <v>1030</v>
      </c>
      <c r="G24" s="348" t="s">
        <v>1031</v>
      </c>
      <c r="H24" s="349"/>
      <c r="I24" s="219" t="s">
        <v>1032</v>
      </c>
    </row>
    <row r="25" spans="2:9" x14ac:dyDescent="0.25">
      <c r="F25" s="218" t="s">
        <v>1033</v>
      </c>
      <c r="G25" s="348" t="s">
        <v>1034</v>
      </c>
      <c r="H25" s="349"/>
      <c r="I25" s="219" t="s">
        <v>1035</v>
      </c>
    </row>
    <row r="26" spans="2:9" x14ac:dyDescent="0.25">
      <c r="F26" s="218" t="s">
        <v>1036</v>
      </c>
      <c r="G26" s="348" t="s">
        <v>1037</v>
      </c>
      <c r="H26" s="349"/>
      <c r="I26" s="219" t="s">
        <v>1038</v>
      </c>
    </row>
    <row r="27" spans="2:9" x14ac:dyDescent="0.25">
      <c r="F27" s="218" t="s">
        <v>1039</v>
      </c>
      <c r="G27" s="350" t="s">
        <v>1040</v>
      </c>
      <c r="H27" s="350"/>
      <c r="I27" s="219" t="s">
        <v>1041</v>
      </c>
    </row>
    <row r="28" spans="2:9" x14ac:dyDescent="0.25">
      <c r="F28" s="218" t="s">
        <v>1042</v>
      </c>
      <c r="G28" s="220" t="s">
        <v>10</v>
      </c>
      <c r="H28" s="220" t="s">
        <v>707</v>
      </c>
      <c r="I28" s="219" t="s">
        <v>1043</v>
      </c>
    </row>
    <row r="29" spans="2:9" x14ac:dyDescent="0.25">
      <c r="F29" s="218" t="s">
        <v>1044</v>
      </c>
      <c r="G29" s="351" t="s">
        <v>1045</v>
      </c>
      <c r="H29" s="352"/>
      <c r="I29" s="219" t="s">
        <v>1046</v>
      </c>
    </row>
    <row r="30" spans="2:9" x14ac:dyDescent="0.25">
      <c r="F30" s="218" t="s">
        <v>1047</v>
      </c>
      <c r="G30" s="348" t="s">
        <v>1048</v>
      </c>
      <c r="H30" s="349"/>
      <c r="I30" s="219" t="s">
        <v>1049</v>
      </c>
    </row>
    <row r="31" spans="2:9" x14ac:dyDescent="0.25">
      <c r="F31" s="218" t="s">
        <v>1050</v>
      </c>
      <c r="G31" s="220" t="s">
        <v>1051</v>
      </c>
      <c r="H31" s="220" t="s">
        <v>1052</v>
      </c>
      <c r="I31" s="219" t="s">
        <v>1053</v>
      </c>
    </row>
    <row r="32" spans="2:9" ht="25.5" customHeight="1" x14ac:dyDescent="0.25">
      <c r="F32" s="218" t="s">
        <v>1054</v>
      </c>
      <c r="G32" s="220" t="s">
        <v>1055</v>
      </c>
      <c r="H32" s="220" t="s">
        <v>1056</v>
      </c>
      <c r="I32" s="219" t="s">
        <v>1057</v>
      </c>
    </row>
    <row r="33" spans="6:9" x14ac:dyDescent="0.25">
      <c r="F33" s="353" t="s">
        <v>1058</v>
      </c>
      <c r="G33" s="355" t="s">
        <v>1059</v>
      </c>
      <c r="H33" s="356"/>
      <c r="I33" s="347" t="s">
        <v>1060</v>
      </c>
    </row>
    <row r="34" spans="6:9" x14ac:dyDescent="0.25">
      <c r="F34" s="354"/>
      <c r="G34" s="351"/>
      <c r="H34" s="352"/>
      <c r="I34" s="347"/>
    </row>
    <row r="35" spans="6:9" x14ac:dyDescent="0.25">
      <c r="F35" s="218" t="s">
        <v>1061</v>
      </c>
      <c r="G35" s="348" t="s">
        <v>1062</v>
      </c>
      <c r="H35" s="349"/>
      <c r="I35" s="219" t="s">
        <v>1061</v>
      </c>
    </row>
    <row r="36" spans="6:9" x14ac:dyDescent="0.25">
      <c r="F36" s="218" t="s">
        <v>1063</v>
      </c>
      <c r="G36" s="348" t="s">
        <v>1064</v>
      </c>
      <c r="H36" s="349"/>
      <c r="I36" s="219" t="s">
        <v>1065</v>
      </c>
    </row>
    <row r="37" spans="6:9" x14ac:dyDescent="0.25">
      <c r="F37" s="218" t="s">
        <v>1066</v>
      </c>
      <c r="G37" s="220" t="s">
        <v>1067</v>
      </c>
      <c r="H37" s="220" t="s">
        <v>1068</v>
      </c>
      <c r="I37" s="219" t="s">
        <v>1069</v>
      </c>
    </row>
    <row r="38" spans="6:9" x14ac:dyDescent="0.25">
      <c r="F38" s="218" t="s">
        <v>1070</v>
      </c>
      <c r="G38" s="220" t="s">
        <v>1071</v>
      </c>
      <c r="H38" s="220" t="s">
        <v>1072</v>
      </c>
      <c r="I38" s="219" t="s">
        <v>1073</v>
      </c>
    </row>
    <row r="39" spans="6:9" x14ac:dyDescent="0.25">
      <c r="F39" s="222" t="s">
        <v>1074</v>
      </c>
      <c r="G39" s="223" t="s">
        <v>1075</v>
      </c>
      <c r="H39" s="223" t="s">
        <v>1076</v>
      </c>
      <c r="I39" s="224" t="s">
        <v>1077</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9F4B4-08A5-4F68-B0ED-DC1CAC9C71CF}">
  <dimension ref="A2:I69"/>
  <sheetViews>
    <sheetView showGridLines="0" workbookViewId="0">
      <selection sqref="A1:XFD1"/>
    </sheetView>
  </sheetViews>
  <sheetFormatPr defaultRowHeight="15" x14ac:dyDescent="0.25"/>
  <cols>
    <col min="1" max="1" width="9.59765625" style="196"/>
    <col min="2" max="2" width="37.59765625" style="205" customWidth="1"/>
    <col min="3" max="3" width="14" style="205" bestFit="1" customWidth="1"/>
    <col min="4" max="4" width="14.796875" style="205" bestFit="1" customWidth="1"/>
    <col min="5" max="5" width="42" style="225" customWidth="1"/>
    <col min="6" max="6" width="20.59765625" style="196" customWidth="1"/>
    <col min="7" max="7" width="35.3984375" style="196" customWidth="1"/>
    <col min="8" max="8" width="16.796875" style="196" customWidth="1"/>
    <col min="9" max="9" width="34.796875" style="196" customWidth="1"/>
    <col min="10" max="16384" width="9.59765625" style="196"/>
  </cols>
  <sheetData>
    <row r="2" spans="1:9" ht="16.5" x14ac:dyDescent="0.3">
      <c r="A2" s="203" t="s">
        <v>1078</v>
      </c>
    </row>
    <row r="3" spans="1:9" ht="16.5" x14ac:dyDescent="0.3">
      <c r="A3" s="207" t="s">
        <v>1079</v>
      </c>
    </row>
    <row r="4" spans="1:9" ht="16.5" x14ac:dyDescent="0.3">
      <c r="A4" s="203"/>
    </row>
    <row r="5" spans="1:9" ht="15.75" customHeight="1" x14ac:dyDescent="0.25">
      <c r="B5" s="212" t="s">
        <v>1080</v>
      </c>
      <c r="C5" s="226"/>
      <c r="D5" s="226"/>
      <c r="E5" s="214" t="s">
        <v>1081</v>
      </c>
      <c r="G5" s="227" t="s">
        <v>1082</v>
      </c>
      <c r="H5" s="228"/>
      <c r="I5" s="229" t="s">
        <v>1083</v>
      </c>
    </row>
    <row r="6" spans="1:9" ht="15.75" customHeight="1" x14ac:dyDescent="0.25">
      <c r="B6" s="221" t="s">
        <v>1084</v>
      </c>
      <c r="C6" s="359" t="s">
        <v>1085</v>
      </c>
      <c r="D6" s="360"/>
      <c r="E6" s="219" t="s">
        <v>1086</v>
      </c>
      <c r="G6" s="230" t="s">
        <v>1087</v>
      </c>
      <c r="H6" s="230" t="s">
        <v>1088</v>
      </c>
      <c r="I6" s="231" t="s">
        <v>1089</v>
      </c>
    </row>
    <row r="7" spans="1:9" ht="23.25" customHeight="1" x14ac:dyDescent="0.25">
      <c r="B7" s="221" t="s">
        <v>1090</v>
      </c>
      <c r="C7" s="359" t="s">
        <v>1091</v>
      </c>
      <c r="D7" s="360"/>
      <c r="E7" s="219" t="s">
        <v>1092</v>
      </c>
      <c r="G7" s="230" t="s">
        <v>1093</v>
      </c>
      <c r="H7" s="230" t="s">
        <v>1094</v>
      </c>
      <c r="I7" s="231" t="s">
        <v>1095</v>
      </c>
    </row>
    <row r="8" spans="1:9" x14ac:dyDescent="0.25">
      <c r="B8" s="221" t="s">
        <v>1096</v>
      </c>
      <c r="C8" s="359" t="s">
        <v>1097</v>
      </c>
      <c r="D8" s="360"/>
      <c r="E8" s="219" t="s">
        <v>1098</v>
      </c>
      <c r="G8" s="230" t="s">
        <v>1099</v>
      </c>
      <c r="H8" s="230" t="s">
        <v>1100</v>
      </c>
      <c r="I8" s="231" t="s">
        <v>1101</v>
      </c>
    </row>
    <row r="9" spans="1:9" x14ac:dyDescent="0.25">
      <c r="B9" s="221" t="s">
        <v>1102</v>
      </c>
      <c r="C9" s="359" t="s">
        <v>1103</v>
      </c>
      <c r="D9" s="360"/>
      <c r="E9" s="219" t="s">
        <v>1104</v>
      </c>
      <c r="G9" s="230" t="s">
        <v>1105</v>
      </c>
      <c r="H9" s="230" t="s">
        <v>1106</v>
      </c>
      <c r="I9" s="231" t="s">
        <v>1107</v>
      </c>
    </row>
    <row r="10" spans="1:9" x14ac:dyDescent="0.25">
      <c r="B10" s="218" t="s">
        <v>1108</v>
      </c>
      <c r="C10" s="359" t="s">
        <v>1109</v>
      </c>
      <c r="D10" s="360"/>
      <c r="E10" s="219" t="s">
        <v>1110</v>
      </c>
      <c r="G10" s="230" t="s">
        <v>1111</v>
      </c>
      <c r="H10" s="230" t="s">
        <v>1112</v>
      </c>
      <c r="I10" s="231" t="s">
        <v>1113</v>
      </c>
    </row>
    <row r="11" spans="1:9" x14ac:dyDescent="0.25">
      <c r="B11" s="218" t="s">
        <v>1114</v>
      </c>
      <c r="C11" s="359" t="s">
        <v>1115</v>
      </c>
      <c r="D11" s="360"/>
      <c r="E11" s="219" t="s">
        <v>1116</v>
      </c>
      <c r="G11" s="230" t="s">
        <v>1117</v>
      </c>
      <c r="H11" s="230" t="s">
        <v>1118</v>
      </c>
      <c r="I11" s="231" t="s">
        <v>1119</v>
      </c>
    </row>
    <row r="12" spans="1:9" ht="14.25" customHeight="1" x14ac:dyDescent="0.25">
      <c r="B12" s="218" t="s">
        <v>1120</v>
      </c>
      <c r="C12" s="359" t="s">
        <v>1121</v>
      </c>
      <c r="D12" s="360"/>
      <c r="E12" s="219" t="s">
        <v>1122</v>
      </c>
      <c r="G12" s="230" t="s">
        <v>1123</v>
      </c>
      <c r="H12" s="230" t="s">
        <v>1124</v>
      </c>
      <c r="I12" s="231" t="s">
        <v>1125</v>
      </c>
    </row>
    <row r="13" spans="1:9" x14ac:dyDescent="0.25">
      <c r="B13" s="218" t="s">
        <v>1126</v>
      </c>
      <c r="C13" s="359" t="s">
        <v>1094</v>
      </c>
      <c r="D13" s="360"/>
      <c r="E13" s="219" t="s">
        <v>1127</v>
      </c>
      <c r="G13" s="230" t="s">
        <v>1128</v>
      </c>
      <c r="H13" s="230" t="s">
        <v>1129</v>
      </c>
      <c r="I13" s="231" t="s">
        <v>1130</v>
      </c>
    </row>
    <row r="14" spans="1:9" ht="30" customHeight="1" x14ac:dyDescent="0.25">
      <c r="B14" s="218" t="s">
        <v>1131</v>
      </c>
      <c r="C14" s="359" t="s">
        <v>1132</v>
      </c>
      <c r="D14" s="360"/>
      <c r="E14" s="219" t="s">
        <v>1133</v>
      </c>
      <c r="G14" s="230" t="s">
        <v>1134</v>
      </c>
      <c r="H14" s="230" t="s">
        <v>1135</v>
      </c>
      <c r="I14" s="231" t="s">
        <v>1136</v>
      </c>
    </row>
    <row r="15" spans="1:9" ht="25.5" x14ac:dyDescent="0.25">
      <c r="B15" s="218" t="s">
        <v>1137</v>
      </c>
      <c r="C15" s="359" t="s">
        <v>1138</v>
      </c>
      <c r="D15" s="360"/>
      <c r="E15" s="219" t="s">
        <v>1139</v>
      </c>
      <c r="G15" s="230" t="s">
        <v>1140</v>
      </c>
      <c r="H15" s="230" t="s">
        <v>1141</v>
      </c>
      <c r="I15" s="231" t="s">
        <v>1142</v>
      </c>
    </row>
    <row r="16" spans="1:9" ht="24" customHeight="1" x14ac:dyDescent="0.25">
      <c r="B16" s="218" t="s">
        <v>1143</v>
      </c>
      <c r="C16" s="232" t="s">
        <v>1144</v>
      </c>
      <c r="D16" s="220" t="s">
        <v>1145</v>
      </c>
      <c r="E16" s="219" t="s">
        <v>1146</v>
      </c>
      <c r="G16" s="230" t="s">
        <v>1147</v>
      </c>
      <c r="H16" s="230" t="s">
        <v>1148</v>
      </c>
      <c r="I16" s="231" t="s">
        <v>1149</v>
      </c>
    </row>
    <row r="17" spans="2:9" x14ac:dyDescent="0.25">
      <c r="B17" s="218" t="s">
        <v>1150</v>
      </c>
      <c r="C17" s="359" t="s">
        <v>1151</v>
      </c>
      <c r="D17" s="360"/>
      <c r="E17" s="219" t="s">
        <v>1152</v>
      </c>
      <c r="G17" s="230" t="s">
        <v>1153</v>
      </c>
      <c r="H17" s="230" t="s">
        <v>1154</v>
      </c>
      <c r="I17" s="231" t="s">
        <v>1155</v>
      </c>
    </row>
    <row r="18" spans="2:9" ht="25.5" x14ac:dyDescent="0.25">
      <c r="B18" s="218" t="s">
        <v>1156</v>
      </c>
      <c r="C18" s="359" t="s">
        <v>1157</v>
      </c>
      <c r="D18" s="360"/>
      <c r="E18" s="219" t="s">
        <v>1158</v>
      </c>
      <c r="G18" s="230" t="s">
        <v>1159</v>
      </c>
      <c r="H18" s="230" t="s">
        <v>1160</v>
      </c>
      <c r="I18" s="231" t="s">
        <v>1161</v>
      </c>
    </row>
    <row r="19" spans="2:9" ht="30" customHeight="1" x14ac:dyDescent="0.25">
      <c r="B19" s="218" t="s">
        <v>1162</v>
      </c>
      <c r="C19" s="359" t="s">
        <v>1163</v>
      </c>
      <c r="D19" s="360"/>
      <c r="E19" s="219" t="s">
        <v>1164</v>
      </c>
      <c r="G19" s="230" t="s">
        <v>1165</v>
      </c>
      <c r="H19" s="230" t="s">
        <v>1166</v>
      </c>
      <c r="I19" s="231" t="s">
        <v>1167</v>
      </c>
    </row>
    <row r="20" spans="2:9" ht="25.5" customHeight="1" x14ac:dyDescent="0.25">
      <c r="B20" s="218" t="s">
        <v>1168</v>
      </c>
      <c r="C20" s="232" t="s">
        <v>1169</v>
      </c>
      <c r="D20" s="220" t="s">
        <v>1170</v>
      </c>
      <c r="E20" s="219" t="s">
        <v>1171</v>
      </c>
      <c r="G20" s="230" t="s">
        <v>1172</v>
      </c>
      <c r="H20" s="230" t="s">
        <v>1173</v>
      </c>
      <c r="I20" s="231" t="s">
        <v>1174</v>
      </c>
    </row>
    <row r="21" spans="2:9" x14ac:dyDescent="0.25">
      <c r="B21" s="218" t="s">
        <v>1175</v>
      </c>
      <c r="C21" s="232" t="s">
        <v>1176</v>
      </c>
      <c r="D21" s="220" t="s">
        <v>1177</v>
      </c>
      <c r="E21" s="219" t="s">
        <v>1178</v>
      </c>
      <c r="G21" s="230" t="s">
        <v>1179</v>
      </c>
      <c r="H21" s="230" t="s">
        <v>1180</v>
      </c>
      <c r="I21" s="231" t="s">
        <v>1181</v>
      </c>
    </row>
    <row r="22" spans="2:9" x14ac:dyDescent="0.25">
      <c r="B22" s="218" t="s">
        <v>1182</v>
      </c>
      <c r="C22" s="359" t="s">
        <v>1183</v>
      </c>
      <c r="D22" s="360"/>
      <c r="E22" s="219" t="s">
        <v>1184</v>
      </c>
      <c r="G22" s="230" t="s">
        <v>1185</v>
      </c>
      <c r="H22" s="230" t="s">
        <v>1186</v>
      </c>
      <c r="I22" s="231" t="s">
        <v>1187</v>
      </c>
    </row>
    <row r="23" spans="2:9" x14ac:dyDescent="0.25">
      <c r="B23" s="218" t="s">
        <v>1188</v>
      </c>
      <c r="C23" s="359" t="s">
        <v>1189</v>
      </c>
      <c r="D23" s="360"/>
      <c r="E23" s="219" t="s">
        <v>1190</v>
      </c>
      <c r="G23" s="230" t="s">
        <v>1191</v>
      </c>
      <c r="H23" s="230" t="s">
        <v>1192</v>
      </c>
      <c r="I23" s="231" t="s">
        <v>1193</v>
      </c>
    </row>
    <row r="24" spans="2:9" x14ac:dyDescent="0.25">
      <c r="B24" s="218" t="s">
        <v>1194</v>
      </c>
      <c r="C24" s="220" t="s">
        <v>1195</v>
      </c>
      <c r="D24" s="220" t="s">
        <v>1196</v>
      </c>
      <c r="E24" s="219" t="s">
        <v>1197</v>
      </c>
      <c r="G24" s="230" t="s">
        <v>1198</v>
      </c>
      <c r="H24" s="230" t="s">
        <v>1199</v>
      </c>
      <c r="I24" s="231" t="s">
        <v>1200</v>
      </c>
    </row>
    <row r="25" spans="2:9" x14ac:dyDescent="0.25">
      <c r="B25" s="218" t="s">
        <v>1201</v>
      </c>
      <c r="C25" s="348" t="s">
        <v>1202</v>
      </c>
      <c r="D25" s="349"/>
      <c r="E25" s="219" t="s">
        <v>1203</v>
      </c>
      <c r="G25" s="230" t="s">
        <v>1204</v>
      </c>
      <c r="H25" s="230" t="s">
        <v>1205</v>
      </c>
      <c r="I25" s="231" t="s">
        <v>1204</v>
      </c>
    </row>
    <row r="26" spans="2:9" ht="25.5" x14ac:dyDescent="0.25">
      <c r="B26" s="218" t="s">
        <v>1206</v>
      </c>
      <c r="C26" s="359" t="s">
        <v>1207</v>
      </c>
      <c r="D26" s="360"/>
      <c r="E26" s="219" t="s">
        <v>1208</v>
      </c>
      <c r="G26" s="230" t="s">
        <v>1209</v>
      </c>
      <c r="H26" s="230" t="s">
        <v>1210</v>
      </c>
      <c r="I26" s="231" t="s">
        <v>1211</v>
      </c>
    </row>
    <row r="27" spans="2:9" x14ac:dyDescent="0.25">
      <c r="B27" s="218" t="s">
        <v>1212</v>
      </c>
      <c r="C27" s="232" t="s">
        <v>1213</v>
      </c>
      <c r="D27" s="220" t="s">
        <v>1214</v>
      </c>
      <c r="E27" s="219" t="s">
        <v>1215</v>
      </c>
      <c r="G27" s="230" t="s">
        <v>1216</v>
      </c>
      <c r="H27" s="230" t="s">
        <v>1217</v>
      </c>
      <c r="I27" s="231" t="s">
        <v>1218</v>
      </c>
    </row>
    <row r="28" spans="2:9" x14ac:dyDescent="0.25">
      <c r="B28" s="218" t="s">
        <v>1219</v>
      </c>
      <c r="C28" s="359" t="s">
        <v>1220</v>
      </c>
      <c r="D28" s="360"/>
      <c r="E28" s="219" t="s">
        <v>1221</v>
      </c>
      <c r="G28" s="230" t="s">
        <v>20</v>
      </c>
      <c r="H28" s="230" t="s">
        <v>21</v>
      </c>
      <c r="I28" s="231" t="s">
        <v>20</v>
      </c>
    </row>
    <row r="29" spans="2:9" x14ac:dyDescent="0.25">
      <c r="B29" s="218" t="s">
        <v>1222</v>
      </c>
      <c r="C29" s="232" t="s">
        <v>1223</v>
      </c>
      <c r="D29" s="220" t="s">
        <v>1224</v>
      </c>
      <c r="E29" s="219" t="s">
        <v>1225</v>
      </c>
      <c r="G29" s="230" t="s">
        <v>1226</v>
      </c>
      <c r="H29" s="230" t="s">
        <v>1227</v>
      </c>
      <c r="I29" s="231" t="s">
        <v>1228</v>
      </c>
    </row>
    <row r="30" spans="2:9" x14ac:dyDescent="0.25">
      <c r="B30" s="218" t="s">
        <v>1229</v>
      </c>
      <c r="C30" s="232" t="s">
        <v>1230</v>
      </c>
      <c r="D30" s="220" t="s">
        <v>1231</v>
      </c>
      <c r="E30" s="219" t="s">
        <v>1232</v>
      </c>
      <c r="G30" s="230" t="s">
        <v>1233</v>
      </c>
      <c r="H30" s="230" t="s">
        <v>1234</v>
      </c>
      <c r="I30" s="231" t="s">
        <v>1235</v>
      </c>
    </row>
    <row r="31" spans="2:9" x14ac:dyDescent="0.25">
      <c r="B31" s="218" t="s">
        <v>1236</v>
      </c>
      <c r="C31" s="232" t="s">
        <v>1237</v>
      </c>
      <c r="D31" s="220" t="s">
        <v>1238</v>
      </c>
      <c r="E31" s="219" t="s">
        <v>1239</v>
      </c>
      <c r="G31" s="230" t="s">
        <v>1240</v>
      </c>
      <c r="H31" s="230" t="s">
        <v>1241</v>
      </c>
      <c r="I31" s="231" t="s">
        <v>1242</v>
      </c>
    </row>
    <row r="32" spans="2:9" x14ac:dyDescent="0.25">
      <c r="B32" s="218" t="s">
        <v>1243</v>
      </c>
      <c r="C32" s="359" t="s">
        <v>1244</v>
      </c>
      <c r="D32" s="360"/>
      <c r="E32" s="219" t="s">
        <v>1245</v>
      </c>
      <c r="G32" s="230" t="s">
        <v>1246</v>
      </c>
      <c r="H32" s="230" t="s">
        <v>1247</v>
      </c>
      <c r="I32" s="231" t="s">
        <v>1248</v>
      </c>
    </row>
    <row r="33" spans="2:9" x14ac:dyDescent="0.25">
      <c r="B33" s="218" t="s">
        <v>1249</v>
      </c>
      <c r="C33" s="359" t="s">
        <v>1250</v>
      </c>
      <c r="D33" s="360"/>
      <c r="E33" s="219" t="s">
        <v>1251</v>
      </c>
      <c r="G33" s="233"/>
      <c r="H33" s="233"/>
      <c r="I33" s="234"/>
    </row>
    <row r="34" spans="2:9" x14ac:dyDescent="0.25">
      <c r="B34" s="218" t="s">
        <v>1252</v>
      </c>
      <c r="C34" s="359" t="s">
        <v>1253</v>
      </c>
      <c r="D34" s="360"/>
      <c r="E34" s="219" t="s">
        <v>1254</v>
      </c>
    </row>
    <row r="35" spans="2:9" ht="25.5" x14ac:dyDescent="0.25">
      <c r="B35" s="218" t="s">
        <v>1255</v>
      </c>
      <c r="C35" s="359" t="s">
        <v>1256</v>
      </c>
      <c r="D35" s="360"/>
      <c r="E35" s="219" t="s">
        <v>1257</v>
      </c>
    </row>
    <row r="36" spans="2:9" x14ac:dyDescent="0.25">
      <c r="B36" s="218" t="s">
        <v>1258</v>
      </c>
      <c r="C36" s="359" t="s">
        <v>1259</v>
      </c>
      <c r="D36" s="360"/>
      <c r="E36" s="219" t="s">
        <v>1260</v>
      </c>
    </row>
    <row r="37" spans="2:9" ht="25.5" x14ac:dyDescent="0.25">
      <c r="B37" s="218" t="s">
        <v>1261</v>
      </c>
      <c r="C37" s="359" t="s">
        <v>1262</v>
      </c>
      <c r="D37" s="360"/>
      <c r="E37" s="219" t="s">
        <v>1263</v>
      </c>
    </row>
    <row r="38" spans="2:9" ht="25.5" x14ac:dyDescent="0.25">
      <c r="B38" s="218" t="s">
        <v>1264</v>
      </c>
      <c r="C38" s="359" t="s">
        <v>1265</v>
      </c>
      <c r="D38" s="360"/>
      <c r="E38" s="219" t="s">
        <v>1266</v>
      </c>
    </row>
    <row r="39" spans="2:9" ht="25.5" x14ac:dyDescent="0.25">
      <c r="B39" s="221" t="s">
        <v>1267</v>
      </c>
      <c r="C39" s="232" t="s">
        <v>1268</v>
      </c>
      <c r="D39" s="220" t="s">
        <v>1269</v>
      </c>
      <c r="E39" s="219" t="s">
        <v>1270</v>
      </c>
    </row>
    <row r="40" spans="2:9" x14ac:dyDescent="0.25">
      <c r="B40" s="218" t="s">
        <v>1271</v>
      </c>
      <c r="C40" s="359" t="s">
        <v>1272</v>
      </c>
      <c r="D40" s="360"/>
      <c r="E40" s="219" t="s">
        <v>1273</v>
      </c>
    </row>
    <row r="41" spans="2:9" x14ac:dyDescent="0.25">
      <c r="B41" s="221" t="s">
        <v>1274</v>
      </c>
      <c r="C41" s="232" t="s">
        <v>1275</v>
      </c>
      <c r="D41" s="220" t="s">
        <v>1276</v>
      </c>
      <c r="E41" s="219" t="s">
        <v>1277</v>
      </c>
    </row>
    <row r="42" spans="2:9" x14ac:dyDescent="0.25">
      <c r="B42" s="218" t="s">
        <v>1278</v>
      </c>
      <c r="C42" s="359" t="s">
        <v>1279</v>
      </c>
      <c r="D42" s="360"/>
      <c r="E42" s="219" t="s">
        <v>1280</v>
      </c>
    </row>
    <row r="43" spans="2:9" x14ac:dyDescent="0.25">
      <c r="B43" s="218" t="s">
        <v>1281</v>
      </c>
      <c r="C43" s="232" t="s">
        <v>1224</v>
      </c>
      <c r="D43" s="220" t="s">
        <v>1282</v>
      </c>
      <c r="E43" s="219" t="s">
        <v>1283</v>
      </c>
    </row>
    <row r="44" spans="2:9" ht="18" customHeight="1" x14ac:dyDescent="0.25">
      <c r="B44" s="218" t="s">
        <v>1284</v>
      </c>
      <c r="C44" s="359" t="s">
        <v>1285</v>
      </c>
      <c r="D44" s="360"/>
      <c r="E44" s="219" t="s">
        <v>1286</v>
      </c>
    </row>
    <row r="45" spans="2:9" ht="25.5" x14ac:dyDescent="0.25">
      <c r="B45" s="218" t="s">
        <v>1287</v>
      </c>
      <c r="C45" s="359" t="s">
        <v>1288</v>
      </c>
      <c r="D45" s="360"/>
      <c r="E45" s="219" t="s">
        <v>1289</v>
      </c>
    </row>
    <row r="46" spans="2:9" ht="25.5" x14ac:dyDescent="0.25">
      <c r="B46" s="218" t="s">
        <v>1290</v>
      </c>
      <c r="C46" s="359" t="s">
        <v>1291</v>
      </c>
      <c r="D46" s="360"/>
      <c r="E46" s="219" t="s">
        <v>1292</v>
      </c>
    </row>
    <row r="47" spans="2:9" ht="25.5" customHeight="1" x14ac:dyDescent="0.25">
      <c r="B47" s="218" t="s">
        <v>1293</v>
      </c>
      <c r="C47" s="359" t="s">
        <v>1294</v>
      </c>
      <c r="D47" s="360"/>
      <c r="E47" s="219" t="s">
        <v>1295</v>
      </c>
    </row>
    <row r="48" spans="2:9" x14ac:dyDescent="0.25">
      <c r="B48" s="218" t="s">
        <v>1296</v>
      </c>
      <c r="C48" s="232" t="s">
        <v>1297</v>
      </c>
      <c r="D48" s="220" t="s">
        <v>1298</v>
      </c>
      <c r="E48" s="219" t="s">
        <v>1299</v>
      </c>
    </row>
    <row r="49" spans="2:5" ht="25.5" customHeight="1" x14ac:dyDescent="0.25">
      <c r="B49" s="218" t="s">
        <v>1300</v>
      </c>
      <c r="C49" s="359" t="s">
        <v>1301</v>
      </c>
      <c r="D49" s="360"/>
      <c r="E49" s="219" t="s">
        <v>1302</v>
      </c>
    </row>
    <row r="50" spans="2:5" ht="26.25" customHeight="1" x14ac:dyDescent="0.25">
      <c r="B50" s="218" t="s">
        <v>1303</v>
      </c>
      <c r="C50" s="359" t="s">
        <v>1304</v>
      </c>
      <c r="D50" s="360"/>
      <c r="E50" s="219" t="s">
        <v>1305</v>
      </c>
    </row>
    <row r="51" spans="2:5" ht="25.5" customHeight="1" x14ac:dyDescent="0.25">
      <c r="B51" s="218" t="s">
        <v>1306</v>
      </c>
      <c r="C51" s="359" t="s">
        <v>1307</v>
      </c>
      <c r="D51" s="360"/>
      <c r="E51" s="219" t="s">
        <v>1308</v>
      </c>
    </row>
    <row r="52" spans="2:5" x14ac:dyDescent="0.25">
      <c r="B52" s="218" t="s">
        <v>1309</v>
      </c>
      <c r="C52" s="359" t="s">
        <v>1310</v>
      </c>
      <c r="D52" s="360"/>
      <c r="E52" s="219" t="s">
        <v>1311</v>
      </c>
    </row>
    <row r="53" spans="2:5" ht="25.5" x14ac:dyDescent="0.25">
      <c r="B53" s="218" t="s">
        <v>1312</v>
      </c>
      <c r="C53" s="359" t="s">
        <v>1313</v>
      </c>
      <c r="D53" s="360"/>
      <c r="E53" s="219" t="s">
        <v>1314</v>
      </c>
    </row>
    <row r="54" spans="2:5" ht="25.5" customHeight="1" x14ac:dyDescent="0.25">
      <c r="B54" s="218" t="s">
        <v>1315</v>
      </c>
      <c r="C54" s="359" t="s">
        <v>1316</v>
      </c>
      <c r="D54" s="360"/>
      <c r="E54" s="219" t="s">
        <v>1317</v>
      </c>
    </row>
    <row r="55" spans="2:5" x14ac:dyDescent="0.25">
      <c r="B55" s="218" t="s">
        <v>1318</v>
      </c>
      <c r="C55" s="232" t="s">
        <v>1319</v>
      </c>
      <c r="D55" s="220" t="s">
        <v>1320</v>
      </c>
      <c r="E55" s="219" t="s">
        <v>1321</v>
      </c>
    </row>
    <row r="56" spans="2:5" ht="25.5" x14ac:dyDescent="0.25">
      <c r="B56" s="218" t="s">
        <v>1322</v>
      </c>
      <c r="C56" s="359" t="s">
        <v>1323</v>
      </c>
      <c r="D56" s="360"/>
      <c r="E56" s="219" t="s">
        <v>1324</v>
      </c>
    </row>
    <row r="57" spans="2:5" x14ac:dyDescent="0.25">
      <c r="B57" s="218" t="s">
        <v>1325</v>
      </c>
      <c r="C57" s="359" t="s">
        <v>1326</v>
      </c>
      <c r="D57" s="360"/>
      <c r="E57" s="219" t="s">
        <v>1327</v>
      </c>
    </row>
    <row r="58" spans="2:5" x14ac:dyDescent="0.25">
      <c r="B58" s="218" t="s">
        <v>1328</v>
      </c>
      <c r="C58" s="359" t="s">
        <v>1329</v>
      </c>
      <c r="D58" s="360"/>
      <c r="E58" s="219" t="s">
        <v>1330</v>
      </c>
    </row>
    <row r="59" spans="2:5" x14ac:dyDescent="0.25">
      <c r="B59" s="218" t="s">
        <v>1331</v>
      </c>
      <c r="C59" s="359" t="s">
        <v>1332</v>
      </c>
      <c r="D59" s="360"/>
      <c r="E59" s="219" t="s">
        <v>1333</v>
      </c>
    </row>
    <row r="60" spans="2:5" ht="17.25" customHeight="1" x14ac:dyDescent="0.25">
      <c r="B60" s="218" t="s">
        <v>1334</v>
      </c>
      <c r="C60" s="232" t="s">
        <v>1335</v>
      </c>
      <c r="D60" s="220" t="s">
        <v>1336</v>
      </c>
      <c r="E60" s="219" t="s">
        <v>1337</v>
      </c>
    </row>
    <row r="61" spans="2:5" ht="19.5" customHeight="1" x14ac:dyDescent="0.25">
      <c r="B61" s="218" t="s">
        <v>1338</v>
      </c>
      <c r="C61" s="232" t="s">
        <v>1339</v>
      </c>
      <c r="D61" s="220" t="s">
        <v>1340</v>
      </c>
      <c r="E61" s="219" t="s">
        <v>1341</v>
      </c>
    </row>
    <row r="62" spans="2:5" x14ac:dyDescent="0.25">
      <c r="B62" s="218" t="s">
        <v>1342</v>
      </c>
      <c r="C62" s="232" t="s">
        <v>1343</v>
      </c>
      <c r="D62" s="220" t="s">
        <v>1344</v>
      </c>
      <c r="E62" s="219" t="s">
        <v>1345</v>
      </c>
    </row>
    <row r="63" spans="2:5" x14ac:dyDescent="0.25">
      <c r="B63" s="221" t="s">
        <v>1346</v>
      </c>
      <c r="C63" s="232" t="s">
        <v>1347</v>
      </c>
      <c r="D63" s="220" t="s">
        <v>1348</v>
      </c>
      <c r="E63" s="219" t="s">
        <v>1349</v>
      </c>
    </row>
    <row r="64" spans="2:5" ht="18.75" customHeight="1" x14ac:dyDescent="0.25">
      <c r="B64" s="218" t="s">
        <v>1350</v>
      </c>
      <c r="C64" s="359" t="s">
        <v>1351</v>
      </c>
      <c r="D64" s="360"/>
      <c r="E64" s="219" t="s">
        <v>1352</v>
      </c>
    </row>
    <row r="65" spans="2:5" ht="25.5" x14ac:dyDescent="0.25">
      <c r="B65" s="218" t="s">
        <v>1353</v>
      </c>
      <c r="C65" s="232" t="s">
        <v>1354</v>
      </c>
      <c r="D65" s="220" t="s">
        <v>1355</v>
      </c>
      <c r="E65" s="219" t="s">
        <v>1356</v>
      </c>
    </row>
    <row r="66" spans="2:5" x14ac:dyDescent="0.25">
      <c r="B66" s="218" t="s">
        <v>1357</v>
      </c>
      <c r="C66" s="232" t="s">
        <v>1358</v>
      </c>
      <c r="D66" s="220" t="s">
        <v>1359</v>
      </c>
      <c r="E66" s="219" t="s">
        <v>1360</v>
      </c>
    </row>
    <row r="67" spans="2:5" x14ac:dyDescent="0.25">
      <c r="B67" s="218" t="s">
        <v>1361</v>
      </c>
      <c r="C67" s="232" t="s">
        <v>1075</v>
      </c>
      <c r="D67" s="220" t="s">
        <v>1076</v>
      </c>
      <c r="E67" s="219" t="s">
        <v>1362</v>
      </c>
    </row>
    <row r="68" spans="2:5" x14ac:dyDescent="0.25">
      <c r="B68" s="218" t="s">
        <v>1363</v>
      </c>
      <c r="C68" s="232" t="s">
        <v>1364</v>
      </c>
      <c r="D68" s="220" t="s">
        <v>1365</v>
      </c>
      <c r="E68" s="219" t="s">
        <v>1366</v>
      </c>
    </row>
    <row r="69" spans="2:5" ht="25.5" x14ac:dyDescent="0.25">
      <c r="B69" s="222" t="s">
        <v>1367</v>
      </c>
      <c r="C69" s="235" t="s">
        <v>1368</v>
      </c>
      <c r="D69" s="223" t="s">
        <v>1369</v>
      </c>
      <c r="E69" s="224" t="s">
        <v>1370</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D8406-D441-4FDA-9B1C-CACDC65AF53B}">
  <dimension ref="A1:A18"/>
  <sheetViews>
    <sheetView showGridLines="0" zoomScaleNormal="100" workbookViewId="0"/>
  </sheetViews>
  <sheetFormatPr defaultRowHeight="12.75" x14ac:dyDescent="0.25"/>
  <cols>
    <col min="1" max="1" width="134.19921875" bestFit="1" customWidth="1"/>
  </cols>
  <sheetData>
    <row r="1" spans="1:1" ht="15.75" x14ac:dyDescent="0.25">
      <c r="A1" s="236" t="s">
        <v>1375</v>
      </c>
    </row>
    <row r="3" spans="1:1" ht="15.75" x14ac:dyDescent="0.25">
      <c r="A3" s="237" t="s">
        <v>1376</v>
      </c>
    </row>
    <row r="5" spans="1:1" ht="15.75" x14ac:dyDescent="0.25">
      <c r="A5" s="237" t="s">
        <v>1377</v>
      </c>
    </row>
    <row r="6" spans="1:1" ht="13.5" x14ac:dyDescent="0.25">
      <c r="A6" s="238" t="str">
        <f>III_08_01!A3</f>
        <v xml:space="preserve">III.8.1 - Construction and housing indicators by municipality, 2020 </v>
      </c>
    </row>
    <row r="7" spans="1:1" ht="13.5" x14ac:dyDescent="0.25">
      <c r="A7" s="238" t="str">
        <f>III_08_02!A3</f>
        <v>III.8.2 - Building permits issued by local administration, by municipality and according to type of project, 2020</v>
      </c>
    </row>
    <row r="8" spans="1:1" ht="13.5" x14ac:dyDescent="0.25">
      <c r="A8" s="238" t="str">
        <f>III_08_03!A3</f>
        <v>III.8.3 - Dwellings licensed by municipal councils in new buildings for family housing, by municipality and according to investing entity and typology, 2020</v>
      </c>
    </row>
    <row r="9" spans="1:1" ht="13.5" x14ac:dyDescent="0.25">
      <c r="A9" s="238" t="str">
        <f>III_08_04!A3</f>
        <v>III.8.4- Construction works completed, by municipality and according to type of project, 2020</v>
      </c>
    </row>
    <row r="10" spans="1:1" ht="13.5" x14ac:dyDescent="0.25">
      <c r="A10" s="238" t="str">
        <f>III_08_05!A3</f>
        <v>III.8.5- Dwellings completed in new buildings for family housing, by municipality and according to investing entity and typology, 2020</v>
      </c>
    </row>
    <row r="11" spans="1:1" ht="13.5" x14ac:dyDescent="0.25">
      <c r="A11" s="238" t="str">
        <f>III_08_06!A3</f>
        <v>III.8.6 - Estimates of housing stock by municipality, 2013-2020</v>
      </c>
    </row>
    <row r="12" spans="1:1" ht="13.5" x14ac:dyDescent="0.25">
      <c r="A12" s="238" t="str">
        <f>III_08_07!A3</f>
        <v>III.8.7 - Median value of bank evaluation of living quarters by municipality and according to the type of construction and typology, 2020</v>
      </c>
    </row>
    <row r="13" spans="1:1" ht="13.5" x14ac:dyDescent="0.25">
      <c r="A13" s="238" t="str">
        <f>III_08_08!A3</f>
        <v>III.8.8 - Median value of dwellings sales by NUTS III, according to category and typology of dwelling , 2020</v>
      </c>
    </row>
    <row r="14" spans="1:1" ht="13.5" x14ac:dyDescent="0.25">
      <c r="A14" s="238"/>
    </row>
    <row r="15" spans="1:1" ht="15.75" x14ac:dyDescent="0.25">
      <c r="A15" s="237" t="s">
        <v>1378</v>
      </c>
    </row>
    <row r="16" spans="1:1" ht="13.5" x14ac:dyDescent="0.25">
      <c r="A16" s="238" t="str">
        <f>Conceitos_Concepts!A3</f>
        <v>Concepts for statistical purposes</v>
      </c>
    </row>
    <row r="17" spans="1:1" ht="13.5" x14ac:dyDescent="0.25">
      <c r="A17" s="238" t="str">
        <f>Sinais_Signs!A3</f>
        <v>Glossary - Conventional signs</v>
      </c>
    </row>
    <row r="18" spans="1:1" ht="13.5" x14ac:dyDescent="0.25">
      <c r="A18" s="238" t="str">
        <f>Siglas_Acronyms!A3</f>
        <v>Glossary - Acronyms and abbreviations</v>
      </c>
    </row>
  </sheetData>
  <hyperlinks>
    <hyperlink ref="A6" location="'III_08_01'!A1" display="='III_08_01'!A3" xr:uid="{537D4249-EEF0-4722-94D4-C3A6FD780A09}"/>
    <hyperlink ref="A7" location="'III_08_02'!A1" display="='III_08_02'!A3" xr:uid="{8EAA3B4C-77A4-495D-9896-C6D15026509F}"/>
    <hyperlink ref="A8" location="'III_08_03'!A1" display="='III_08_03'!A3" xr:uid="{56E43F6F-7C06-47CD-9899-9DFFBAC3A33F}"/>
    <hyperlink ref="A9" location="'III_08_04'!A1" display="='III_08_04'!A3" xr:uid="{826EF1C0-D8E9-4839-B056-4147C52FEAB5}"/>
    <hyperlink ref="A10" location="'III_08_05'!A1" display="='III_08_05'!A3" xr:uid="{CC072DB1-F62B-442A-A038-79B1ABFF0C01}"/>
    <hyperlink ref="A11" location="'III_08_06'!A1" display="='III_08_06'!A3" xr:uid="{43821A97-1B7E-4ED3-9B43-A03275FD33DF}"/>
    <hyperlink ref="A12" location="'III_08_07'!A1" display="='III_08_07'!A3" xr:uid="{FF4AC0BE-4CB9-4F3D-8EC1-8DEFE2E7A314}"/>
    <hyperlink ref="A13" location="'III_08_08'!A1" display="='III_08_08'!A3" xr:uid="{2D77B4BA-DFCD-4163-B310-550A2A00891D}"/>
    <hyperlink ref="A16" location="'Conceitos_Concepts'!A1" display="='Conceitos_Concepts'!A3" xr:uid="{41763BDB-A18F-4145-9307-254520934121}"/>
    <hyperlink ref="A17" location="'Sinais_Signs'!A1" display="='Sinais_Signs'!A3" xr:uid="{544CC765-2D5C-4FC4-A9E9-168277E739D9}"/>
    <hyperlink ref="A18" location="'Siglas_Acronyms'!A1" display="='Siglas_Acronyms'!A3" xr:uid="{80217AE9-DEB6-401C-B72E-10B60B93E3F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F06A7-6BE6-4165-84EC-83FB78840C25}">
  <sheetPr>
    <pageSetUpPr fitToPage="1"/>
  </sheetPr>
  <dimension ref="A1:S368"/>
  <sheetViews>
    <sheetView showGridLines="0" zoomScaleNormal="100" workbookViewId="0"/>
  </sheetViews>
  <sheetFormatPr defaultColWidth="12.796875" defaultRowHeight="12.75" customHeight="1" x14ac:dyDescent="0.25"/>
  <cols>
    <col min="1" max="1" width="27" style="1" customWidth="1"/>
    <col min="2" max="2" width="11" style="1" customWidth="1"/>
    <col min="3" max="3" width="9.59765625" style="1" customWidth="1"/>
    <col min="4" max="4" width="8.19921875" style="1" customWidth="1"/>
    <col min="5" max="5" width="13.19921875" style="2" customWidth="1"/>
    <col min="6" max="6" width="17.796875" style="3" customWidth="1"/>
    <col min="7" max="7" width="11" style="1" customWidth="1"/>
    <col min="8" max="8" width="9.59765625" style="1" customWidth="1"/>
    <col min="9" max="9" width="9.3984375" style="1" customWidth="1"/>
    <col min="10" max="10" width="13.19921875" style="1" customWidth="1"/>
    <col min="11" max="11" width="17.796875" style="2" customWidth="1"/>
    <col min="12" max="12" width="13.59765625" style="1" customWidth="1"/>
    <col min="13" max="13" width="19" style="1" customWidth="1"/>
    <col min="14" max="14" width="10.19921875" style="1" customWidth="1"/>
    <col min="15" max="19" width="11.3984375" style="4" customWidth="1"/>
    <col min="20" max="16384" width="12.796875" style="1"/>
  </cols>
  <sheetData>
    <row r="1" spans="1:19" ht="12.75" customHeight="1" x14ac:dyDescent="0.25">
      <c r="G1" s="2"/>
      <c r="H1" s="2"/>
      <c r="I1" s="2"/>
      <c r="J1" s="2"/>
    </row>
    <row r="2" spans="1:19" s="5" customFormat="1" ht="30" customHeight="1" x14ac:dyDescent="0.25">
      <c r="A2" s="259" t="s">
        <v>1379</v>
      </c>
      <c r="B2" s="259"/>
      <c r="C2" s="259"/>
      <c r="D2" s="259"/>
      <c r="E2" s="259"/>
      <c r="F2" s="259"/>
      <c r="G2" s="259"/>
      <c r="H2" s="259"/>
      <c r="I2" s="259"/>
      <c r="J2" s="259"/>
      <c r="K2" s="259"/>
      <c r="L2" s="259"/>
      <c r="M2" s="259"/>
      <c r="O2" s="6"/>
      <c r="P2" s="6"/>
      <c r="Q2" s="6"/>
      <c r="R2" s="6"/>
      <c r="S2" s="6"/>
    </row>
    <row r="3" spans="1:19" s="5" customFormat="1" ht="30" customHeight="1" x14ac:dyDescent="0.25">
      <c r="A3" s="260" t="s">
        <v>1380</v>
      </c>
      <c r="B3" s="260"/>
      <c r="C3" s="260"/>
      <c r="D3" s="260"/>
      <c r="E3" s="260"/>
      <c r="F3" s="260"/>
      <c r="G3" s="260"/>
      <c r="H3" s="260"/>
      <c r="I3" s="260"/>
      <c r="J3" s="260"/>
      <c r="K3" s="260"/>
      <c r="L3" s="260"/>
      <c r="M3" s="260"/>
      <c r="O3" s="6"/>
      <c r="P3" s="6"/>
      <c r="Q3" s="6"/>
      <c r="R3" s="6"/>
      <c r="S3" s="6"/>
    </row>
    <row r="4" spans="1:19" s="7" customFormat="1" ht="16.899999999999999" customHeight="1" x14ac:dyDescent="0.25">
      <c r="A4" s="250"/>
      <c r="B4" s="245" t="s">
        <v>0</v>
      </c>
      <c r="C4" s="246"/>
      <c r="D4" s="246"/>
      <c r="E4" s="246"/>
      <c r="F4" s="246"/>
      <c r="G4" s="253" t="s">
        <v>1</v>
      </c>
      <c r="H4" s="253"/>
      <c r="I4" s="253"/>
      <c r="J4" s="253"/>
      <c r="K4" s="253"/>
      <c r="L4" s="254" t="s">
        <v>2</v>
      </c>
      <c r="M4" s="254" t="s">
        <v>3</v>
      </c>
    </row>
    <row r="5" spans="1:19" s="12" customFormat="1" ht="62.25" customHeight="1" x14ac:dyDescent="0.25">
      <c r="A5" s="251"/>
      <c r="B5" s="8" t="s">
        <v>4</v>
      </c>
      <c r="C5" s="8" t="s">
        <v>5</v>
      </c>
      <c r="D5" s="8" t="s">
        <v>6</v>
      </c>
      <c r="E5" s="9" t="s">
        <v>7</v>
      </c>
      <c r="F5" s="10" t="s">
        <v>8</v>
      </c>
      <c r="G5" s="8" t="s">
        <v>4</v>
      </c>
      <c r="H5" s="8" t="s">
        <v>5</v>
      </c>
      <c r="I5" s="8" t="s">
        <v>6</v>
      </c>
      <c r="J5" s="8" t="s">
        <v>7</v>
      </c>
      <c r="K5" s="11" t="s">
        <v>9</v>
      </c>
      <c r="L5" s="255"/>
      <c r="M5" s="255"/>
    </row>
    <row r="6" spans="1:19" s="7" customFormat="1" ht="16.899999999999999" customHeight="1" x14ac:dyDescent="0.25">
      <c r="A6" s="251"/>
      <c r="B6" s="258" t="s">
        <v>10</v>
      </c>
      <c r="C6" s="258"/>
      <c r="D6" s="258"/>
      <c r="E6" s="13" t="s">
        <v>11</v>
      </c>
      <c r="F6" s="14" t="s">
        <v>10</v>
      </c>
      <c r="G6" s="242" t="s">
        <v>10</v>
      </c>
      <c r="H6" s="243"/>
      <c r="I6" s="243"/>
      <c r="J6" s="15" t="s">
        <v>11</v>
      </c>
      <c r="K6" s="16" t="s">
        <v>10</v>
      </c>
      <c r="L6" s="261" t="s">
        <v>12</v>
      </c>
      <c r="M6" s="262"/>
      <c r="O6" s="17"/>
      <c r="P6" s="249" t="s">
        <v>13</v>
      </c>
      <c r="Q6" s="249"/>
      <c r="R6" s="249"/>
      <c r="S6" s="249"/>
    </row>
    <row r="7" spans="1:19" s="7" customFormat="1" ht="16.899999999999999" customHeight="1" x14ac:dyDescent="0.25">
      <c r="A7" s="252"/>
      <c r="B7" s="245">
        <v>2020</v>
      </c>
      <c r="C7" s="246"/>
      <c r="D7" s="246"/>
      <c r="E7" s="247"/>
      <c r="F7" s="18" t="s">
        <v>14</v>
      </c>
      <c r="G7" s="245">
        <v>2020</v>
      </c>
      <c r="H7" s="246"/>
      <c r="I7" s="246"/>
      <c r="J7" s="247"/>
      <c r="K7" s="19" t="s">
        <v>14</v>
      </c>
      <c r="L7" s="245">
        <v>2020</v>
      </c>
      <c r="M7" s="247"/>
      <c r="N7" s="20"/>
      <c r="O7" s="21" t="s">
        <v>15</v>
      </c>
      <c r="P7" s="22" t="s">
        <v>16</v>
      </c>
      <c r="Q7" s="22" t="s">
        <v>17</v>
      </c>
      <c r="R7" s="22" t="s">
        <v>18</v>
      </c>
      <c r="S7" s="22" t="s">
        <v>19</v>
      </c>
    </row>
    <row r="8" spans="1:19" s="32" customFormat="1" ht="12.6" customHeight="1" x14ac:dyDescent="0.25">
      <c r="A8" s="23" t="s">
        <v>20</v>
      </c>
      <c r="B8" s="24">
        <v>2.1</v>
      </c>
      <c r="C8" s="24">
        <v>0.9</v>
      </c>
      <c r="D8" s="24">
        <v>4.7</v>
      </c>
      <c r="E8" s="25">
        <v>19.899999999999999</v>
      </c>
      <c r="F8" s="24">
        <v>4.2</v>
      </c>
      <c r="G8" s="24">
        <v>2.2000000000000002</v>
      </c>
      <c r="H8" s="24">
        <v>0.9</v>
      </c>
      <c r="I8" s="24">
        <v>4.7</v>
      </c>
      <c r="J8" s="24">
        <v>19.600000000000001</v>
      </c>
      <c r="K8" s="26">
        <v>3.5</v>
      </c>
      <c r="L8" s="27">
        <v>1188</v>
      </c>
      <c r="M8" s="28">
        <v>5.61</v>
      </c>
      <c r="N8" s="29"/>
      <c r="O8" s="30" t="s">
        <v>21</v>
      </c>
      <c r="P8" s="31"/>
      <c r="Q8" s="31"/>
      <c r="R8" s="31"/>
      <c r="S8" s="31"/>
    </row>
    <row r="9" spans="1:19" s="34" customFormat="1" ht="12.6" customHeight="1" x14ac:dyDescent="0.25">
      <c r="A9" s="23" t="s">
        <v>22</v>
      </c>
      <c r="B9" s="24">
        <v>2.1</v>
      </c>
      <c r="C9" s="24">
        <v>0.9</v>
      </c>
      <c r="D9" s="24">
        <v>4.7</v>
      </c>
      <c r="E9" s="25">
        <v>19.899999999999999</v>
      </c>
      <c r="F9" s="24">
        <v>4.3</v>
      </c>
      <c r="G9" s="24">
        <v>2.2000000000000002</v>
      </c>
      <c r="H9" s="24">
        <v>0.9</v>
      </c>
      <c r="I9" s="24">
        <v>4.7</v>
      </c>
      <c r="J9" s="24">
        <v>19.600000000000001</v>
      </c>
      <c r="K9" s="26">
        <v>3.5</v>
      </c>
      <c r="L9" s="27">
        <v>1190</v>
      </c>
      <c r="M9" s="28">
        <v>5.63</v>
      </c>
      <c r="N9" s="29"/>
      <c r="O9" s="33" t="s">
        <v>23</v>
      </c>
      <c r="P9" s="31" t="s">
        <v>24</v>
      </c>
      <c r="Q9" s="31"/>
      <c r="R9" s="31"/>
      <c r="S9" s="31"/>
    </row>
    <row r="10" spans="1:19" s="34" customFormat="1" ht="12.6" customHeight="1" x14ac:dyDescent="0.25">
      <c r="A10" s="23" t="s">
        <v>25</v>
      </c>
      <c r="B10" s="24">
        <v>2.1</v>
      </c>
      <c r="C10" s="24">
        <v>1</v>
      </c>
      <c r="D10" s="24">
        <v>4.5999999999999996</v>
      </c>
      <c r="E10" s="25">
        <v>19.7</v>
      </c>
      <c r="F10" s="24">
        <v>5.2</v>
      </c>
      <c r="G10" s="24">
        <v>2.2000000000000002</v>
      </c>
      <c r="H10" s="24">
        <v>1.1000000000000001</v>
      </c>
      <c r="I10" s="24">
        <v>4.5999999999999996</v>
      </c>
      <c r="J10" s="24">
        <v>19.5</v>
      </c>
      <c r="K10" s="26">
        <v>4.0999999999999996</v>
      </c>
      <c r="L10" s="27">
        <v>1041</v>
      </c>
      <c r="M10" s="28">
        <v>4.8499999999999996</v>
      </c>
      <c r="N10" s="29"/>
      <c r="O10" s="33" t="s">
        <v>26</v>
      </c>
      <c r="P10" s="31"/>
      <c r="Q10" s="31" t="s">
        <v>24</v>
      </c>
      <c r="R10" s="31"/>
      <c r="S10" s="31"/>
    </row>
    <row r="11" spans="1:19" s="34" customFormat="1" ht="12.6" customHeight="1" x14ac:dyDescent="0.25">
      <c r="A11" s="23" t="s">
        <v>27</v>
      </c>
      <c r="B11" s="24">
        <v>1.8</v>
      </c>
      <c r="C11" s="24">
        <v>0.8</v>
      </c>
      <c r="D11" s="24">
        <v>4.5999999999999996</v>
      </c>
      <c r="E11" s="25">
        <v>21.3</v>
      </c>
      <c r="F11" s="24">
        <v>8.1</v>
      </c>
      <c r="G11" s="24">
        <v>1.8</v>
      </c>
      <c r="H11" s="24">
        <v>1.2</v>
      </c>
      <c r="I11" s="24">
        <v>4.7</v>
      </c>
      <c r="J11" s="24">
        <v>18.100000000000001</v>
      </c>
      <c r="K11" s="26">
        <v>5.0999999999999996</v>
      </c>
      <c r="L11" s="27">
        <v>900</v>
      </c>
      <c r="M11" s="28">
        <v>4</v>
      </c>
      <c r="N11" s="29"/>
      <c r="O11" s="33" t="s">
        <v>28</v>
      </c>
      <c r="P11" s="31"/>
      <c r="Q11" s="31"/>
      <c r="R11" s="31" t="s">
        <v>24</v>
      </c>
      <c r="S11" s="31"/>
    </row>
    <row r="12" spans="1:19" s="43" customFormat="1" ht="12.6" customHeight="1" x14ac:dyDescent="0.25">
      <c r="A12" s="35" t="s">
        <v>29</v>
      </c>
      <c r="B12" s="36">
        <v>1.8</v>
      </c>
      <c r="C12" s="36">
        <v>0.8</v>
      </c>
      <c r="D12" s="36">
        <v>4.8</v>
      </c>
      <c r="E12" s="37">
        <v>20.399999999999999</v>
      </c>
      <c r="F12" s="36">
        <v>2.2999999999999998</v>
      </c>
      <c r="G12" s="36">
        <v>1.8</v>
      </c>
      <c r="H12" s="36">
        <v>0.9</v>
      </c>
      <c r="I12" s="36">
        <v>4.8</v>
      </c>
      <c r="J12" s="36">
        <v>19.2</v>
      </c>
      <c r="K12" s="38">
        <v>5.3</v>
      </c>
      <c r="L12" s="39">
        <v>769</v>
      </c>
      <c r="M12" s="40">
        <v>3.13</v>
      </c>
      <c r="N12" s="41"/>
      <c r="O12" s="42" t="s">
        <v>30</v>
      </c>
      <c r="P12" s="31"/>
      <c r="Q12" s="31"/>
      <c r="R12" s="31"/>
      <c r="S12" s="31" t="s">
        <v>24</v>
      </c>
    </row>
    <row r="13" spans="1:19" s="43" customFormat="1" ht="12.6" customHeight="1" x14ac:dyDescent="0.25">
      <c r="A13" s="35" t="s">
        <v>31</v>
      </c>
      <c r="B13" s="36">
        <v>1.8</v>
      </c>
      <c r="C13" s="36">
        <v>0.9</v>
      </c>
      <c r="D13" s="36">
        <v>4.5999999999999996</v>
      </c>
      <c r="E13" s="37">
        <v>25.1</v>
      </c>
      <c r="F13" s="36">
        <v>0</v>
      </c>
      <c r="G13" s="36">
        <v>1.5</v>
      </c>
      <c r="H13" s="36">
        <v>0.9</v>
      </c>
      <c r="I13" s="36">
        <v>4.4000000000000004</v>
      </c>
      <c r="J13" s="36">
        <v>25.2</v>
      </c>
      <c r="K13" s="38">
        <v>3.6</v>
      </c>
      <c r="L13" s="39">
        <v>980</v>
      </c>
      <c r="M13" s="40">
        <v>4</v>
      </c>
      <c r="N13" s="41"/>
      <c r="O13" s="42" t="s">
        <v>32</v>
      </c>
      <c r="P13" s="31"/>
      <c r="Q13" s="31"/>
      <c r="R13" s="31"/>
      <c r="S13" s="31" t="s">
        <v>24</v>
      </c>
    </row>
    <row r="14" spans="1:19" s="43" customFormat="1" ht="12.6" customHeight="1" x14ac:dyDescent="0.25">
      <c r="A14" s="35" t="s">
        <v>33</v>
      </c>
      <c r="B14" s="36">
        <v>1.8</v>
      </c>
      <c r="C14" s="36">
        <v>0.6</v>
      </c>
      <c r="D14" s="36">
        <v>4.8</v>
      </c>
      <c r="E14" s="37">
        <v>20.3</v>
      </c>
      <c r="F14" s="36">
        <v>82.4</v>
      </c>
      <c r="G14" s="36">
        <v>1</v>
      </c>
      <c r="H14" s="36">
        <v>1</v>
      </c>
      <c r="I14" s="36">
        <v>6</v>
      </c>
      <c r="J14" s="36">
        <v>20.7</v>
      </c>
      <c r="K14" s="38">
        <v>9.1</v>
      </c>
      <c r="L14" s="39">
        <v>454</v>
      </c>
      <c r="M14" s="40" t="s">
        <v>34</v>
      </c>
      <c r="N14" s="41"/>
      <c r="O14" s="42" t="s">
        <v>35</v>
      </c>
      <c r="P14" s="31"/>
      <c r="Q14" s="31"/>
      <c r="R14" s="31"/>
      <c r="S14" s="31" t="s">
        <v>24</v>
      </c>
    </row>
    <row r="15" spans="1:19" s="34" customFormat="1" ht="12.6" customHeight="1" x14ac:dyDescent="0.25">
      <c r="A15" s="35" t="s">
        <v>36</v>
      </c>
      <c r="B15" s="36">
        <v>2</v>
      </c>
      <c r="C15" s="36">
        <v>1</v>
      </c>
      <c r="D15" s="36">
        <v>4.0999999999999996</v>
      </c>
      <c r="E15" s="37">
        <v>20.399999999999999</v>
      </c>
      <c r="F15" s="36">
        <v>16.5</v>
      </c>
      <c r="G15" s="36">
        <v>2.8</v>
      </c>
      <c r="H15" s="36">
        <v>4</v>
      </c>
      <c r="I15" s="36">
        <v>3.2</v>
      </c>
      <c r="J15" s="36">
        <v>19.5</v>
      </c>
      <c r="K15" s="38">
        <v>3</v>
      </c>
      <c r="L15" s="39">
        <v>817</v>
      </c>
      <c r="M15" s="40">
        <v>3.37</v>
      </c>
      <c r="N15" s="41"/>
      <c r="O15" s="42" t="s">
        <v>37</v>
      </c>
      <c r="P15" s="31"/>
      <c r="Q15" s="31"/>
      <c r="R15" s="31"/>
      <c r="S15" s="31" t="s">
        <v>24</v>
      </c>
    </row>
    <row r="16" spans="1:19" s="7" customFormat="1" ht="12.6" customHeight="1" x14ac:dyDescent="0.25">
      <c r="A16" s="35" t="s">
        <v>38</v>
      </c>
      <c r="B16" s="36">
        <v>1.5</v>
      </c>
      <c r="C16" s="36">
        <v>0.7</v>
      </c>
      <c r="D16" s="36">
        <v>5.2</v>
      </c>
      <c r="E16" s="37">
        <v>20.100000000000001</v>
      </c>
      <c r="F16" s="36">
        <v>0</v>
      </c>
      <c r="G16" s="36">
        <v>1.4</v>
      </c>
      <c r="H16" s="36">
        <v>0.7</v>
      </c>
      <c r="I16" s="36">
        <v>5.3</v>
      </c>
      <c r="J16" s="36">
        <v>21.8</v>
      </c>
      <c r="K16" s="38">
        <v>2.4</v>
      </c>
      <c r="L16" s="39">
        <v>392</v>
      </c>
      <c r="M16" s="40">
        <v>2.86</v>
      </c>
      <c r="N16" s="41"/>
      <c r="O16" s="42" t="s">
        <v>39</v>
      </c>
      <c r="P16" s="31"/>
      <c r="Q16" s="31"/>
      <c r="R16" s="31"/>
      <c r="S16" s="31" t="s">
        <v>24</v>
      </c>
    </row>
    <row r="17" spans="1:19" s="7" customFormat="1" ht="12.6" customHeight="1" x14ac:dyDescent="0.25">
      <c r="A17" s="35" t="s">
        <v>40</v>
      </c>
      <c r="B17" s="36">
        <v>2.2999999999999998</v>
      </c>
      <c r="C17" s="36">
        <v>0.7</v>
      </c>
      <c r="D17" s="36">
        <v>5</v>
      </c>
      <c r="E17" s="37">
        <v>22.2</v>
      </c>
      <c r="F17" s="36">
        <v>35.799999999999997</v>
      </c>
      <c r="G17" s="36">
        <v>1.5</v>
      </c>
      <c r="H17" s="36">
        <v>0.6</v>
      </c>
      <c r="I17" s="36">
        <v>4.9000000000000004</v>
      </c>
      <c r="J17" s="36">
        <v>20.2</v>
      </c>
      <c r="K17" s="38">
        <v>4.9000000000000004</v>
      </c>
      <c r="L17" s="39">
        <v>660</v>
      </c>
      <c r="M17" s="40">
        <v>2.88</v>
      </c>
      <c r="N17" s="41"/>
      <c r="O17" s="42" t="s">
        <v>41</v>
      </c>
      <c r="P17" s="31"/>
      <c r="Q17" s="31"/>
      <c r="R17" s="31"/>
      <c r="S17" s="31" t="s">
        <v>24</v>
      </c>
    </row>
    <row r="18" spans="1:19" s="7" customFormat="1" ht="12.6" customHeight="1" x14ac:dyDescent="0.25">
      <c r="A18" s="35" t="s">
        <v>42</v>
      </c>
      <c r="B18" s="36">
        <v>1.7</v>
      </c>
      <c r="C18" s="36">
        <v>0.8</v>
      </c>
      <c r="D18" s="36">
        <v>4.8</v>
      </c>
      <c r="E18" s="37">
        <v>20.7</v>
      </c>
      <c r="F18" s="36">
        <v>10.3</v>
      </c>
      <c r="G18" s="36">
        <v>2</v>
      </c>
      <c r="H18" s="36">
        <v>1.2</v>
      </c>
      <c r="I18" s="36">
        <v>4.5</v>
      </c>
      <c r="J18" s="36">
        <v>20.100000000000001</v>
      </c>
      <c r="K18" s="38">
        <v>12.5</v>
      </c>
      <c r="L18" s="39">
        <v>1003</v>
      </c>
      <c r="M18" s="40">
        <v>3.51</v>
      </c>
      <c r="N18" s="41"/>
      <c r="O18" s="42" t="s">
        <v>43</v>
      </c>
      <c r="P18" s="31"/>
      <c r="Q18" s="31"/>
      <c r="R18" s="31"/>
      <c r="S18" s="31" t="s">
        <v>24</v>
      </c>
    </row>
    <row r="19" spans="1:19" s="44" customFormat="1" ht="12.6" customHeight="1" x14ac:dyDescent="0.25">
      <c r="A19" s="35" t="s">
        <v>44</v>
      </c>
      <c r="B19" s="36">
        <v>1.4</v>
      </c>
      <c r="C19" s="36">
        <v>0.7</v>
      </c>
      <c r="D19" s="36">
        <v>5</v>
      </c>
      <c r="E19" s="37">
        <v>19.8</v>
      </c>
      <c r="F19" s="36">
        <v>12.3</v>
      </c>
      <c r="G19" s="36">
        <v>1.3</v>
      </c>
      <c r="H19" s="36">
        <v>0.9</v>
      </c>
      <c r="I19" s="36">
        <v>4.8</v>
      </c>
      <c r="J19" s="36">
        <v>20.6</v>
      </c>
      <c r="K19" s="38">
        <v>2.4</v>
      </c>
      <c r="L19" s="39">
        <v>683</v>
      </c>
      <c r="M19" s="40">
        <v>3.48</v>
      </c>
      <c r="N19" s="41"/>
      <c r="O19" s="42" t="s">
        <v>45</v>
      </c>
      <c r="P19" s="31"/>
      <c r="Q19" s="31"/>
      <c r="R19" s="31"/>
      <c r="S19" s="31" t="s">
        <v>24</v>
      </c>
    </row>
    <row r="20" spans="1:19" s="44" customFormat="1" ht="12.6" customHeight="1" x14ac:dyDescent="0.25">
      <c r="A20" s="35" t="s">
        <v>46</v>
      </c>
      <c r="B20" s="36">
        <v>1.9</v>
      </c>
      <c r="C20" s="36">
        <v>0.9</v>
      </c>
      <c r="D20" s="36">
        <v>4.4000000000000004</v>
      </c>
      <c r="E20" s="37">
        <v>21.5</v>
      </c>
      <c r="F20" s="36">
        <v>0</v>
      </c>
      <c r="G20" s="36">
        <v>2</v>
      </c>
      <c r="H20" s="36">
        <v>1.2</v>
      </c>
      <c r="I20" s="36">
        <v>6</v>
      </c>
      <c r="J20" s="36">
        <v>13.4</v>
      </c>
      <c r="K20" s="38">
        <v>0</v>
      </c>
      <c r="L20" s="39">
        <v>1011</v>
      </c>
      <c r="M20" s="40">
        <v>4.7300000000000004</v>
      </c>
      <c r="N20" s="41"/>
      <c r="O20" s="42" t="s">
        <v>47</v>
      </c>
      <c r="P20" s="31"/>
      <c r="Q20" s="31"/>
      <c r="R20" s="31"/>
      <c r="S20" s="31" t="s">
        <v>24</v>
      </c>
    </row>
    <row r="21" spans="1:19" s="4" customFormat="1" ht="12.6" customHeight="1" x14ac:dyDescent="0.25">
      <c r="A21" s="35" t="s">
        <v>48</v>
      </c>
      <c r="B21" s="36">
        <v>1.5</v>
      </c>
      <c r="C21" s="36">
        <v>0.7</v>
      </c>
      <c r="D21" s="36">
        <v>4.3</v>
      </c>
      <c r="E21" s="37">
        <v>24.9</v>
      </c>
      <c r="F21" s="36">
        <v>10.3</v>
      </c>
      <c r="G21" s="36">
        <v>1.5</v>
      </c>
      <c r="H21" s="36">
        <v>0.7</v>
      </c>
      <c r="I21" s="36">
        <v>4.7</v>
      </c>
      <c r="J21" s="36">
        <v>22.7</v>
      </c>
      <c r="K21" s="38">
        <v>8.5</v>
      </c>
      <c r="L21" s="39">
        <v>717</v>
      </c>
      <c r="M21" s="40">
        <v>3.13</v>
      </c>
      <c r="N21" s="41"/>
      <c r="O21" s="42" t="s">
        <v>49</v>
      </c>
      <c r="P21" s="31"/>
      <c r="Q21" s="31"/>
      <c r="R21" s="31"/>
      <c r="S21" s="31" t="s">
        <v>24</v>
      </c>
    </row>
    <row r="22" spans="1:19" s="45" customFormat="1" ht="12.6" customHeight="1" x14ac:dyDescent="0.25">
      <c r="A22" s="23" t="s">
        <v>50</v>
      </c>
      <c r="B22" s="24">
        <v>2.1</v>
      </c>
      <c r="C22" s="24">
        <v>0.8</v>
      </c>
      <c r="D22" s="24">
        <v>4.9000000000000004</v>
      </c>
      <c r="E22" s="25">
        <v>19.5</v>
      </c>
      <c r="F22" s="24">
        <v>4.7</v>
      </c>
      <c r="G22" s="24">
        <v>2.2000000000000002</v>
      </c>
      <c r="H22" s="24">
        <v>0.8</v>
      </c>
      <c r="I22" s="24">
        <v>5.0999999999999996</v>
      </c>
      <c r="J22" s="24">
        <v>20</v>
      </c>
      <c r="K22" s="26">
        <v>1.5</v>
      </c>
      <c r="L22" s="27">
        <v>972</v>
      </c>
      <c r="M22" s="28">
        <v>4.82</v>
      </c>
      <c r="N22" s="29"/>
      <c r="O22" s="33" t="s">
        <v>51</v>
      </c>
      <c r="P22" s="31"/>
      <c r="Q22" s="31"/>
      <c r="R22" s="31" t="s">
        <v>24</v>
      </c>
      <c r="S22" s="31"/>
    </row>
    <row r="23" spans="1:19" ht="12.6" customHeight="1" x14ac:dyDescent="0.25">
      <c r="A23" s="35" t="s">
        <v>52</v>
      </c>
      <c r="B23" s="36">
        <v>1.5</v>
      </c>
      <c r="C23" s="36">
        <v>0.7</v>
      </c>
      <c r="D23" s="36">
        <v>5.5</v>
      </c>
      <c r="E23" s="37">
        <v>23</v>
      </c>
      <c r="F23" s="36">
        <v>15.1</v>
      </c>
      <c r="G23" s="36">
        <v>1.5</v>
      </c>
      <c r="H23" s="36">
        <v>0.7</v>
      </c>
      <c r="I23" s="36">
        <v>5.2</v>
      </c>
      <c r="J23" s="36">
        <v>24.3</v>
      </c>
      <c r="K23" s="38">
        <v>7.7</v>
      </c>
      <c r="L23" s="39">
        <v>720</v>
      </c>
      <c r="M23" s="40">
        <v>3.38</v>
      </c>
      <c r="N23" s="41"/>
      <c r="O23" s="42" t="s">
        <v>53</v>
      </c>
      <c r="P23" s="31"/>
      <c r="Q23" s="31"/>
      <c r="R23" s="31"/>
      <c r="S23" s="31" t="s">
        <v>24</v>
      </c>
    </row>
    <row r="24" spans="1:19" ht="12.6" customHeight="1" x14ac:dyDescent="0.25">
      <c r="A24" s="35" t="s">
        <v>54</v>
      </c>
      <c r="B24" s="36">
        <v>1.9</v>
      </c>
      <c r="C24" s="36">
        <v>1</v>
      </c>
      <c r="D24" s="36">
        <v>5.0999999999999996</v>
      </c>
      <c r="E24" s="37">
        <v>18.2</v>
      </c>
      <c r="F24" s="36">
        <v>0.4</v>
      </c>
      <c r="G24" s="36">
        <v>1.9</v>
      </c>
      <c r="H24" s="36">
        <v>0.8</v>
      </c>
      <c r="I24" s="36">
        <v>5.3</v>
      </c>
      <c r="J24" s="36">
        <v>20.9</v>
      </c>
      <c r="K24" s="38">
        <v>0.9</v>
      </c>
      <c r="L24" s="39">
        <v>897</v>
      </c>
      <c r="M24" s="40">
        <v>3.95</v>
      </c>
      <c r="N24" s="41"/>
      <c r="O24" s="42" t="s">
        <v>55</v>
      </c>
      <c r="P24" s="31"/>
      <c r="Q24" s="31"/>
      <c r="R24" s="31"/>
      <c r="S24" s="31" t="s">
        <v>24</v>
      </c>
    </row>
    <row r="25" spans="1:19" ht="12.6" customHeight="1" x14ac:dyDescent="0.25">
      <c r="A25" s="35" t="s">
        <v>56</v>
      </c>
      <c r="B25" s="36">
        <v>2.5</v>
      </c>
      <c r="C25" s="36">
        <v>0.8</v>
      </c>
      <c r="D25" s="36">
        <v>4.5999999999999996</v>
      </c>
      <c r="E25" s="37">
        <v>19.7</v>
      </c>
      <c r="F25" s="36">
        <v>8.3000000000000007</v>
      </c>
      <c r="G25" s="36">
        <v>2.8</v>
      </c>
      <c r="H25" s="36">
        <v>0.9</v>
      </c>
      <c r="I25" s="36">
        <v>4.9000000000000004</v>
      </c>
      <c r="J25" s="36">
        <v>19</v>
      </c>
      <c r="K25" s="38">
        <v>2</v>
      </c>
      <c r="L25" s="39">
        <v>1024</v>
      </c>
      <c r="M25" s="40">
        <v>5.26</v>
      </c>
      <c r="N25" s="41"/>
      <c r="O25" s="42" t="s">
        <v>57</v>
      </c>
      <c r="P25" s="31"/>
      <c r="Q25" s="31"/>
      <c r="R25" s="31"/>
      <c r="S25" s="31" t="s">
        <v>24</v>
      </c>
    </row>
    <row r="26" spans="1:19" ht="12.6" customHeight="1" x14ac:dyDescent="0.25">
      <c r="A26" s="35" t="s">
        <v>58</v>
      </c>
      <c r="B26" s="36">
        <v>1.8</v>
      </c>
      <c r="C26" s="36">
        <v>1.1000000000000001</v>
      </c>
      <c r="D26" s="36">
        <v>4.9000000000000004</v>
      </c>
      <c r="E26" s="37">
        <v>18.5</v>
      </c>
      <c r="F26" s="36">
        <v>0</v>
      </c>
      <c r="G26" s="36">
        <v>1.8</v>
      </c>
      <c r="H26" s="36">
        <v>0.8</v>
      </c>
      <c r="I26" s="36">
        <v>5</v>
      </c>
      <c r="J26" s="36">
        <v>19.7</v>
      </c>
      <c r="K26" s="38">
        <v>0</v>
      </c>
      <c r="L26" s="39">
        <v>1224</v>
      </c>
      <c r="M26" s="40">
        <v>4.59</v>
      </c>
      <c r="N26" s="41"/>
      <c r="O26" s="42" t="s">
        <v>59</v>
      </c>
      <c r="P26" s="31"/>
      <c r="Q26" s="31"/>
      <c r="R26" s="31"/>
      <c r="S26" s="31" t="s">
        <v>24</v>
      </c>
    </row>
    <row r="27" spans="1:19" ht="12.6" customHeight="1" x14ac:dyDescent="0.25">
      <c r="A27" s="35" t="s">
        <v>60</v>
      </c>
      <c r="B27" s="36">
        <v>1.3</v>
      </c>
      <c r="C27" s="36">
        <v>0.8</v>
      </c>
      <c r="D27" s="36">
        <v>5.4</v>
      </c>
      <c r="E27" s="37">
        <v>18.8</v>
      </c>
      <c r="F27" s="36">
        <v>0</v>
      </c>
      <c r="G27" s="36" t="s">
        <v>34</v>
      </c>
      <c r="H27" s="36" t="s">
        <v>34</v>
      </c>
      <c r="I27" s="36" t="s">
        <v>34</v>
      </c>
      <c r="J27" s="36" t="s">
        <v>34</v>
      </c>
      <c r="K27" s="38">
        <v>0</v>
      </c>
      <c r="L27" s="39">
        <v>670</v>
      </c>
      <c r="M27" s="40" t="s">
        <v>34</v>
      </c>
      <c r="N27" s="41"/>
      <c r="O27" s="42" t="s">
        <v>61</v>
      </c>
      <c r="P27" s="31"/>
      <c r="Q27" s="31"/>
      <c r="R27" s="31"/>
      <c r="S27" s="31" t="s">
        <v>24</v>
      </c>
    </row>
    <row r="28" spans="1:19" ht="12.6" customHeight="1" x14ac:dyDescent="0.25">
      <c r="A28" s="35" t="s">
        <v>62</v>
      </c>
      <c r="B28" s="36">
        <v>1.8</v>
      </c>
      <c r="C28" s="36">
        <v>0.7</v>
      </c>
      <c r="D28" s="36">
        <v>4.9000000000000004</v>
      </c>
      <c r="E28" s="37">
        <v>22.3</v>
      </c>
      <c r="F28" s="36">
        <v>0</v>
      </c>
      <c r="G28" s="36">
        <v>1.7</v>
      </c>
      <c r="H28" s="36">
        <v>0.7</v>
      </c>
      <c r="I28" s="36">
        <v>5.2</v>
      </c>
      <c r="J28" s="36">
        <v>21.9</v>
      </c>
      <c r="K28" s="38">
        <v>0</v>
      </c>
      <c r="L28" s="39">
        <v>805</v>
      </c>
      <c r="M28" s="40">
        <v>3.39</v>
      </c>
      <c r="N28" s="41"/>
      <c r="O28" s="42" t="s">
        <v>63</v>
      </c>
      <c r="P28" s="31"/>
      <c r="Q28" s="31"/>
      <c r="R28" s="31"/>
      <c r="S28" s="31" t="s">
        <v>24</v>
      </c>
    </row>
    <row r="29" spans="1:19" s="46" customFormat="1" ht="12.6" customHeight="1" x14ac:dyDescent="0.25">
      <c r="A29" s="23" t="s">
        <v>64</v>
      </c>
      <c r="B29" s="24">
        <v>2.1</v>
      </c>
      <c r="C29" s="24">
        <v>0.8</v>
      </c>
      <c r="D29" s="24">
        <v>4.9000000000000004</v>
      </c>
      <c r="E29" s="25">
        <v>20.100000000000001</v>
      </c>
      <c r="F29" s="24">
        <v>2.7</v>
      </c>
      <c r="G29" s="24">
        <v>2.2000000000000002</v>
      </c>
      <c r="H29" s="24">
        <v>1</v>
      </c>
      <c r="I29" s="24">
        <v>4.7</v>
      </c>
      <c r="J29" s="24">
        <v>21.7</v>
      </c>
      <c r="K29" s="26">
        <v>2.4</v>
      </c>
      <c r="L29" s="27">
        <v>900</v>
      </c>
      <c r="M29" s="28">
        <v>3.57</v>
      </c>
      <c r="N29" s="29"/>
      <c r="O29" s="33" t="s">
        <v>65</v>
      </c>
      <c r="P29" s="31"/>
      <c r="Q29" s="31"/>
      <c r="R29" s="31" t="s">
        <v>24</v>
      </c>
      <c r="S29" s="31"/>
    </row>
    <row r="30" spans="1:19" ht="12.6" customHeight="1" x14ac:dyDescent="0.25">
      <c r="A30" s="35" t="s">
        <v>66</v>
      </c>
      <c r="B30" s="36">
        <v>2.1</v>
      </c>
      <c r="C30" s="36">
        <v>0.8</v>
      </c>
      <c r="D30" s="36">
        <v>4.5999999999999996</v>
      </c>
      <c r="E30" s="37">
        <v>18.600000000000001</v>
      </c>
      <c r="F30" s="36">
        <v>40.5</v>
      </c>
      <c r="G30" s="36">
        <v>2.1</v>
      </c>
      <c r="H30" s="36">
        <v>1</v>
      </c>
      <c r="I30" s="36">
        <v>4.5</v>
      </c>
      <c r="J30" s="36">
        <v>19.3</v>
      </c>
      <c r="K30" s="38">
        <v>33.700000000000003</v>
      </c>
      <c r="L30" s="39">
        <v>699</v>
      </c>
      <c r="M30" s="40">
        <v>2.86</v>
      </c>
      <c r="N30" s="41"/>
      <c r="O30" s="42" t="s">
        <v>67</v>
      </c>
      <c r="P30" s="31"/>
      <c r="Q30" s="31"/>
      <c r="R30" s="31"/>
      <c r="S30" s="31" t="s">
        <v>24</v>
      </c>
    </row>
    <row r="31" spans="1:19" ht="12.6" customHeight="1" x14ac:dyDescent="0.25">
      <c r="A31" s="35" t="s">
        <v>68</v>
      </c>
      <c r="B31" s="36">
        <v>2</v>
      </c>
      <c r="C31" s="36">
        <v>0.8</v>
      </c>
      <c r="D31" s="36">
        <v>4.7</v>
      </c>
      <c r="E31" s="37">
        <v>18.2</v>
      </c>
      <c r="F31" s="36">
        <v>0.3</v>
      </c>
      <c r="G31" s="36">
        <v>2</v>
      </c>
      <c r="H31" s="36">
        <v>0.8</v>
      </c>
      <c r="I31" s="36">
        <v>4.5999999999999996</v>
      </c>
      <c r="J31" s="36">
        <v>19.399999999999999</v>
      </c>
      <c r="K31" s="38">
        <v>2.6</v>
      </c>
      <c r="L31" s="39">
        <v>766</v>
      </c>
      <c r="M31" s="40">
        <v>2.91</v>
      </c>
      <c r="N31" s="41"/>
      <c r="O31" s="42" t="s">
        <v>69</v>
      </c>
      <c r="P31" s="31"/>
      <c r="Q31" s="31"/>
      <c r="R31" s="31"/>
      <c r="S31" s="31" t="s">
        <v>24</v>
      </c>
    </row>
    <row r="32" spans="1:19" ht="12.6" customHeight="1" x14ac:dyDescent="0.25">
      <c r="A32" s="35" t="s">
        <v>70</v>
      </c>
      <c r="B32" s="36">
        <v>2.1</v>
      </c>
      <c r="C32" s="36">
        <v>0.9</v>
      </c>
      <c r="D32" s="36">
        <v>4.8</v>
      </c>
      <c r="E32" s="37">
        <v>20.399999999999999</v>
      </c>
      <c r="F32" s="36">
        <v>0</v>
      </c>
      <c r="G32" s="36">
        <v>2.4</v>
      </c>
      <c r="H32" s="36">
        <v>1.4</v>
      </c>
      <c r="I32" s="36">
        <v>4.4000000000000004</v>
      </c>
      <c r="J32" s="36">
        <v>20.9</v>
      </c>
      <c r="K32" s="38">
        <v>0</v>
      </c>
      <c r="L32" s="39">
        <v>964</v>
      </c>
      <c r="M32" s="40">
        <v>3.75</v>
      </c>
      <c r="N32" s="41"/>
      <c r="O32" s="42" t="s">
        <v>71</v>
      </c>
      <c r="P32" s="31"/>
      <c r="Q32" s="31"/>
      <c r="R32" s="31"/>
      <c r="S32" s="31" t="s">
        <v>24</v>
      </c>
    </row>
    <row r="33" spans="1:19" ht="12.6" customHeight="1" x14ac:dyDescent="0.25">
      <c r="A33" s="35" t="s">
        <v>72</v>
      </c>
      <c r="B33" s="36">
        <v>1.9</v>
      </c>
      <c r="C33" s="36">
        <v>0.5</v>
      </c>
      <c r="D33" s="36">
        <v>5.3</v>
      </c>
      <c r="E33" s="37">
        <v>20.7</v>
      </c>
      <c r="F33" s="36">
        <v>1.9</v>
      </c>
      <c r="G33" s="36">
        <v>1.9</v>
      </c>
      <c r="H33" s="36">
        <v>0.5</v>
      </c>
      <c r="I33" s="36">
        <v>5.9</v>
      </c>
      <c r="J33" s="36">
        <v>20</v>
      </c>
      <c r="K33" s="38">
        <v>8</v>
      </c>
      <c r="L33" s="39">
        <v>370</v>
      </c>
      <c r="M33" s="40" t="s">
        <v>34</v>
      </c>
      <c r="N33" s="41"/>
      <c r="O33" s="42" t="s">
        <v>73</v>
      </c>
      <c r="P33" s="31"/>
      <c r="Q33" s="31"/>
      <c r="R33" s="31"/>
      <c r="S33" s="31" t="s">
        <v>24</v>
      </c>
    </row>
    <row r="34" spans="1:19" ht="12.6" customHeight="1" x14ac:dyDescent="0.25">
      <c r="A34" s="35" t="s">
        <v>74</v>
      </c>
      <c r="B34" s="36">
        <v>1.8</v>
      </c>
      <c r="C34" s="36">
        <v>0.7</v>
      </c>
      <c r="D34" s="36">
        <v>5</v>
      </c>
      <c r="E34" s="37">
        <v>24.6</v>
      </c>
      <c r="F34" s="36">
        <v>0</v>
      </c>
      <c r="G34" s="36">
        <v>2</v>
      </c>
      <c r="H34" s="36">
        <v>0.8</v>
      </c>
      <c r="I34" s="36">
        <v>4.7</v>
      </c>
      <c r="J34" s="36">
        <v>23.5</v>
      </c>
      <c r="K34" s="38">
        <v>0</v>
      </c>
      <c r="L34" s="39">
        <v>794</v>
      </c>
      <c r="M34" s="40">
        <v>2.75</v>
      </c>
      <c r="N34" s="41"/>
      <c r="O34" s="42" t="s">
        <v>75</v>
      </c>
      <c r="P34" s="31"/>
      <c r="Q34" s="31"/>
      <c r="R34" s="31"/>
      <c r="S34" s="31" t="s">
        <v>24</v>
      </c>
    </row>
    <row r="35" spans="1:19" ht="12.6" customHeight="1" x14ac:dyDescent="0.25">
      <c r="A35" s="35" t="s">
        <v>76</v>
      </c>
      <c r="B35" s="36">
        <v>1.6</v>
      </c>
      <c r="C35" s="36">
        <v>0.6</v>
      </c>
      <c r="D35" s="36">
        <v>5.0999999999999996</v>
      </c>
      <c r="E35" s="37">
        <v>24.2</v>
      </c>
      <c r="F35" s="36">
        <v>24.6</v>
      </c>
      <c r="G35" s="36">
        <v>1.5</v>
      </c>
      <c r="H35" s="36">
        <v>0.7</v>
      </c>
      <c r="I35" s="36">
        <v>5.3</v>
      </c>
      <c r="J35" s="36">
        <v>25.1</v>
      </c>
      <c r="K35" s="38">
        <v>11.5</v>
      </c>
      <c r="L35" s="39">
        <v>571</v>
      </c>
      <c r="M35" s="40" t="s">
        <v>34</v>
      </c>
      <c r="N35" s="41"/>
      <c r="O35" s="42" t="s">
        <v>77</v>
      </c>
      <c r="P35" s="31"/>
      <c r="Q35" s="31"/>
      <c r="R35" s="31"/>
      <c r="S35" s="31" t="s">
        <v>24</v>
      </c>
    </row>
    <row r="36" spans="1:19" ht="12.6" customHeight="1" x14ac:dyDescent="0.25">
      <c r="A36" s="35" t="s">
        <v>78</v>
      </c>
      <c r="B36" s="36">
        <v>2.1</v>
      </c>
      <c r="C36" s="36">
        <v>0.8</v>
      </c>
      <c r="D36" s="36">
        <v>5</v>
      </c>
      <c r="E36" s="37">
        <v>20.7</v>
      </c>
      <c r="F36" s="36">
        <v>0</v>
      </c>
      <c r="G36" s="36">
        <v>2.1</v>
      </c>
      <c r="H36" s="36">
        <v>0.8</v>
      </c>
      <c r="I36" s="36">
        <v>5.0999999999999996</v>
      </c>
      <c r="J36" s="36">
        <v>24.1</v>
      </c>
      <c r="K36" s="38">
        <v>0</v>
      </c>
      <c r="L36" s="39">
        <v>947</v>
      </c>
      <c r="M36" s="40">
        <v>4</v>
      </c>
      <c r="N36" s="41"/>
      <c r="O36" s="42" t="s">
        <v>79</v>
      </c>
      <c r="P36" s="31"/>
      <c r="Q36" s="31"/>
      <c r="R36" s="31"/>
      <c r="S36" s="31" t="s">
        <v>24</v>
      </c>
    </row>
    <row r="37" spans="1:19" ht="12.6" customHeight="1" x14ac:dyDescent="0.25">
      <c r="A37" s="35" t="s">
        <v>80</v>
      </c>
      <c r="B37" s="36">
        <v>2.2000000000000002</v>
      </c>
      <c r="C37" s="36">
        <v>0.9</v>
      </c>
      <c r="D37" s="36">
        <v>4.8</v>
      </c>
      <c r="E37" s="37">
        <v>17.3</v>
      </c>
      <c r="F37" s="36">
        <v>0.7</v>
      </c>
      <c r="G37" s="36">
        <v>2.4</v>
      </c>
      <c r="H37" s="36">
        <v>1</v>
      </c>
      <c r="I37" s="36">
        <v>4.8</v>
      </c>
      <c r="J37" s="36">
        <v>18.5</v>
      </c>
      <c r="K37" s="38">
        <v>0</v>
      </c>
      <c r="L37" s="39">
        <v>868</v>
      </c>
      <c r="M37" s="40">
        <v>3.12</v>
      </c>
      <c r="N37" s="41"/>
      <c r="O37" s="42" t="s">
        <v>81</v>
      </c>
      <c r="P37" s="31"/>
      <c r="Q37" s="31"/>
      <c r="R37" s="31"/>
      <c r="S37" s="31" t="s">
        <v>24</v>
      </c>
    </row>
    <row r="38" spans="1:19" s="46" customFormat="1" ht="12.6" customHeight="1" x14ac:dyDescent="0.25">
      <c r="A38" s="23" t="s">
        <v>82</v>
      </c>
      <c r="B38" s="24">
        <v>2.5</v>
      </c>
      <c r="C38" s="24">
        <v>1.3</v>
      </c>
      <c r="D38" s="24">
        <v>4.2</v>
      </c>
      <c r="E38" s="25">
        <v>19.3</v>
      </c>
      <c r="F38" s="24">
        <v>1.6</v>
      </c>
      <c r="G38" s="24">
        <v>2.6</v>
      </c>
      <c r="H38" s="24">
        <v>1.3</v>
      </c>
      <c r="I38" s="24">
        <v>4.3</v>
      </c>
      <c r="J38" s="24">
        <v>18.7</v>
      </c>
      <c r="K38" s="26">
        <v>2.1</v>
      </c>
      <c r="L38" s="27">
        <v>1240</v>
      </c>
      <c r="M38" s="28">
        <v>6.12</v>
      </c>
      <c r="N38" s="29"/>
      <c r="O38" s="33" t="s">
        <v>83</v>
      </c>
      <c r="P38" s="31"/>
      <c r="Q38" s="31"/>
      <c r="R38" s="31" t="s">
        <v>24</v>
      </c>
      <c r="S38" s="31"/>
    </row>
    <row r="39" spans="1:19" ht="12.6" customHeight="1" x14ac:dyDescent="0.25">
      <c r="A39" s="35" t="s">
        <v>84</v>
      </c>
      <c r="B39" s="36">
        <v>1.9</v>
      </c>
      <c r="C39" s="36">
        <v>0.6</v>
      </c>
      <c r="D39" s="36">
        <v>5.0999999999999996</v>
      </c>
      <c r="E39" s="37">
        <v>22.7</v>
      </c>
      <c r="F39" s="36">
        <v>0</v>
      </c>
      <c r="G39" s="36">
        <v>1.5</v>
      </c>
      <c r="H39" s="36">
        <v>0.7</v>
      </c>
      <c r="I39" s="36">
        <v>4.8</v>
      </c>
      <c r="J39" s="36">
        <v>21.3</v>
      </c>
      <c r="K39" s="38">
        <v>1.6</v>
      </c>
      <c r="L39" s="39">
        <v>663</v>
      </c>
      <c r="M39" s="40">
        <v>3.73</v>
      </c>
      <c r="N39" s="41"/>
      <c r="O39" s="42" t="s">
        <v>85</v>
      </c>
      <c r="P39" s="31"/>
      <c r="Q39" s="31"/>
      <c r="R39" s="31"/>
      <c r="S39" s="31" t="s">
        <v>24</v>
      </c>
    </row>
    <row r="40" spans="1:19" ht="12.6" customHeight="1" x14ac:dyDescent="0.25">
      <c r="A40" s="35" t="s">
        <v>86</v>
      </c>
      <c r="B40" s="36">
        <v>4.0999999999999996</v>
      </c>
      <c r="C40" s="36">
        <v>1.1000000000000001</v>
      </c>
      <c r="D40" s="36">
        <v>3.7</v>
      </c>
      <c r="E40" s="37">
        <v>18.899999999999999</v>
      </c>
      <c r="F40" s="36">
        <v>1.1000000000000001</v>
      </c>
      <c r="G40" s="36">
        <v>3.5</v>
      </c>
      <c r="H40" s="36">
        <v>1.1000000000000001</v>
      </c>
      <c r="I40" s="36">
        <v>4.5</v>
      </c>
      <c r="J40" s="36">
        <v>17.7</v>
      </c>
      <c r="K40" s="38">
        <v>0</v>
      </c>
      <c r="L40" s="39">
        <v>1344</v>
      </c>
      <c r="M40" s="40">
        <v>5.81</v>
      </c>
      <c r="N40" s="41"/>
      <c r="O40" s="42" t="s">
        <v>87</v>
      </c>
      <c r="P40" s="31"/>
      <c r="Q40" s="31"/>
      <c r="R40" s="31"/>
      <c r="S40" s="31" t="s">
        <v>24</v>
      </c>
    </row>
    <row r="41" spans="1:19" ht="12.6" customHeight="1" x14ac:dyDescent="0.25">
      <c r="A41" s="35" t="s">
        <v>88</v>
      </c>
      <c r="B41" s="36">
        <v>2.5</v>
      </c>
      <c r="C41" s="36">
        <v>0.7</v>
      </c>
      <c r="D41" s="36">
        <v>4.8</v>
      </c>
      <c r="E41" s="37">
        <v>19.2</v>
      </c>
      <c r="F41" s="36">
        <v>0</v>
      </c>
      <c r="G41" s="36">
        <v>2.4</v>
      </c>
      <c r="H41" s="36">
        <v>0.5</v>
      </c>
      <c r="I41" s="36">
        <v>5.4</v>
      </c>
      <c r="J41" s="36">
        <v>19.8</v>
      </c>
      <c r="K41" s="38">
        <v>0</v>
      </c>
      <c r="L41" s="39">
        <v>1125</v>
      </c>
      <c r="M41" s="40">
        <v>5.45</v>
      </c>
      <c r="N41" s="41"/>
      <c r="O41" s="42" t="s">
        <v>89</v>
      </c>
      <c r="P41" s="31"/>
      <c r="Q41" s="31"/>
      <c r="R41" s="31"/>
      <c r="S41" s="31" t="s">
        <v>24</v>
      </c>
    </row>
    <row r="42" spans="1:19" ht="12.6" customHeight="1" x14ac:dyDescent="0.25">
      <c r="A42" s="35" t="s">
        <v>90</v>
      </c>
      <c r="B42" s="36">
        <v>2.6</v>
      </c>
      <c r="C42" s="36">
        <v>0.9</v>
      </c>
      <c r="D42" s="36">
        <v>4.8</v>
      </c>
      <c r="E42" s="37">
        <v>20</v>
      </c>
      <c r="F42" s="36">
        <v>0</v>
      </c>
      <c r="G42" s="36">
        <v>3.5</v>
      </c>
      <c r="H42" s="36">
        <v>1.3</v>
      </c>
      <c r="I42" s="36">
        <v>4.5</v>
      </c>
      <c r="J42" s="36">
        <v>14.9</v>
      </c>
      <c r="K42" s="38">
        <v>0</v>
      </c>
      <c r="L42" s="39">
        <v>1283</v>
      </c>
      <c r="M42" s="40">
        <v>6.09</v>
      </c>
      <c r="N42" s="41"/>
      <c r="O42" s="42" t="s">
        <v>91</v>
      </c>
      <c r="P42" s="31"/>
      <c r="Q42" s="31"/>
      <c r="R42" s="31"/>
      <c r="S42" s="31" t="s">
        <v>24</v>
      </c>
    </row>
    <row r="43" spans="1:19" ht="12.6" customHeight="1" x14ac:dyDescent="0.25">
      <c r="A43" s="35" t="s">
        <v>92</v>
      </c>
      <c r="B43" s="36">
        <v>3.5</v>
      </c>
      <c r="C43" s="36">
        <v>1.7</v>
      </c>
      <c r="D43" s="36">
        <v>4.2</v>
      </c>
      <c r="E43" s="37">
        <v>16.899999999999999</v>
      </c>
      <c r="F43" s="36">
        <v>0.9</v>
      </c>
      <c r="G43" s="36">
        <v>3.5</v>
      </c>
      <c r="H43" s="36">
        <v>1.9</v>
      </c>
      <c r="I43" s="36">
        <v>4.0999999999999996</v>
      </c>
      <c r="J43" s="36">
        <v>14.3</v>
      </c>
      <c r="K43" s="38">
        <v>1.7</v>
      </c>
      <c r="L43" s="39">
        <v>1637</v>
      </c>
      <c r="M43" s="40">
        <v>7.72</v>
      </c>
      <c r="N43" s="41"/>
      <c r="O43" s="42" t="s">
        <v>93</v>
      </c>
      <c r="P43" s="31"/>
      <c r="Q43" s="31"/>
      <c r="R43" s="31"/>
      <c r="S43" s="31" t="s">
        <v>24</v>
      </c>
    </row>
    <row r="44" spans="1:19" ht="12.6" customHeight="1" x14ac:dyDescent="0.25">
      <c r="A44" s="35" t="s">
        <v>94</v>
      </c>
      <c r="B44" s="36">
        <v>2</v>
      </c>
      <c r="C44" s="36">
        <v>1.1000000000000001</v>
      </c>
      <c r="D44" s="36">
        <v>5.0999999999999996</v>
      </c>
      <c r="E44" s="37">
        <v>21.8</v>
      </c>
      <c r="F44" s="36">
        <v>0</v>
      </c>
      <c r="G44" s="36">
        <v>2.1</v>
      </c>
      <c r="H44" s="36">
        <v>0.9</v>
      </c>
      <c r="I44" s="36">
        <v>5.5</v>
      </c>
      <c r="J44" s="36">
        <v>19.7</v>
      </c>
      <c r="K44" s="38">
        <v>1.4</v>
      </c>
      <c r="L44" s="39">
        <v>805</v>
      </c>
      <c r="M44" s="40">
        <v>3.32</v>
      </c>
      <c r="N44" s="41"/>
      <c r="O44" s="42" t="s">
        <v>95</v>
      </c>
      <c r="P44" s="31"/>
      <c r="Q44" s="31"/>
      <c r="R44" s="31"/>
      <c r="S44" s="31" t="s">
        <v>24</v>
      </c>
    </row>
    <row r="45" spans="1:19" ht="12.6" customHeight="1" x14ac:dyDescent="0.25">
      <c r="A45" s="35" t="s">
        <v>96</v>
      </c>
      <c r="B45" s="36">
        <v>1.8</v>
      </c>
      <c r="C45" s="36">
        <v>0.9</v>
      </c>
      <c r="D45" s="36">
        <v>4.9000000000000004</v>
      </c>
      <c r="E45" s="37">
        <v>18.8</v>
      </c>
      <c r="F45" s="36">
        <v>0</v>
      </c>
      <c r="G45" s="36">
        <v>1.8</v>
      </c>
      <c r="H45" s="36">
        <v>0.9</v>
      </c>
      <c r="I45" s="36">
        <v>4.9000000000000004</v>
      </c>
      <c r="J45" s="36">
        <v>20.7</v>
      </c>
      <c r="K45" s="38">
        <v>0.4</v>
      </c>
      <c r="L45" s="39">
        <v>849</v>
      </c>
      <c r="M45" s="40">
        <v>3.62</v>
      </c>
      <c r="N45" s="41"/>
      <c r="O45" s="42" t="s">
        <v>97</v>
      </c>
      <c r="P45" s="31"/>
      <c r="Q45" s="31"/>
      <c r="R45" s="31"/>
      <c r="S45" s="31" t="s">
        <v>24</v>
      </c>
    </row>
    <row r="46" spans="1:19" ht="12.6" customHeight="1" x14ac:dyDescent="0.25">
      <c r="A46" s="35" t="s">
        <v>98</v>
      </c>
      <c r="B46" s="36">
        <v>4.4000000000000004</v>
      </c>
      <c r="C46" s="36">
        <v>2.8</v>
      </c>
      <c r="D46" s="36">
        <v>3.4</v>
      </c>
      <c r="E46" s="37">
        <v>20.100000000000001</v>
      </c>
      <c r="F46" s="36">
        <v>16.3</v>
      </c>
      <c r="G46" s="36">
        <v>4.8</v>
      </c>
      <c r="H46" s="36">
        <v>2.4</v>
      </c>
      <c r="I46" s="36">
        <v>3.2</v>
      </c>
      <c r="J46" s="36">
        <v>17.600000000000001</v>
      </c>
      <c r="K46" s="38">
        <v>17.8</v>
      </c>
      <c r="L46" s="39">
        <v>2142</v>
      </c>
      <c r="M46" s="40">
        <v>8.6999999999999993</v>
      </c>
      <c r="N46" s="41"/>
      <c r="O46" s="42" t="s">
        <v>99</v>
      </c>
      <c r="P46" s="31"/>
      <c r="Q46" s="31"/>
      <c r="R46" s="31"/>
      <c r="S46" s="31" t="s">
        <v>24</v>
      </c>
    </row>
    <row r="47" spans="1:19" ht="12.6" customHeight="1" x14ac:dyDescent="0.25">
      <c r="A47" s="35" t="s">
        <v>100</v>
      </c>
      <c r="B47" s="36">
        <v>2.1</v>
      </c>
      <c r="C47" s="36">
        <v>1</v>
      </c>
      <c r="D47" s="36">
        <v>4.7</v>
      </c>
      <c r="E47" s="37">
        <v>20.100000000000001</v>
      </c>
      <c r="F47" s="36">
        <v>0</v>
      </c>
      <c r="G47" s="36">
        <v>2.2000000000000002</v>
      </c>
      <c r="H47" s="36">
        <v>0.9</v>
      </c>
      <c r="I47" s="36">
        <v>4.8</v>
      </c>
      <c r="J47" s="36">
        <v>18.5</v>
      </c>
      <c r="K47" s="38">
        <v>0</v>
      </c>
      <c r="L47" s="39">
        <v>1316</v>
      </c>
      <c r="M47" s="40">
        <v>5.41</v>
      </c>
      <c r="N47" s="41"/>
      <c r="O47" s="42" t="s">
        <v>101</v>
      </c>
      <c r="P47" s="31"/>
      <c r="Q47" s="31"/>
      <c r="R47" s="31"/>
      <c r="S47" s="31" t="s">
        <v>24</v>
      </c>
    </row>
    <row r="48" spans="1:19" s="46" customFormat="1" ht="12.6" customHeight="1" x14ac:dyDescent="0.25">
      <c r="A48" s="35" t="s">
        <v>102</v>
      </c>
      <c r="B48" s="36">
        <v>1.6</v>
      </c>
      <c r="C48" s="36">
        <v>0.7</v>
      </c>
      <c r="D48" s="36">
        <v>5.4</v>
      </c>
      <c r="E48" s="37">
        <v>20.5</v>
      </c>
      <c r="F48" s="36">
        <v>0</v>
      </c>
      <c r="G48" s="36">
        <v>2.1</v>
      </c>
      <c r="H48" s="36">
        <v>1.1000000000000001</v>
      </c>
      <c r="I48" s="36">
        <v>5</v>
      </c>
      <c r="J48" s="36">
        <v>18.5</v>
      </c>
      <c r="K48" s="38">
        <v>0</v>
      </c>
      <c r="L48" s="39">
        <v>895</v>
      </c>
      <c r="M48" s="40">
        <v>3.96</v>
      </c>
      <c r="N48" s="41"/>
      <c r="O48" s="42" t="s">
        <v>103</v>
      </c>
      <c r="P48" s="31"/>
      <c r="Q48" s="31"/>
      <c r="R48" s="31"/>
      <c r="S48" s="31" t="s">
        <v>24</v>
      </c>
    </row>
    <row r="49" spans="1:19" ht="12.6" customHeight="1" x14ac:dyDescent="0.25">
      <c r="A49" s="35" t="s">
        <v>104</v>
      </c>
      <c r="B49" s="36">
        <v>1.9</v>
      </c>
      <c r="C49" s="36">
        <v>1.2</v>
      </c>
      <c r="D49" s="36">
        <v>4.7</v>
      </c>
      <c r="E49" s="37">
        <v>18.3</v>
      </c>
      <c r="F49" s="36">
        <v>0</v>
      </c>
      <c r="G49" s="36">
        <v>2</v>
      </c>
      <c r="H49" s="36">
        <v>0.6</v>
      </c>
      <c r="I49" s="36">
        <v>5.3</v>
      </c>
      <c r="J49" s="36">
        <v>20.5</v>
      </c>
      <c r="K49" s="38">
        <v>0</v>
      </c>
      <c r="L49" s="39">
        <v>838</v>
      </c>
      <c r="M49" s="40">
        <v>3.53</v>
      </c>
      <c r="N49" s="41"/>
      <c r="O49" s="42" t="s">
        <v>105</v>
      </c>
      <c r="P49" s="31"/>
      <c r="Q49" s="31"/>
      <c r="R49" s="31"/>
      <c r="S49" s="31" t="s">
        <v>24</v>
      </c>
    </row>
    <row r="50" spans="1:19" ht="12.6" customHeight="1" x14ac:dyDescent="0.25">
      <c r="A50" s="35" t="s">
        <v>106</v>
      </c>
      <c r="B50" s="36">
        <v>2.9</v>
      </c>
      <c r="C50" s="36">
        <v>1.3</v>
      </c>
      <c r="D50" s="36">
        <v>4.5999999999999996</v>
      </c>
      <c r="E50" s="37">
        <v>17</v>
      </c>
      <c r="F50" s="36">
        <v>0</v>
      </c>
      <c r="G50" s="36">
        <v>2.6</v>
      </c>
      <c r="H50" s="36">
        <v>0.7</v>
      </c>
      <c r="I50" s="36">
        <v>5.5</v>
      </c>
      <c r="J50" s="36">
        <v>25.2</v>
      </c>
      <c r="K50" s="38">
        <v>0</v>
      </c>
      <c r="L50" s="39">
        <v>867</v>
      </c>
      <c r="M50" s="40">
        <v>4.29</v>
      </c>
      <c r="N50" s="41"/>
      <c r="O50" s="42" t="s">
        <v>107</v>
      </c>
      <c r="P50" s="31"/>
      <c r="Q50" s="31"/>
      <c r="R50" s="31"/>
      <c r="S50" s="31" t="s">
        <v>24</v>
      </c>
    </row>
    <row r="51" spans="1:19" ht="12.6" customHeight="1" x14ac:dyDescent="0.25">
      <c r="A51" s="35" t="s">
        <v>108</v>
      </c>
      <c r="B51" s="36">
        <v>1.7</v>
      </c>
      <c r="C51" s="36">
        <v>0.8</v>
      </c>
      <c r="D51" s="36">
        <v>4.7</v>
      </c>
      <c r="E51" s="37">
        <v>22.2</v>
      </c>
      <c r="F51" s="36">
        <v>3.6</v>
      </c>
      <c r="G51" s="36">
        <v>2</v>
      </c>
      <c r="H51" s="36">
        <v>0.6</v>
      </c>
      <c r="I51" s="36">
        <v>5.9</v>
      </c>
      <c r="J51" s="36">
        <v>21.3</v>
      </c>
      <c r="K51" s="38">
        <v>5.6</v>
      </c>
      <c r="L51" s="39">
        <v>900</v>
      </c>
      <c r="M51" s="40">
        <v>4.54</v>
      </c>
      <c r="N51" s="41"/>
      <c r="O51" s="42" t="s">
        <v>109</v>
      </c>
      <c r="P51" s="31"/>
      <c r="Q51" s="31"/>
      <c r="R51" s="31"/>
      <c r="S51" s="31" t="s">
        <v>24</v>
      </c>
    </row>
    <row r="52" spans="1:19" ht="12.6" customHeight="1" x14ac:dyDescent="0.25">
      <c r="A52" s="35" t="s">
        <v>110</v>
      </c>
      <c r="B52" s="36">
        <v>2.2000000000000002</v>
      </c>
      <c r="C52" s="36">
        <v>1.6</v>
      </c>
      <c r="D52" s="36">
        <v>4.3</v>
      </c>
      <c r="E52" s="37">
        <v>21.3</v>
      </c>
      <c r="F52" s="36">
        <v>10.8</v>
      </c>
      <c r="G52" s="36">
        <v>1.8</v>
      </c>
      <c r="H52" s="36">
        <v>0.6</v>
      </c>
      <c r="I52" s="36">
        <v>6.5</v>
      </c>
      <c r="J52" s="36">
        <v>18.399999999999999</v>
      </c>
      <c r="K52" s="38">
        <v>32</v>
      </c>
      <c r="L52" s="39">
        <v>747</v>
      </c>
      <c r="M52" s="40">
        <v>3.33</v>
      </c>
      <c r="N52" s="41"/>
      <c r="O52" s="42" t="s">
        <v>111</v>
      </c>
      <c r="P52" s="31"/>
      <c r="Q52" s="31"/>
      <c r="R52" s="31"/>
      <c r="S52" s="31" t="s">
        <v>24</v>
      </c>
    </row>
    <row r="53" spans="1:19" ht="12.6" customHeight="1" x14ac:dyDescent="0.25">
      <c r="A53" s="35" t="s">
        <v>112</v>
      </c>
      <c r="B53" s="36">
        <v>2.2999999999999998</v>
      </c>
      <c r="C53" s="36">
        <v>0.5</v>
      </c>
      <c r="D53" s="36">
        <v>5.2</v>
      </c>
      <c r="E53" s="37">
        <v>22.2</v>
      </c>
      <c r="F53" s="36">
        <v>0</v>
      </c>
      <c r="G53" s="36">
        <v>2.9</v>
      </c>
      <c r="H53" s="36">
        <v>1.5</v>
      </c>
      <c r="I53" s="36">
        <v>4.8</v>
      </c>
      <c r="J53" s="36">
        <v>21.5</v>
      </c>
      <c r="K53" s="38">
        <v>0</v>
      </c>
      <c r="L53" s="39">
        <v>1128</v>
      </c>
      <c r="M53" s="40">
        <v>5.42</v>
      </c>
      <c r="N53" s="41"/>
      <c r="O53" s="42" t="s">
        <v>113</v>
      </c>
      <c r="P53" s="31"/>
      <c r="Q53" s="31"/>
      <c r="R53" s="31"/>
      <c r="S53" s="31" t="s">
        <v>24</v>
      </c>
    </row>
    <row r="54" spans="1:19" ht="12.6" customHeight="1" x14ac:dyDescent="0.25">
      <c r="A54" s="35" t="s">
        <v>114</v>
      </c>
      <c r="B54" s="36">
        <v>2.2999999999999998</v>
      </c>
      <c r="C54" s="36">
        <v>1</v>
      </c>
      <c r="D54" s="36">
        <v>4.7</v>
      </c>
      <c r="E54" s="37">
        <v>18.600000000000001</v>
      </c>
      <c r="F54" s="36">
        <v>0</v>
      </c>
      <c r="G54" s="36">
        <v>2.1</v>
      </c>
      <c r="H54" s="36">
        <v>1.2</v>
      </c>
      <c r="I54" s="36">
        <v>4.8</v>
      </c>
      <c r="J54" s="36">
        <v>18.899999999999999</v>
      </c>
      <c r="K54" s="38">
        <v>0</v>
      </c>
      <c r="L54" s="39">
        <v>1246</v>
      </c>
      <c r="M54" s="40">
        <v>5</v>
      </c>
      <c r="N54" s="41"/>
      <c r="O54" s="42" t="s">
        <v>115</v>
      </c>
      <c r="P54" s="31"/>
      <c r="Q54" s="31"/>
      <c r="R54" s="31"/>
      <c r="S54" s="31" t="s">
        <v>24</v>
      </c>
    </row>
    <row r="55" spans="1:19" ht="12.6" customHeight="1" x14ac:dyDescent="0.25">
      <c r="A55" s="35" t="s">
        <v>116</v>
      </c>
      <c r="B55" s="36">
        <v>2.6</v>
      </c>
      <c r="C55" s="36">
        <v>1.5</v>
      </c>
      <c r="D55" s="36">
        <v>4.0999999999999996</v>
      </c>
      <c r="E55" s="37">
        <v>19.3</v>
      </c>
      <c r="F55" s="36">
        <v>0.6</v>
      </c>
      <c r="G55" s="36">
        <v>2.5</v>
      </c>
      <c r="H55" s="36">
        <v>1.5</v>
      </c>
      <c r="I55" s="36">
        <v>4.5</v>
      </c>
      <c r="J55" s="36">
        <v>20.7</v>
      </c>
      <c r="K55" s="38">
        <v>0.9</v>
      </c>
      <c r="L55" s="39">
        <v>1240</v>
      </c>
      <c r="M55" s="40">
        <v>6.5</v>
      </c>
      <c r="N55" s="41"/>
      <c r="O55" s="42" t="s">
        <v>117</v>
      </c>
      <c r="P55" s="31"/>
      <c r="Q55" s="31"/>
      <c r="R55" s="31"/>
      <c r="S55" s="31" t="s">
        <v>24</v>
      </c>
    </row>
    <row r="56" spans="1:19" ht="12.6" customHeight="1" x14ac:dyDescent="0.25">
      <c r="A56" s="23" t="s">
        <v>118</v>
      </c>
      <c r="B56" s="24">
        <v>1.8</v>
      </c>
      <c r="C56" s="24">
        <v>0.7</v>
      </c>
      <c r="D56" s="24">
        <v>5</v>
      </c>
      <c r="E56" s="25">
        <v>20.6</v>
      </c>
      <c r="F56" s="24">
        <v>11.7</v>
      </c>
      <c r="G56" s="24">
        <v>1.7</v>
      </c>
      <c r="H56" s="24">
        <v>0.6</v>
      </c>
      <c r="I56" s="24">
        <v>5.2</v>
      </c>
      <c r="J56" s="24">
        <v>21.7</v>
      </c>
      <c r="K56" s="26">
        <v>8.6999999999999993</v>
      </c>
      <c r="L56" s="27">
        <v>627</v>
      </c>
      <c r="M56" s="28">
        <v>3.54</v>
      </c>
      <c r="N56" s="29"/>
      <c r="O56" s="33" t="s">
        <v>119</v>
      </c>
      <c r="P56" s="31"/>
      <c r="Q56" s="31"/>
      <c r="R56" s="31" t="s">
        <v>24</v>
      </c>
      <c r="S56" s="31"/>
    </row>
    <row r="57" spans="1:19" ht="12.6" customHeight="1" x14ac:dyDescent="0.25">
      <c r="A57" s="35" t="s">
        <v>120</v>
      </c>
      <c r="B57" s="36">
        <v>1.9</v>
      </c>
      <c r="C57" s="36">
        <v>0.5</v>
      </c>
      <c r="D57" s="36">
        <v>4.9000000000000004</v>
      </c>
      <c r="E57" s="37">
        <v>21.2</v>
      </c>
      <c r="F57" s="36">
        <v>0</v>
      </c>
      <c r="G57" s="36" t="s">
        <v>34</v>
      </c>
      <c r="H57" s="36" t="s">
        <v>34</v>
      </c>
      <c r="I57" s="36" t="s">
        <v>34</v>
      </c>
      <c r="J57" s="36" t="s">
        <v>34</v>
      </c>
      <c r="K57" s="38">
        <v>0</v>
      </c>
      <c r="L57" s="39">
        <v>462</v>
      </c>
      <c r="M57" s="40" t="s">
        <v>34</v>
      </c>
      <c r="N57" s="41"/>
      <c r="O57" s="42" t="s">
        <v>121</v>
      </c>
      <c r="P57" s="31"/>
      <c r="Q57" s="31"/>
      <c r="R57" s="31"/>
      <c r="S57" s="31" t="s">
        <v>24</v>
      </c>
    </row>
    <row r="58" spans="1:19" ht="12.6" customHeight="1" x14ac:dyDescent="0.25">
      <c r="A58" s="35" t="s">
        <v>122</v>
      </c>
      <c r="B58" s="36">
        <v>1.9</v>
      </c>
      <c r="C58" s="36">
        <v>0.8</v>
      </c>
      <c r="D58" s="36">
        <v>4.8</v>
      </c>
      <c r="E58" s="37">
        <v>21.2</v>
      </c>
      <c r="F58" s="36">
        <v>3.5</v>
      </c>
      <c r="G58" s="36">
        <v>1.7</v>
      </c>
      <c r="H58" s="36">
        <v>0.6</v>
      </c>
      <c r="I58" s="36">
        <v>5</v>
      </c>
      <c r="J58" s="36">
        <v>26.5</v>
      </c>
      <c r="K58" s="38">
        <v>1.4</v>
      </c>
      <c r="L58" s="39">
        <v>806</v>
      </c>
      <c r="M58" s="40">
        <v>3.8</v>
      </c>
      <c r="N58" s="41"/>
      <c r="O58" s="42" t="s">
        <v>123</v>
      </c>
      <c r="P58" s="31"/>
      <c r="Q58" s="31"/>
      <c r="R58" s="31"/>
      <c r="S58" s="31" t="s">
        <v>24</v>
      </c>
    </row>
    <row r="59" spans="1:19" ht="12.6" customHeight="1" x14ac:dyDescent="0.25">
      <c r="A59" s="35" t="s">
        <v>124</v>
      </c>
      <c r="B59" s="36">
        <v>1.8</v>
      </c>
      <c r="C59" s="36">
        <v>0.6</v>
      </c>
      <c r="D59" s="36">
        <v>4.8</v>
      </c>
      <c r="E59" s="37">
        <v>17.600000000000001</v>
      </c>
      <c r="F59" s="36">
        <v>0</v>
      </c>
      <c r="G59" s="36">
        <v>1.8</v>
      </c>
      <c r="H59" s="36">
        <v>0.6</v>
      </c>
      <c r="I59" s="36">
        <v>5.0999999999999996</v>
      </c>
      <c r="J59" s="36">
        <v>19.2</v>
      </c>
      <c r="K59" s="38">
        <v>0</v>
      </c>
      <c r="L59" s="39">
        <v>587</v>
      </c>
      <c r="M59" s="40" t="s">
        <v>34</v>
      </c>
      <c r="N59" s="41"/>
      <c r="O59" s="42" t="s">
        <v>125</v>
      </c>
      <c r="P59" s="31"/>
      <c r="Q59" s="31"/>
      <c r="R59" s="31"/>
      <c r="S59" s="31" t="s">
        <v>24</v>
      </c>
    </row>
    <row r="60" spans="1:19" ht="12.6" customHeight="1" x14ac:dyDescent="0.25">
      <c r="A60" s="35" t="s">
        <v>126</v>
      </c>
      <c r="B60" s="36">
        <v>1.9</v>
      </c>
      <c r="C60" s="36">
        <v>0.6</v>
      </c>
      <c r="D60" s="36">
        <v>5.2</v>
      </c>
      <c r="E60" s="37">
        <v>20.3</v>
      </c>
      <c r="F60" s="36">
        <v>0</v>
      </c>
      <c r="G60" s="36">
        <v>1.7</v>
      </c>
      <c r="H60" s="36">
        <v>0.6</v>
      </c>
      <c r="I60" s="36">
        <v>6</v>
      </c>
      <c r="J60" s="36">
        <v>19.100000000000001</v>
      </c>
      <c r="K60" s="38">
        <v>5.6</v>
      </c>
      <c r="L60" s="39">
        <v>605</v>
      </c>
      <c r="M60" s="40" t="s">
        <v>34</v>
      </c>
      <c r="N60" s="41"/>
      <c r="O60" s="42" t="s">
        <v>127</v>
      </c>
      <c r="P60" s="31"/>
      <c r="Q60" s="31"/>
      <c r="R60" s="31"/>
      <c r="S60" s="31" t="s">
        <v>24</v>
      </c>
    </row>
    <row r="61" spans="1:19" ht="12.6" customHeight="1" x14ac:dyDescent="0.25">
      <c r="A61" s="35" t="s">
        <v>128</v>
      </c>
      <c r="B61" s="36">
        <v>1.7</v>
      </c>
      <c r="C61" s="36">
        <v>0.6</v>
      </c>
      <c r="D61" s="36">
        <v>5.0999999999999996</v>
      </c>
      <c r="E61" s="37">
        <v>20.2</v>
      </c>
      <c r="F61" s="36">
        <v>28.6</v>
      </c>
      <c r="G61" s="36">
        <v>1.7</v>
      </c>
      <c r="H61" s="36">
        <v>0.7</v>
      </c>
      <c r="I61" s="36">
        <v>5.2</v>
      </c>
      <c r="J61" s="36">
        <v>19.899999999999999</v>
      </c>
      <c r="K61" s="38">
        <v>13.8</v>
      </c>
      <c r="L61" s="39">
        <v>440</v>
      </c>
      <c r="M61" s="40">
        <v>2.27</v>
      </c>
      <c r="N61" s="41"/>
      <c r="O61" s="42" t="s">
        <v>129</v>
      </c>
      <c r="P61" s="31"/>
      <c r="Q61" s="31"/>
      <c r="R61" s="31"/>
      <c r="S61" s="31" t="s">
        <v>24</v>
      </c>
    </row>
    <row r="62" spans="1:19" ht="12.6" customHeight="1" x14ac:dyDescent="0.25">
      <c r="A62" s="35" t="s">
        <v>130</v>
      </c>
      <c r="B62" s="36">
        <v>1.7</v>
      </c>
      <c r="C62" s="36">
        <v>0.6</v>
      </c>
      <c r="D62" s="36">
        <v>5.8</v>
      </c>
      <c r="E62" s="37">
        <v>22</v>
      </c>
      <c r="F62" s="36">
        <v>30.4</v>
      </c>
      <c r="G62" s="36">
        <v>1.8</v>
      </c>
      <c r="H62" s="36">
        <v>0.6</v>
      </c>
      <c r="I62" s="36">
        <v>5.2</v>
      </c>
      <c r="J62" s="36">
        <v>21.2</v>
      </c>
      <c r="K62" s="38">
        <v>16.100000000000001</v>
      </c>
      <c r="L62" s="39">
        <v>528</v>
      </c>
      <c r="M62" s="40">
        <v>3.38</v>
      </c>
      <c r="N62" s="41"/>
      <c r="O62" s="42" t="s">
        <v>131</v>
      </c>
      <c r="P62" s="31"/>
      <c r="Q62" s="31"/>
      <c r="R62" s="31"/>
      <c r="S62" s="31" t="s">
        <v>24</v>
      </c>
    </row>
    <row r="63" spans="1:19" ht="12.6" customHeight="1" x14ac:dyDescent="0.25">
      <c r="A63" s="23" t="s">
        <v>132</v>
      </c>
      <c r="B63" s="24">
        <v>1.9</v>
      </c>
      <c r="C63" s="24">
        <v>0.8</v>
      </c>
      <c r="D63" s="24">
        <v>4.9000000000000004</v>
      </c>
      <c r="E63" s="25">
        <v>20.399999999999999</v>
      </c>
      <c r="F63" s="24">
        <v>5.4</v>
      </c>
      <c r="G63" s="24">
        <v>2</v>
      </c>
      <c r="H63" s="24">
        <v>0.8</v>
      </c>
      <c r="I63" s="24">
        <v>5</v>
      </c>
      <c r="J63" s="24">
        <v>19.600000000000001</v>
      </c>
      <c r="K63" s="26">
        <v>5.5</v>
      </c>
      <c r="L63" s="27">
        <v>748</v>
      </c>
      <c r="M63" s="28">
        <v>2.86</v>
      </c>
      <c r="N63" s="29"/>
      <c r="O63" s="33" t="s">
        <v>133</v>
      </c>
      <c r="P63" s="31"/>
      <c r="Q63" s="31"/>
      <c r="R63" s="31" t="s">
        <v>24</v>
      </c>
      <c r="S63" s="31"/>
    </row>
    <row r="64" spans="1:19" s="46" customFormat="1" ht="12.6" customHeight="1" x14ac:dyDescent="0.25">
      <c r="A64" s="35" t="s">
        <v>134</v>
      </c>
      <c r="B64" s="36">
        <v>1.9</v>
      </c>
      <c r="C64" s="36">
        <v>0.8</v>
      </c>
      <c r="D64" s="36">
        <v>5.0999999999999996</v>
      </c>
      <c r="E64" s="37">
        <v>20.5</v>
      </c>
      <c r="F64" s="36">
        <v>8.3000000000000007</v>
      </c>
      <c r="G64" s="36">
        <v>2.1</v>
      </c>
      <c r="H64" s="36">
        <v>0.8</v>
      </c>
      <c r="I64" s="36">
        <v>5.2</v>
      </c>
      <c r="J64" s="36">
        <v>17.399999999999999</v>
      </c>
      <c r="K64" s="38">
        <v>5.6</v>
      </c>
      <c r="L64" s="39">
        <v>744</v>
      </c>
      <c r="M64" s="40">
        <v>2.92</v>
      </c>
      <c r="N64" s="41"/>
      <c r="O64" s="42" t="s">
        <v>135</v>
      </c>
      <c r="P64" s="31"/>
      <c r="Q64" s="31"/>
      <c r="R64" s="31"/>
      <c r="S64" s="31" t="s">
        <v>24</v>
      </c>
    </row>
    <row r="65" spans="1:19" ht="12.6" customHeight="1" x14ac:dyDescent="0.25">
      <c r="A65" s="35" t="s">
        <v>136</v>
      </c>
      <c r="B65" s="36">
        <v>2.2000000000000002</v>
      </c>
      <c r="C65" s="36">
        <v>0.6</v>
      </c>
      <c r="D65" s="36">
        <v>5.5</v>
      </c>
      <c r="E65" s="37">
        <v>20.399999999999999</v>
      </c>
      <c r="F65" s="36">
        <v>11.9</v>
      </c>
      <c r="G65" s="36">
        <v>1.9</v>
      </c>
      <c r="H65" s="36">
        <v>0.8</v>
      </c>
      <c r="I65" s="36">
        <v>5</v>
      </c>
      <c r="J65" s="36">
        <v>20.6</v>
      </c>
      <c r="K65" s="38">
        <v>8.6999999999999993</v>
      </c>
      <c r="L65" s="39">
        <v>750</v>
      </c>
      <c r="M65" s="40">
        <v>2.83</v>
      </c>
      <c r="N65" s="41"/>
      <c r="O65" s="42" t="s">
        <v>137</v>
      </c>
      <c r="P65" s="31"/>
      <c r="Q65" s="31"/>
      <c r="R65" s="31"/>
      <c r="S65" s="31" t="s">
        <v>24</v>
      </c>
    </row>
    <row r="66" spans="1:19" ht="12.6" customHeight="1" x14ac:dyDescent="0.25">
      <c r="A66" s="35" t="s">
        <v>138</v>
      </c>
      <c r="B66" s="36">
        <v>1.9</v>
      </c>
      <c r="C66" s="36">
        <v>1.2</v>
      </c>
      <c r="D66" s="36">
        <v>4.8</v>
      </c>
      <c r="E66" s="37">
        <v>18.2</v>
      </c>
      <c r="F66" s="36">
        <v>14.9</v>
      </c>
      <c r="G66" s="36">
        <v>1.7</v>
      </c>
      <c r="H66" s="36">
        <v>0.6</v>
      </c>
      <c r="I66" s="36">
        <v>4.9000000000000004</v>
      </c>
      <c r="J66" s="36">
        <v>21.3</v>
      </c>
      <c r="K66" s="38">
        <v>20.3</v>
      </c>
      <c r="L66" s="39">
        <v>603</v>
      </c>
      <c r="M66" s="40" t="s">
        <v>34</v>
      </c>
      <c r="N66" s="41"/>
      <c r="O66" s="42" t="s">
        <v>139</v>
      </c>
      <c r="P66" s="31"/>
      <c r="Q66" s="31"/>
      <c r="R66" s="31"/>
      <c r="S66" s="31" t="s">
        <v>24</v>
      </c>
    </row>
    <row r="67" spans="1:19" ht="12.6" customHeight="1" x14ac:dyDescent="0.25">
      <c r="A67" s="35" t="s">
        <v>140</v>
      </c>
      <c r="B67" s="36">
        <v>1.9</v>
      </c>
      <c r="C67" s="36">
        <v>0.6</v>
      </c>
      <c r="D67" s="36">
        <v>5.2</v>
      </c>
      <c r="E67" s="37">
        <v>17.899999999999999</v>
      </c>
      <c r="F67" s="36">
        <v>12.8</v>
      </c>
      <c r="G67" s="36">
        <v>1.9</v>
      </c>
      <c r="H67" s="36">
        <v>1</v>
      </c>
      <c r="I67" s="36">
        <v>4.4000000000000004</v>
      </c>
      <c r="J67" s="36">
        <v>18.7</v>
      </c>
      <c r="K67" s="38">
        <v>17.600000000000001</v>
      </c>
      <c r="L67" s="39">
        <v>672</v>
      </c>
      <c r="M67" s="40">
        <v>2.56</v>
      </c>
      <c r="N67" s="41"/>
      <c r="O67" s="42" t="s">
        <v>141</v>
      </c>
      <c r="P67" s="31"/>
      <c r="Q67" s="31"/>
      <c r="R67" s="31"/>
      <c r="S67" s="31" t="s">
        <v>24</v>
      </c>
    </row>
    <row r="68" spans="1:19" ht="12.6" customHeight="1" x14ac:dyDescent="0.25">
      <c r="A68" s="35" t="s">
        <v>142</v>
      </c>
      <c r="B68" s="36">
        <v>2.1</v>
      </c>
      <c r="C68" s="36">
        <v>0.5</v>
      </c>
      <c r="D68" s="36">
        <v>5</v>
      </c>
      <c r="E68" s="37">
        <v>20.5</v>
      </c>
      <c r="F68" s="36">
        <v>3.5</v>
      </c>
      <c r="G68" s="36">
        <v>1.3</v>
      </c>
      <c r="H68" s="36">
        <v>0.8</v>
      </c>
      <c r="I68" s="36">
        <v>5</v>
      </c>
      <c r="J68" s="36">
        <v>21.4</v>
      </c>
      <c r="K68" s="38">
        <v>33.299999999999997</v>
      </c>
      <c r="L68" s="39">
        <v>468</v>
      </c>
      <c r="M68" s="40">
        <v>2.39</v>
      </c>
      <c r="N68" s="41"/>
      <c r="O68" s="42" t="s">
        <v>143</v>
      </c>
      <c r="P68" s="31"/>
      <c r="Q68" s="31"/>
      <c r="R68" s="31"/>
      <c r="S68" s="31" t="s">
        <v>24</v>
      </c>
    </row>
    <row r="69" spans="1:19" ht="12.6" customHeight="1" x14ac:dyDescent="0.25">
      <c r="A69" s="35" t="s">
        <v>144</v>
      </c>
      <c r="B69" s="36">
        <v>2.1</v>
      </c>
      <c r="C69" s="36">
        <v>0.7</v>
      </c>
      <c r="D69" s="36">
        <v>5.2</v>
      </c>
      <c r="E69" s="37">
        <v>20.3</v>
      </c>
      <c r="F69" s="36">
        <v>0</v>
      </c>
      <c r="G69" s="36">
        <v>2.4</v>
      </c>
      <c r="H69" s="36">
        <v>0.8</v>
      </c>
      <c r="I69" s="36">
        <v>4.8</v>
      </c>
      <c r="J69" s="36">
        <v>20.3</v>
      </c>
      <c r="K69" s="38">
        <v>0</v>
      </c>
      <c r="L69" s="39">
        <v>755</v>
      </c>
      <c r="M69" s="40">
        <v>2.71</v>
      </c>
      <c r="N69" s="41"/>
      <c r="O69" s="42" t="s">
        <v>145</v>
      </c>
      <c r="P69" s="31"/>
      <c r="Q69" s="31"/>
      <c r="R69" s="31"/>
      <c r="S69" s="31" t="s">
        <v>24</v>
      </c>
    </row>
    <row r="70" spans="1:19" s="46" customFormat="1" ht="12.6" customHeight="1" x14ac:dyDescent="0.25">
      <c r="A70" s="35" t="s">
        <v>146</v>
      </c>
      <c r="B70" s="36">
        <v>1.8</v>
      </c>
      <c r="C70" s="36">
        <v>0.8</v>
      </c>
      <c r="D70" s="36">
        <v>5.0999999999999996</v>
      </c>
      <c r="E70" s="37">
        <v>19.7</v>
      </c>
      <c r="F70" s="36">
        <v>0</v>
      </c>
      <c r="G70" s="36">
        <v>2.1</v>
      </c>
      <c r="H70" s="36">
        <v>0.9</v>
      </c>
      <c r="I70" s="36">
        <v>5.9</v>
      </c>
      <c r="J70" s="36">
        <v>17.600000000000001</v>
      </c>
      <c r="K70" s="38">
        <v>0</v>
      </c>
      <c r="L70" s="39">
        <v>725</v>
      </c>
      <c r="M70" s="40">
        <v>2.69</v>
      </c>
      <c r="N70" s="41"/>
      <c r="O70" s="42" t="s">
        <v>147</v>
      </c>
      <c r="P70" s="31"/>
      <c r="Q70" s="31"/>
      <c r="R70" s="31"/>
      <c r="S70" s="31" t="s">
        <v>24</v>
      </c>
    </row>
    <row r="71" spans="1:19" ht="12.6" customHeight="1" x14ac:dyDescent="0.25">
      <c r="A71" s="35" t="s">
        <v>148</v>
      </c>
      <c r="B71" s="36">
        <v>2</v>
      </c>
      <c r="C71" s="36">
        <v>0.7</v>
      </c>
      <c r="D71" s="36">
        <v>5</v>
      </c>
      <c r="E71" s="37">
        <v>20.100000000000001</v>
      </c>
      <c r="F71" s="36">
        <v>0.7</v>
      </c>
      <c r="G71" s="36">
        <v>2.4</v>
      </c>
      <c r="H71" s="36">
        <v>0.7</v>
      </c>
      <c r="I71" s="36">
        <v>5</v>
      </c>
      <c r="J71" s="36">
        <v>19.899999999999999</v>
      </c>
      <c r="K71" s="38">
        <v>0.6</v>
      </c>
      <c r="L71" s="39">
        <v>748</v>
      </c>
      <c r="M71" s="40">
        <v>2.75</v>
      </c>
      <c r="N71" s="41"/>
      <c r="O71" s="42" t="s">
        <v>149</v>
      </c>
      <c r="P71" s="31"/>
      <c r="Q71" s="31"/>
      <c r="R71" s="31"/>
      <c r="S71" s="31" t="s">
        <v>24</v>
      </c>
    </row>
    <row r="72" spans="1:19" ht="12.6" customHeight="1" x14ac:dyDescent="0.25">
      <c r="A72" s="35" t="s">
        <v>150</v>
      </c>
      <c r="B72" s="36">
        <v>1.9</v>
      </c>
      <c r="C72" s="36">
        <v>0.8</v>
      </c>
      <c r="D72" s="36">
        <v>4.8</v>
      </c>
      <c r="E72" s="37">
        <v>21.3</v>
      </c>
      <c r="F72" s="36">
        <v>0.4</v>
      </c>
      <c r="G72" s="36">
        <v>1.8</v>
      </c>
      <c r="H72" s="36">
        <v>0.7</v>
      </c>
      <c r="I72" s="36">
        <v>5.0999999999999996</v>
      </c>
      <c r="J72" s="36">
        <v>21.7</v>
      </c>
      <c r="K72" s="38">
        <v>0.5</v>
      </c>
      <c r="L72" s="39">
        <v>791</v>
      </c>
      <c r="M72" s="40">
        <v>3.17</v>
      </c>
      <c r="N72" s="41"/>
      <c r="O72" s="42" t="s">
        <v>151</v>
      </c>
      <c r="P72" s="31"/>
      <c r="Q72" s="31"/>
      <c r="R72" s="31"/>
      <c r="S72" s="31" t="s">
        <v>24</v>
      </c>
    </row>
    <row r="73" spans="1:19" ht="12.6" customHeight="1" x14ac:dyDescent="0.25">
      <c r="A73" s="35" t="s">
        <v>152</v>
      </c>
      <c r="B73" s="36">
        <v>2</v>
      </c>
      <c r="C73" s="36">
        <v>1</v>
      </c>
      <c r="D73" s="36">
        <v>4.5999999999999996</v>
      </c>
      <c r="E73" s="37">
        <v>21.5</v>
      </c>
      <c r="F73" s="36">
        <v>9.1999999999999993</v>
      </c>
      <c r="G73" s="36">
        <v>2</v>
      </c>
      <c r="H73" s="36">
        <v>1.1000000000000001</v>
      </c>
      <c r="I73" s="36">
        <v>4.9000000000000004</v>
      </c>
      <c r="J73" s="36">
        <v>19.600000000000001</v>
      </c>
      <c r="K73" s="38">
        <v>6.6</v>
      </c>
      <c r="L73" s="39">
        <v>813</v>
      </c>
      <c r="M73" s="40">
        <v>3.19</v>
      </c>
      <c r="N73" s="41"/>
      <c r="O73" s="42" t="s">
        <v>153</v>
      </c>
      <c r="P73" s="31"/>
      <c r="Q73" s="31"/>
      <c r="R73" s="31"/>
      <c r="S73" s="31" t="s">
        <v>24</v>
      </c>
    </row>
    <row r="74" spans="1:19" ht="12.6" customHeight="1" x14ac:dyDescent="0.25">
      <c r="A74" s="35" t="s">
        <v>154</v>
      </c>
      <c r="B74" s="36">
        <v>1.9</v>
      </c>
      <c r="C74" s="36">
        <v>0.5</v>
      </c>
      <c r="D74" s="36">
        <v>5</v>
      </c>
      <c r="E74" s="37">
        <v>23.3</v>
      </c>
      <c r="F74" s="36">
        <v>48.1</v>
      </c>
      <c r="G74" s="36">
        <v>1</v>
      </c>
      <c r="H74" s="36">
        <v>1</v>
      </c>
      <c r="I74" s="36">
        <v>4.3</v>
      </c>
      <c r="J74" s="36">
        <v>23.4</v>
      </c>
      <c r="K74" s="38">
        <v>30.8</v>
      </c>
      <c r="L74" s="39">
        <v>458</v>
      </c>
      <c r="M74" s="40" t="s">
        <v>34</v>
      </c>
      <c r="N74" s="41"/>
      <c r="O74" s="42" t="s">
        <v>155</v>
      </c>
      <c r="P74" s="31"/>
      <c r="Q74" s="31"/>
      <c r="R74" s="31"/>
      <c r="S74" s="31" t="s">
        <v>24</v>
      </c>
    </row>
    <row r="75" spans="1:19" ht="12.6" customHeight="1" x14ac:dyDescent="0.25">
      <c r="A75" s="23" t="s">
        <v>156</v>
      </c>
      <c r="B75" s="24">
        <v>1.9</v>
      </c>
      <c r="C75" s="24">
        <v>0.7</v>
      </c>
      <c r="D75" s="24">
        <v>5.2</v>
      </c>
      <c r="E75" s="25">
        <v>20.100000000000001</v>
      </c>
      <c r="F75" s="24">
        <v>20.3</v>
      </c>
      <c r="G75" s="24">
        <v>1.9</v>
      </c>
      <c r="H75" s="24">
        <v>0.8</v>
      </c>
      <c r="I75" s="24">
        <v>5</v>
      </c>
      <c r="J75" s="24">
        <v>19.399999999999999</v>
      </c>
      <c r="K75" s="26">
        <v>21.2</v>
      </c>
      <c r="L75" s="27">
        <v>600</v>
      </c>
      <c r="M75" s="28">
        <v>3.22</v>
      </c>
      <c r="N75" s="29"/>
      <c r="O75" s="33" t="s">
        <v>157</v>
      </c>
      <c r="P75" s="31"/>
      <c r="Q75" s="31"/>
      <c r="R75" s="31" t="s">
        <v>24</v>
      </c>
      <c r="S75" s="31"/>
    </row>
    <row r="76" spans="1:19" ht="12.6" customHeight="1" x14ac:dyDescent="0.25">
      <c r="A76" s="35" t="s">
        <v>158</v>
      </c>
      <c r="B76" s="36">
        <v>1.3</v>
      </c>
      <c r="C76" s="36">
        <v>0.8</v>
      </c>
      <c r="D76" s="36">
        <v>5.4</v>
      </c>
      <c r="E76" s="37">
        <v>18.2</v>
      </c>
      <c r="F76" s="36">
        <v>85</v>
      </c>
      <c r="G76" s="36">
        <v>1.3</v>
      </c>
      <c r="H76" s="36">
        <v>0.9</v>
      </c>
      <c r="I76" s="36">
        <v>4.7</v>
      </c>
      <c r="J76" s="36">
        <v>18.899999999999999</v>
      </c>
      <c r="K76" s="38">
        <v>25</v>
      </c>
      <c r="L76" s="39">
        <v>400</v>
      </c>
      <c r="M76" s="40" t="s">
        <v>34</v>
      </c>
      <c r="N76" s="41"/>
      <c r="O76" s="42" t="s">
        <v>159</v>
      </c>
      <c r="P76" s="31"/>
      <c r="Q76" s="31"/>
      <c r="R76" s="31"/>
      <c r="S76" s="31" t="s">
        <v>24</v>
      </c>
    </row>
    <row r="77" spans="1:19" ht="12.6" customHeight="1" x14ac:dyDescent="0.25">
      <c r="A77" s="35" t="s">
        <v>160</v>
      </c>
      <c r="B77" s="36">
        <v>1.9</v>
      </c>
      <c r="C77" s="36">
        <v>0.5</v>
      </c>
      <c r="D77" s="36">
        <v>5.3</v>
      </c>
      <c r="E77" s="37">
        <v>23.3</v>
      </c>
      <c r="F77" s="36">
        <v>11.5</v>
      </c>
      <c r="G77" s="36">
        <v>1.6</v>
      </c>
      <c r="H77" s="36">
        <v>0.6</v>
      </c>
      <c r="I77" s="36">
        <v>4</v>
      </c>
      <c r="J77" s="36">
        <v>21.2</v>
      </c>
      <c r="K77" s="38">
        <v>22.7</v>
      </c>
      <c r="L77" s="39">
        <v>358</v>
      </c>
      <c r="M77" s="40" t="s">
        <v>34</v>
      </c>
      <c r="N77" s="41"/>
      <c r="O77" s="42" t="s">
        <v>161</v>
      </c>
      <c r="P77" s="31"/>
      <c r="Q77" s="31"/>
      <c r="R77" s="31"/>
      <c r="S77" s="31" t="s">
        <v>24</v>
      </c>
    </row>
    <row r="78" spans="1:19" ht="12.6" customHeight="1" x14ac:dyDescent="0.25">
      <c r="A78" s="35" t="s">
        <v>162</v>
      </c>
      <c r="B78" s="36">
        <v>1.5</v>
      </c>
      <c r="C78" s="36">
        <v>0.7</v>
      </c>
      <c r="D78" s="36">
        <v>5</v>
      </c>
      <c r="E78" s="37">
        <v>16.899999999999999</v>
      </c>
      <c r="F78" s="36">
        <v>10.7</v>
      </c>
      <c r="G78" s="36">
        <v>1.5</v>
      </c>
      <c r="H78" s="36">
        <v>0.7</v>
      </c>
      <c r="I78" s="36">
        <v>6</v>
      </c>
      <c r="J78" s="36">
        <v>21.6</v>
      </c>
      <c r="K78" s="38">
        <v>0</v>
      </c>
      <c r="L78" s="39">
        <v>267</v>
      </c>
      <c r="M78" s="40" t="s">
        <v>34</v>
      </c>
      <c r="N78" s="41"/>
      <c r="O78" s="42" t="s">
        <v>163</v>
      </c>
      <c r="P78" s="31"/>
      <c r="Q78" s="31"/>
      <c r="R78" s="31"/>
      <c r="S78" s="31" t="s">
        <v>24</v>
      </c>
    </row>
    <row r="79" spans="1:19" ht="12.6" customHeight="1" x14ac:dyDescent="0.25">
      <c r="A79" s="35" t="s">
        <v>164</v>
      </c>
      <c r="B79" s="36" t="s">
        <v>34</v>
      </c>
      <c r="C79" s="36" t="s">
        <v>34</v>
      </c>
      <c r="D79" s="36" t="s">
        <v>34</v>
      </c>
      <c r="E79" s="37">
        <v>0</v>
      </c>
      <c r="F79" s="36">
        <v>0</v>
      </c>
      <c r="G79" s="36">
        <v>3.3</v>
      </c>
      <c r="H79" s="36">
        <v>1.5</v>
      </c>
      <c r="I79" s="36">
        <v>3.6</v>
      </c>
      <c r="J79" s="36">
        <v>16.8</v>
      </c>
      <c r="K79" s="38">
        <v>12.5</v>
      </c>
      <c r="L79" s="39">
        <v>272</v>
      </c>
      <c r="M79" s="40" t="s">
        <v>34</v>
      </c>
      <c r="N79" s="41"/>
      <c r="O79" s="42" t="s">
        <v>165</v>
      </c>
      <c r="P79" s="31"/>
      <c r="Q79" s="31"/>
      <c r="R79" s="31"/>
      <c r="S79" s="31" t="s">
        <v>24</v>
      </c>
    </row>
    <row r="80" spans="1:19" ht="12.6" customHeight="1" x14ac:dyDescent="0.25">
      <c r="A80" s="35" t="s">
        <v>166</v>
      </c>
      <c r="B80" s="36">
        <v>2.5</v>
      </c>
      <c r="C80" s="36">
        <v>1.2</v>
      </c>
      <c r="D80" s="36">
        <v>5.2</v>
      </c>
      <c r="E80" s="37">
        <v>22.2</v>
      </c>
      <c r="F80" s="36">
        <v>48.4</v>
      </c>
      <c r="G80" s="36">
        <v>2</v>
      </c>
      <c r="H80" s="36">
        <v>0.5</v>
      </c>
      <c r="I80" s="36">
        <v>5.4</v>
      </c>
      <c r="J80" s="36">
        <v>21.9</v>
      </c>
      <c r="K80" s="38">
        <v>56.7</v>
      </c>
      <c r="L80" s="39">
        <v>661</v>
      </c>
      <c r="M80" s="40">
        <v>2.41</v>
      </c>
      <c r="N80" s="41"/>
      <c r="O80" s="42" t="s">
        <v>167</v>
      </c>
      <c r="P80" s="31"/>
      <c r="Q80" s="31"/>
      <c r="R80" s="31"/>
      <c r="S80" s="31" t="s">
        <v>24</v>
      </c>
    </row>
    <row r="81" spans="1:19" ht="12.6" customHeight="1" x14ac:dyDescent="0.25">
      <c r="A81" s="35" t="s">
        <v>168</v>
      </c>
      <c r="B81" s="36">
        <v>2</v>
      </c>
      <c r="C81" s="36">
        <v>0.5</v>
      </c>
      <c r="D81" s="36">
        <v>5.3</v>
      </c>
      <c r="E81" s="37">
        <v>18.3</v>
      </c>
      <c r="F81" s="36">
        <v>42.9</v>
      </c>
      <c r="G81" s="36">
        <v>2</v>
      </c>
      <c r="H81" s="36">
        <v>0.5</v>
      </c>
      <c r="I81" s="36">
        <v>5.5</v>
      </c>
      <c r="J81" s="36">
        <v>16.8</v>
      </c>
      <c r="K81" s="38">
        <v>16.7</v>
      </c>
      <c r="L81" s="39">
        <v>514</v>
      </c>
      <c r="M81" s="40" t="s">
        <v>34</v>
      </c>
      <c r="N81" s="41"/>
      <c r="O81" s="42" t="s">
        <v>169</v>
      </c>
      <c r="P81" s="31"/>
      <c r="Q81" s="31"/>
      <c r="R81" s="31"/>
      <c r="S81" s="31" t="s">
        <v>24</v>
      </c>
    </row>
    <row r="82" spans="1:19" ht="12.6" customHeight="1" x14ac:dyDescent="0.25">
      <c r="A82" s="35" t="s">
        <v>170</v>
      </c>
      <c r="B82" s="36">
        <v>1.9</v>
      </c>
      <c r="C82" s="36">
        <v>1</v>
      </c>
      <c r="D82" s="36">
        <v>4.5</v>
      </c>
      <c r="E82" s="37">
        <v>25.1</v>
      </c>
      <c r="F82" s="36">
        <v>28.3</v>
      </c>
      <c r="G82" s="36">
        <v>1.9</v>
      </c>
      <c r="H82" s="36">
        <v>0.5</v>
      </c>
      <c r="I82" s="36">
        <v>5.4</v>
      </c>
      <c r="J82" s="36">
        <v>24.6</v>
      </c>
      <c r="K82" s="38">
        <v>9.3000000000000007</v>
      </c>
      <c r="L82" s="39">
        <v>386</v>
      </c>
      <c r="M82" s="40">
        <v>2.5499999999999998</v>
      </c>
      <c r="N82" s="41"/>
      <c r="O82" s="42" t="s">
        <v>171</v>
      </c>
      <c r="P82" s="31"/>
      <c r="Q82" s="31"/>
      <c r="R82" s="31"/>
      <c r="S82" s="31" t="s">
        <v>24</v>
      </c>
    </row>
    <row r="83" spans="1:19" ht="12.6" customHeight="1" x14ac:dyDescent="0.25">
      <c r="A83" s="35" t="s">
        <v>172</v>
      </c>
      <c r="B83" s="36">
        <v>1.8</v>
      </c>
      <c r="C83" s="36">
        <v>0.6</v>
      </c>
      <c r="D83" s="36">
        <v>4.0999999999999996</v>
      </c>
      <c r="E83" s="37">
        <v>23.6</v>
      </c>
      <c r="F83" s="36">
        <v>37.5</v>
      </c>
      <c r="G83" s="36">
        <v>1.6</v>
      </c>
      <c r="H83" s="36">
        <v>0.6</v>
      </c>
      <c r="I83" s="36">
        <v>3.8</v>
      </c>
      <c r="J83" s="36">
        <v>19.399999999999999</v>
      </c>
      <c r="K83" s="38">
        <v>5.6</v>
      </c>
      <c r="L83" s="39">
        <v>305</v>
      </c>
      <c r="M83" s="40" t="s">
        <v>34</v>
      </c>
      <c r="N83" s="41"/>
      <c r="O83" s="42" t="s">
        <v>173</v>
      </c>
      <c r="P83" s="31"/>
      <c r="Q83" s="31"/>
      <c r="R83" s="31"/>
      <c r="S83" s="31" t="s">
        <v>24</v>
      </c>
    </row>
    <row r="84" spans="1:19" ht="12.6" customHeight="1" x14ac:dyDescent="0.25">
      <c r="A84" s="35" t="s">
        <v>174</v>
      </c>
      <c r="B84" s="36">
        <v>2</v>
      </c>
      <c r="C84" s="36">
        <v>0.5</v>
      </c>
      <c r="D84" s="36">
        <v>4.3</v>
      </c>
      <c r="E84" s="37">
        <v>20.8</v>
      </c>
      <c r="F84" s="36">
        <v>6.7</v>
      </c>
      <c r="G84" s="36" t="s">
        <v>34</v>
      </c>
      <c r="H84" s="36" t="s">
        <v>34</v>
      </c>
      <c r="I84" s="36" t="s">
        <v>34</v>
      </c>
      <c r="J84" s="36" t="s">
        <v>34</v>
      </c>
      <c r="K84" s="38">
        <v>0</v>
      </c>
      <c r="L84" s="39">
        <v>188</v>
      </c>
      <c r="M84" s="40" t="s">
        <v>34</v>
      </c>
      <c r="N84" s="41"/>
      <c r="O84" s="42" t="s">
        <v>175</v>
      </c>
      <c r="P84" s="31"/>
      <c r="Q84" s="31"/>
      <c r="R84" s="31"/>
      <c r="S84" s="31" t="s">
        <v>24</v>
      </c>
    </row>
    <row r="85" spans="1:19" ht="12.6" customHeight="1" x14ac:dyDescent="0.25">
      <c r="A85" s="35" t="s">
        <v>176</v>
      </c>
      <c r="B85" s="36">
        <v>2.1</v>
      </c>
      <c r="C85" s="36">
        <v>0.5</v>
      </c>
      <c r="D85" s="36">
        <v>6</v>
      </c>
      <c r="E85" s="37">
        <v>18.899999999999999</v>
      </c>
      <c r="F85" s="36">
        <v>0</v>
      </c>
      <c r="G85" s="36">
        <v>1.6</v>
      </c>
      <c r="H85" s="36">
        <v>0.6</v>
      </c>
      <c r="I85" s="36">
        <v>5.0999999999999996</v>
      </c>
      <c r="J85" s="36">
        <v>17.600000000000001</v>
      </c>
      <c r="K85" s="38">
        <v>0</v>
      </c>
      <c r="L85" s="39">
        <v>677</v>
      </c>
      <c r="M85" s="40">
        <v>3.5</v>
      </c>
      <c r="N85" s="41"/>
      <c r="O85" s="42" t="s">
        <v>177</v>
      </c>
      <c r="P85" s="31"/>
      <c r="Q85" s="31"/>
      <c r="R85" s="31"/>
      <c r="S85" s="31" t="s">
        <v>24</v>
      </c>
    </row>
    <row r="86" spans="1:19" ht="12.6" customHeight="1" x14ac:dyDescent="0.25">
      <c r="A86" s="35" t="s">
        <v>178</v>
      </c>
      <c r="B86" s="36">
        <v>1.6</v>
      </c>
      <c r="C86" s="36">
        <v>0.6</v>
      </c>
      <c r="D86" s="36">
        <v>5.7</v>
      </c>
      <c r="E86" s="37">
        <v>18.7</v>
      </c>
      <c r="F86" s="36">
        <v>27.8</v>
      </c>
      <c r="G86" s="36">
        <v>1.9</v>
      </c>
      <c r="H86" s="36">
        <v>0.5</v>
      </c>
      <c r="I86" s="36">
        <v>5.9</v>
      </c>
      <c r="J86" s="36">
        <v>18</v>
      </c>
      <c r="K86" s="38">
        <v>38.1</v>
      </c>
      <c r="L86" s="39">
        <v>400</v>
      </c>
      <c r="M86" s="40" t="s">
        <v>34</v>
      </c>
      <c r="N86" s="41"/>
      <c r="O86" s="42" t="s">
        <v>179</v>
      </c>
      <c r="P86" s="31"/>
      <c r="Q86" s="31"/>
      <c r="R86" s="31"/>
      <c r="S86" s="31" t="s">
        <v>24</v>
      </c>
    </row>
    <row r="87" spans="1:19" ht="12.6" customHeight="1" x14ac:dyDescent="0.25">
      <c r="A87" s="35" t="s">
        <v>180</v>
      </c>
      <c r="B87" s="36">
        <v>1.9</v>
      </c>
      <c r="C87" s="36">
        <v>0.5</v>
      </c>
      <c r="D87" s="36">
        <v>5.6</v>
      </c>
      <c r="E87" s="37">
        <v>19.899999999999999</v>
      </c>
      <c r="F87" s="36">
        <v>3.8</v>
      </c>
      <c r="G87" s="36">
        <v>2.2999999999999998</v>
      </c>
      <c r="H87" s="36">
        <v>0.4</v>
      </c>
      <c r="I87" s="36">
        <v>7.3</v>
      </c>
      <c r="J87" s="36">
        <v>16.600000000000001</v>
      </c>
      <c r="K87" s="38">
        <v>5.9</v>
      </c>
      <c r="L87" s="39">
        <v>479</v>
      </c>
      <c r="M87" s="40" t="s">
        <v>34</v>
      </c>
      <c r="N87" s="41"/>
      <c r="O87" s="42" t="s">
        <v>181</v>
      </c>
      <c r="P87" s="31"/>
      <c r="Q87" s="31"/>
      <c r="R87" s="31"/>
      <c r="S87" s="31" t="s">
        <v>24</v>
      </c>
    </row>
    <row r="88" spans="1:19" ht="12.6" customHeight="1" x14ac:dyDescent="0.25">
      <c r="A88" s="35" t="s">
        <v>182</v>
      </c>
      <c r="B88" s="36">
        <v>1.7</v>
      </c>
      <c r="C88" s="36">
        <v>0.6</v>
      </c>
      <c r="D88" s="36">
        <v>6.2</v>
      </c>
      <c r="E88" s="37">
        <v>16.8</v>
      </c>
      <c r="F88" s="36">
        <v>17</v>
      </c>
      <c r="G88" s="36">
        <v>1.6</v>
      </c>
      <c r="H88" s="36">
        <v>0.6</v>
      </c>
      <c r="I88" s="36">
        <v>5.8</v>
      </c>
      <c r="J88" s="36">
        <v>17.2</v>
      </c>
      <c r="K88" s="38">
        <v>27.5</v>
      </c>
      <c r="L88" s="39">
        <v>336</v>
      </c>
      <c r="M88" s="40" t="s">
        <v>34</v>
      </c>
      <c r="N88" s="41"/>
      <c r="O88" s="42" t="s">
        <v>183</v>
      </c>
      <c r="P88" s="31"/>
      <c r="Q88" s="31"/>
      <c r="R88" s="31"/>
      <c r="S88" s="31" t="s">
        <v>24</v>
      </c>
    </row>
    <row r="89" spans="1:19" ht="12.6" customHeight="1" x14ac:dyDescent="0.25">
      <c r="A89" s="35" t="s">
        <v>184</v>
      </c>
      <c r="B89" s="36">
        <v>1.7</v>
      </c>
      <c r="C89" s="36">
        <v>0.6</v>
      </c>
      <c r="D89" s="36">
        <v>4.4000000000000004</v>
      </c>
      <c r="E89" s="37">
        <v>22.4</v>
      </c>
      <c r="F89" s="36">
        <v>0</v>
      </c>
      <c r="G89" s="36">
        <v>1.8</v>
      </c>
      <c r="H89" s="36">
        <v>0.6</v>
      </c>
      <c r="I89" s="36">
        <v>4.7</v>
      </c>
      <c r="J89" s="36">
        <v>24.9</v>
      </c>
      <c r="K89" s="38">
        <v>35</v>
      </c>
      <c r="L89" s="39">
        <v>357</v>
      </c>
      <c r="M89" s="40" t="s">
        <v>34</v>
      </c>
      <c r="N89" s="41"/>
      <c r="O89" s="42" t="s">
        <v>185</v>
      </c>
      <c r="P89" s="31"/>
      <c r="Q89" s="31"/>
      <c r="R89" s="31"/>
      <c r="S89" s="31" t="s">
        <v>24</v>
      </c>
    </row>
    <row r="90" spans="1:19" s="46" customFormat="1" ht="12.6" customHeight="1" x14ac:dyDescent="0.25">
      <c r="A90" s="35" t="s">
        <v>186</v>
      </c>
      <c r="B90" s="36">
        <v>2.5</v>
      </c>
      <c r="C90" s="36">
        <v>0.9</v>
      </c>
      <c r="D90" s="36">
        <v>5.2</v>
      </c>
      <c r="E90" s="37">
        <v>14.9</v>
      </c>
      <c r="F90" s="36">
        <v>44.4</v>
      </c>
      <c r="G90" s="36">
        <v>1</v>
      </c>
      <c r="H90" s="36">
        <v>1</v>
      </c>
      <c r="I90" s="36">
        <v>5</v>
      </c>
      <c r="J90" s="36">
        <v>14.2</v>
      </c>
      <c r="K90" s="38">
        <v>0</v>
      </c>
      <c r="L90" s="39">
        <v>438</v>
      </c>
      <c r="M90" s="40" t="s">
        <v>34</v>
      </c>
      <c r="N90" s="41"/>
      <c r="O90" s="42" t="s">
        <v>187</v>
      </c>
      <c r="P90" s="31"/>
      <c r="Q90" s="31"/>
      <c r="R90" s="31"/>
      <c r="S90" s="31" t="s">
        <v>24</v>
      </c>
    </row>
    <row r="91" spans="1:19" ht="12.6" customHeight="1" x14ac:dyDescent="0.25">
      <c r="A91" s="35" t="s">
        <v>188</v>
      </c>
      <c r="B91" s="36">
        <v>1.7</v>
      </c>
      <c r="C91" s="36">
        <v>0.6</v>
      </c>
      <c r="D91" s="36">
        <v>4.4000000000000004</v>
      </c>
      <c r="E91" s="37">
        <v>23.8</v>
      </c>
      <c r="F91" s="36">
        <v>9.6</v>
      </c>
      <c r="G91" s="36">
        <v>1.6</v>
      </c>
      <c r="H91" s="36">
        <v>1.1000000000000001</v>
      </c>
      <c r="I91" s="36">
        <v>4.8</v>
      </c>
      <c r="J91" s="36">
        <v>19.399999999999999</v>
      </c>
      <c r="K91" s="38">
        <v>17.8</v>
      </c>
      <c r="L91" s="39">
        <v>577</v>
      </c>
      <c r="M91" s="40" t="s">
        <v>34</v>
      </c>
      <c r="N91" s="41"/>
      <c r="O91" s="42" t="s">
        <v>189</v>
      </c>
      <c r="P91" s="31"/>
      <c r="Q91" s="31"/>
      <c r="R91" s="31"/>
      <c r="S91" s="31" t="s">
        <v>24</v>
      </c>
    </row>
    <row r="92" spans="1:19" ht="12.6" customHeight="1" x14ac:dyDescent="0.25">
      <c r="A92" s="35" t="s">
        <v>190</v>
      </c>
      <c r="B92" s="36">
        <v>1.5</v>
      </c>
      <c r="C92" s="36">
        <v>0.8</v>
      </c>
      <c r="D92" s="36">
        <v>4.8</v>
      </c>
      <c r="E92" s="37">
        <v>23.2</v>
      </c>
      <c r="F92" s="36">
        <v>27.8</v>
      </c>
      <c r="G92" s="36">
        <v>2</v>
      </c>
      <c r="H92" s="36">
        <v>0.5</v>
      </c>
      <c r="I92" s="36">
        <v>4.7</v>
      </c>
      <c r="J92" s="36">
        <v>25.2</v>
      </c>
      <c r="K92" s="38">
        <v>12.5</v>
      </c>
      <c r="L92" s="39">
        <v>446</v>
      </c>
      <c r="M92" s="40" t="s">
        <v>34</v>
      </c>
      <c r="N92" s="41"/>
      <c r="O92" s="42" t="s">
        <v>191</v>
      </c>
      <c r="P92" s="31"/>
      <c r="Q92" s="31"/>
      <c r="R92" s="31"/>
      <c r="S92" s="31" t="s">
        <v>24</v>
      </c>
    </row>
    <row r="93" spans="1:19" ht="12.6" customHeight="1" x14ac:dyDescent="0.25">
      <c r="A93" s="35" t="s">
        <v>192</v>
      </c>
      <c r="B93" s="36">
        <v>1.7</v>
      </c>
      <c r="C93" s="36">
        <v>0.6</v>
      </c>
      <c r="D93" s="36">
        <v>4.9000000000000004</v>
      </c>
      <c r="E93" s="37">
        <v>19.399999999999999</v>
      </c>
      <c r="F93" s="36">
        <v>90.9</v>
      </c>
      <c r="G93" s="36">
        <v>1.3</v>
      </c>
      <c r="H93" s="36">
        <v>0.8</v>
      </c>
      <c r="I93" s="36">
        <v>5.3</v>
      </c>
      <c r="J93" s="36">
        <v>23.4</v>
      </c>
      <c r="K93" s="38">
        <v>100</v>
      </c>
      <c r="L93" s="39">
        <v>248</v>
      </c>
      <c r="M93" s="40" t="s">
        <v>34</v>
      </c>
      <c r="N93" s="41"/>
      <c r="O93" s="42" t="s">
        <v>193</v>
      </c>
      <c r="P93" s="31"/>
      <c r="Q93" s="31"/>
      <c r="R93" s="31"/>
      <c r="S93" s="31" t="s">
        <v>24</v>
      </c>
    </row>
    <row r="94" spans="1:19" ht="12.6" customHeight="1" x14ac:dyDescent="0.25">
      <c r="A94" s="35" t="s">
        <v>194</v>
      </c>
      <c r="B94" s="36">
        <v>1.9</v>
      </c>
      <c r="C94" s="36">
        <v>0.7</v>
      </c>
      <c r="D94" s="36">
        <v>5.4</v>
      </c>
      <c r="E94" s="37">
        <v>17.8</v>
      </c>
      <c r="F94" s="36">
        <v>0</v>
      </c>
      <c r="G94" s="36">
        <v>2.4</v>
      </c>
      <c r="H94" s="36">
        <v>1.3</v>
      </c>
      <c r="I94" s="36">
        <v>4.8</v>
      </c>
      <c r="J94" s="36">
        <v>17.100000000000001</v>
      </c>
      <c r="K94" s="38">
        <v>0</v>
      </c>
      <c r="L94" s="39">
        <v>946</v>
      </c>
      <c r="M94" s="40">
        <v>3.9</v>
      </c>
      <c r="N94" s="41"/>
      <c r="O94" s="42" t="s">
        <v>195</v>
      </c>
      <c r="P94" s="31"/>
      <c r="Q94" s="31"/>
      <c r="R94" s="31"/>
      <c r="S94" s="31" t="s">
        <v>24</v>
      </c>
    </row>
    <row r="95" spans="1:19" ht="12.6" customHeight="1" x14ac:dyDescent="0.25">
      <c r="A95" s="23" t="s">
        <v>196</v>
      </c>
      <c r="B95" s="24">
        <v>2.2000000000000002</v>
      </c>
      <c r="C95" s="24">
        <v>0.7</v>
      </c>
      <c r="D95" s="24">
        <v>5</v>
      </c>
      <c r="E95" s="25">
        <v>20</v>
      </c>
      <c r="F95" s="24">
        <v>13.5</v>
      </c>
      <c r="G95" s="24">
        <v>2.5</v>
      </c>
      <c r="H95" s="24">
        <v>0.9</v>
      </c>
      <c r="I95" s="24">
        <v>4.7</v>
      </c>
      <c r="J95" s="24">
        <v>18.5</v>
      </c>
      <c r="K95" s="26">
        <v>4.5</v>
      </c>
      <c r="L95" s="27">
        <v>660</v>
      </c>
      <c r="M95" s="28">
        <v>2.4300000000000002</v>
      </c>
      <c r="N95" s="29"/>
      <c r="O95" s="33" t="s">
        <v>197</v>
      </c>
      <c r="P95" s="31"/>
      <c r="Q95" s="31"/>
      <c r="R95" s="31" t="s">
        <v>24</v>
      </c>
      <c r="S95" s="31"/>
    </row>
    <row r="96" spans="1:19" ht="12.6" customHeight="1" x14ac:dyDescent="0.25">
      <c r="A96" s="35" t="s">
        <v>198</v>
      </c>
      <c r="B96" s="36">
        <v>1.9</v>
      </c>
      <c r="C96" s="36">
        <v>0.5</v>
      </c>
      <c r="D96" s="36">
        <v>6.1</v>
      </c>
      <c r="E96" s="37">
        <v>17.399999999999999</v>
      </c>
      <c r="F96" s="36">
        <v>0</v>
      </c>
      <c r="G96" s="36">
        <v>2.4</v>
      </c>
      <c r="H96" s="36">
        <v>0.7</v>
      </c>
      <c r="I96" s="36">
        <v>4.9000000000000004</v>
      </c>
      <c r="J96" s="36">
        <v>20.100000000000001</v>
      </c>
      <c r="K96" s="38">
        <v>0</v>
      </c>
      <c r="L96" s="39">
        <v>506</v>
      </c>
      <c r="M96" s="40" t="s">
        <v>34</v>
      </c>
      <c r="N96" s="41"/>
      <c r="O96" s="42" t="s">
        <v>199</v>
      </c>
      <c r="P96" s="31"/>
      <c r="Q96" s="31"/>
      <c r="R96" s="31"/>
      <c r="S96" s="31" t="s">
        <v>24</v>
      </c>
    </row>
    <row r="97" spans="1:19" ht="12.6" customHeight="1" x14ac:dyDescent="0.25">
      <c r="A97" s="35" t="s">
        <v>200</v>
      </c>
      <c r="B97" s="36">
        <v>2.2999999999999998</v>
      </c>
      <c r="C97" s="36">
        <v>0.8</v>
      </c>
      <c r="D97" s="36">
        <v>5.3</v>
      </c>
      <c r="E97" s="37">
        <v>20</v>
      </c>
      <c r="F97" s="36">
        <v>34.200000000000003</v>
      </c>
      <c r="G97" s="36">
        <v>3</v>
      </c>
      <c r="H97" s="36">
        <v>1</v>
      </c>
      <c r="I97" s="36">
        <v>4.7</v>
      </c>
      <c r="J97" s="36">
        <v>17.899999999999999</v>
      </c>
      <c r="K97" s="38">
        <v>12.1</v>
      </c>
      <c r="L97" s="39">
        <v>764</v>
      </c>
      <c r="M97" s="40">
        <v>2.62</v>
      </c>
      <c r="N97" s="41"/>
      <c r="O97" s="42" t="s">
        <v>201</v>
      </c>
      <c r="P97" s="31"/>
      <c r="Q97" s="31"/>
      <c r="R97" s="31"/>
      <c r="S97" s="31" t="s">
        <v>24</v>
      </c>
    </row>
    <row r="98" spans="1:19" ht="12.6" customHeight="1" x14ac:dyDescent="0.25">
      <c r="A98" s="35" t="s">
        <v>202</v>
      </c>
      <c r="B98" s="36">
        <v>2.2000000000000002</v>
      </c>
      <c r="C98" s="36">
        <v>0.5</v>
      </c>
      <c r="D98" s="36">
        <v>4.3</v>
      </c>
      <c r="E98" s="37">
        <v>22.3</v>
      </c>
      <c r="F98" s="36">
        <v>1.2</v>
      </c>
      <c r="G98" s="36">
        <v>1.9</v>
      </c>
      <c r="H98" s="36">
        <v>0.6</v>
      </c>
      <c r="I98" s="36">
        <v>5.7</v>
      </c>
      <c r="J98" s="36">
        <v>16.8</v>
      </c>
      <c r="K98" s="38">
        <v>5.4</v>
      </c>
      <c r="L98" s="39">
        <v>577</v>
      </c>
      <c r="M98" s="40">
        <v>2.16</v>
      </c>
      <c r="N98" s="41"/>
      <c r="O98" s="42" t="s">
        <v>203</v>
      </c>
      <c r="P98" s="31"/>
      <c r="Q98" s="31"/>
      <c r="R98" s="31"/>
      <c r="S98" s="31" t="s">
        <v>24</v>
      </c>
    </row>
    <row r="99" spans="1:19" ht="12.6" customHeight="1" x14ac:dyDescent="0.25">
      <c r="A99" s="35" t="s">
        <v>204</v>
      </c>
      <c r="B99" s="36">
        <v>1.8</v>
      </c>
      <c r="C99" s="36">
        <v>0.6</v>
      </c>
      <c r="D99" s="36">
        <v>6.1</v>
      </c>
      <c r="E99" s="37">
        <v>23.2</v>
      </c>
      <c r="F99" s="36">
        <v>50</v>
      </c>
      <c r="G99" s="36">
        <v>1.7</v>
      </c>
      <c r="H99" s="36">
        <v>0.6</v>
      </c>
      <c r="I99" s="36">
        <v>5.8</v>
      </c>
      <c r="J99" s="36">
        <v>18.5</v>
      </c>
      <c r="K99" s="38">
        <v>0</v>
      </c>
      <c r="L99" s="39">
        <v>399</v>
      </c>
      <c r="M99" s="40" t="s">
        <v>34</v>
      </c>
      <c r="N99" s="41"/>
      <c r="O99" s="42" t="s">
        <v>205</v>
      </c>
      <c r="P99" s="31"/>
      <c r="Q99" s="31"/>
      <c r="R99" s="31"/>
      <c r="S99" s="31" t="s">
        <v>24</v>
      </c>
    </row>
    <row r="100" spans="1:19" ht="12.6" customHeight="1" x14ac:dyDescent="0.25">
      <c r="A100" s="35" t="s">
        <v>206</v>
      </c>
      <c r="B100" s="36">
        <v>2.7</v>
      </c>
      <c r="C100" s="36">
        <v>0.8</v>
      </c>
      <c r="D100" s="36">
        <v>4.5</v>
      </c>
      <c r="E100" s="37">
        <v>19</v>
      </c>
      <c r="F100" s="36">
        <v>0</v>
      </c>
      <c r="G100" s="36">
        <v>2.9</v>
      </c>
      <c r="H100" s="36">
        <v>1.1000000000000001</v>
      </c>
      <c r="I100" s="36">
        <v>4.4000000000000004</v>
      </c>
      <c r="J100" s="36">
        <v>19</v>
      </c>
      <c r="K100" s="38">
        <v>0</v>
      </c>
      <c r="L100" s="39">
        <v>714</v>
      </c>
      <c r="M100" s="40">
        <v>2.58</v>
      </c>
      <c r="N100" s="41"/>
      <c r="O100" s="42" t="s">
        <v>207</v>
      </c>
      <c r="P100" s="31"/>
      <c r="Q100" s="31"/>
      <c r="R100" s="31"/>
      <c r="S100" s="31" t="s">
        <v>24</v>
      </c>
    </row>
    <row r="101" spans="1:19" ht="12.6" customHeight="1" x14ac:dyDescent="0.25">
      <c r="A101" s="35" t="s">
        <v>208</v>
      </c>
      <c r="B101" s="36">
        <v>2.2000000000000002</v>
      </c>
      <c r="C101" s="36">
        <v>0.5</v>
      </c>
      <c r="D101" s="36">
        <v>5.2</v>
      </c>
      <c r="E101" s="37">
        <v>20.6</v>
      </c>
      <c r="F101" s="36">
        <v>0</v>
      </c>
      <c r="G101" s="36">
        <v>3</v>
      </c>
      <c r="H101" s="36">
        <v>1.1000000000000001</v>
      </c>
      <c r="I101" s="36">
        <v>4.7</v>
      </c>
      <c r="J101" s="36">
        <v>16.8</v>
      </c>
      <c r="K101" s="38">
        <v>0</v>
      </c>
      <c r="L101" s="39">
        <v>374</v>
      </c>
      <c r="M101" s="40" t="s">
        <v>34</v>
      </c>
      <c r="N101" s="41"/>
      <c r="O101" s="42" t="s">
        <v>209</v>
      </c>
      <c r="P101" s="31"/>
      <c r="Q101" s="31"/>
      <c r="R101" s="31"/>
      <c r="S101" s="31" t="s">
        <v>24</v>
      </c>
    </row>
    <row r="102" spans="1:19" ht="12.6" customHeight="1" x14ac:dyDescent="0.25">
      <c r="A102" s="35" t="s">
        <v>210</v>
      </c>
      <c r="B102" s="36">
        <v>1.8</v>
      </c>
      <c r="C102" s="36">
        <v>0.6</v>
      </c>
      <c r="D102" s="36">
        <v>6.4</v>
      </c>
      <c r="E102" s="37">
        <v>18.7</v>
      </c>
      <c r="F102" s="36">
        <v>0</v>
      </c>
      <c r="G102" s="36" t="s">
        <v>34</v>
      </c>
      <c r="H102" s="36" t="s">
        <v>34</v>
      </c>
      <c r="I102" s="36" t="s">
        <v>34</v>
      </c>
      <c r="J102" s="36" t="s">
        <v>34</v>
      </c>
      <c r="K102" s="38">
        <v>0</v>
      </c>
      <c r="L102" s="39">
        <v>258</v>
      </c>
      <c r="M102" s="40">
        <v>1.86</v>
      </c>
      <c r="N102" s="41"/>
      <c r="O102" s="42" t="s">
        <v>211</v>
      </c>
      <c r="P102" s="31"/>
      <c r="Q102" s="31"/>
      <c r="R102" s="31"/>
      <c r="S102" s="31" t="s">
        <v>24</v>
      </c>
    </row>
    <row r="103" spans="1:19" ht="12.6" customHeight="1" x14ac:dyDescent="0.25">
      <c r="A103" s="35" t="s">
        <v>212</v>
      </c>
      <c r="B103" s="36">
        <v>1.8</v>
      </c>
      <c r="C103" s="36">
        <v>0.5</v>
      </c>
      <c r="D103" s="36">
        <v>4.5999999999999996</v>
      </c>
      <c r="E103" s="37">
        <v>22.9</v>
      </c>
      <c r="F103" s="36">
        <v>0</v>
      </c>
      <c r="G103" s="36">
        <v>1.3</v>
      </c>
      <c r="H103" s="36">
        <v>0.8</v>
      </c>
      <c r="I103" s="36">
        <v>5</v>
      </c>
      <c r="J103" s="36">
        <v>23.5</v>
      </c>
      <c r="K103" s="38">
        <v>0</v>
      </c>
      <c r="L103" s="39">
        <v>294</v>
      </c>
      <c r="M103" s="40" t="s">
        <v>34</v>
      </c>
      <c r="N103" s="41"/>
      <c r="O103" s="42" t="s">
        <v>213</v>
      </c>
      <c r="P103" s="31"/>
      <c r="Q103" s="31"/>
      <c r="R103" s="31"/>
      <c r="S103" s="31" t="s">
        <v>24</v>
      </c>
    </row>
    <row r="104" spans="1:19" ht="12.6" customHeight="1" x14ac:dyDescent="0.25">
      <c r="A104" s="35" t="s">
        <v>214</v>
      </c>
      <c r="B104" s="36">
        <v>1.6</v>
      </c>
      <c r="C104" s="36">
        <v>0.6</v>
      </c>
      <c r="D104" s="36">
        <v>5</v>
      </c>
      <c r="E104" s="37">
        <v>18.600000000000001</v>
      </c>
      <c r="F104" s="36">
        <v>0</v>
      </c>
      <c r="G104" s="36">
        <v>1.3</v>
      </c>
      <c r="H104" s="36">
        <v>1</v>
      </c>
      <c r="I104" s="36">
        <v>5.0999999999999996</v>
      </c>
      <c r="J104" s="36">
        <v>21.6</v>
      </c>
      <c r="K104" s="38">
        <v>0</v>
      </c>
      <c r="L104" s="39">
        <v>352</v>
      </c>
      <c r="M104" s="40" t="s">
        <v>34</v>
      </c>
      <c r="N104" s="41"/>
      <c r="O104" s="42" t="s">
        <v>215</v>
      </c>
      <c r="P104" s="31"/>
      <c r="Q104" s="31"/>
      <c r="R104" s="31"/>
      <c r="S104" s="31" t="s">
        <v>24</v>
      </c>
    </row>
    <row r="105" spans="1:19" s="46" customFormat="1" ht="12.6" customHeight="1" x14ac:dyDescent="0.25">
      <c r="A105" s="47" t="s">
        <v>216</v>
      </c>
      <c r="B105" s="24">
        <v>1.9</v>
      </c>
      <c r="C105" s="24">
        <v>0.8</v>
      </c>
      <c r="D105" s="24">
        <v>4.8</v>
      </c>
      <c r="E105" s="25">
        <v>20</v>
      </c>
      <c r="F105" s="24">
        <v>5.8</v>
      </c>
      <c r="G105" s="24">
        <v>2</v>
      </c>
      <c r="H105" s="24">
        <v>0.9</v>
      </c>
      <c r="I105" s="24">
        <v>4.7</v>
      </c>
      <c r="J105" s="24">
        <v>19.600000000000001</v>
      </c>
      <c r="K105" s="26">
        <v>4.5999999999999996</v>
      </c>
      <c r="L105" s="27">
        <v>839</v>
      </c>
      <c r="M105" s="28">
        <v>4.0199999999999996</v>
      </c>
      <c r="N105" s="29"/>
      <c r="O105" s="30">
        <v>16</v>
      </c>
      <c r="P105" s="31"/>
      <c r="Q105" s="31" t="s">
        <v>24</v>
      </c>
      <c r="R105" s="31"/>
      <c r="S105" s="31"/>
    </row>
    <row r="106" spans="1:19" s="46" customFormat="1" ht="12.6" customHeight="1" x14ac:dyDescent="0.25">
      <c r="A106" s="23" t="s">
        <v>217</v>
      </c>
      <c r="B106" s="24">
        <v>1.9</v>
      </c>
      <c r="C106" s="24">
        <v>0.8</v>
      </c>
      <c r="D106" s="24">
        <v>4.8</v>
      </c>
      <c r="E106" s="25">
        <v>19.899999999999999</v>
      </c>
      <c r="F106" s="24">
        <v>0.9</v>
      </c>
      <c r="G106" s="24">
        <v>2</v>
      </c>
      <c r="H106" s="24">
        <v>0.8</v>
      </c>
      <c r="I106" s="24">
        <v>4.7</v>
      </c>
      <c r="J106" s="24">
        <v>18.899999999999999</v>
      </c>
      <c r="K106" s="26">
        <v>1</v>
      </c>
      <c r="L106" s="27">
        <v>1005</v>
      </c>
      <c r="M106" s="28">
        <v>4.55</v>
      </c>
      <c r="N106" s="29"/>
      <c r="O106" s="30" t="s">
        <v>218</v>
      </c>
      <c r="P106" s="31"/>
      <c r="Q106" s="31"/>
      <c r="R106" s="31" t="s">
        <v>24</v>
      </c>
      <c r="S106" s="31"/>
    </row>
    <row r="107" spans="1:19" ht="12.6" customHeight="1" x14ac:dyDescent="0.25">
      <c r="A107" s="35" t="s">
        <v>219</v>
      </c>
      <c r="B107" s="36">
        <v>1.6</v>
      </c>
      <c r="C107" s="36">
        <v>0.8</v>
      </c>
      <c r="D107" s="36">
        <v>4.9000000000000004</v>
      </c>
      <c r="E107" s="37">
        <v>19.399999999999999</v>
      </c>
      <c r="F107" s="36">
        <v>0.9</v>
      </c>
      <c r="G107" s="36">
        <v>1.5</v>
      </c>
      <c r="H107" s="36">
        <v>0.8</v>
      </c>
      <c r="I107" s="36">
        <v>5</v>
      </c>
      <c r="J107" s="36">
        <v>19</v>
      </c>
      <c r="K107" s="38">
        <v>0.7</v>
      </c>
      <c r="L107" s="39">
        <v>836</v>
      </c>
      <c r="M107" s="40">
        <v>3.93</v>
      </c>
      <c r="N107" s="41"/>
      <c r="O107" s="42" t="s">
        <v>220</v>
      </c>
      <c r="P107" s="31"/>
      <c r="Q107" s="31"/>
      <c r="R107" s="31"/>
      <c r="S107" s="31" t="s">
        <v>24</v>
      </c>
    </row>
    <row r="108" spans="1:19" ht="12.6" customHeight="1" x14ac:dyDescent="0.25">
      <c r="A108" s="35" t="s">
        <v>221</v>
      </c>
      <c r="B108" s="36">
        <v>1.9</v>
      </c>
      <c r="C108" s="36">
        <v>0.5</v>
      </c>
      <c r="D108" s="36">
        <v>5.5</v>
      </c>
      <c r="E108" s="37">
        <v>18.899999999999999</v>
      </c>
      <c r="F108" s="36">
        <v>6.4</v>
      </c>
      <c r="G108" s="36">
        <v>1.9</v>
      </c>
      <c r="H108" s="36">
        <v>0.5</v>
      </c>
      <c r="I108" s="36">
        <v>5.4</v>
      </c>
      <c r="J108" s="36">
        <v>18.7</v>
      </c>
      <c r="K108" s="38">
        <v>11.3</v>
      </c>
      <c r="L108" s="39">
        <v>905</v>
      </c>
      <c r="M108" s="40">
        <v>4.96</v>
      </c>
      <c r="N108" s="41"/>
      <c r="O108" s="42" t="s">
        <v>222</v>
      </c>
      <c r="P108" s="31"/>
      <c r="Q108" s="31"/>
      <c r="R108" s="31"/>
      <c r="S108" s="31" t="s">
        <v>24</v>
      </c>
    </row>
    <row r="109" spans="1:19" ht="12.6" customHeight="1" x14ac:dyDescent="0.25">
      <c r="A109" s="35" t="s">
        <v>223</v>
      </c>
      <c r="B109" s="36">
        <v>2.2000000000000002</v>
      </c>
      <c r="C109" s="36">
        <v>0.8</v>
      </c>
      <c r="D109" s="36">
        <v>5.4</v>
      </c>
      <c r="E109" s="37">
        <v>18.3</v>
      </c>
      <c r="F109" s="36">
        <v>1.1000000000000001</v>
      </c>
      <c r="G109" s="36">
        <v>2.2999999999999998</v>
      </c>
      <c r="H109" s="36">
        <v>0.8</v>
      </c>
      <c r="I109" s="36">
        <v>5.2</v>
      </c>
      <c r="J109" s="36">
        <v>17.3</v>
      </c>
      <c r="K109" s="38">
        <v>4.4000000000000004</v>
      </c>
      <c r="L109" s="39">
        <v>965</v>
      </c>
      <c r="M109" s="40">
        <v>5.33</v>
      </c>
      <c r="N109" s="41"/>
      <c r="O109" s="42" t="s">
        <v>224</v>
      </c>
      <c r="P109" s="31"/>
      <c r="Q109" s="31"/>
      <c r="R109" s="31"/>
      <c r="S109" s="31" t="s">
        <v>24</v>
      </c>
    </row>
    <row r="110" spans="1:19" ht="12.6" customHeight="1" x14ac:dyDescent="0.25">
      <c r="A110" s="35" t="s">
        <v>225</v>
      </c>
      <c r="B110" s="36">
        <v>1.8</v>
      </c>
      <c r="C110" s="36">
        <v>0.6</v>
      </c>
      <c r="D110" s="36">
        <v>5.6</v>
      </c>
      <c r="E110" s="37">
        <v>18.8</v>
      </c>
      <c r="F110" s="36">
        <v>0</v>
      </c>
      <c r="G110" s="36">
        <v>1.7</v>
      </c>
      <c r="H110" s="36">
        <v>0.6</v>
      </c>
      <c r="I110" s="36">
        <v>5.3</v>
      </c>
      <c r="J110" s="36">
        <v>21.7</v>
      </c>
      <c r="K110" s="38">
        <v>0</v>
      </c>
      <c r="L110" s="39">
        <v>780</v>
      </c>
      <c r="M110" s="40">
        <v>3.38</v>
      </c>
      <c r="N110" s="41"/>
      <c r="O110" s="42" t="s">
        <v>226</v>
      </c>
      <c r="P110" s="31"/>
      <c r="Q110" s="31"/>
      <c r="R110" s="31"/>
      <c r="S110" s="31" t="s">
        <v>24</v>
      </c>
    </row>
    <row r="111" spans="1:19" ht="12.6" customHeight="1" x14ac:dyDescent="0.25">
      <c r="A111" s="35" t="s">
        <v>227</v>
      </c>
      <c r="B111" s="36">
        <v>1.5</v>
      </c>
      <c r="C111" s="36">
        <v>0.7</v>
      </c>
      <c r="D111" s="36">
        <v>4.7</v>
      </c>
      <c r="E111" s="37">
        <v>19</v>
      </c>
      <c r="F111" s="36">
        <v>2.6</v>
      </c>
      <c r="G111" s="36">
        <v>1.4</v>
      </c>
      <c r="H111" s="36">
        <v>0.7</v>
      </c>
      <c r="I111" s="36">
        <v>5.0999999999999996</v>
      </c>
      <c r="J111" s="36">
        <v>19.7</v>
      </c>
      <c r="K111" s="38">
        <v>2.1</v>
      </c>
      <c r="L111" s="39">
        <v>609</v>
      </c>
      <c r="M111" s="40">
        <v>3.38</v>
      </c>
      <c r="N111" s="41"/>
      <c r="O111" s="42" t="s">
        <v>228</v>
      </c>
      <c r="P111" s="31"/>
      <c r="Q111" s="31"/>
      <c r="R111" s="31"/>
      <c r="S111" s="31" t="s">
        <v>24</v>
      </c>
    </row>
    <row r="112" spans="1:19" ht="12.6" customHeight="1" x14ac:dyDescent="0.25">
      <c r="A112" s="35" t="s">
        <v>229</v>
      </c>
      <c r="B112" s="36">
        <v>2</v>
      </c>
      <c r="C112" s="36">
        <v>1</v>
      </c>
      <c r="D112" s="36">
        <v>4.8</v>
      </c>
      <c r="E112" s="37">
        <v>20</v>
      </c>
      <c r="F112" s="36">
        <v>0</v>
      </c>
      <c r="G112" s="36">
        <v>2</v>
      </c>
      <c r="H112" s="36">
        <v>0.8</v>
      </c>
      <c r="I112" s="36">
        <v>4.5999999999999996</v>
      </c>
      <c r="J112" s="36">
        <v>20.399999999999999</v>
      </c>
      <c r="K112" s="38">
        <v>0</v>
      </c>
      <c r="L112" s="39">
        <v>1006</v>
      </c>
      <c r="M112" s="40">
        <v>4.53</v>
      </c>
      <c r="N112" s="41"/>
      <c r="O112" s="42" t="s">
        <v>230</v>
      </c>
      <c r="P112" s="31"/>
      <c r="Q112" s="31"/>
      <c r="R112" s="31"/>
      <c r="S112" s="31" t="s">
        <v>24</v>
      </c>
    </row>
    <row r="113" spans="1:19" ht="12.6" customHeight="1" x14ac:dyDescent="0.25">
      <c r="A113" s="35" t="s">
        <v>231</v>
      </c>
      <c r="B113" s="36">
        <v>2.1</v>
      </c>
      <c r="C113" s="36">
        <v>0.8</v>
      </c>
      <c r="D113" s="36">
        <v>4.8</v>
      </c>
      <c r="E113" s="37">
        <v>19.2</v>
      </c>
      <c r="F113" s="36">
        <v>0.6</v>
      </c>
      <c r="G113" s="36">
        <v>2.5</v>
      </c>
      <c r="H113" s="36">
        <v>1.2</v>
      </c>
      <c r="I113" s="36">
        <v>4.3</v>
      </c>
      <c r="J113" s="36">
        <v>18.3</v>
      </c>
      <c r="K113" s="38">
        <v>0</v>
      </c>
      <c r="L113" s="39">
        <v>1058</v>
      </c>
      <c r="M113" s="40">
        <v>4.17</v>
      </c>
      <c r="N113" s="41"/>
      <c r="O113" s="42" t="s">
        <v>232</v>
      </c>
      <c r="P113" s="31"/>
      <c r="Q113" s="31"/>
      <c r="R113" s="31"/>
      <c r="S113" s="31" t="s">
        <v>24</v>
      </c>
    </row>
    <row r="114" spans="1:19" ht="12.6" customHeight="1" x14ac:dyDescent="0.25">
      <c r="A114" s="35" t="s">
        <v>233</v>
      </c>
      <c r="B114" s="36">
        <v>2.7</v>
      </c>
      <c r="C114" s="36">
        <v>1.2</v>
      </c>
      <c r="D114" s="36">
        <v>3.3</v>
      </c>
      <c r="E114" s="37">
        <v>17.899999999999999</v>
      </c>
      <c r="F114" s="36">
        <v>0</v>
      </c>
      <c r="G114" s="36">
        <v>3.2</v>
      </c>
      <c r="H114" s="36">
        <v>1.3</v>
      </c>
      <c r="I114" s="36">
        <v>4.0999999999999996</v>
      </c>
      <c r="J114" s="36">
        <v>15.5</v>
      </c>
      <c r="K114" s="38">
        <v>0</v>
      </c>
      <c r="L114" s="39">
        <v>1358</v>
      </c>
      <c r="M114" s="40">
        <v>4.24</v>
      </c>
      <c r="N114" s="41"/>
      <c r="O114" s="42" t="s">
        <v>234</v>
      </c>
      <c r="P114" s="31"/>
      <c r="Q114" s="31"/>
      <c r="R114" s="31"/>
      <c r="S114" s="31" t="s">
        <v>24</v>
      </c>
    </row>
    <row r="115" spans="1:19" ht="12.6" customHeight="1" x14ac:dyDescent="0.25">
      <c r="A115" s="35" t="s">
        <v>235</v>
      </c>
      <c r="B115" s="36">
        <v>1.5</v>
      </c>
      <c r="C115" s="36">
        <v>0.7</v>
      </c>
      <c r="D115" s="36">
        <v>4.5</v>
      </c>
      <c r="E115" s="37">
        <v>22.6</v>
      </c>
      <c r="F115" s="36">
        <v>0.8</v>
      </c>
      <c r="G115" s="36">
        <v>1.6</v>
      </c>
      <c r="H115" s="36">
        <v>0.6</v>
      </c>
      <c r="I115" s="36">
        <v>5.4</v>
      </c>
      <c r="J115" s="36">
        <v>21.9</v>
      </c>
      <c r="K115" s="38">
        <v>0</v>
      </c>
      <c r="L115" s="39">
        <v>1230</v>
      </c>
      <c r="M115" s="40">
        <v>4.45</v>
      </c>
      <c r="N115" s="41"/>
      <c r="O115" s="42" t="s">
        <v>236</v>
      </c>
      <c r="P115" s="31"/>
      <c r="Q115" s="31"/>
      <c r="R115" s="31"/>
      <c r="S115" s="31" t="s">
        <v>24</v>
      </c>
    </row>
    <row r="116" spans="1:19" ht="12.6" customHeight="1" x14ac:dyDescent="0.25">
      <c r="A116" s="35" t="s">
        <v>237</v>
      </c>
      <c r="B116" s="36">
        <v>2.2999999999999998</v>
      </c>
      <c r="C116" s="36">
        <v>0.7</v>
      </c>
      <c r="D116" s="36">
        <v>4.7</v>
      </c>
      <c r="E116" s="37">
        <v>18</v>
      </c>
      <c r="F116" s="36">
        <v>0.7</v>
      </c>
      <c r="G116" s="36">
        <v>2.5</v>
      </c>
      <c r="H116" s="36">
        <v>0.8</v>
      </c>
      <c r="I116" s="36">
        <v>4.5999999999999996</v>
      </c>
      <c r="J116" s="36">
        <v>17.399999999999999</v>
      </c>
      <c r="K116" s="38">
        <v>0</v>
      </c>
      <c r="L116" s="39">
        <v>1131</v>
      </c>
      <c r="M116" s="40">
        <v>4.42</v>
      </c>
      <c r="N116" s="41"/>
      <c r="O116" s="42" t="s">
        <v>238</v>
      </c>
      <c r="P116" s="31"/>
      <c r="Q116" s="31"/>
      <c r="R116" s="31"/>
      <c r="S116" s="31" t="s">
        <v>24</v>
      </c>
    </row>
    <row r="117" spans="1:19" ht="12.6" customHeight="1" x14ac:dyDescent="0.25">
      <c r="A117" s="35" t="s">
        <v>239</v>
      </c>
      <c r="B117" s="36">
        <v>1.9</v>
      </c>
      <c r="C117" s="36">
        <v>0.6</v>
      </c>
      <c r="D117" s="36">
        <v>5.6</v>
      </c>
      <c r="E117" s="37">
        <v>18.2</v>
      </c>
      <c r="F117" s="36">
        <v>2.6</v>
      </c>
      <c r="G117" s="36">
        <v>1.8</v>
      </c>
      <c r="H117" s="36">
        <v>0.6</v>
      </c>
      <c r="I117" s="36">
        <v>5.6</v>
      </c>
      <c r="J117" s="36">
        <v>18.8</v>
      </c>
      <c r="K117" s="38">
        <v>0</v>
      </c>
      <c r="L117" s="39">
        <v>964</v>
      </c>
      <c r="M117" s="40">
        <v>4.41</v>
      </c>
      <c r="N117" s="41"/>
      <c r="O117" s="42" t="s">
        <v>240</v>
      </c>
      <c r="P117" s="31"/>
      <c r="Q117" s="31"/>
      <c r="R117" s="31"/>
      <c r="S117" s="31" t="s">
        <v>24</v>
      </c>
    </row>
    <row r="118" spans="1:19" ht="12.6" customHeight="1" x14ac:dyDescent="0.25">
      <c r="A118" s="35" t="s">
        <v>241</v>
      </c>
      <c r="B118" s="36">
        <v>1.7</v>
      </c>
      <c r="C118" s="36">
        <v>0.8</v>
      </c>
      <c r="D118" s="36">
        <v>4.9000000000000004</v>
      </c>
      <c r="E118" s="37">
        <v>24.5</v>
      </c>
      <c r="F118" s="36">
        <v>0</v>
      </c>
      <c r="G118" s="36">
        <v>1.8</v>
      </c>
      <c r="H118" s="36">
        <v>0.6</v>
      </c>
      <c r="I118" s="36">
        <v>5.0999999999999996</v>
      </c>
      <c r="J118" s="36">
        <v>20.399999999999999</v>
      </c>
      <c r="K118" s="38">
        <v>0</v>
      </c>
      <c r="L118" s="39">
        <v>1111</v>
      </c>
      <c r="M118" s="40">
        <v>5.45</v>
      </c>
      <c r="N118" s="41"/>
      <c r="O118" s="42" t="s">
        <v>242</v>
      </c>
      <c r="P118" s="31"/>
      <c r="Q118" s="31"/>
      <c r="R118" s="31"/>
      <c r="S118" s="31" t="s">
        <v>24</v>
      </c>
    </row>
    <row r="119" spans="1:19" s="46" customFormat="1" ht="12.6" customHeight="1" x14ac:dyDescent="0.25">
      <c r="A119" s="23" t="s">
        <v>243</v>
      </c>
      <c r="B119" s="24">
        <v>1.7</v>
      </c>
      <c r="C119" s="24">
        <v>1</v>
      </c>
      <c r="D119" s="24">
        <v>4.3</v>
      </c>
      <c r="E119" s="25">
        <v>20.100000000000001</v>
      </c>
      <c r="F119" s="24">
        <v>1.4</v>
      </c>
      <c r="G119" s="24">
        <v>1.8</v>
      </c>
      <c r="H119" s="24">
        <v>1.1000000000000001</v>
      </c>
      <c r="I119" s="24">
        <v>4</v>
      </c>
      <c r="J119" s="24">
        <v>20.3</v>
      </c>
      <c r="K119" s="26">
        <v>2.1</v>
      </c>
      <c r="L119" s="27">
        <v>955</v>
      </c>
      <c r="M119" s="28">
        <v>4.4000000000000004</v>
      </c>
      <c r="N119" s="29"/>
      <c r="O119" s="30" t="s">
        <v>244</v>
      </c>
      <c r="P119" s="31"/>
      <c r="Q119" s="31"/>
      <c r="R119" s="31" t="s">
        <v>24</v>
      </c>
      <c r="S119" s="31"/>
    </row>
    <row r="120" spans="1:19" ht="12.6" customHeight="1" x14ac:dyDescent="0.25">
      <c r="A120" s="35" t="s">
        <v>245</v>
      </c>
      <c r="B120" s="36">
        <v>1.6</v>
      </c>
      <c r="C120" s="36">
        <v>0.6</v>
      </c>
      <c r="D120" s="36">
        <v>5.2</v>
      </c>
      <c r="E120" s="37">
        <v>20.399999999999999</v>
      </c>
      <c r="F120" s="36">
        <v>1.8</v>
      </c>
      <c r="G120" s="36">
        <v>1.5</v>
      </c>
      <c r="H120" s="36">
        <v>0.7</v>
      </c>
      <c r="I120" s="36">
        <v>5.0999999999999996</v>
      </c>
      <c r="J120" s="36">
        <v>21.6</v>
      </c>
      <c r="K120" s="38">
        <v>2.4</v>
      </c>
      <c r="L120" s="39">
        <v>755</v>
      </c>
      <c r="M120" s="40">
        <v>3.62</v>
      </c>
      <c r="N120" s="41"/>
      <c r="O120" s="42" t="s">
        <v>246</v>
      </c>
      <c r="P120" s="31"/>
      <c r="Q120" s="31"/>
      <c r="R120" s="31"/>
      <c r="S120" s="31" t="s">
        <v>24</v>
      </c>
    </row>
    <row r="121" spans="1:19" ht="12.6" customHeight="1" x14ac:dyDescent="0.25">
      <c r="A121" s="35" t="s">
        <v>247</v>
      </c>
      <c r="B121" s="36">
        <v>1.5</v>
      </c>
      <c r="C121" s="36">
        <v>0.7</v>
      </c>
      <c r="D121" s="36">
        <v>5</v>
      </c>
      <c r="E121" s="37">
        <v>20.100000000000001</v>
      </c>
      <c r="F121" s="36">
        <v>0</v>
      </c>
      <c r="G121" s="36">
        <v>1.7</v>
      </c>
      <c r="H121" s="36">
        <v>0.7</v>
      </c>
      <c r="I121" s="36">
        <v>5.0999999999999996</v>
      </c>
      <c r="J121" s="36">
        <v>19.899999999999999</v>
      </c>
      <c r="K121" s="38">
        <v>1.3</v>
      </c>
      <c r="L121" s="39">
        <v>800</v>
      </c>
      <c r="M121" s="40">
        <v>3.86</v>
      </c>
      <c r="N121" s="41"/>
      <c r="O121" s="42" t="s">
        <v>248</v>
      </c>
      <c r="P121" s="31"/>
      <c r="Q121" s="31"/>
      <c r="R121" s="31"/>
      <c r="S121" s="31" t="s">
        <v>24</v>
      </c>
    </row>
    <row r="122" spans="1:19" ht="12.6" customHeight="1" x14ac:dyDescent="0.25">
      <c r="A122" s="35" t="s">
        <v>249</v>
      </c>
      <c r="B122" s="36">
        <v>1.6</v>
      </c>
      <c r="C122" s="36">
        <v>0.7</v>
      </c>
      <c r="D122" s="36">
        <v>5.5</v>
      </c>
      <c r="E122" s="37">
        <v>18.5</v>
      </c>
      <c r="F122" s="36">
        <v>0</v>
      </c>
      <c r="G122" s="36">
        <v>1.7</v>
      </c>
      <c r="H122" s="36">
        <v>0.6</v>
      </c>
      <c r="I122" s="36">
        <v>5.4</v>
      </c>
      <c r="J122" s="36">
        <v>20.5</v>
      </c>
      <c r="K122" s="38">
        <v>0</v>
      </c>
      <c r="L122" s="39">
        <v>634</v>
      </c>
      <c r="M122" s="40">
        <v>3.53</v>
      </c>
      <c r="N122" s="41"/>
      <c r="O122" s="42" t="s">
        <v>250</v>
      </c>
      <c r="P122" s="31"/>
      <c r="Q122" s="31"/>
      <c r="R122" s="31"/>
      <c r="S122" s="31" t="s">
        <v>24</v>
      </c>
    </row>
    <row r="123" spans="1:19" ht="12.6" customHeight="1" x14ac:dyDescent="0.25">
      <c r="A123" s="35" t="s">
        <v>251</v>
      </c>
      <c r="B123" s="36">
        <v>2</v>
      </c>
      <c r="C123" s="36">
        <v>1.5</v>
      </c>
      <c r="D123" s="36">
        <v>3.2</v>
      </c>
      <c r="E123" s="37">
        <v>20.399999999999999</v>
      </c>
      <c r="F123" s="36">
        <v>1.8</v>
      </c>
      <c r="G123" s="36">
        <v>2.4</v>
      </c>
      <c r="H123" s="36">
        <v>2.1</v>
      </c>
      <c r="I123" s="36">
        <v>2.9</v>
      </c>
      <c r="J123" s="36">
        <v>19.3</v>
      </c>
      <c r="K123" s="38">
        <v>3.1</v>
      </c>
      <c r="L123" s="39">
        <v>1283</v>
      </c>
      <c r="M123" s="40">
        <v>5.85</v>
      </c>
      <c r="N123" s="41"/>
      <c r="O123" s="42" t="s">
        <v>252</v>
      </c>
      <c r="P123" s="31"/>
      <c r="Q123" s="31"/>
      <c r="R123" s="31"/>
      <c r="S123" s="31" t="s">
        <v>24</v>
      </c>
    </row>
    <row r="124" spans="1:19" ht="12.6" customHeight="1" x14ac:dyDescent="0.25">
      <c r="A124" s="35" t="s">
        <v>253</v>
      </c>
      <c r="B124" s="36">
        <v>1.6</v>
      </c>
      <c r="C124" s="36">
        <v>1</v>
      </c>
      <c r="D124" s="36">
        <v>4.5</v>
      </c>
      <c r="E124" s="37">
        <v>20.2</v>
      </c>
      <c r="F124" s="36">
        <v>3</v>
      </c>
      <c r="G124" s="36">
        <v>1.5</v>
      </c>
      <c r="H124" s="36">
        <v>0.9</v>
      </c>
      <c r="I124" s="36">
        <v>4.2</v>
      </c>
      <c r="J124" s="36">
        <v>20.2</v>
      </c>
      <c r="K124" s="38">
        <v>1.3</v>
      </c>
      <c r="L124" s="39">
        <v>827</v>
      </c>
      <c r="M124" s="40">
        <v>3.67</v>
      </c>
      <c r="N124" s="41"/>
      <c r="O124" s="42" t="s">
        <v>254</v>
      </c>
      <c r="P124" s="31"/>
      <c r="Q124" s="31"/>
      <c r="R124" s="31"/>
      <c r="S124" s="31" t="s">
        <v>24</v>
      </c>
    </row>
    <row r="125" spans="1:19" ht="12.6" customHeight="1" x14ac:dyDescent="0.25">
      <c r="A125" s="35" t="s">
        <v>255</v>
      </c>
      <c r="B125" s="36">
        <v>1.7</v>
      </c>
      <c r="C125" s="36">
        <v>1</v>
      </c>
      <c r="D125" s="36">
        <v>4.5999999999999996</v>
      </c>
      <c r="E125" s="37">
        <v>18.100000000000001</v>
      </c>
      <c r="F125" s="36">
        <v>0.8</v>
      </c>
      <c r="G125" s="36">
        <v>1.9</v>
      </c>
      <c r="H125" s="36">
        <v>0.9</v>
      </c>
      <c r="I125" s="36">
        <v>5</v>
      </c>
      <c r="J125" s="36">
        <v>18.3</v>
      </c>
      <c r="K125" s="38">
        <v>2.2999999999999998</v>
      </c>
      <c r="L125" s="39">
        <v>1116</v>
      </c>
      <c r="M125" s="40">
        <v>5.1100000000000003</v>
      </c>
      <c r="N125" s="41"/>
      <c r="O125" s="42" t="s">
        <v>256</v>
      </c>
      <c r="P125" s="31"/>
      <c r="Q125" s="31"/>
      <c r="R125" s="31"/>
      <c r="S125" s="31" t="s">
        <v>24</v>
      </c>
    </row>
    <row r="126" spans="1:19" ht="12.6" customHeight="1" x14ac:dyDescent="0.25">
      <c r="A126" s="35" t="s">
        <v>257</v>
      </c>
      <c r="B126" s="36">
        <v>1.5</v>
      </c>
      <c r="C126" s="36">
        <v>0.7</v>
      </c>
      <c r="D126" s="36">
        <v>4.9000000000000004</v>
      </c>
      <c r="E126" s="37">
        <v>21.1</v>
      </c>
      <c r="F126" s="36">
        <v>0</v>
      </c>
      <c r="G126" s="36">
        <v>1.9</v>
      </c>
      <c r="H126" s="36">
        <v>0.7</v>
      </c>
      <c r="I126" s="36">
        <v>4.3</v>
      </c>
      <c r="J126" s="36">
        <v>22.6</v>
      </c>
      <c r="K126" s="38">
        <v>0</v>
      </c>
      <c r="L126" s="39">
        <v>840</v>
      </c>
      <c r="M126" s="40">
        <v>3.74</v>
      </c>
      <c r="N126" s="41"/>
      <c r="O126" s="42" t="s">
        <v>258</v>
      </c>
      <c r="P126" s="31"/>
      <c r="Q126" s="31"/>
      <c r="R126" s="31"/>
      <c r="S126" s="31" t="s">
        <v>24</v>
      </c>
    </row>
    <row r="127" spans="1:19" ht="12.6" customHeight="1" x14ac:dyDescent="0.25">
      <c r="A127" s="35" t="s">
        <v>259</v>
      </c>
      <c r="B127" s="36">
        <v>1.4</v>
      </c>
      <c r="C127" s="36">
        <v>1</v>
      </c>
      <c r="D127" s="36">
        <v>4.9000000000000004</v>
      </c>
      <c r="E127" s="37">
        <v>19.2</v>
      </c>
      <c r="F127" s="36">
        <v>0</v>
      </c>
      <c r="G127" s="36">
        <v>1.7</v>
      </c>
      <c r="H127" s="36">
        <v>0.8</v>
      </c>
      <c r="I127" s="36">
        <v>5.4</v>
      </c>
      <c r="J127" s="36">
        <v>22.7</v>
      </c>
      <c r="K127" s="38">
        <v>0</v>
      </c>
      <c r="L127" s="39">
        <v>731</v>
      </c>
      <c r="M127" s="40">
        <v>3.63</v>
      </c>
      <c r="N127" s="41"/>
      <c r="O127" s="42" t="s">
        <v>260</v>
      </c>
      <c r="P127" s="31"/>
      <c r="Q127" s="31"/>
      <c r="R127" s="31"/>
      <c r="S127" s="31" t="s">
        <v>24</v>
      </c>
    </row>
    <row r="128" spans="1:19" s="46" customFormat="1" ht="12.6" customHeight="1" x14ac:dyDescent="0.25">
      <c r="A128" s="35" t="s">
        <v>261</v>
      </c>
      <c r="B128" s="36">
        <v>1.6</v>
      </c>
      <c r="C128" s="36">
        <v>1.2</v>
      </c>
      <c r="D128" s="36">
        <v>4.5</v>
      </c>
      <c r="E128" s="37">
        <v>21.2</v>
      </c>
      <c r="F128" s="36">
        <v>1.7</v>
      </c>
      <c r="G128" s="36">
        <v>1.6</v>
      </c>
      <c r="H128" s="36">
        <v>0.6</v>
      </c>
      <c r="I128" s="36">
        <v>5.9</v>
      </c>
      <c r="J128" s="36">
        <v>23.6</v>
      </c>
      <c r="K128" s="38">
        <v>2.7</v>
      </c>
      <c r="L128" s="39">
        <v>1045</v>
      </c>
      <c r="M128" s="40">
        <v>4.63</v>
      </c>
      <c r="N128" s="41"/>
      <c r="O128" s="42" t="s">
        <v>262</v>
      </c>
      <c r="P128" s="31"/>
      <c r="Q128" s="31"/>
      <c r="R128" s="31"/>
      <c r="S128" s="31" t="s">
        <v>24</v>
      </c>
    </row>
    <row r="129" spans="1:19" ht="12.6" customHeight="1" x14ac:dyDescent="0.25">
      <c r="A129" s="35" t="s">
        <v>263</v>
      </c>
      <c r="B129" s="36">
        <v>1.6</v>
      </c>
      <c r="C129" s="36">
        <v>0.8</v>
      </c>
      <c r="D129" s="36">
        <v>5.2</v>
      </c>
      <c r="E129" s="37">
        <v>23.5</v>
      </c>
      <c r="F129" s="36">
        <v>13.9</v>
      </c>
      <c r="G129" s="36">
        <v>1.8</v>
      </c>
      <c r="H129" s="36">
        <v>0.6</v>
      </c>
      <c r="I129" s="36">
        <v>5</v>
      </c>
      <c r="J129" s="36">
        <v>23.5</v>
      </c>
      <c r="K129" s="38">
        <v>6.5</v>
      </c>
      <c r="L129" s="39">
        <v>676</v>
      </c>
      <c r="M129" s="40">
        <v>2.99</v>
      </c>
      <c r="N129" s="41"/>
      <c r="O129" s="42" t="s">
        <v>264</v>
      </c>
      <c r="P129" s="31"/>
      <c r="Q129" s="31"/>
      <c r="R129" s="31"/>
      <c r="S129" s="31" t="s">
        <v>24</v>
      </c>
    </row>
    <row r="130" spans="1:19" ht="12.6" customHeight="1" x14ac:dyDescent="0.25">
      <c r="A130" s="35" t="s">
        <v>265</v>
      </c>
      <c r="B130" s="36">
        <v>1.4</v>
      </c>
      <c r="C130" s="36">
        <v>0.8</v>
      </c>
      <c r="D130" s="36">
        <v>5</v>
      </c>
      <c r="E130" s="37">
        <v>22</v>
      </c>
      <c r="F130" s="36">
        <v>0</v>
      </c>
      <c r="G130" s="36">
        <v>1.5</v>
      </c>
      <c r="H130" s="36">
        <v>1.1000000000000001</v>
      </c>
      <c r="I130" s="36">
        <v>4.5</v>
      </c>
      <c r="J130" s="36">
        <v>20</v>
      </c>
      <c r="K130" s="38">
        <v>2.8</v>
      </c>
      <c r="L130" s="39">
        <v>886</v>
      </c>
      <c r="M130" s="40">
        <v>3.48</v>
      </c>
      <c r="N130" s="41"/>
      <c r="O130" s="42" t="s">
        <v>266</v>
      </c>
      <c r="P130" s="31"/>
      <c r="Q130" s="31"/>
      <c r="R130" s="31"/>
      <c r="S130" s="31" t="s">
        <v>24</v>
      </c>
    </row>
    <row r="131" spans="1:19" ht="12.6" customHeight="1" x14ac:dyDescent="0.25">
      <c r="A131" s="23" t="s">
        <v>267</v>
      </c>
      <c r="B131" s="24">
        <v>1.9</v>
      </c>
      <c r="C131" s="24">
        <v>0.8</v>
      </c>
      <c r="D131" s="24">
        <v>4.8</v>
      </c>
      <c r="E131" s="25">
        <v>19.600000000000001</v>
      </c>
      <c r="F131" s="24">
        <v>5.9</v>
      </c>
      <c r="G131" s="24">
        <v>2</v>
      </c>
      <c r="H131" s="24">
        <v>0.8</v>
      </c>
      <c r="I131" s="24">
        <v>5</v>
      </c>
      <c r="J131" s="24">
        <v>19.7</v>
      </c>
      <c r="K131" s="26">
        <v>4.0999999999999996</v>
      </c>
      <c r="L131" s="27">
        <v>925</v>
      </c>
      <c r="M131" s="28">
        <v>4.45</v>
      </c>
      <c r="N131" s="29"/>
      <c r="O131" s="48" t="s">
        <v>268</v>
      </c>
      <c r="P131" s="31"/>
      <c r="Q131" s="31"/>
      <c r="R131" s="31" t="s">
        <v>24</v>
      </c>
      <c r="S131" s="31"/>
    </row>
    <row r="132" spans="1:19" ht="12.6" customHeight="1" x14ac:dyDescent="0.25">
      <c r="A132" s="35" t="s">
        <v>269</v>
      </c>
      <c r="B132" s="36">
        <v>2.2999999999999998</v>
      </c>
      <c r="C132" s="36">
        <v>0.6</v>
      </c>
      <c r="D132" s="36">
        <v>4.7</v>
      </c>
      <c r="E132" s="37">
        <v>18.600000000000001</v>
      </c>
      <c r="F132" s="36">
        <v>5.6</v>
      </c>
      <c r="G132" s="36">
        <v>2.4</v>
      </c>
      <c r="H132" s="36">
        <v>0.8</v>
      </c>
      <c r="I132" s="36">
        <v>4.8</v>
      </c>
      <c r="J132" s="36">
        <v>17.100000000000001</v>
      </c>
      <c r="K132" s="38">
        <v>16</v>
      </c>
      <c r="L132" s="39">
        <v>477</v>
      </c>
      <c r="M132" s="40">
        <v>2.78</v>
      </c>
      <c r="N132" s="41"/>
      <c r="O132" s="42" t="s">
        <v>270</v>
      </c>
      <c r="P132" s="31"/>
      <c r="Q132" s="31"/>
      <c r="R132" s="31"/>
      <c r="S132" s="31" t="s">
        <v>24</v>
      </c>
    </row>
    <row r="133" spans="1:19" ht="12.6" customHeight="1" x14ac:dyDescent="0.25">
      <c r="A133" s="35" t="s">
        <v>271</v>
      </c>
      <c r="B133" s="36">
        <v>1.6</v>
      </c>
      <c r="C133" s="36">
        <v>0.9</v>
      </c>
      <c r="D133" s="36">
        <v>4.2</v>
      </c>
      <c r="E133" s="37">
        <v>19.7</v>
      </c>
      <c r="F133" s="36">
        <v>0</v>
      </c>
      <c r="G133" s="36">
        <v>1.7</v>
      </c>
      <c r="H133" s="36">
        <v>0.7</v>
      </c>
      <c r="I133" s="36">
        <v>5.2</v>
      </c>
      <c r="J133" s="36">
        <v>19.600000000000001</v>
      </c>
      <c r="K133" s="38">
        <v>0.7</v>
      </c>
      <c r="L133" s="39">
        <v>748</v>
      </c>
      <c r="M133" s="40">
        <v>3.45</v>
      </c>
      <c r="N133" s="41"/>
      <c r="O133" s="42" t="s">
        <v>272</v>
      </c>
      <c r="P133" s="31"/>
      <c r="Q133" s="31"/>
      <c r="R133" s="31"/>
      <c r="S133" s="31" t="s">
        <v>24</v>
      </c>
    </row>
    <row r="134" spans="1:19" s="46" customFormat="1" ht="12.6" customHeight="1" x14ac:dyDescent="0.25">
      <c r="A134" s="35" t="s">
        <v>273</v>
      </c>
      <c r="B134" s="36">
        <v>2.2000000000000002</v>
      </c>
      <c r="C134" s="36">
        <v>0.9</v>
      </c>
      <c r="D134" s="36">
        <v>4.5</v>
      </c>
      <c r="E134" s="37">
        <v>21.2</v>
      </c>
      <c r="F134" s="36">
        <v>2.5</v>
      </c>
      <c r="G134" s="36">
        <v>2.5</v>
      </c>
      <c r="H134" s="36">
        <v>0.8</v>
      </c>
      <c r="I134" s="36">
        <v>5.0999999999999996</v>
      </c>
      <c r="J134" s="36">
        <v>19.899999999999999</v>
      </c>
      <c r="K134" s="38">
        <v>1.2</v>
      </c>
      <c r="L134" s="39">
        <v>1321</v>
      </c>
      <c r="M134" s="40">
        <v>5.7</v>
      </c>
      <c r="N134" s="41"/>
      <c r="O134" s="42" t="s">
        <v>274</v>
      </c>
      <c r="P134" s="31"/>
      <c r="Q134" s="31"/>
      <c r="R134" s="31"/>
      <c r="S134" s="31" t="s">
        <v>24</v>
      </c>
    </row>
    <row r="135" spans="1:19" ht="12.6" customHeight="1" x14ac:dyDescent="0.25">
      <c r="A135" s="35" t="s">
        <v>275</v>
      </c>
      <c r="B135" s="36">
        <v>2.6</v>
      </c>
      <c r="C135" s="36">
        <v>1</v>
      </c>
      <c r="D135" s="36">
        <v>4.9000000000000004</v>
      </c>
      <c r="E135" s="37">
        <v>18.399999999999999</v>
      </c>
      <c r="F135" s="36">
        <v>1.4</v>
      </c>
      <c r="G135" s="36">
        <v>2.1</v>
      </c>
      <c r="H135" s="36">
        <v>0.8</v>
      </c>
      <c r="I135" s="36">
        <v>5.0999999999999996</v>
      </c>
      <c r="J135" s="36">
        <v>18.399999999999999</v>
      </c>
      <c r="K135" s="38">
        <v>1.9</v>
      </c>
      <c r="L135" s="39">
        <v>938</v>
      </c>
      <c r="M135" s="40">
        <v>3.98</v>
      </c>
      <c r="N135" s="41"/>
      <c r="O135" s="42" t="s">
        <v>276</v>
      </c>
      <c r="P135" s="31"/>
      <c r="Q135" s="31"/>
      <c r="R135" s="31"/>
      <c r="S135" s="31" t="s">
        <v>24</v>
      </c>
    </row>
    <row r="136" spans="1:19" ht="12.6" customHeight="1" x14ac:dyDescent="0.25">
      <c r="A136" s="35" t="s">
        <v>277</v>
      </c>
      <c r="B136" s="36">
        <v>2.5</v>
      </c>
      <c r="C136" s="36">
        <v>1</v>
      </c>
      <c r="D136" s="36">
        <v>4.5999999999999996</v>
      </c>
      <c r="E136" s="37">
        <v>18.2</v>
      </c>
      <c r="F136" s="36">
        <v>0.7</v>
      </c>
      <c r="G136" s="36">
        <v>2.2999999999999998</v>
      </c>
      <c r="H136" s="36">
        <v>1</v>
      </c>
      <c r="I136" s="36">
        <v>4.8</v>
      </c>
      <c r="J136" s="36">
        <v>19.399999999999999</v>
      </c>
      <c r="K136" s="38">
        <v>3.6</v>
      </c>
      <c r="L136" s="39">
        <v>1034</v>
      </c>
      <c r="M136" s="40">
        <v>4.72</v>
      </c>
      <c r="N136" s="41"/>
      <c r="O136" s="42" t="s">
        <v>278</v>
      </c>
      <c r="P136" s="31"/>
      <c r="Q136" s="31"/>
      <c r="R136" s="31"/>
      <c r="S136" s="31" t="s">
        <v>24</v>
      </c>
    </row>
    <row r="137" spans="1:19" ht="12.6" customHeight="1" x14ac:dyDescent="0.25">
      <c r="A137" s="35" t="s">
        <v>279</v>
      </c>
      <c r="B137" s="36">
        <v>2</v>
      </c>
      <c r="C137" s="36">
        <v>0.5</v>
      </c>
      <c r="D137" s="36">
        <v>4</v>
      </c>
      <c r="E137" s="37">
        <v>22.5</v>
      </c>
      <c r="F137" s="36">
        <v>100</v>
      </c>
      <c r="G137" s="36" t="s">
        <v>34</v>
      </c>
      <c r="H137" s="36" t="s">
        <v>34</v>
      </c>
      <c r="I137" s="36" t="s">
        <v>34</v>
      </c>
      <c r="J137" s="36" t="s">
        <v>34</v>
      </c>
      <c r="K137" s="38">
        <v>50</v>
      </c>
      <c r="L137" s="39">
        <v>348</v>
      </c>
      <c r="M137" s="40" t="s">
        <v>34</v>
      </c>
      <c r="N137" s="41"/>
      <c r="O137" s="42" t="s">
        <v>280</v>
      </c>
      <c r="P137" s="31"/>
      <c r="Q137" s="31"/>
      <c r="R137" s="31"/>
      <c r="S137" s="31" t="s">
        <v>24</v>
      </c>
    </row>
    <row r="138" spans="1:19" ht="12.6" customHeight="1" x14ac:dyDescent="0.25">
      <c r="A138" s="35" t="s">
        <v>281</v>
      </c>
      <c r="B138" s="36">
        <v>1.5</v>
      </c>
      <c r="C138" s="36">
        <v>0.9</v>
      </c>
      <c r="D138" s="36">
        <v>5.0999999999999996</v>
      </c>
      <c r="E138" s="37">
        <v>18.100000000000001</v>
      </c>
      <c r="F138" s="36">
        <v>11.8</v>
      </c>
      <c r="G138" s="36">
        <v>1.8</v>
      </c>
      <c r="H138" s="36">
        <v>0.6</v>
      </c>
      <c r="I138" s="36">
        <v>5.7</v>
      </c>
      <c r="J138" s="36">
        <v>21.2</v>
      </c>
      <c r="K138" s="38">
        <v>0</v>
      </c>
      <c r="L138" s="39">
        <v>712</v>
      </c>
      <c r="M138" s="40">
        <v>3.17</v>
      </c>
      <c r="N138" s="41"/>
      <c r="O138" s="42" t="s">
        <v>282</v>
      </c>
      <c r="P138" s="31"/>
      <c r="Q138" s="31"/>
      <c r="R138" s="31"/>
      <c r="S138" s="31" t="s">
        <v>24</v>
      </c>
    </row>
    <row r="139" spans="1:19" ht="12.6" customHeight="1" x14ac:dyDescent="0.25">
      <c r="A139" s="35" t="s">
        <v>283</v>
      </c>
      <c r="B139" s="36">
        <v>1.8</v>
      </c>
      <c r="C139" s="36">
        <v>0.7</v>
      </c>
      <c r="D139" s="36">
        <v>5.5</v>
      </c>
      <c r="E139" s="37">
        <v>19.8</v>
      </c>
      <c r="F139" s="36">
        <v>1.5</v>
      </c>
      <c r="G139" s="36">
        <v>1.9</v>
      </c>
      <c r="H139" s="36">
        <v>0.7</v>
      </c>
      <c r="I139" s="36">
        <v>5</v>
      </c>
      <c r="J139" s="36">
        <v>22.5</v>
      </c>
      <c r="K139" s="38">
        <v>0</v>
      </c>
      <c r="L139" s="39">
        <v>661</v>
      </c>
      <c r="M139" s="40">
        <v>3.31</v>
      </c>
      <c r="N139" s="41"/>
      <c r="O139" s="42" t="s">
        <v>284</v>
      </c>
      <c r="P139" s="31"/>
      <c r="Q139" s="31"/>
      <c r="R139" s="31"/>
      <c r="S139" s="31" t="s">
        <v>24</v>
      </c>
    </row>
    <row r="140" spans="1:19" ht="12.6" customHeight="1" x14ac:dyDescent="0.25">
      <c r="A140" s="35" t="s">
        <v>285</v>
      </c>
      <c r="B140" s="36">
        <v>1.7</v>
      </c>
      <c r="C140" s="36">
        <v>0.7</v>
      </c>
      <c r="D140" s="36">
        <v>5.6</v>
      </c>
      <c r="E140" s="37">
        <v>20.7</v>
      </c>
      <c r="F140" s="36">
        <v>0</v>
      </c>
      <c r="G140" s="36">
        <v>2.2000000000000002</v>
      </c>
      <c r="H140" s="36">
        <v>1.1000000000000001</v>
      </c>
      <c r="I140" s="36">
        <v>4.3</v>
      </c>
      <c r="J140" s="36">
        <v>18.8</v>
      </c>
      <c r="K140" s="38">
        <v>0</v>
      </c>
      <c r="L140" s="39">
        <v>962</v>
      </c>
      <c r="M140" s="40">
        <v>2.99</v>
      </c>
      <c r="N140" s="41"/>
      <c r="O140" s="42" t="s">
        <v>286</v>
      </c>
      <c r="P140" s="31"/>
      <c r="Q140" s="31"/>
      <c r="R140" s="31"/>
      <c r="S140" s="31" t="s">
        <v>24</v>
      </c>
    </row>
    <row r="141" spans="1:19" ht="12.6" customHeight="1" x14ac:dyDescent="0.25">
      <c r="A141" s="35" t="s">
        <v>287</v>
      </c>
      <c r="B141" s="36">
        <v>1.5</v>
      </c>
      <c r="C141" s="36">
        <v>0.8</v>
      </c>
      <c r="D141" s="36">
        <v>4.4000000000000004</v>
      </c>
      <c r="E141" s="37">
        <v>21.4</v>
      </c>
      <c r="F141" s="36">
        <v>0</v>
      </c>
      <c r="G141" s="36">
        <v>3</v>
      </c>
      <c r="H141" s="36">
        <v>0.3</v>
      </c>
      <c r="I141" s="36">
        <v>4.8</v>
      </c>
      <c r="J141" s="36">
        <v>22.7</v>
      </c>
      <c r="K141" s="38">
        <v>9.1</v>
      </c>
      <c r="L141" s="39">
        <v>553</v>
      </c>
      <c r="M141" s="40">
        <v>3</v>
      </c>
      <c r="N141" s="41"/>
      <c r="O141" s="42" t="s">
        <v>288</v>
      </c>
      <c r="P141" s="31"/>
      <c r="Q141" s="31"/>
      <c r="R141" s="31"/>
      <c r="S141" s="31" t="s">
        <v>24</v>
      </c>
    </row>
    <row r="142" spans="1:19" ht="12.6" customHeight="1" x14ac:dyDescent="0.25">
      <c r="A142" s="35" t="s">
        <v>289</v>
      </c>
      <c r="B142" s="36">
        <v>1.5</v>
      </c>
      <c r="C142" s="36">
        <v>0.7</v>
      </c>
      <c r="D142" s="36">
        <v>5.8</v>
      </c>
      <c r="E142" s="37">
        <v>20.100000000000001</v>
      </c>
      <c r="F142" s="36">
        <v>7</v>
      </c>
      <c r="G142" s="36">
        <v>1.5</v>
      </c>
      <c r="H142" s="36">
        <v>0.7</v>
      </c>
      <c r="I142" s="36">
        <v>5.5</v>
      </c>
      <c r="J142" s="36">
        <v>19.899999999999999</v>
      </c>
      <c r="K142" s="38">
        <v>1.9</v>
      </c>
      <c r="L142" s="39">
        <v>750</v>
      </c>
      <c r="M142" s="40">
        <v>3.6</v>
      </c>
      <c r="N142" s="41"/>
      <c r="O142" s="42" t="s">
        <v>290</v>
      </c>
      <c r="P142" s="31"/>
      <c r="Q142" s="31"/>
      <c r="R142" s="31"/>
      <c r="S142" s="31" t="s">
        <v>24</v>
      </c>
    </row>
    <row r="143" spans="1:19" ht="12.6" customHeight="1" x14ac:dyDescent="0.25">
      <c r="A143" s="35" t="s">
        <v>291</v>
      </c>
      <c r="B143" s="36">
        <v>1.5</v>
      </c>
      <c r="C143" s="36">
        <v>0.7</v>
      </c>
      <c r="D143" s="36">
        <v>5</v>
      </c>
      <c r="E143" s="37">
        <v>23.5</v>
      </c>
      <c r="F143" s="36">
        <v>0</v>
      </c>
      <c r="G143" s="36">
        <v>1.8</v>
      </c>
      <c r="H143" s="36">
        <v>0.6</v>
      </c>
      <c r="I143" s="36">
        <v>4.9000000000000004</v>
      </c>
      <c r="J143" s="36">
        <v>21.7</v>
      </c>
      <c r="K143" s="38">
        <v>0</v>
      </c>
      <c r="L143" s="39">
        <v>424</v>
      </c>
      <c r="M143" s="40">
        <v>2.58</v>
      </c>
      <c r="N143" s="41"/>
      <c r="O143" s="42" t="s">
        <v>292</v>
      </c>
      <c r="P143" s="31"/>
      <c r="Q143" s="31"/>
      <c r="R143" s="31"/>
      <c r="S143" s="31" t="s">
        <v>24</v>
      </c>
    </row>
    <row r="144" spans="1:19" ht="12.6" customHeight="1" x14ac:dyDescent="0.25">
      <c r="A144" s="35" t="s">
        <v>293</v>
      </c>
      <c r="B144" s="36">
        <v>1.8</v>
      </c>
      <c r="C144" s="36">
        <v>0.6</v>
      </c>
      <c r="D144" s="36">
        <v>5.0999999999999996</v>
      </c>
      <c r="E144" s="37">
        <v>20.3</v>
      </c>
      <c r="F144" s="36">
        <v>43.5</v>
      </c>
      <c r="G144" s="36">
        <v>1.5</v>
      </c>
      <c r="H144" s="36">
        <v>1.3</v>
      </c>
      <c r="I144" s="36">
        <v>5.7</v>
      </c>
      <c r="J144" s="36">
        <v>15.7</v>
      </c>
      <c r="K144" s="38">
        <v>32.1</v>
      </c>
      <c r="L144" s="39">
        <v>584</v>
      </c>
      <c r="M144" s="40">
        <v>2.88</v>
      </c>
      <c r="N144" s="41"/>
      <c r="O144" s="42" t="s">
        <v>294</v>
      </c>
      <c r="P144" s="31"/>
      <c r="Q144" s="31"/>
      <c r="R144" s="31"/>
      <c r="S144" s="31" t="s">
        <v>24</v>
      </c>
    </row>
    <row r="145" spans="1:19" ht="12.6" customHeight="1" x14ac:dyDescent="0.25">
      <c r="A145" s="35" t="s">
        <v>295</v>
      </c>
      <c r="B145" s="36">
        <v>2</v>
      </c>
      <c r="C145" s="36">
        <v>0.5</v>
      </c>
      <c r="D145" s="36">
        <v>5</v>
      </c>
      <c r="E145" s="37">
        <v>18.5</v>
      </c>
      <c r="F145" s="36">
        <v>166.7</v>
      </c>
      <c r="G145" s="36" t="s">
        <v>34</v>
      </c>
      <c r="H145" s="36" t="s">
        <v>34</v>
      </c>
      <c r="I145" s="36" t="s">
        <v>34</v>
      </c>
      <c r="J145" s="36" t="s">
        <v>34</v>
      </c>
      <c r="K145" s="38">
        <v>85.7</v>
      </c>
      <c r="L145" s="39">
        <v>248</v>
      </c>
      <c r="M145" s="40" t="s">
        <v>34</v>
      </c>
      <c r="N145" s="41"/>
      <c r="O145" s="42" t="s">
        <v>296</v>
      </c>
      <c r="P145" s="31"/>
      <c r="Q145" s="31"/>
      <c r="R145" s="31"/>
      <c r="S145" s="31" t="s">
        <v>24</v>
      </c>
    </row>
    <row r="146" spans="1:19" ht="12.6" customHeight="1" x14ac:dyDescent="0.25">
      <c r="A146" s="35" t="s">
        <v>297</v>
      </c>
      <c r="B146" s="36">
        <v>1.8</v>
      </c>
      <c r="C146" s="36">
        <v>0.6</v>
      </c>
      <c r="D146" s="36">
        <v>4.8</v>
      </c>
      <c r="E146" s="37">
        <v>20.3</v>
      </c>
      <c r="F146" s="36">
        <v>15.6</v>
      </c>
      <c r="G146" s="36">
        <v>2</v>
      </c>
      <c r="H146" s="36">
        <v>0.5</v>
      </c>
      <c r="I146" s="36">
        <v>5.6</v>
      </c>
      <c r="J146" s="36">
        <v>20.7</v>
      </c>
      <c r="K146" s="38">
        <v>6.8</v>
      </c>
      <c r="L146" s="39">
        <v>501</v>
      </c>
      <c r="M146" s="40" t="s">
        <v>34</v>
      </c>
      <c r="N146" s="41"/>
      <c r="O146" s="42" t="s">
        <v>298</v>
      </c>
      <c r="P146" s="31"/>
      <c r="Q146" s="31"/>
      <c r="R146" s="31"/>
      <c r="S146" s="31" t="s">
        <v>24</v>
      </c>
    </row>
    <row r="147" spans="1:19" ht="12.6" customHeight="1" x14ac:dyDescent="0.25">
      <c r="A147" s="35" t="s">
        <v>299</v>
      </c>
      <c r="B147" s="36">
        <v>1.8</v>
      </c>
      <c r="C147" s="36">
        <v>0.5</v>
      </c>
      <c r="D147" s="36">
        <v>5.5</v>
      </c>
      <c r="E147" s="37">
        <v>15.4</v>
      </c>
      <c r="F147" s="36">
        <v>10</v>
      </c>
      <c r="G147" s="36" t="s">
        <v>34</v>
      </c>
      <c r="H147" s="36" t="s">
        <v>34</v>
      </c>
      <c r="I147" s="36" t="s">
        <v>34</v>
      </c>
      <c r="J147" s="36" t="s">
        <v>34</v>
      </c>
      <c r="K147" s="38">
        <v>12.5</v>
      </c>
      <c r="L147" s="39">
        <v>593</v>
      </c>
      <c r="M147" s="40" t="s">
        <v>34</v>
      </c>
      <c r="N147" s="41"/>
      <c r="O147" s="42" t="s">
        <v>300</v>
      </c>
      <c r="P147" s="31"/>
      <c r="Q147" s="31"/>
      <c r="R147" s="31"/>
      <c r="S147" s="31" t="s">
        <v>24</v>
      </c>
    </row>
    <row r="148" spans="1:19" ht="12.6" customHeight="1" x14ac:dyDescent="0.25">
      <c r="A148" s="35" t="s">
        <v>301</v>
      </c>
      <c r="B148" s="36">
        <v>1.7</v>
      </c>
      <c r="C148" s="36">
        <v>0.6</v>
      </c>
      <c r="D148" s="36">
        <v>5.4</v>
      </c>
      <c r="E148" s="37">
        <v>18.5</v>
      </c>
      <c r="F148" s="36">
        <v>0</v>
      </c>
      <c r="G148" s="36">
        <v>1.3</v>
      </c>
      <c r="H148" s="36">
        <v>0.8</v>
      </c>
      <c r="I148" s="36">
        <v>4.9000000000000004</v>
      </c>
      <c r="J148" s="36">
        <v>17.600000000000001</v>
      </c>
      <c r="K148" s="38">
        <v>0</v>
      </c>
      <c r="L148" s="39">
        <v>581</v>
      </c>
      <c r="M148" s="40">
        <v>3.13</v>
      </c>
      <c r="N148" s="41"/>
      <c r="O148" s="42" t="s">
        <v>302</v>
      </c>
      <c r="P148" s="31"/>
      <c r="Q148" s="31"/>
      <c r="R148" s="31"/>
      <c r="S148" s="31" t="s">
        <v>24</v>
      </c>
    </row>
    <row r="149" spans="1:19" s="46" customFormat="1" ht="12.6" customHeight="1" x14ac:dyDescent="0.25">
      <c r="A149" s="35" t="s">
        <v>303</v>
      </c>
      <c r="B149" s="36">
        <v>1.2</v>
      </c>
      <c r="C149" s="36">
        <v>0.8</v>
      </c>
      <c r="D149" s="36">
        <v>5.8</v>
      </c>
      <c r="E149" s="37">
        <v>22.4</v>
      </c>
      <c r="F149" s="36">
        <v>0</v>
      </c>
      <c r="G149" s="36">
        <v>1</v>
      </c>
      <c r="H149" s="36">
        <v>1</v>
      </c>
      <c r="I149" s="36">
        <v>5.3</v>
      </c>
      <c r="J149" s="36">
        <v>18.899999999999999</v>
      </c>
      <c r="K149" s="38">
        <v>0</v>
      </c>
      <c r="L149" s="39">
        <v>586</v>
      </c>
      <c r="M149" s="40">
        <v>3.05</v>
      </c>
      <c r="N149" s="41"/>
      <c r="O149" s="42" t="s">
        <v>304</v>
      </c>
      <c r="P149" s="31"/>
      <c r="Q149" s="31"/>
      <c r="R149" s="31"/>
      <c r="S149" s="31" t="s">
        <v>24</v>
      </c>
    </row>
    <row r="150" spans="1:19" ht="12.6" customHeight="1" x14ac:dyDescent="0.25">
      <c r="A150" s="35" t="s">
        <v>305</v>
      </c>
      <c r="B150" s="36">
        <v>1.1000000000000001</v>
      </c>
      <c r="C150" s="36">
        <v>0.9</v>
      </c>
      <c r="D150" s="36">
        <v>5.9</v>
      </c>
      <c r="E150" s="37">
        <v>17.5</v>
      </c>
      <c r="F150" s="36">
        <v>15.4</v>
      </c>
      <c r="G150" s="36">
        <v>1</v>
      </c>
      <c r="H150" s="36">
        <v>1</v>
      </c>
      <c r="I150" s="36">
        <v>5</v>
      </c>
      <c r="J150" s="36">
        <v>20.7</v>
      </c>
      <c r="K150" s="38">
        <v>11.1</v>
      </c>
      <c r="L150" s="39">
        <v>568</v>
      </c>
      <c r="M150" s="40">
        <v>2.64</v>
      </c>
      <c r="N150" s="41"/>
      <c r="O150" s="42" t="s">
        <v>306</v>
      </c>
      <c r="P150" s="31"/>
      <c r="Q150" s="31"/>
      <c r="R150" s="31"/>
      <c r="S150" s="31" t="s">
        <v>24</v>
      </c>
    </row>
    <row r="151" spans="1:19" ht="12.6" customHeight="1" x14ac:dyDescent="0.25">
      <c r="A151" s="23" t="s">
        <v>307</v>
      </c>
      <c r="B151" s="24">
        <v>1.8</v>
      </c>
      <c r="C151" s="24">
        <v>0.8</v>
      </c>
      <c r="D151" s="24">
        <v>4.9000000000000004</v>
      </c>
      <c r="E151" s="25">
        <v>20.7</v>
      </c>
      <c r="F151" s="24">
        <v>3</v>
      </c>
      <c r="G151" s="24">
        <v>1.9</v>
      </c>
      <c r="H151" s="24">
        <v>0.8</v>
      </c>
      <c r="I151" s="24">
        <v>5</v>
      </c>
      <c r="J151" s="24">
        <v>20</v>
      </c>
      <c r="K151" s="26">
        <v>1.7</v>
      </c>
      <c r="L151" s="27">
        <v>853</v>
      </c>
      <c r="M151" s="28">
        <v>4.16</v>
      </c>
      <c r="N151" s="29"/>
      <c r="O151" s="30" t="s">
        <v>308</v>
      </c>
      <c r="P151" s="31"/>
      <c r="Q151" s="31"/>
      <c r="R151" s="31" t="s">
        <v>24</v>
      </c>
      <c r="S151" s="31"/>
    </row>
    <row r="152" spans="1:19" ht="12.6" customHeight="1" x14ac:dyDescent="0.25">
      <c r="A152" s="35" t="s">
        <v>309</v>
      </c>
      <c r="B152" s="36">
        <v>1.9</v>
      </c>
      <c r="C152" s="36">
        <v>0.5</v>
      </c>
      <c r="D152" s="36">
        <v>5.9</v>
      </c>
      <c r="E152" s="37">
        <v>18.3</v>
      </c>
      <c r="F152" s="36">
        <v>34.6</v>
      </c>
      <c r="G152" s="36">
        <v>1.1000000000000001</v>
      </c>
      <c r="H152" s="36">
        <v>0.9</v>
      </c>
      <c r="I152" s="36">
        <v>4.8</v>
      </c>
      <c r="J152" s="36">
        <v>24.5</v>
      </c>
      <c r="K152" s="38">
        <v>5.6</v>
      </c>
      <c r="L152" s="39">
        <v>442</v>
      </c>
      <c r="M152" s="40" t="s">
        <v>34</v>
      </c>
      <c r="N152" s="41"/>
      <c r="O152" s="42" t="s">
        <v>310</v>
      </c>
      <c r="P152" s="31"/>
      <c r="Q152" s="31"/>
      <c r="R152" s="31"/>
      <c r="S152" s="31" t="s">
        <v>24</v>
      </c>
    </row>
    <row r="153" spans="1:19" ht="12.6" customHeight="1" x14ac:dyDescent="0.25">
      <c r="A153" s="35" t="s">
        <v>311</v>
      </c>
      <c r="B153" s="36">
        <v>1.6</v>
      </c>
      <c r="C153" s="36">
        <v>0.6</v>
      </c>
      <c r="D153" s="36">
        <v>5.4</v>
      </c>
      <c r="E153" s="37">
        <v>21.4</v>
      </c>
      <c r="F153" s="36">
        <v>6.2</v>
      </c>
      <c r="G153" s="36">
        <v>1.7</v>
      </c>
      <c r="H153" s="36">
        <v>0.8</v>
      </c>
      <c r="I153" s="36">
        <v>4.5</v>
      </c>
      <c r="J153" s="36">
        <v>22.1</v>
      </c>
      <c r="K153" s="38">
        <v>4.8</v>
      </c>
      <c r="L153" s="39">
        <v>486</v>
      </c>
      <c r="M153" s="40">
        <v>2.93</v>
      </c>
      <c r="N153" s="41"/>
      <c r="O153" s="42" t="s">
        <v>312</v>
      </c>
      <c r="P153" s="31"/>
      <c r="Q153" s="31"/>
      <c r="R153" s="31"/>
      <c r="S153" s="31" t="s">
        <v>24</v>
      </c>
    </row>
    <row r="154" spans="1:19" ht="12.6" customHeight="1" x14ac:dyDescent="0.25">
      <c r="A154" s="35" t="s">
        <v>313</v>
      </c>
      <c r="B154" s="36">
        <v>1.5</v>
      </c>
      <c r="C154" s="36">
        <v>0.7</v>
      </c>
      <c r="D154" s="36">
        <v>4.8</v>
      </c>
      <c r="E154" s="37">
        <v>20.7</v>
      </c>
      <c r="F154" s="36">
        <v>0</v>
      </c>
      <c r="G154" s="36">
        <v>1.9</v>
      </c>
      <c r="H154" s="36">
        <v>0.9</v>
      </c>
      <c r="I154" s="36">
        <v>5.0999999999999996</v>
      </c>
      <c r="J154" s="36">
        <v>18.7</v>
      </c>
      <c r="K154" s="38">
        <v>0</v>
      </c>
      <c r="L154" s="39">
        <v>699</v>
      </c>
      <c r="M154" s="40">
        <v>3.26</v>
      </c>
      <c r="N154" s="41"/>
      <c r="O154" s="42" t="s">
        <v>314</v>
      </c>
      <c r="P154" s="31"/>
      <c r="Q154" s="31"/>
      <c r="R154" s="31"/>
      <c r="S154" s="31" t="s">
        <v>24</v>
      </c>
    </row>
    <row r="155" spans="1:19" ht="12.6" customHeight="1" x14ac:dyDescent="0.25">
      <c r="A155" s="35" t="s">
        <v>315</v>
      </c>
      <c r="B155" s="36">
        <v>2.2999999999999998</v>
      </c>
      <c r="C155" s="36">
        <v>0.4</v>
      </c>
      <c r="D155" s="36">
        <v>6</v>
      </c>
      <c r="E155" s="37">
        <v>23.3</v>
      </c>
      <c r="F155" s="36">
        <v>300</v>
      </c>
      <c r="G155" s="36" t="s">
        <v>34</v>
      </c>
      <c r="H155" s="36" t="s">
        <v>34</v>
      </c>
      <c r="I155" s="36" t="s">
        <v>34</v>
      </c>
      <c r="J155" s="36" t="s">
        <v>34</v>
      </c>
      <c r="K155" s="38">
        <v>800</v>
      </c>
      <c r="L155" s="39">
        <v>596</v>
      </c>
      <c r="M155" s="40" t="s">
        <v>34</v>
      </c>
      <c r="N155" s="41"/>
      <c r="O155" s="42" t="s">
        <v>316</v>
      </c>
      <c r="P155" s="31"/>
      <c r="Q155" s="31"/>
      <c r="R155" s="31"/>
      <c r="S155" s="31" t="s">
        <v>24</v>
      </c>
    </row>
    <row r="156" spans="1:19" ht="12.6" customHeight="1" x14ac:dyDescent="0.25">
      <c r="A156" s="35" t="s">
        <v>317</v>
      </c>
      <c r="B156" s="36">
        <v>1.8</v>
      </c>
      <c r="C156" s="36">
        <v>0.5</v>
      </c>
      <c r="D156" s="36">
        <v>3.3</v>
      </c>
      <c r="E156" s="37">
        <v>19.7</v>
      </c>
      <c r="F156" s="36">
        <v>3.6</v>
      </c>
      <c r="G156" s="36">
        <v>2.4</v>
      </c>
      <c r="H156" s="36">
        <v>0.4</v>
      </c>
      <c r="I156" s="36">
        <v>5.6</v>
      </c>
      <c r="J156" s="36">
        <v>18</v>
      </c>
      <c r="K156" s="38">
        <v>0</v>
      </c>
      <c r="L156" s="39">
        <v>466</v>
      </c>
      <c r="M156" s="40" t="s">
        <v>34</v>
      </c>
      <c r="N156" s="41"/>
      <c r="O156" s="42" t="s">
        <v>318</v>
      </c>
      <c r="P156" s="31"/>
      <c r="Q156" s="31"/>
      <c r="R156" s="31"/>
      <c r="S156" s="31" t="s">
        <v>24</v>
      </c>
    </row>
    <row r="157" spans="1:19" ht="12.6" customHeight="1" x14ac:dyDescent="0.25">
      <c r="A157" s="35" t="s">
        <v>319</v>
      </c>
      <c r="B157" s="36">
        <v>2</v>
      </c>
      <c r="C157" s="36">
        <v>0.8</v>
      </c>
      <c r="D157" s="36">
        <v>4.8</v>
      </c>
      <c r="E157" s="37">
        <v>21</v>
      </c>
      <c r="F157" s="36">
        <v>0.1</v>
      </c>
      <c r="G157" s="36">
        <v>2.2000000000000002</v>
      </c>
      <c r="H157" s="36">
        <v>0.8</v>
      </c>
      <c r="I157" s="36">
        <v>5</v>
      </c>
      <c r="J157" s="36">
        <v>19.399999999999999</v>
      </c>
      <c r="K157" s="38">
        <v>0</v>
      </c>
      <c r="L157" s="39">
        <v>1026</v>
      </c>
      <c r="M157" s="40">
        <v>4.75</v>
      </c>
      <c r="N157" s="41"/>
      <c r="O157" s="42" t="s">
        <v>320</v>
      </c>
      <c r="P157" s="31"/>
      <c r="Q157" s="31"/>
      <c r="R157" s="31"/>
      <c r="S157" s="31" t="s">
        <v>24</v>
      </c>
    </row>
    <row r="158" spans="1:19" ht="12.6" customHeight="1" x14ac:dyDescent="0.25">
      <c r="A158" s="35" t="s">
        <v>321</v>
      </c>
      <c r="B158" s="36">
        <v>1.4</v>
      </c>
      <c r="C158" s="36">
        <v>1</v>
      </c>
      <c r="D158" s="36">
        <v>5.4</v>
      </c>
      <c r="E158" s="37">
        <v>20.5</v>
      </c>
      <c r="F158" s="36">
        <v>1.1000000000000001</v>
      </c>
      <c r="G158" s="36">
        <v>1.4</v>
      </c>
      <c r="H158" s="36">
        <v>1.2</v>
      </c>
      <c r="I158" s="36">
        <v>5.0999999999999996</v>
      </c>
      <c r="J158" s="36">
        <v>20.8</v>
      </c>
      <c r="K158" s="38">
        <v>0</v>
      </c>
      <c r="L158" s="39">
        <v>798</v>
      </c>
      <c r="M158" s="40">
        <v>3.93</v>
      </c>
      <c r="N158" s="41"/>
      <c r="O158" s="42" t="s">
        <v>322</v>
      </c>
      <c r="P158" s="31"/>
      <c r="Q158" s="31"/>
      <c r="R158" s="31"/>
      <c r="S158" s="31" t="s">
        <v>24</v>
      </c>
    </row>
    <row r="159" spans="1:19" ht="12.6" customHeight="1" x14ac:dyDescent="0.25">
      <c r="A159" s="35" t="s">
        <v>323</v>
      </c>
      <c r="B159" s="36">
        <v>1.3</v>
      </c>
      <c r="C159" s="36">
        <v>0.8</v>
      </c>
      <c r="D159" s="36">
        <v>4.5</v>
      </c>
      <c r="E159" s="37">
        <v>21.7</v>
      </c>
      <c r="F159" s="36">
        <v>0</v>
      </c>
      <c r="G159" s="36">
        <v>1.8</v>
      </c>
      <c r="H159" s="36">
        <v>0.6</v>
      </c>
      <c r="I159" s="36">
        <v>5.3</v>
      </c>
      <c r="J159" s="36">
        <v>17.100000000000001</v>
      </c>
      <c r="K159" s="38">
        <v>0</v>
      </c>
      <c r="L159" s="39">
        <v>491</v>
      </c>
      <c r="M159" s="40" t="s">
        <v>34</v>
      </c>
      <c r="N159" s="41"/>
      <c r="O159" s="42" t="s">
        <v>324</v>
      </c>
      <c r="P159" s="31"/>
      <c r="Q159" s="31"/>
      <c r="R159" s="31"/>
      <c r="S159" s="31" t="s">
        <v>24</v>
      </c>
    </row>
    <row r="160" spans="1:19" ht="12.6" customHeight="1" x14ac:dyDescent="0.25">
      <c r="A160" s="35" t="s">
        <v>325</v>
      </c>
      <c r="B160" s="36">
        <v>1.7</v>
      </c>
      <c r="C160" s="36">
        <v>0.9</v>
      </c>
      <c r="D160" s="36">
        <v>4.9000000000000004</v>
      </c>
      <c r="E160" s="37">
        <v>19.399999999999999</v>
      </c>
      <c r="F160" s="36">
        <v>5.2</v>
      </c>
      <c r="G160" s="36">
        <v>1.9</v>
      </c>
      <c r="H160" s="36">
        <v>0.9</v>
      </c>
      <c r="I160" s="36">
        <v>5</v>
      </c>
      <c r="J160" s="36">
        <v>21.3</v>
      </c>
      <c r="K160" s="38">
        <v>1.3</v>
      </c>
      <c r="L160" s="39">
        <v>778</v>
      </c>
      <c r="M160" s="40">
        <v>3.47</v>
      </c>
      <c r="N160" s="41"/>
      <c r="O160" s="42" t="s">
        <v>326</v>
      </c>
      <c r="P160" s="31"/>
      <c r="Q160" s="31"/>
      <c r="R160" s="31"/>
      <c r="S160" s="31" t="s">
        <v>24</v>
      </c>
    </row>
    <row r="161" spans="1:19" ht="12.6" customHeight="1" x14ac:dyDescent="0.25">
      <c r="A161" s="35" t="s">
        <v>327</v>
      </c>
      <c r="B161" s="36">
        <v>1.6</v>
      </c>
      <c r="C161" s="36">
        <v>0.6</v>
      </c>
      <c r="D161" s="36">
        <v>5.0999999999999996</v>
      </c>
      <c r="E161" s="37">
        <v>21.3</v>
      </c>
      <c r="F161" s="36">
        <v>4.7</v>
      </c>
      <c r="G161" s="36">
        <v>1.6</v>
      </c>
      <c r="H161" s="36">
        <v>0.6</v>
      </c>
      <c r="I161" s="36">
        <v>5.3</v>
      </c>
      <c r="J161" s="36">
        <v>20.8</v>
      </c>
      <c r="K161" s="38">
        <v>3.4</v>
      </c>
      <c r="L161" s="39">
        <v>615</v>
      </c>
      <c r="M161" s="40">
        <v>3</v>
      </c>
      <c r="N161" s="41"/>
      <c r="O161" s="42" t="s">
        <v>328</v>
      </c>
      <c r="P161" s="31"/>
      <c r="Q161" s="31"/>
      <c r="R161" s="31"/>
      <c r="S161" s="31" t="s">
        <v>24</v>
      </c>
    </row>
    <row r="162" spans="1:19" ht="12.6" customHeight="1" x14ac:dyDescent="0.25">
      <c r="A162" s="23" t="s">
        <v>329</v>
      </c>
      <c r="B162" s="24">
        <v>2</v>
      </c>
      <c r="C162" s="24">
        <v>0.8</v>
      </c>
      <c r="D162" s="24">
        <v>5</v>
      </c>
      <c r="E162" s="25">
        <v>20.3</v>
      </c>
      <c r="F162" s="24">
        <v>20</v>
      </c>
      <c r="G162" s="24">
        <v>2.2999999999999998</v>
      </c>
      <c r="H162" s="24">
        <v>0.8</v>
      </c>
      <c r="I162" s="24">
        <v>5</v>
      </c>
      <c r="J162" s="24">
        <v>20.100000000000001</v>
      </c>
      <c r="K162" s="26">
        <v>15.2</v>
      </c>
      <c r="L162" s="27">
        <v>726</v>
      </c>
      <c r="M162" s="28">
        <v>3.54</v>
      </c>
      <c r="N162" s="29"/>
      <c r="O162" s="30" t="s">
        <v>330</v>
      </c>
      <c r="P162" s="31"/>
      <c r="Q162" s="31"/>
      <c r="R162" s="31" t="s">
        <v>24</v>
      </c>
      <c r="S162" s="31"/>
    </row>
    <row r="163" spans="1:19" ht="12.6" customHeight="1" x14ac:dyDescent="0.25">
      <c r="A163" s="35" t="s">
        <v>331</v>
      </c>
      <c r="B163" s="36">
        <v>1.8</v>
      </c>
      <c r="C163" s="36">
        <v>0.6</v>
      </c>
      <c r="D163" s="36">
        <v>5.4</v>
      </c>
      <c r="E163" s="37">
        <v>22.2</v>
      </c>
      <c r="F163" s="36">
        <v>3.7</v>
      </c>
      <c r="G163" s="36">
        <v>1.8</v>
      </c>
      <c r="H163" s="36">
        <v>0.6</v>
      </c>
      <c r="I163" s="36">
        <v>5.9</v>
      </c>
      <c r="J163" s="36">
        <v>24.2</v>
      </c>
      <c r="K163" s="38">
        <v>3.4</v>
      </c>
      <c r="L163" s="39">
        <v>352</v>
      </c>
      <c r="M163" s="40" t="s">
        <v>34</v>
      </c>
      <c r="N163" s="41"/>
      <c r="O163" s="42" t="s">
        <v>332</v>
      </c>
      <c r="P163" s="31"/>
      <c r="Q163" s="31"/>
      <c r="R163" s="31"/>
      <c r="S163" s="31" t="s">
        <v>24</v>
      </c>
    </row>
    <row r="164" spans="1:19" ht="12.6" customHeight="1" x14ac:dyDescent="0.25">
      <c r="A164" s="35" t="s">
        <v>333</v>
      </c>
      <c r="B164" s="36">
        <v>1.7</v>
      </c>
      <c r="C164" s="36">
        <v>0.9</v>
      </c>
      <c r="D164" s="36">
        <v>5.0999999999999996</v>
      </c>
      <c r="E164" s="37">
        <v>18.8</v>
      </c>
      <c r="F164" s="36">
        <v>6</v>
      </c>
      <c r="G164" s="36">
        <v>1.7</v>
      </c>
      <c r="H164" s="36">
        <v>0.6</v>
      </c>
      <c r="I164" s="36">
        <v>4.7</v>
      </c>
      <c r="J164" s="36">
        <v>21.9</v>
      </c>
      <c r="K164" s="38">
        <v>10.7</v>
      </c>
      <c r="L164" s="39">
        <v>484</v>
      </c>
      <c r="M164" s="40">
        <v>2.59</v>
      </c>
      <c r="N164" s="41"/>
      <c r="O164" s="42" t="s">
        <v>334</v>
      </c>
      <c r="P164" s="31"/>
      <c r="Q164" s="31"/>
      <c r="R164" s="31"/>
      <c r="S164" s="31" t="s">
        <v>24</v>
      </c>
    </row>
    <row r="165" spans="1:19" s="46" customFormat="1" ht="12.6" customHeight="1" x14ac:dyDescent="0.25">
      <c r="A165" s="35" t="s">
        <v>335</v>
      </c>
      <c r="B165" s="36">
        <v>2</v>
      </c>
      <c r="C165" s="36">
        <v>0.5</v>
      </c>
      <c r="D165" s="36">
        <v>6</v>
      </c>
      <c r="E165" s="37">
        <v>23.4</v>
      </c>
      <c r="F165" s="36">
        <v>13.8</v>
      </c>
      <c r="G165" s="36">
        <v>2.2000000000000002</v>
      </c>
      <c r="H165" s="36">
        <v>0.5</v>
      </c>
      <c r="I165" s="36">
        <v>5.0999999999999996</v>
      </c>
      <c r="J165" s="36">
        <v>19.8</v>
      </c>
      <c r="K165" s="38">
        <v>23.2</v>
      </c>
      <c r="L165" s="39">
        <v>500</v>
      </c>
      <c r="M165" s="40">
        <v>2.38</v>
      </c>
      <c r="N165" s="41"/>
      <c r="O165" s="42" t="s">
        <v>336</v>
      </c>
      <c r="P165" s="31"/>
      <c r="Q165" s="31"/>
      <c r="R165" s="31"/>
      <c r="S165" s="31" t="s">
        <v>24</v>
      </c>
    </row>
    <row r="166" spans="1:19" ht="12.6" customHeight="1" x14ac:dyDescent="0.25">
      <c r="A166" s="35" t="s">
        <v>337</v>
      </c>
      <c r="B166" s="36">
        <v>2</v>
      </c>
      <c r="C166" s="36">
        <v>0.6</v>
      </c>
      <c r="D166" s="36">
        <v>5.4</v>
      </c>
      <c r="E166" s="37">
        <v>22.7</v>
      </c>
      <c r="F166" s="36">
        <v>3.5</v>
      </c>
      <c r="G166" s="36">
        <v>1.9</v>
      </c>
      <c r="H166" s="36">
        <v>0.6</v>
      </c>
      <c r="I166" s="36">
        <v>6.1</v>
      </c>
      <c r="J166" s="36">
        <v>23</v>
      </c>
      <c r="K166" s="38">
        <v>5.7</v>
      </c>
      <c r="L166" s="39">
        <v>563</v>
      </c>
      <c r="M166" s="40">
        <v>2.75</v>
      </c>
      <c r="N166" s="41"/>
      <c r="O166" s="42" t="s">
        <v>338</v>
      </c>
      <c r="P166" s="31"/>
      <c r="Q166" s="31"/>
      <c r="R166" s="31"/>
      <c r="S166" s="31" t="s">
        <v>24</v>
      </c>
    </row>
    <row r="167" spans="1:19" ht="12.6" customHeight="1" x14ac:dyDescent="0.25">
      <c r="A167" s="35" t="s">
        <v>339</v>
      </c>
      <c r="B167" s="36">
        <v>1.7</v>
      </c>
      <c r="C167" s="36">
        <v>0.6</v>
      </c>
      <c r="D167" s="36">
        <v>5.2</v>
      </c>
      <c r="E167" s="37">
        <v>22.8</v>
      </c>
      <c r="F167" s="36">
        <v>25</v>
      </c>
      <c r="G167" s="36">
        <v>1.8</v>
      </c>
      <c r="H167" s="36">
        <v>0.6</v>
      </c>
      <c r="I167" s="36">
        <v>5.0999999999999996</v>
      </c>
      <c r="J167" s="36">
        <v>23.1</v>
      </c>
      <c r="K167" s="38">
        <v>31.3</v>
      </c>
      <c r="L167" s="39">
        <v>496</v>
      </c>
      <c r="M167" s="40">
        <v>2.85</v>
      </c>
      <c r="N167" s="41"/>
      <c r="O167" s="42" t="s">
        <v>340</v>
      </c>
      <c r="P167" s="31"/>
      <c r="Q167" s="31"/>
      <c r="R167" s="31"/>
      <c r="S167" s="31" t="s">
        <v>24</v>
      </c>
    </row>
    <row r="168" spans="1:19" ht="12.6" customHeight="1" x14ac:dyDescent="0.25">
      <c r="A168" s="35" t="s">
        <v>341</v>
      </c>
      <c r="B168" s="36">
        <v>1.8</v>
      </c>
      <c r="C168" s="36">
        <v>0.6</v>
      </c>
      <c r="D168" s="36">
        <v>5.6</v>
      </c>
      <c r="E168" s="37">
        <v>19.8</v>
      </c>
      <c r="F168" s="36">
        <v>36.5</v>
      </c>
      <c r="G168" s="36">
        <v>1.7</v>
      </c>
      <c r="H168" s="36">
        <v>0.7</v>
      </c>
      <c r="I168" s="36">
        <v>5.0999999999999996</v>
      </c>
      <c r="J168" s="36">
        <v>18.3</v>
      </c>
      <c r="K168" s="38">
        <v>25.4</v>
      </c>
      <c r="L168" s="39">
        <v>696</v>
      </c>
      <c r="M168" s="40">
        <v>2.79</v>
      </c>
      <c r="N168" s="41"/>
      <c r="O168" s="42" t="s">
        <v>342</v>
      </c>
      <c r="P168" s="31"/>
      <c r="Q168" s="31"/>
      <c r="R168" s="31"/>
      <c r="S168" s="31" t="s">
        <v>24</v>
      </c>
    </row>
    <row r="169" spans="1:19" ht="12.6" customHeight="1" x14ac:dyDescent="0.25">
      <c r="A169" s="35" t="s">
        <v>343</v>
      </c>
      <c r="B169" s="36">
        <v>2</v>
      </c>
      <c r="C169" s="36">
        <v>0.5</v>
      </c>
      <c r="D169" s="36">
        <v>5.6</v>
      </c>
      <c r="E169" s="37">
        <v>23.7</v>
      </c>
      <c r="F169" s="36">
        <v>32.700000000000003</v>
      </c>
      <c r="G169" s="36">
        <v>2.1</v>
      </c>
      <c r="H169" s="36">
        <v>0.5</v>
      </c>
      <c r="I169" s="36">
        <v>5.8</v>
      </c>
      <c r="J169" s="36">
        <v>21.2</v>
      </c>
      <c r="K169" s="38">
        <v>9.1</v>
      </c>
      <c r="L169" s="39">
        <v>330</v>
      </c>
      <c r="M169" s="40" t="s">
        <v>34</v>
      </c>
      <c r="N169" s="41"/>
      <c r="O169" s="42" t="s">
        <v>344</v>
      </c>
      <c r="P169" s="31"/>
      <c r="Q169" s="31"/>
      <c r="R169" s="31"/>
      <c r="S169" s="31" t="s">
        <v>24</v>
      </c>
    </row>
    <row r="170" spans="1:19" ht="12.6" customHeight="1" x14ac:dyDescent="0.25">
      <c r="A170" s="35" t="s">
        <v>345</v>
      </c>
      <c r="B170" s="36">
        <v>2</v>
      </c>
      <c r="C170" s="36">
        <v>0.5</v>
      </c>
      <c r="D170" s="36">
        <v>6.2</v>
      </c>
      <c r="E170" s="37">
        <v>23</v>
      </c>
      <c r="F170" s="36">
        <v>128.6</v>
      </c>
      <c r="G170" s="36">
        <v>1.5</v>
      </c>
      <c r="H170" s="36">
        <v>0.7</v>
      </c>
      <c r="I170" s="36">
        <v>4.4000000000000004</v>
      </c>
      <c r="J170" s="36">
        <v>19.100000000000001</v>
      </c>
      <c r="K170" s="38">
        <v>144.4</v>
      </c>
      <c r="L170" s="39">
        <v>601</v>
      </c>
      <c r="M170" s="40">
        <v>2.8</v>
      </c>
      <c r="N170" s="41"/>
      <c r="O170" s="42" t="s">
        <v>346</v>
      </c>
      <c r="P170" s="31"/>
      <c r="Q170" s="31"/>
      <c r="R170" s="31"/>
      <c r="S170" s="31" t="s">
        <v>24</v>
      </c>
    </row>
    <row r="171" spans="1:19" s="46" customFormat="1" ht="12.6" customHeight="1" x14ac:dyDescent="0.25">
      <c r="A171" s="35" t="s">
        <v>347</v>
      </c>
      <c r="B171" s="36">
        <v>2.1</v>
      </c>
      <c r="C171" s="36">
        <v>0.5</v>
      </c>
      <c r="D171" s="36">
        <v>5.8</v>
      </c>
      <c r="E171" s="37">
        <v>21.8</v>
      </c>
      <c r="F171" s="36">
        <v>6.3</v>
      </c>
      <c r="G171" s="36">
        <v>2.7</v>
      </c>
      <c r="H171" s="36">
        <v>1.3</v>
      </c>
      <c r="I171" s="36">
        <v>5</v>
      </c>
      <c r="J171" s="36">
        <v>23.6</v>
      </c>
      <c r="K171" s="38">
        <v>0</v>
      </c>
      <c r="L171" s="39">
        <v>689</v>
      </c>
      <c r="M171" s="40">
        <v>3.31</v>
      </c>
      <c r="N171" s="41"/>
      <c r="O171" s="42" t="s">
        <v>348</v>
      </c>
      <c r="P171" s="31"/>
      <c r="Q171" s="31"/>
      <c r="R171" s="31"/>
      <c r="S171" s="31" t="s">
        <v>24</v>
      </c>
    </row>
    <row r="172" spans="1:19" ht="12.6" customHeight="1" x14ac:dyDescent="0.25">
      <c r="A172" s="35" t="s">
        <v>349</v>
      </c>
      <c r="B172" s="36">
        <v>1.9</v>
      </c>
      <c r="C172" s="36">
        <v>0.5</v>
      </c>
      <c r="D172" s="36">
        <v>5.4</v>
      </c>
      <c r="E172" s="37">
        <v>22.4</v>
      </c>
      <c r="F172" s="36">
        <v>0</v>
      </c>
      <c r="G172" s="36">
        <v>2.1</v>
      </c>
      <c r="H172" s="36">
        <v>0.5</v>
      </c>
      <c r="I172" s="36">
        <v>5.3</v>
      </c>
      <c r="J172" s="36">
        <v>22</v>
      </c>
      <c r="K172" s="38">
        <v>0</v>
      </c>
      <c r="L172" s="39">
        <v>467</v>
      </c>
      <c r="M172" s="40">
        <v>2.2799999999999998</v>
      </c>
      <c r="N172" s="41"/>
      <c r="O172" s="42" t="s">
        <v>350</v>
      </c>
      <c r="P172" s="31"/>
      <c r="Q172" s="31"/>
      <c r="R172" s="31"/>
      <c r="S172" s="31" t="s">
        <v>24</v>
      </c>
    </row>
    <row r="173" spans="1:19" ht="12.6" customHeight="1" x14ac:dyDescent="0.25">
      <c r="A173" s="35" t="s">
        <v>351</v>
      </c>
      <c r="B173" s="36">
        <v>2.2000000000000002</v>
      </c>
      <c r="C173" s="36">
        <v>1.5</v>
      </c>
      <c r="D173" s="36">
        <v>4.5999999999999996</v>
      </c>
      <c r="E173" s="37">
        <v>19.3</v>
      </c>
      <c r="F173" s="36">
        <v>0</v>
      </c>
      <c r="G173" s="36">
        <v>2.2000000000000002</v>
      </c>
      <c r="H173" s="36">
        <v>0.6</v>
      </c>
      <c r="I173" s="36">
        <v>5.2</v>
      </c>
      <c r="J173" s="36">
        <v>22.4</v>
      </c>
      <c r="K173" s="38">
        <v>0</v>
      </c>
      <c r="L173" s="39">
        <v>561</v>
      </c>
      <c r="M173" s="40">
        <v>3.42</v>
      </c>
      <c r="N173" s="41"/>
      <c r="O173" s="42" t="s">
        <v>352</v>
      </c>
      <c r="P173" s="31"/>
      <c r="Q173" s="31"/>
      <c r="R173" s="31"/>
      <c r="S173" s="31" t="s">
        <v>24</v>
      </c>
    </row>
    <row r="174" spans="1:19" ht="12.6" customHeight="1" x14ac:dyDescent="0.25">
      <c r="A174" s="35" t="s">
        <v>353</v>
      </c>
      <c r="B174" s="36">
        <v>1.4</v>
      </c>
      <c r="C174" s="36">
        <v>0.7</v>
      </c>
      <c r="D174" s="36">
        <v>5.7</v>
      </c>
      <c r="E174" s="37">
        <v>19.2</v>
      </c>
      <c r="F174" s="36">
        <v>64.5</v>
      </c>
      <c r="G174" s="36">
        <v>2.4</v>
      </c>
      <c r="H174" s="36">
        <v>0.4</v>
      </c>
      <c r="I174" s="36">
        <v>5.8</v>
      </c>
      <c r="J174" s="36">
        <v>24.4</v>
      </c>
      <c r="K174" s="38">
        <v>15</v>
      </c>
      <c r="L174" s="39">
        <v>297</v>
      </c>
      <c r="M174" s="40" t="s">
        <v>34</v>
      </c>
      <c r="N174" s="41"/>
      <c r="O174" s="42" t="s">
        <v>354</v>
      </c>
      <c r="P174" s="31"/>
      <c r="Q174" s="31"/>
      <c r="R174" s="31"/>
      <c r="S174" s="31" t="s">
        <v>24</v>
      </c>
    </row>
    <row r="175" spans="1:19" s="46" customFormat="1" ht="12.6" customHeight="1" x14ac:dyDescent="0.25">
      <c r="A175" s="35" t="s">
        <v>355</v>
      </c>
      <c r="B175" s="36">
        <v>2.2000000000000002</v>
      </c>
      <c r="C175" s="36">
        <v>0.9</v>
      </c>
      <c r="D175" s="36">
        <v>4.7</v>
      </c>
      <c r="E175" s="37">
        <v>19.2</v>
      </c>
      <c r="F175" s="36">
        <v>25.4</v>
      </c>
      <c r="G175" s="36">
        <v>2.8</v>
      </c>
      <c r="H175" s="36">
        <v>1</v>
      </c>
      <c r="I175" s="36">
        <v>4.8</v>
      </c>
      <c r="J175" s="36">
        <v>18.899999999999999</v>
      </c>
      <c r="K175" s="38">
        <v>11</v>
      </c>
      <c r="L175" s="39">
        <v>967</v>
      </c>
      <c r="M175" s="40">
        <v>4.07</v>
      </c>
      <c r="N175" s="41"/>
      <c r="O175" s="42" t="s">
        <v>356</v>
      </c>
      <c r="P175" s="31"/>
      <c r="Q175" s="31"/>
      <c r="R175" s="31"/>
      <c r="S175" s="31" t="s">
        <v>24</v>
      </c>
    </row>
    <row r="176" spans="1:19" ht="12.6" customHeight="1" x14ac:dyDescent="0.25">
      <c r="A176" s="35" t="s">
        <v>357</v>
      </c>
      <c r="B176" s="36">
        <v>1.9</v>
      </c>
      <c r="C176" s="36">
        <v>0.5</v>
      </c>
      <c r="D176" s="36">
        <v>5.6</v>
      </c>
      <c r="E176" s="37">
        <v>18.600000000000001</v>
      </c>
      <c r="F176" s="36">
        <v>0</v>
      </c>
      <c r="G176" s="36">
        <v>2.2000000000000002</v>
      </c>
      <c r="H176" s="36">
        <v>0.5</v>
      </c>
      <c r="I176" s="36">
        <v>5.2</v>
      </c>
      <c r="J176" s="36">
        <v>20</v>
      </c>
      <c r="K176" s="38">
        <v>0</v>
      </c>
      <c r="L176" s="39">
        <v>426</v>
      </c>
      <c r="M176" s="40" t="s">
        <v>34</v>
      </c>
      <c r="N176" s="41"/>
      <c r="O176" s="42" t="s">
        <v>358</v>
      </c>
      <c r="P176" s="31"/>
      <c r="Q176" s="31"/>
      <c r="R176" s="31"/>
      <c r="S176" s="31" t="s">
        <v>24</v>
      </c>
    </row>
    <row r="177" spans="1:19" ht="12.6" customHeight="1" x14ac:dyDescent="0.25">
      <c r="A177" s="23" t="s">
        <v>359</v>
      </c>
      <c r="B177" s="24">
        <v>2.2999999999999998</v>
      </c>
      <c r="C177" s="24">
        <v>0.7</v>
      </c>
      <c r="D177" s="24">
        <v>4.9000000000000004</v>
      </c>
      <c r="E177" s="25">
        <v>18.600000000000001</v>
      </c>
      <c r="F177" s="24">
        <v>4.5999999999999996</v>
      </c>
      <c r="G177" s="24">
        <v>2.4</v>
      </c>
      <c r="H177" s="24">
        <v>0.8</v>
      </c>
      <c r="I177" s="24">
        <v>5.0999999999999996</v>
      </c>
      <c r="J177" s="24">
        <v>17.8</v>
      </c>
      <c r="K177" s="26">
        <v>5.4</v>
      </c>
      <c r="L177" s="27">
        <v>576</v>
      </c>
      <c r="M177" s="28">
        <v>3.09</v>
      </c>
      <c r="N177" s="29"/>
      <c r="O177" s="30" t="s">
        <v>360</v>
      </c>
      <c r="P177" s="31"/>
      <c r="Q177" s="31"/>
      <c r="R177" s="31" t="s">
        <v>24</v>
      </c>
      <c r="S177" s="31"/>
    </row>
    <row r="178" spans="1:19" ht="12.6" customHeight="1" x14ac:dyDescent="0.25">
      <c r="A178" s="35" t="s">
        <v>361</v>
      </c>
      <c r="B178" s="36">
        <v>2.6</v>
      </c>
      <c r="C178" s="36">
        <v>0.7</v>
      </c>
      <c r="D178" s="36">
        <v>5</v>
      </c>
      <c r="E178" s="37">
        <v>18.600000000000001</v>
      </c>
      <c r="F178" s="36">
        <v>0.6</v>
      </c>
      <c r="G178" s="36">
        <v>2.6</v>
      </c>
      <c r="H178" s="36">
        <v>0.9</v>
      </c>
      <c r="I178" s="36">
        <v>5.0999999999999996</v>
      </c>
      <c r="J178" s="36">
        <v>18.5</v>
      </c>
      <c r="K178" s="38">
        <v>0.7</v>
      </c>
      <c r="L178" s="39">
        <v>659</v>
      </c>
      <c r="M178" s="40">
        <v>3.18</v>
      </c>
      <c r="N178" s="41"/>
      <c r="O178" s="42" t="s">
        <v>362</v>
      </c>
      <c r="P178" s="31"/>
      <c r="Q178" s="31"/>
      <c r="R178" s="31"/>
      <c r="S178" s="31" t="s">
        <v>24</v>
      </c>
    </row>
    <row r="179" spans="1:19" ht="12.6" customHeight="1" x14ac:dyDescent="0.25">
      <c r="A179" s="35" t="s">
        <v>363</v>
      </c>
      <c r="B179" s="36">
        <v>2</v>
      </c>
      <c r="C179" s="36">
        <v>0.5</v>
      </c>
      <c r="D179" s="36">
        <v>4.7</v>
      </c>
      <c r="E179" s="37">
        <v>16.600000000000001</v>
      </c>
      <c r="F179" s="36">
        <v>7.4</v>
      </c>
      <c r="G179" s="36">
        <v>2.2000000000000002</v>
      </c>
      <c r="H179" s="36">
        <v>0.5</v>
      </c>
      <c r="I179" s="36">
        <v>5.3</v>
      </c>
      <c r="J179" s="36">
        <v>15.3</v>
      </c>
      <c r="K179" s="38">
        <v>8.8000000000000007</v>
      </c>
      <c r="L179" s="39">
        <v>262</v>
      </c>
      <c r="M179" s="40" t="s">
        <v>34</v>
      </c>
      <c r="N179" s="41"/>
      <c r="O179" s="42" t="s">
        <v>364</v>
      </c>
      <c r="P179" s="31"/>
      <c r="Q179" s="31"/>
      <c r="R179" s="31"/>
      <c r="S179" s="31" t="s">
        <v>24</v>
      </c>
    </row>
    <row r="180" spans="1:19" ht="12.6" customHeight="1" x14ac:dyDescent="0.25">
      <c r="A180" s="35" t="s">
        <v>365</v>
      </c>
      <c r="B180" s="36">
        <v>3</v>
      </c>
      <c r="C180" s="36">
        <v>0.3</v>
      </c>
      <c r="D180" s="36">
        <v>6</v>
      </c>
      <c r="E180" s="37">
        <v>20.3</v>
      </c>
      <c r="F180" s="36">
        <v>25</v>
      </c>
      <c r="G180" s="36">
        <v>2.6</v>
      </c>
      <c r="H180" s="36">
        <v>0.4</v>
      </c>
      <c r="I180" s="36">
        <v>6.6</v>
      </c>
      <c r="J180" s="36">
        <v>16.8</v>
      </c>
      <c r="K180" s="38">
        <v>13.3</v>
      </c>
      <c r="L180" s="39">
        <v>444</v>
      </c>
      <c r="M180" s="40" t="s">
        <v>34</v>
      </c>
      <c r="N180" s="41"/>
      <c r="O180" s="42" t="s">
        <v>366</v>
      </c>
      <c r="P180" s="31"/>
      <c r="Q180" s="31"/>
      <c r="R180" s="31"/>
      <c r="S180" s="31" t="s">
        <v>24</v>
      </c>
    </row>
    <row r="181" spans="1:19" ht="12.6" customHeight="1" x14ac:dyDescent="0.25">
      <c r="A181" s="35" t="s">
        <v>367</v>
      </c>
      <c r="B181" s="36">
        <v>1.3</v>
      </c>
      <c r="C181" s="36">
        <v>0.8</v>
      </c>
      <c r="D181" s="36">
        <v>4</v>
      </c>
      <c r="E181" s="37">
        <v>17.399999999999999</v>
      </c>
      <c r="F181" s="36">
        <v>11.1</v>
      </c>
      <c r="G181" s="36">
        <v>1</v>
      </c>
      <c r="H181" s="36">
        <v>1</v>
      </c>
      <c r="I181" s="36">
        <v>5</v>
      </c>
      <c r="J181" s="36">
        <v>20.8</v>
      </c>
      <c r="K181" s="38">
        <v>0</v>
      </c>
      <c r="L181" s="39">
        <v>225</v>
      </c>
      <c r="M181" s="40" t="s">
        <v>34</v>
      </c>
      <c r="N181" s="41"/>
      <c r="O181" s="42" t="s">
        <v>368</v>
      </c>
      <c r="P181" s="31"/>
      <c r="Q181" s="31"/>
      <c r="R181" s="31"/>
      <c r="S181" s="31" t="s">
        <v>24</v>
      </c>
    </row>
    <row r="182" spans="1:19" ht="12.6" customHeight="1" x14ac:dyDescent="0.25">
      <c r="A182" s="35" t="s">
        <v>369</v>
      </c>
      <c r="B182" s="36">
        <v>2</v>
      </c>
      <c r="C182" s="36">
        <v>0.6</v>
      </c>
      <c r="D182" s="36">
        <v>5.0999999999999996</v>
      </c>
      <c r="E182" s="37">
        <v>21.9</v>
      </c>
      <c r="F182" s="36">
        <v>0</v>
      </c>
      <c r="G182" s="36">
        <v>2.1</v>
      </c>
      <c r="H182" s="36">
        <v>0.7</v>
      </c>
      <c r="I182" s="36">
        <v>4.0999999999999996</v>
      </c>
      <c r="J182" s="36">
        <v>18.8</v>
      </c>
      <c r="K182" s="38">
        <v>0</v>
      </c>
      <c r="L182" s="39">
        <v>505</v>
      </c>
      <c r="M182" s="40" t="s">
        <v>34</v>
      </c>
      <c r="N182" s="41"/>
      <c r="O182" s="42" t="s">
        <v>370</v>
      </c>
      <c r="P182" s="31"/>
      <c r="Q182" s="31"/>
      <c r="R182" s="31"/>
      <c r="S182" s="31" t="s">
        <v>24</v>
      </c>
    </row>
    <row r="183" spans="1:19" ht="12.6" customHeight="1" x14ac:dyDescent="0.25">
      <c r="A183" s="35" t="s">
        <v>371</v>
      </c>
      <c r="B183" s="36">
        <v>1.9</v>
      </c>
      <c r="C183" s="36">
        <v>1.2</v>
      </c>
      <c r="D183" s="36">
        <v>4.7</v>
      </c>
      <c r="E183" s="37">
        <v>17.600000000000001</v>
      </c>
      <c r="F183" s="36">
        <v>17.399999999999999</v>
      </c>
      <c r="G183" s="36">
        <v>1.9</v>
      </c>
      <c r="H183" s="36">
        <v>1.7</v>
      </c>
      <c r="I183" s="36">
        <v>5</v>
      </c>
      <c r="J183" s="36">
        <v>15.5</v>
      </c>
      <c r="K183" s="38">
        <v>31.6</v>
      </c>
      <c r="L183" s="39">
        <v>301</v>
      </c>
      <c r="M183" s="40" t="s">
        <v>34</v>
      </c>
      <c r="N183" s="41"/>
      <c r="O183" s="42" t="s">
        <v>372</v>
      </c>
      <c r="P183" s="31"/>
      <c r="Q183" s="31"/>
      <c r="R183" s="31"/>
      <c r="S183" s="31" t="s">
        <v>24</v>
      </c>
    </row>
    <row r="184" spans="1:19" ht="12.6" customHeight="1" x14ac:dyDescent="0.25">
      <c r="A184" s="23" t="s">
        <v>373</v>
      </c>
      <c r="B184" s="24">
        <v>1.8</v>
      </c>
      <c r="C184" s="24">
        <v>0.7</v>
      </c>
      <c r="D184" s="24">
        <v>5</v>
      </c>
      <c r="E184" s="25">
        <v>19.600000000000001</v>
      </c>
      <c r="F184" s="24">
        <v>4.0999999999999996</v>
      </c>
      <c r="G184" s="24">
        <v>1.9</v>
      </c>
      <c r="H184" s="24">
        <v>0.9</v>
      </c>
      <c r="I184" s="24">
        <v>4.8</v>
      </c>
      <c r="J184" s="24">
        <v>19.3</v>
      </c>
      <c r="K184" s="26">
        <v>4.3</v>
      </c>
      <c r="L184" s="27">
        <v>638</v>
      </c>
      <c r="M184" s="28">
        <v>3.6</v>
      </c>
      <c r="N184" s="29"/>
      <c r="O184" s="30" t="s">
        <v>374</v>
      </c>
      <c r="P184" s="31"/>
      <c r="Q184" s="31"/>
      <c r="R184" s="31" t="s">
        <v>24</v>
      </c>
      <c r="S184" s="31"/>
    </row>
    <row r="185" spans="1:19" s="46" customFormat="1" ht="12.6" customHeight="1" x14ac:dyDescent="0.25">
      <c r="A185" s="35" t="s">
        <v>375</v>
      </c>
      <c r="B185" s="36">
        <v>1.6</v>
      </c>
      <c r="C185" s="36">
        <v>0.6</v>
      </c>
      <c r="D185" s="36">
        <v>5.8</v>
      </c>
      <c r="E185" s="37">
        <v>20.9</v>
      </c>
      <c r="F185" s="36">
        <v>9.4</v>
      </c>
      <c r="G185" s="36">
        <v>1.4</v>
      </c>
      <c r="H185" s="36">
        <v>0.7</v>
      </c>
      <c r="I185" s="36">
        <v>4.8</v>
      </c>
      <c r="J185" s="36">
        <v>19.8</v>
      </c>
      <c r="K185" s="38">
        <v>2.6</v>
      </c>
      <c r="L185" s="39">
        <v>480</v>
      </c>
      <c r="M185" s="40">
        <v>3.26</v>
      </c>
      <c r="N185" s="41"/>
      <c r="O185" s="42" t="s">
        <v>376</v>
      </c>
      <c r="P185" s="31"/>
      <c r="Q185" s="31"/>
      <c r="R185" s="31"/>
      <c r="S185" s="31" t="s">
        <v>24</v>
      </c>
    </row>
    <row r="186" spans="1:19" ht="12.6" customHeight="1" x14ac:dyDescent="0.25">
      <c r="A186" s="35" t="s">
        <v>377</v>
      </c>
      <c r="B186" s="36">
        <v>1.3</v>
      </c>
      <c r="C186" s="36">
        <v>0.8</v>
      </c>
      <c r="D186" s="36">
        <v>6.8</v>
      </c>
      <c r="E186" s="37">
        <v>15.6</v>
      </c>
      <c r="F186" s="36">
        <v>11.8</v>
      </c>
      <c r="G186" s="36">
        <v>1</v>
      </c>
      <c r="H186" s="36">
        <v>1</v>
      </c>
      <c r="I186" s="36">
        <v>5.5</v>
      </c>
      <c r="J186" s="36">
        <v>19.2</v>
      </c>
      <c r="K186" s="38">
        <v>20</v>
      </c>
      <c r="L186" s="39">
        <v>475</v>
      </c>
      <c r="M186" s="40">
        <v>2.79</v>
      </c>
      <c r="N186" s="41"/>
      <c r="O186" s="42" t="s">
        <v>378</v>
      </c>
      <c r="P186" s="31"/>
      <c r="Q186" s="31"/>
      <c r="R186" s="31"/>
      <c r="S186" s="31" t="s">
        <v>24</v>
      </c>
    </row>
    <row r="187" spans="1:19" ht="12.6" customHeight="1" x14ac:dyDescent="0.25">
      <c r="A187" s="35" t="s">
        <v>379</v>
      </c>
      <c r="B187" s="36">
        <v>1.3</v>
      </c>
      <c r="C187" s="36">
        <v>0.8</v>
      </c>
      <c r="D187" s="36">
        <v>3</v>
      </c>
      <c r="E187" s="37">
        <v>22.1</v>
      </c>
      <c r="F187" s="36">
        <v>0</v>
      </c>
      <c r="G187" s="36">
        <v>2</v>
      </c>
      <c r="H187" s="36">
        <v>0.5</v>
      </c>
      <c r="I187" s="36">
        <v>6</v>
      </c>
      <c r="J187" s="36">
        <v>20.9</v>
      </c>
      <c r="K187" s="38">
        <v>0</v>
      </c>
      <c r="L187" s="39">
        <v>441</v>
      </c>
      <c r="M187" s="40" t="s">
        <v>34</v>
      </c>
      <c r="N187" s="41"/>
      <c r="O187" s="42" t="s">
        <v>380</v>
      </c>
      <c r="P187" s="31"/>
      <c r="Q187" s="31"/>
      <c r="R187" s="31"/>
      <c r="S187" s="31" t="s">
        <v>24</v>
      </c>
    </row>
    <row r="188" spans="1:19" ht="12.6" customHeight="1" x14ac:dyDescent="0.25">
      <c r="A188" s="35" t="s">
        <v>381</v>
      </c>
      <c r="B188" s="36">
        <v>2.2000000000000002</v>
      </c>
      <c r="C188" s="36">
        <v>1.6</v>
      </c>
      <c r="D188" s="36">
        <v>5.3</v>
      </c>
      <c r="E188" s="37">
        <v>21.3</v>
      </c>
      <c r="F188" s="36">
        <v>0</v>
      </c>
      <c r="G188" s="36">
        <v>2.7</v>
      </c>
      <c r="H188" s="36">
        <v>1</v>
      </c>
      <c r="I188" s="36">
        <v>5.4</v>
      </c>
      <c r="J188" s="36">
        <v>19.899999999999999</v>
      </c>
      <c r="K188" s="38">
        <v>0</v>
      </c>
      <c r="L188" s="39">
        <v>599</v>
      </c>
      <c r="M188" s="40">
        <v>3.89</v>
      </c>
      <c r="N188" s="41"/>
      <c r="O188" s="42" t="s">
        <v>382</v>
      </c>
      <c r="P188" s="31"/>
      <c r="Q188" s="31"/>
      <c r="R188" s="31"/>
      <c r="S188" s="31" t="s">
        <v>24</v>
      </c>
    </row>
    <row r="189" spans="1:19" ht="12.6" customHeight="1" x14ac:dyDescent="0.25">
      <c r="A189" s="35" t="s">
        <v>383</v>
      </c>
      <c r="B189" s="36">
        <v>1.9</v>
      </c>
      <c r="C189" s="36">
        <v>0.6</v>
      </c>
      <c r="D189" s="36">
        <v>4.8</v>
      </c>
      <c r="E189" s="37">
        <v>20.399999999999999</v>
      </c>
      <c r="F189" s="36">
        <v>2.9</v>
      </c>
      <c r="G189" s="36">
        <v>1.5</v>
      </c>
      <c r="H189" s="36">
        <v>0.7</v>
      </c>
      <c r="I189" s="36">
        <v>4.3</v>
      </c>
      <c r="J189" s="36">
        <v>20.6</v>
      </c>
      <c r="K189" s="38">
        <v>0</v>
      </c>
      <c r="L189" s="39">
        <v>571</v>
      </c>
      <c r="M189" s="40">
        <v>3.27</v>
      </c>
      <c r="N189" s="41"/>
      <c r="O189" s="42" t="s">
        <v>384</v>
      </c>
      <c r="P189" s="31"/>
      <c r="Q189" s="31"/>
      <c r="R189" s="31"/>
      <c r="S189" s="31" t="s">
        <v>24</v>
      </c>
    </row>
    <row r="190" spans="1:19" s="46" customFormat="1" ht="12.6" customHeight="1" x14ac:dyDescent="0.25">
      <c r="A190" s="35" t="s">
        <v>385</v>
      </c>
      <c r="B190" s="36">
        <v>1.6</v>
      </c>
      <c r="C190" s="36">
        <v>0.6</v>
      </c>
      <c r="D190" s="36">
        <v>6</v>
      </c>
      <c r="E190" s="37">
        <v>19.3</v>
      </c>
      <c r="F190" s="36">
        <v>69.599999999999994</v>
      </c>
      <c r="G190" s="36">
        <v>2.2999999999999998</v>
      </c>
      <c r="H190" s="36">
        <v>0.4</v>
      </c>
      <c r="I190" s="36">
        <v>6</v>
      </c>
      <c r="J190" s="36">
        <v>20.100000000000001</v>
      </c>
      <c r="K190" s="38">
        <v>118.2</v>
      </c>
      <c r="L190" s="39">
        <v>234</v>
      </c>
      <c r="M190" s="40" t="s">
        <v>34</v>
      </c>
      <c r="N190" s="41"/>
      <c r="O190" s="42" t="s">
        <v>386</v>
      </c>
      <c r="P190" s="31"/>
      <c r="Q190" s="31"/>
      <c r="R190" s="31"/>
      <c r="S190" s="31" t="s">
        <v>24</v>
      </c>
    </row>
    <row r="191" spans="1:19" ht="12.6" customHeight="1" x14ac:dyDescent="0.25">
      <c r="A191" s="35" t="s">
        <v>387</v>
      </c>
      <c r="B191" s="36">
        <v>1.9</v>
      </c>
      <c r="C191" s="36">
        <v>0.8</v>
      </c>
      <c r="D191" s="36">
        <v>4.5</v>
      </c>
      <c r="E191" s="37">
        <v>21.3</v>
      </c>
      <c r="F191" s="36">
        <v>0</v>
      </c>
      <c r="G191" s="36">
        <v>2.1</v>
      </c>
      <c r="H191" s="36">
        <v>1.2</v>
      </c>
      <c r="I191" s="36">
        <v>4.5999999999999996</v>
      </c>
      <c r="J191" s="36">
        <v>19</v>
      </c>
      <c r="K191" s="38">
        <v>0</v>
      </c>
      <c r="L191" s="39">
        <v>973</v>
      </c>
      <c r="M191" s="40">
        <v>4</v>
      </c>
      <c r="N191" s="41"/>
      <c r="O191" s="42" t="s">
        <v>388</v>
      </c>
      <c r="P191" s="31"/>
      <c r="Q191" s="31"/>
      <c r="R191" s="31"/>
      <c r="S191" s="31" t="s">
        <v>24</v>
      </c>
    </row>
    <row r="192" spans="1:19" ht="12.6" customHeight="1" x14ac:dyDescent="0.25">
      <c r="A192" s="35" t="s">
        <v>389</v>
      </c>
      <c r="B192" s="36">
        <v>1</v>
      </c>
      <c r="C192" s="36">
        <v>1</v>
      </c>
      <c r="D192" s="36">
        <v>4</v>
      </c>
      <c r="E192" s="37">
        <v>22.5</v>
      </c>
      <c r="F192" s="36">
        <v>36.4</v>
      </c>
      <c r="G192" s="36">
        <v>1.5</v>
      </c>
      <c r="H192" s="36">
        <v>0.7</v>
      </c>
      <c r="I192" s="36">
        <v>5.8</v>
      </c>
      <c r="J192" s="36">
        <v>15.1</v>
      </c>
      <c r="K192" s="38">
        <v>20</v>
      </c>
      <c r="L192" s="39">
        <v>349</v>
      </c>
      <c r="M192" s="40" t="s">
        <v>34</v>
      </c>
      <c r="N192" s="41"/>
      <c r="O192" s="42" t="s">
        <v>390</v>
      </c>
      <c r="P192" s="31"/>
      <c r="Q192" s="31"/>
      <c r="R192" s="31"/>
      <c r="S192" s="31" t="s">
        <v>24</v>
      </c>
    </row>
    <row r="193" spans="1:19" ht="12.6" customHeight="1" x14ac:dyDescent="0.25">
      <c r="A193" s="35" t="s">
        <v>391</v>
      </c>
      <c r="B193" s="36">
        <v>1.7</v>
      </c>
      <c r="C193" s="36">
        <v>0.6</v>
      </c>
      <c r="D193" s="36">
        <v>4.9000000000000004</v>
      </c>
      <c r="E193" s="37">
        <v>18.5</v>
      </c>
      <c r="F193" s="36">
        <v>0</v>
      </c>
      <c r="G193" s="36">
        <v>2</v>
      </c>
      <c r="H193" s="36">
        <v>0.5</v>
      </c>
      <c r="I193" s="36">
        <v>5.2</v>
      </c>
      <c r="J193" s="36">
        <v>21.1</v>
      </c>
      <c r="K193" s="38">
        <v>0</v>
      </c>
      <c r="L193" s="39">
        <v>590</v>
      </c>
      <c r="M193" s="40">
        <v>2.83</v>
      </c>
      <c r="N193" s="41"/>
      <c r="O193" s="42" t="s">
        <v>392</v>
      </c>
      <c r="P193" s="31"/>
      <c r="Q193" s="31"/>
      <c r="R193" s="31"/>
      <c r="S193" s="31" t="s">
        <v>24</v>
      </c>
    </row>
    <row r="194" spans="1:19" s="46" customFormat="1" ht="12.6" customHeight="1" x14ac:dyDescent="0.25">
      <c r="A194" s="35" t="s">
        <v>393</v>
      </c>
      <c r="B194" s="36">
        <v>2</v>
      </c>
      <c r="C194" s="36">
        <v>0.9</v>
      </c>
      <c r="D194" s="36">
        <v>5.6</v>
      </c>
      <c r="E194" s="37">
        <v>18</v>
      </c>
      <c r="F194" s="36">
        <v>0</v>
      </c>
      <c r="G194" s="36">
        <v>1.8</v>
      </c>
      <c r="H194" s="36">
        <v>0.9</v>
      </c>
      <c r="I194" s="36">
        <v>4.7</v>
      </c>
      <c r="J194" s="36">
        <v>18.8</v>
      </c>
      <c r="K194" s="38">
        <v>0</v>
      </c>
      <c r="L194" s="39">
        <v>730</v>
      </c>
      <c r="M194" s="40">
        <v>4.1100000000000003</v>
      </c>
      <c r="N194" s="41"/>
      <c r="O194" s="42" t="s">
        <v>394</v>
      </c>
      <c r="P194" s="31"/>
      <c r="Q194" s="31"/>
      <c r="R194" s="31"/>
      <c r="S194" s="31" t="s">
        <v>24</v>
      </c>
    </row>
    <row r="195" spans="1:19" ht="12.6" customHeight="1" x14ac:dyDescent="0.25">
      <c r="A195" s="35" t="s">
        <v>395</v>
      </c>
      <c r="B195" s="36">
        <v>1.8</v>
      </c>
      <c r="C195" s="36">
        <v>0.7</v>
      </c>
      <c r="D195" s="36">
        <v>5.2</v>
      </c>
      <c r="E195" s="37">
        <v>18.3</v>
      </c>
      <c r="F195" s="36">
        <v>0.9</v>
      </c>
      <c r="G195" s="36">
        <v>1.4</v>
      </c>
      <c r="H195" s="36">
        <v>0.7</v>
      </c>
      <c r="I195" s="36">
        <v>5</v>
      </c>
      <c r="J195" s="36">
        <v>18.8</v>
      </c>
      <c r="K195" s="38">
        <v>1.4</v>
      </c>
      <c r="L195" s="39">
        <v>647</v>
      </c>
      <c r="M195" s="40">
        <v>3.51</v>
      </c>
      <c r="N195" s="41"/>
      <c r="O195" s="42" t="s">
        <v>396</v>
      </c>
      <c r="P195" s="31"/>
      <c r="Q195" s="31"/>
      <c r="R195" s="31"/>
      <c r="S195" s="31" t="s">
        <v>24</v>
      </c>
    </row>
    <row r="196" spans="1:19" ht="12.6" customHeight="1" x14ac:dyDescent="0.25">
      <c r="A196" s="35" t="s">
        <v>397</v>
      </c>
      <c r="B196" s="36">
        <v>1.6</v>
      </c>
      <c r="C196" s="36">
        <v>0.6</v>
      </c>
      <c r="D196" s="36">
        <v>4.8</v>
      </c>
      <c r="E196" s="37">
        <v>20.8</v>
      </c>
      <c r="F196" s="36">
        <v>0</v>
      </c>
      <c r="G196" s="36">
        <v>1.5</v>
      </c>
      <c r="H196" s="36">
        <v>0.7</v>
      </c>
      <c r="I196" s="36">
        <v>5.5</v>
      </c>
      <c r="J196" s="36">
        <v>22.2</v>
      </c>
      <c r="K196" s="38">
        <v>0</v>
      </c>
      <c r="L196" s="39">
        <v>521</v>
      </c>
      <c r="M196" s="40" t="s">
        <v>34</v>
      </c>
      <c r="N196" s="41"/>
      <c r="O196" s="42" t="s">
        <v>398</v>
      </c>
      <c r="P196" s="31"/>
      <c r="Q196" s="31"/>
      <c r="R196" s="31"/>
      <c r="S196" s="31" t="s">
        <v>24</v>
      </c>
    </row>
    <row r="197" spans="1:19" ht="12.6" customHeight="1" x14ac:dyDescent="0.25">
      <c r="A197" s="35" t="s">
        <v>399</v>
      </c>
      <c r="B197" s="36">
        <v>1.9</v>
      </c>
      <c r="C197" s="36">
        <v>0.6</v>
      </c>
      <c r="D197" s="36">
        <v>5.0999999999999996</v>
      </c>
      <c r="E197" s="37">
        <v>19.7</v>
      </c>
      <c r="F197" s="36">
        <v>0</v>
      </c>
      <c r="G197" s="36">
        <v>1.8</v>
      </c>
      <c r="H197" s="36">
        <v>0.7</v>
      </c>
      <c r="I197" s="36">
        <v>5</v>
      </c>
      <c r="J197" s="36">
        <v>19.8</v>
      </c>
      <c r="K197" s="38">
        <v>0</v>
      </c>
      <c r="L197" s="39">
        <v>691</v>
      </c>
      <c r="M197" s="40">
        <v>3.27</v>
      </c>
      <c r="N197" s="41"/>
      <c r="O197" s="42" t="s">
        <v>400</v>
      </c>
      <c r="P197" s="31"/>
      <c r="Q197" s="31"/>
      <c r="R197" s="31"/>
      <c r="S197" s="31" t="s">
        <v>24</v>
      </c>
    </row>
    <row r="198" spans="1:19" ht="12.6" customHeight="1" x14ac:dyDescent="0.25">
      <c r="A198" s="23" t="s">
        <v>401</v>
      </c>
      <c r="B198" s="24">
        <v>2.1</v>
      </c>
      <c r="C198" s="24">
        <v>0.7</v>
      </c>
      <c r="D198" s="24">
        <v>5</v>
      </c>
      <c r="E198" s="25">
        <v>19.899999999999999</v>
      </c>
      <c r="F198" s="24">
        <v>11.2</v>
      </c>
      <c r="G198" s="24">
        <v>2.2000000000000002</v>
      </c>
      <c r="H198" s="24">
        <v>1</v>
      </c>
      <c r="I198" s="24">
        <v>4.4000000000000004</v>
      </c>
      <c r="J198" s="24">
        <v>19.899999999999999</v>
      </c>
      <c r="K198" s="26">
        <v>5.9</v>
      </c>
      <c r="L198" s="27">
        <v>563</v>
      </c>
      <c r="M198" s="28">
        <v>2.97</v>
      </c>
      <c r="N198" s="29"/>
      <c r="O198" s="30" t="s">
        <v>402</v>
      </c>
      <c r="P198" s="31"/>
      <c r="Q198" s="31"/>
      <c r="R198" s="31" t="s">
        <v>24</v>
      </c>
      <c r="S198" s="31"/>
    </row>
    <row r="199" spans="1:19" ht="12.6" customHeight="1" x14ac:dyDescent="0.25">
      <c r="A199" s="35" t="s">
        <v>403</v>
      </c>
      <c r="B199" s="36">
        <v>1</v>
      </c>
      <c r="C199" s="36">
        <v>1</v>
      </c>
      <c r="D199" s="36">
        <v>5.5</v>
      </c>
      <c r="E199" s="37">
        <v>21.6</v>
      </c>
      <c r="F199" s="36">
        <v>6.3</v>
      </c>
      <c r="G199" s="36">
        <v>2.5</v>
      </c>
      <c r="H199" s="36">
        <v>0.4</v>
      </c>
      <c r="I199" s="36">
        <v>5.5</v>
      </c>
      <c r="J199" s="36">
        <v>19</v>
      </c>
      <c r="K199" s="38">
        <v>28.6</v>
      </c>
      <c r="L199" s="39">
        <v>251</v>
      </c>
      <c r="M199" s="40" t="s">
        <v>34</v>
      </c>
      <c r="N199" s="41"/>
      <c r="O199" s="42" t="s">
        <v>404</v>
      </c>
      <c r="P199" s="31"/>
      <c r="Q199" s="31"/>
      <c r="R199" s="31"/>
      <c r="S199" s="31" t="s">
        <v>24</v>
      </c>
    </row>
    <row r="200" spans="1:19" ht="12.6" customHeight="1" x14ac:dyDescent="0.25">
      <c r="A200" s="35" t="s">
        <v>405</v>
      </c>
      <c r="B200" s="36">
        <v>1.5</v>
      </c>
      <c r="C200" s="36">
        <v>0.7</v>
      </c>
      <c r="D200" s="36">
        <v>5</v>
      </c>
      <c r="E200" s="37">
        <v>24.1</v>
      </c>
      <c r="F200" s="36">
        <v>0</v>
      </c>
      <c r="G200" s="36">
        <v>1.3</v>
      </c>
      <c r="H200" s="36">
        <v>0.8</v>
      </c>
      <c r="I200" s="36">
        <v>3.8</v>
      </c>
      <c r="J200" s="36">
        <v>30.5</v>
      </c>
      <c r="K200" s="38">
        <v>14.3</v>
      </c>
      <c r="L200" s="39">
        <v>471</v>
      </c>
      <c r="M200" s="40">
        <v>2</v>
      </c>
      <c r="N200" s="41"/>
      <c r="O200" s="42" t="s">
        <v>406</v>
      </c>
      <c r="P200" s="31"/>
      <c r="Q200" s="31"/>
      <c r="R200" s="31"/>
      <c r="S200" s="31" t="s">
        <v>24</v>
      </c>
    </row>
    <row r="201" spans="1:19" ht="12.6" customHeight="1" x14ac:dyDescent="0.25">
      <c r="A201" s="35" t="s">
        <v>407</v>
      </c>
      <c r="B201" s="36">
        <v>1</v>
      </c>
      <c r="C201" s="36">
        <v>1</v>
      </c>
      <c r="D201" s="36">
        <v>6</v>
      </c>
      <c r="E201" s="37">
        <v>18.3</v>
      </c>
      <c r="F201" s="36">
        <v>120</v>
      </c>
      <c r="G201" s="36">
        <v>1.7</v>
      </c>
      <c r="H201" s="36">
        <v>0.6</v>
      </c>
      <c r="I201" s="36">
        <v>5</v>
      </c>
      <c r="J201" s="36">
        <v>20.9</v>
      </c>
      <c r="K201" s="38">
        <v>55.6</v>
      </c>
      <c r="L201" s="39">
        <v>354</v>
      </c>
      <c r="M201" s="40" t="s">
        <v>34</v>
      </c>
      <c r="N201" s="41"/>
      <c r="O201" s="42" t="s">
        <v>408</v>
      </c>
      <c r="P201" s="31"/>
      <c r="Q201" s="31"/>
      <c r="R201" s="31"/>
      <c r="S201" s="31" t="s">
        <v>24</v>
      </c>
    </row>
    <row r="202" spans="1:19" ht="12.6" customHeight="1" x14ac:dyDescent="0.25">
      <c r="A202" s="35" t="s">
        <v>409</v>
      </c>
      <c r="B202" s="36">
        <v>2.5</v>
      </c>
      <c r="C202" s="36">
        <v>0.6</v>
      </c>
      <c r="D202" s="36">
        <v>5.2</v>
      </c>
      <c r="E202" s="37">
        <v>21</v>
      </c>
      <c r="F202" s="36">
        <v>0.8</v>
      </c>
      <c r="G202" s="36">
        <v>3.4</v>
      </c>
      <c r="H202" s="36">
        <v>1.7</v>
      </c>
      <c r="I202" s="36">
        <v>4.5</v>
      </c>
      <c r="J202" s="36">
        <v>19.100000000000001</v>
      </c>
      <c r="K202" s="38">
        <v>0</v>
      </c>
      <c r="L202" s="39">
        <v>709</v>
      </c>
      <c r="M202" s="40">
        <v>3.44</v>
      </c>
      <c r="N202" s="41"/>
      <c r="O202" s="42" t="s">
        <v>410</v>
      </c>
      <c r="P202" s="31"/>
      <c r="Q202" s="31"/>
      <c r="R202" s="31"/>
      <c r="S202" s="31" t="s">
        <v>24</v>
      </c>
    </row>
    <row r="203" spans="1:19" ht="12.6" customHeight="1" x14ac:dyDescent="0.25">
      <c r="A203" s="35" t="s">
        <v>411</v>
      </c>
      <c r="B203" s="36">
        <v>2</v>
      </c>
      <c r="C203" s="36">
        <v>0.5</v>
      </c>
      <c r="D203" s="36">
        <v>7</v>
      </c>
      <c r="E203" s="37">
        <v>15.7</v>
      </c>
      <c r="F203" s="36">
        <v>17.600000000000001</v>
      </c>
      <c r="G203" s="36">
        <v>1.8</v>
      </c>
      <c r="H203" s="36">
        <v>0.6</v>
      </c>
      <c r="I203" s="36">
        <v>6.8</v>
      </c>
      <c r="J203" s="36">
        <v>22.2</v>
      </c>
      <c r="K203" s="38">
        <v>7.1</v>
      </c>
      <c r="L203" s="39">
        <v>167</v>
      </c>
      <c r="M203" s="40" t="s">
        <v>34</v>
      </c>
      <c r="N203" s="41"/>
      <c r="O203" s="42" t="s">
        <v>412</v>
      </c>
      <c r="P203" s="31"/>
      <c r="Q203" s="31"/>
      <c r="R203" s="31"/>
      <c r="S203" s="31" t="s">
        <v>24</v>
      </c>
    </row>
    <row r="204" spans="1:19" ht="12.6" customHeight="1" x14ac:dyDescent="0.25">
      <c r="A204" s="35" t="s">
        <v>413</v>
      </c>
      <c r="B204" s="36">
        <v>1.7</v>
      </c>
      <c r="C204" s="36">
        <v>0.6</v>
      </c>
      <c r="D204" s="36">
        <v>5.6</v>
      </c>
      <c r="E204" s="37">
        <v>17.2</v>
      </c>
      <c r="F204" s="36">
        <v>94.4</v>
      </c>
      <c r="G204" s="36">
        <v>2.1</v>
      </c>
      <c r="H204" s="36">
        <v>0.5</v>
      </c>
      <c r="I204" s="36">
        <v>5.4</v>
      </c>
      <c r="J204" s="36">
        <v>23.8</v>
      </c>
      <c r="K204" s="38">
        <v>26.7</v>
      </c>
      <c r="L204" s="39">
        <v>184</v>
      </c>
      <c r="M204" s="40" t="s">
        <v>34</v>
      </c>
      <c r="N204" s="41"/>
      <c r="O204" s="42" t="s">
        <v>414</v>
      </c>
      <c r="P204" s="31"/>
      <c r="Q204" s="31"/>
      <c r="R204" s="31"/>
      <c r="S204" s="31" t="s">
        <v>24</v>
      </c>
    </row>
    <row r="205" spans="1:19" ht="12.6" customHeight="1" x14ac:dyDescent="0.25">
      <c r="A205" s="35" t="s">
        <v>415</v>
      </c>
      <c r="B205" s="36">
        <v>2.4</v>
      </c>
      <c r="C205" s="36">
        <v>0.9</v>
      </c>
      <c r="D205" s="36">
        <v>4.8</v>
      </c>
      <c r="E205" s="37">
        <v>19.2</v>
      </c>
      <c r="F205" s="36">
        <v>0</v>
      </c>
      <c r="G205" s="36">
        <v>1.9</v>
      </c>
      <c r="H205" s="36">
        <v>1.2</v>
      </c>
      <c r="I205" s="36">
        <v>3.6</v>
      </c>
      <c r="J205" s="36">
        <v>18.8</v>
      </c>
      <c r="K205" s="38">
        <v>0</v>
      </c>
      <c r="L205" s="39">
        <v>600</v>
      </c>
      <c r="M205" s="40">
        <v>2.96</v>
      </c>
      <c r="N205" s="41"/>
      <c r="O205" s="42" t="s">
        <v>416</v>
      </c>
      <c r="P205" s="31"/>
      <c r="Q205" s="31"/>
      <c r="R205" s="31"/>
      <c r="S205" s="31" t="s">
        <v>24</v>
      </c>
    </row>
    <row r="206" spans="1:19" ht="12.6" customHeight="1" x14ac:dyDescent="0.25">
      <c r="A206" s="35" t="s">
        <v>417</v>
      </c>
      <c r="B206" s="36">
        <v>1.9</v>
      </c>
      <c r="C206" s="36">
        <v>0.6</v>
      </c>
      <c r="D206" s="36">
        <v>3.7</v>
      </c>
      <c r="E206" s="37">
        <v>16.8</v>
      </c>
      <c r="F206" s="36">
        <v>1.3</v>
      </c>
      <c r="G206" s="36">
        <v>2.4</v>
      </c>
      <c r="H206" s="36">
        <v>0.4</v>
      </c>
      <c r="I206" s="36">
        <v>4</v>
      </c>
      <c r="J206" s="36">
        <v>18.100000000000001</v>
      </c>
      <c r="K206" s="38">
        <v>0</v>
      </c>
      <c r="L206" s="39">
        <v>376</v>
      </c>
      <c r="M206" s="40">
        <v>2.72</v>
      </c>
      <c r="N206" s="41"/>
      <c r="O206" s="42" t="s">
        <v>418</v>
      </c>
      <c r="P206" s="31"/>
      <c r="Q206" s="31"/>
      <c r="R206" s="31"/>
      <c r="S206" s="31" t="s">
        <v>24</v>
      </c>
    </row>
    <row r="207" spans="1:19" s="46" customFormat="1" ht="12.6" customHeight="1" x14ac:dyDescent="0.25">
      <c r="A207" s="35" t="s">
        <v>419</v>
      </c>
      <c r="B207" s="36">
        <v>2.8</v>
      </c>
      <c r="C207" s="36">
        <v>0.6</v>
      </c>
      <c r="D207" s="36">
        <v>4.3</v>
      </c>
      <c r="E207" s="37">
        <v>22.4</v>
      </c>
      <c r="F207" s="36">
        <v>0</v>
      </c>
      <c r="G207" s="36" t="s">
        <v>34</v>
      </c>
      <c r="H207" s="36" t="s">
        <v>34</v>
      </c>
      <c r="I207" s="36" t="s">
        <v>34</v>
      </c>
      <c r="J207" s="36" t="s">
        <v>34</v>
      </c>
      <c r="K207" s="38">
        <v>0</v>
      </c>
      <c r="L207" s="39">
        <v>661</v>
      </c>
      <c r="M207" s="40">
        <v>3.2</v>
      </c>
      <c r="N207" s="41"/>
      <c r="O207" s="42" t="s">
        <v>420</v>
      </c>
      <c r="P207" s="31"/>
      <c r="Q207" s="31"/>
      <c r="R207" s="31"/>
      <c r="S207" s="31" t="s">
        <v>24</v>
      </c>
    </row>
    <row r="208" spans="1:19" ht="12.6" customHeight="1" x14ac:dyDescent="0.25">
      <c r="A208" s="35" t="s">
        <v>421</v>
      </c>
      <c r="B208" s="36">
        <v>2.2999999999999998</v>
      </c>
      <c r="C208" s="36">
        <v>0.4</v>
      </c>
      <c r="D208" s="36">
        <v>5.7</v>
      </c>
      <c r="E208" s="37">
        <v>19.5</v>
      </c>
      <c r="F208" s="36">
        <v>12.5</v>
      </c>
      <c r="G208" s="36">
        <v>1.2</v>
      </c>
      <c r="H208" s="36">
        <v>0.8</v>
      </c>
      <c r="I208" s="36">
        <v>5.6</v>
      </c>
      <c r="J208" s="36">
        <v>21.3</v>
      </c>
      <c r="K208" s="38">
        <v>0</v>
      </c>
      <c r="L208" s="39">
        <v>417</v>
      </c>
      <c r="M208" s="40" t="s">
        <v>34</v>
      </c>
      <c r="N208" s="41"/>
      <c r="O208" s="42" t="s">
        <v>422</v>
      </c>
      <c r="P208" s="31"/>
      <c r="Q208" s="31"/>
      <c r="R208" s="31"/>
      <c r="S208" s="31" t="s">
        <v>24</v>
      </c>
    </row>
    <row r="209" spans="1:19" ht="12.6" customHeight="1" x14ac:dyDescent="0.25">
      <c r="A209" s="35" t="s">
        <v>423</v>
      </c>
      <c r="B209" s="36">
        <v>1.3</v>
      </c>
      <c r="C209" s="36">
        <v>0.8</v>
      </c>
      <c r="D209" s="36">
        <v>7</v>
      </c>
      <c r="E209" s="37">
        <v>17.600000000000001</v>
      </c>
      <c r="F209" s="36">
        <v>78.900000000000006</v>
      </c>
      <c r="G209" s="36" t="s">
        <v>34</v>
      </c>
      <c r="H209" s="36" t="s">
        <v>34</v>
      </c>
      <c r="I209" s="36" t="s">
        <v>34</v>
      </c>
      <c r="J209" s="36" t="s">
        <v>34</v>
      </c>
      <c r="K209" s="38">
        <v>125</v>
      </c>
      <c r="L209" s="39">
        <v>179</v>
      </c>
      <c r="M209" s="40" t="s">
        <v>34</v>
      </c>
      <c r="N209" s="41"/>
      <c r="O209" s="42" t="s">
        <v>424</v>
      </c>
      <c r="P209" s="31"/>
      <c r="Q209" s="31"/>
      <c r="R209" s="31"/>
      <c r="S209" s="31" t="s">
        <v>24</v>
      </c>
    </row>
    <row r="210" spans="1:19" ht="12.6" customHeight="1" x14ac:dyDescent="0.25">
      <c r="A210" s="35" t="s">
        <v>425</v>
      </c>
      <c r="B210" s="36">
        <v>1.7</v>
      </c>
      <c r="C210" s="36">
        <v>0.6</v>
      </c>
      <c r="D210" s="36">
        <v>5.5</v>
      </c>
      <c r="E210" s="37">
        <v>18</v>
      </c>
      <c r="F210" s="36">
        <v>10.3</v>
      </c>
      <c r="G210" s="36">
        <v>2.2999999999999998</v>
      </c>
      <c r="H210" s="36">
        <v>0.4</v>
      </c>
      <c r="I210" s="36">
        <v>6.3</v>
      </c>
      <c r="J210" s="36">
        <v>20.7</v>
      </c>
      <c r="K210" s="38">
        <v>0</v>
      </c>
      <c r="L210" s="39">
        <v>296</v>
      </c>
      <c r="M210" s="40" t="s">
        <v>34</v>
      </c>
      <c r="N210" s="41"/>
      <c r="O210" s="42" t="s">
        <v>426</v>
      </c>
      <c r="P210" s="31"/>
      <c r="Q210" s="31"/>
      <c r="R210" s="31"/>
      <c r="S210" s="31" t="s">
        <v>24</v>
      </c>
    </row>
    <row r="211" spans="1:19" ht="12.6" customHeight="1" x14ac:dyDescent="0.25">
      <c r="A211" s="35" t="s">
        <v>427</v>
      </c>
      <c r="B211" s="36">
        <v>1.9</v>
      </c>
      <c r="C211" s="36">
        <v>0.5</v>
      </c>
      <c r="D211" s="36">
        <v>4.5999999999999996</v>
      </c>
      <c r="E211" s="37">
        <v>20.5</v>
      </c>
      <c r="F211" s="36">
        <v>0</v>
      </c>
      <c r="G211" s="36">
        <v>2.2999999999999998</v>
      </c>
      <c r="H211" s="36">
        <v>0.4</v>
      </c>
      <c r="I211" s="36">
        <v>6</v>
      </c>
      <c r="J211" s="36">
        <v>19.7</v>
      </c>
      <c r="K211" s="38">
        <v>0</v>
      </c>
      <c r="L211" s="39">
        <v>349</v>
      </c>
      <c r="M211" s="40" t="s">
        <v>34</v>
      </c>
      <c r="N211" s="41"/>
      <c r="O211" s="42" t="s">
        <v>428</v>
      </c>
      <c r="P211" s="31"/>
      <c r="Q211" s="31"/>
      <c r="R211" s="31"/>
      <c r="S211" s="31" t="s">
        <v>24</v>
      </c>
    </row>
    <row r="212" spans="1:19" ht="12.6" customHeight="1" x14ac:dyDescent="0.25">
      <c r="A212" s="35" t="s">
        <v>429</v>
      </c>
      <c r="B212" s="36">
        <v>1.7</v>
      </c>
      <c r="C212" s="36">
        <v>0.6</v>
      </c>
      <c r="D212" s="36">
        <v>5.4</v>
      </c>
      <c r="E212" s="37">
        <v>22.4</v>
      </c>
      <c r="F212" s="36">
        <v>4.2</v>
      </c>
      <c r="G212" s="36">
        <v>1.6</v>
      </c>
      <c r="H212" s="36">
        <v>0.6</v>
      </c>
      <c r="I212" s="36">
        <v>5.4</v>
      </c>
      <c r="J212" s="36">
        <v>30.4</v>
      </c>
      <c r="K212" s="38">
        <v>4.3</v>
      </c>
      <c r="L212" s="39">
        <v>469</v>
      </c>
      <c r="M212" s="40">
        <v>2.7</v>
      </c>
      <c r="N212" s="41"/>
      <c r="O212" s="42" t="s">
        <v>430</v>
      </c>
      <c r="P212" s="31"/>
      <c r="Q212" s="31"/>
      <c r="R212" s="31"/>
      <c r="S212" s="31" t="s">
        <v>24</v>
      </c>
    </row>
    <row r="213" spans="1:19" ht="12.6" customHeight="1" x14ac:dyDescent="0.25">
      <c r="A213" s="35" t="s">
        <v>431</v>
      </c>
      <c r="B213" s="36">
        <v>2.2000000000000002</v>
      </c>
      <c r="C213" s="36">
        <v>0.5</v>
      </c>
      <c r="D213" s="36">
        <v>5.2</v>
      </c>
      <c r="E213" s="37">
        <v>23.3</v>
      </c>
      <c r="F213" s="36">
        <v>10</v>
      </c>
      <c r="G213" s="36">
        <v>1.3</v>
      </c>
      <c r="H213" s="36">
        <v>0.8</v>
      </c>
      <c r="I213" s="36">
        <v>5.2</v>
      </c>
      <c r="J213" s="36">
        <v>20.6</v>
      </c>
      <c r="K213" s="38">
        <v>0</v>
      </c>
      <c r="L213" s="39">
        <v>288</v>
      </c>
      <c r="M213" s="40" t="s">
        <v>34</v>
      </c>
      <c r="N213" s="41"/>
      <c r="O213" s="42" t="s">
        <v>432</v>
      </c>
      <c r="P213" s="31"/>
      <c r="Q213" s="31"/>
      <c r="R213" s="31"/>
      <c r="S213" s="31" t="s">
        <v>24</v>
      </c>
    </row>
    <row r="214" spans="1:19" ht="12.6" customHeight="1" x14ac:dyDescent="0.25">
      <c r="A214" s="23" t="s">
        <v>433</v>
      </c>
      <c r="B214" s="24">
        <v>2.5</v>
      </c>
      <c r="C214" s="24">
        <v>0.9</v>
      </c>
      <c r="D214" s="24">
        <v>4.8</v>
      </c>
      <c r="E214" s="25">
        <v>20.5</v>
      </c>
      <c r="F214" s="24">
        <v>0.7</v>
      </c>
      <c r="G214" s="24">
        <v>2.4</v>
      </c>
      <c r="H214" s="24">
        <v>0.8</v>
      </c>
      <c r="I214" s="24">
        <v>5</v>
      </c>
      <c r="J214" s="24">
        <v>20</v>
      </c>
      <c r="K214" s="26">
        <v>0.6</v>
      </c>
      <c r="L214" s="27">
        <v>1630</v>
      </c>
      <c r="M214" s="28">
        <v>8.57</v>
      </c>
      <c r="N214" s="29"/>
      <c r="O214" s="30">
        <v>170</v>
      </c>
      <c r="P214" s="31"/>
      <c r="Q214" s="31" t="s">
        <v>24</v>
      </c>
      <c r="R214" s="31" t="s">
        <v>24</v>
      </c>
      <c r="S214" s="31"/>
    </row>
    <row r="215" spans="1:19" ht="12.6" customHeight="1" x14ac:dyDescent="0.25">
      <c r="A215" s="35" t="s">
        <v>434</v>
      </c>
      <c r="B215" s="36">
        <v>2.7</v>
      </c>
      <c r="C215" s="36">
        <v>1</v>
      </c>
      <c r="D215" s="36">
        <v>4.5999999999999996</v>
      </c>
      <c r="E215" s="37">
        <v>22.4</v>
      </c>
      <c r="F215" s="36">
        <v>5.2</v>
      </c>
      <c r="G215" s="36">
        <v>2.9</v>
      </c>
      <c r="H215" s="36">
        <v>0.7</v>
      </c>
      <c r="I215" s="36">
        <v>4.8</v>
      </c>
      <c r="J215" s="36">
        <v>22.6</v>
      </c>
      <c r="K215" s="38">
        <v>2.1</v>
      </c>
      <c r="L215" s="39">
        <v>1462</v>
      </c>
      <c r="M215" s="40">
        <v>6.04</v>
      </c>
      <c r="N215" s="41"/>
      <c r="O215" s="42" t="s">
        <v>435</v>
      </c>
      <c r="P215" s="31"/>
      <c r="Q215" s="31"/>
      <c r="R215" s="31"/>
      <c r="S215" s="31" t="s">
        <v>24</v>
      </c>
    </row>
    <row r="216" spans="1:19" ht="12.6" customHeight="1" x14ac:dyDescent="0.25">
      <c r="A216" s="35" t="s">
        <v>436</v>
      </c>
      <c r="B216" s="36">
        <v>2.2000000000000002</v>
      </c>
      <c r="C216" s="36">
        <v>0.5</v>
      </c>
      <c r="D216" s="36">
        <v>5.5</v>
      </c>
      <c r="E216" s="37">
        <v>18.600000000000001</v>
      </c>
      <c r="F216" s="36">
        <v>0</v>
      </c>
      <c r="G216" s="36">
        <v>2.2000000000000002</v>
      </c>
      <c r="H216" s="36">
        <v>0.7</v>
      </c>
      <c r="I216" s="36">
        <v>5.3</v>
      </c>
      <c r="J216" s="36">
        <v>18.600000000000001</v>
      </c>
      <c r="K216" s="38">
        <v>0.8</v>
      </c>
      <c r="L216" s="39">
        <v>1745</v>
      </c>
      <c r="M216" s="40">
        <v>8.1999999999999993</v>
      </c>
      <c r="N216" s="41"/>
      <c r="O216" s="42" t="s">
        <v>437</v>
      </c>
      <c r="P216" s="31"/>
      <c r="Q216" s="31"/>
      <c r="R216" s="31"/>
      <c r="S216" s="31" t="s">
        <v>24</v>
      </c>
    </row>
    <row r="217" spans="1:19" ht="12.6" customHeight="1" x14ac:dyDescent="0.25">
      <c r="A217" s="35" t="s">
        <v>438</v>
      </c>
      <c r="B217" s="36">
        <v>6.4</v>
      </c>
      <c r="C217" s="36">
        <v>1.5</v>
      </c>
      <c r="D217" s="36">
        <v>4.3</v>
      </c>
      <c r="E217" s="37">
        <v>16.600000000000001</v>
      </c>
      <c r="F217" s="36">
        <v>0</v>
      </c>
      <c r="G217" s="36">
        <v>4.5999999999999996</v>
      </c>
      <c r="H217" s="36">
        <v>1.2</v>
      </c>
      <c r="I217" s="36">
        <v>4.3</v>
      </c>
      <c r="J217" s="36">
        <v>16.600000000000001</v>
      </c>
      <c r="K217" s="38">
        <v>0</v>
      </c>
      <c r="L217" s="39">
        <v>1667</v>
      </c>
      <c r="M217" s="40">
        <v>8.76</v>
      </c>
      <c r="N217" s="41"/>
      <c r="O217" s="42" t="s">
        <v>439</v>
      </c>
      <c r="P217" s="31"/>
      <c r="Q217" s="31"/>
      <c r="R217" s="31"/>
      <c r="S217" s="31" t="s">
        <v>24</v>
      </c>
    </row>
    <row r="218" spans="1:19" s="46" customFormat="1" ht="12.6" customHeight="1" x14ac:dyDescent="0.25">
      <c r="A218" s="35" t="s">
        <v>440</v>
      </c>
      <c r="B218" s="36">
        <v>3.4</v>
      </c>
      <c r="C218" s="36">
        <v>1.3</v>
      </c>
      <c r="D218" s="36">
        <v>4.8</v>
      </c>
      <c r="E218" s="37">
        <v>16.100000000000001</v>
      </c>
      <c r="F218" s="36">
        <v>0</v>
      </c>
      <c r="G218" s="36">
        <v>3</v>
      </c>
      <c r="H218" s="36">
        <v>0.9</v>
      </c>
      <c r="I218" s="36">
        <v>5.4</v>
      </c>
      <c r="J218" s="36">
        <v>16.5</v>
      </c>
      <c r="K218" s="38">
        <v>2.2000000000000002</v>
      </c>
      <c r="L218" s="39">
        <v>1100</v>
      </c>
      <c r="M218" s="40">
        <v>6.69</v>
      </c>
      <c r="N218" s="41"/>
      <c r="O218" s="42" t="s">
        <v>441</v>
      </c>
      <c r="P218" s="31"/>
      <c r="Q218" s="31"/>
      <c r="R218" s="31"/>
      <c r="S218" s="31" t="s">
        <v>24</v>
      </c>
    </row>
    <row r="219" spans="1:19" s="46" customFormat="1" ht="12.6" customHeight="1" x14ac:dyDescent="0.25">
      <c r="A219" s="35" t="s">
        <v>442</v>
      </c>
      <c r="B219" s="36">
        <v>2.7</v>
      </c>
      <c r="C219" s="36">
        <v>0.7</v>
      </c>
      <c r="D219" s="36">
        <v>4.8</v>
      </c>
      <c r="E219" s="37">
        <v>26.4</v>
      </c>
      <c r="F219" s="36">
        <v>0.1</v>
      </c>
      <c r="G219" s="36">
        <v>2.6</v>
      </c>
      <c r="H219" s="36">
        <v>0.6</v>
      </c>
      <c r="I219" s="36">
        <v>5.0999999999999996</v>
      </c>
      <c r="J219" s="36">
        <v>26.7</v>
      </c>
      <c r="K219" s="38">
        <v>0</v>
      </c>
      <c r="L219" s="39">
        <v>2787</v>
      </c>
      <c r="M219" s="40">
        <v>10.42</v>
      </c>
      <c r="N219" s="41"/>
      <c r="O219" s="42" t="s">
        <v>443</v>
      </c>
      <c r="P219" s="31"/>
      <c r="Q219" s="31"/>
      <c r="R219" s="31"/>
      <c r="S219" s="31" t="s">
        <v>24</v>
      </c>
    </row>
    <row r="220" spans="1:19" ht="12.6" customHeight="1" x14ac:dyDescent="0.25">
      <c r="A220" s="35" t="s">
        <v>444</v>
      </c>
      <c r="B220" s="36">
        <v>7.1</v>
      </c>
      <c r="C220" s="36">
        <v>3.2</v>
      </c>
      <c r="D220" s="36">
        <v>4.2</v>
      </c>
      <c r="E220" s="37">
        <v>24</v>
      </c>
      <c r="F220" s="36">
        <v>7.4</v>
      </c>
      <c r="G220" s="36">
        <v>7</v>
      </c>
      <c r="H220" s="36">
        <v>2.2999999999999998</v>
      </c>
      <c r="I220" s="36">
        <v>4</v>
      </c>
      <c r="J220" s="36">
        <v>23.1</v>
      </c>
      <c r="K220" s="38">
        <v>7.9</v>
      </c>
      <c r="L220" s="39">
        <v>3377</v>
      </c>
      <c r="M220" s="40">
        <v>11.46</v>
      </c>
      <c r="N220" s="41"/>
      <c r="O220" s="42" t="s">
        <v>445</v>
      </c>
      <c r="P220" s="31"/>
      <c r="Q220" s="31"/>
      <c r="R220" s="31"/>
      <c r="S220" s="31" t="s">
        <v>24</v>
      </c>
    </row>
    <row r="221" spans="1:19" ht="12.6" customHeight="1" x14ac:dyDescent="0.25">
      <c r="A221" s="35" t="s">
        <v>446</v>
      </c>
      <c r="B221" s="36">
        <v>3.1</v>
      </c>
      <c r="C221" s="36">
        <v>1</v>
      </c>
      <c r="D221" s="36">
        <v>4.8</v>
      </c>
      <c r="E221" s="37">
        <v>17.600000000000001</v>
      </c>
      <c r="F221" s="36">
        <v>0</v>
      </c>
      <c r="G221" s="36">
        <v>3</v>
      </c>
      <c r="H221" s="36">
        <v>0.8</v>
      </c>
      <c r="I221" s="36">
        <v>5.0999999999999996</v>
      </c>
      <c r="J221" s="36">
        <v>19.2</v>
      </c>
      <c r="K221" s="38">
        <v>0</v>
      </c>
      <c r="L221" s="39">
        <v>1792</v>
      </c>
      <c r="M221" s="40">
        <v>7.58</v>
      </c>
      <c r="N221" s="41"/>
      <c r="O221" s="42" t="s">
        <v>447</v>
      </c>
      <c r="P221" s="31"/>
      <c r="Q221" s="31"/>
      <c r="R221" s="31"/>
      <c r="S221" s="31" t="s">
        <v>24</v>
      </c>
    </row>
    <row r="222" spans="1:19" ht="12.6" customHeight="1" x14ac:dyDescent="0.25">
      <c r="A222" s="35" t="s">
        <v>448</v>
      </c>
      <c r="B222" s="36">
        <v>2.2999999999999998</v>
      </c>
      <c r="C222" s="36">
        <v>0.7</v>
      </c>
      <c r="D222" s="36">
        <v>4.7</v>
      </c>
      <c r="E222" s="37">
        <v>20.5</v>
      </c>
      <c r="F222" s="36">
        <v>0.7</v>
      </c>
      <c r="G222" s="36">
        <v>2.2999999999999998</v>
      </c>
      <c r="H222" s="36">
        <v>0.8</v>
      </c>
      <c r="I222" s="36">
        <v>4.8</v>
      </c>
      <c r="J222" s="36">
        <v>19.8</v>
      </c>
      <c r="K222" s="38">
        <v>0.2</v>
      </c>
      <c r="L222" s="39">
        <v>1557</v>
      </c>
      <c r="M222" s="40">
        <v>6.5</v>
      </c>
      <c r="N222" s="41"/>
      <c r="O222" s="42" t="s">
        <v>449</v>
      </c>
      <c r="P222" s="31"/>
      <c r="Q222" s="31"/>
      <c r="R222" s="31"/>
      <c r="S222" s="31" t="s">
        <v>24</v>
      </c>
    </row>
    <row r="223" spans="1:19" ht="12.6" customHeight="1" x14ac:dyDescent="0.25">
      <c r="A223" s="35" t="s">
        <v>450</v>
      </c>
      <c r="B223" s="36">
        <v>1.6</v>
      </c>
      <c r="C223" s="36">
        <v>0.8</v>
      </c>
      <c r="D223" s="36">
        <v>4.5999999999999996</v>
      </c>
      <c r="E223" s="37">
        <v>20.100000000000001</v>
      </c>
      <c r="F223" s="36">
        <v>0</v>
      </c>
      <c r="G223" s="36">
        <v>1.7</v>
      </c>
      <c r="H223" s="36">
        <v>0.8</v>
      </c>
      <c r="I223" s="36">
        <v>4.8</v>
      </c>
      <c r="J223" s="36">
        <v>19.7</v>
      </c>
      <c r="K223" s="38">
        <v>0</v>
      </c>
      <c r="L223" s="39">
        <v>900</v>
      </c>
      <c r="M223" s="40">
        <v>5.47</v>
      </c>
      <c r="N223" s="41"/>
      <c r="O223" s="42" t="s">
        <v>451</v>
      </c>
      <c r="P223" s="31"/>
      <c r="Q223" s="31"/>
      <c r="R223" s="31"/>
      <c r="S223" s="31" t="s">
        <v>24</v>
      </c>
    </row>
    <row r="224" spans="1:19" ht="12.6" customHeight="1" x14ac:dyDescent="0.25">
      <c r="A224" s="35" t="s">
        <v>452</v>
      </c>
      <c r="B224" s="36">
        <v>3.7</v>
      </c>
      <c r="C224" s="36">
        <v>1.2</v>
      </c>
      <c r="D224" s="36">
        <v>4.8</v>
      </c>
      <c r="E224" s="37">
        <v>19.8</v>
      </c>
      <c r="F224" s="36">
        <v>0.6</v>
      </c>
      <c r="G224" s="36">
        <v>3.1</v>
      </c>
      <c r="H224" s="36">
        <v>1.3</v>
      </c>
      <c r="I224" s="36">
        <v>4.7</v>
      </c>
      <c r="J224" s="36">
        <v>19.3</v>
      </c>
      <c r="K224" s="38">
        <v>0</v>
      </c>
      <c r="L224" s="39">
        <v>1304</v>
      </c>
      <c r="M224" s="40">
        <v>6.32</v>
      </c>
      <c r="N224" s="41"/>
      <c r="O224" s="42" t="s">
        <v>453</v>
      </c>
      <c r="P224" s="31"/>
      <c r="Q224" s="31"/>
      <c r="R224" s="31"/>
      <c r="S224" s="31" t="s">
        <v>24</v>
      </c>
    </row>
    <row r="225" spans="1:19" ht="12.6" customHeight="1" x14ac:dyDescent="0.25">
      <c r="A225" s="35" t="s">
        <v>454</v>
      </c>
      <c r="B225" s="36">
        <v>2.9</v>
      </c>
      <c r="C225" s="36">
        <v>0.7</v>
      </c>
      <c r="D225" s="36">
        <v>5.8</v>
      </c>
      <c r="E225" s="37">
        <v>19.5</v>
      </c>
      <c r="F225" s="36">
        <v>0.5</v>
      </c>
      <c r="G225" s="36">
        <v>3.5</v>
      </c>
      <c r="H225" s="36">
        <v>0.9</v>
      </c>
      <c r="I225" s="36">
        <v>5</v>
      </c>
      <c r="J225" s="36">
        <v>21.4</v>
      </c>
      <c r="K225" s="38">
        <v>0.3</v>
      </c>
      <c r="L225" s="39">
        <v>1999</v>
      </c>
      <c r="M225" s="40">
        <v>8.26</v>
      </c>
      <c r="N225" s="41"/>
      <c r="O225" s="42" t="s">
        <v>455</v>
      </c>
      <c r="P225" s="31"/>
      <c r="Q225" s="31"/>
      <c r="R225" s="31"/>
      <c r="S225" s="31" t="s">
        <v>24</v>
      </c>
    </row>
    <row r="226" spans="1:19" ht="12.6" customHeight="1" x14ac:dyDescent="0.25">
      <c r="A226" s="35" t="s">
        <v>456</v>
      </c>
      <c r="B226" s="36">
        <v>3.3</v>
      </c>
      <c r="C226" s="36">
        <v>1.2</v>
      </c>
      <c r="D226" s="36">
        <v>4.7</v>
      </c>
      <c r="E226" s="37">
        <v>20.100000000000001</v>
      </c>
      <c r="F226" s="36">
        <v>6.2</v>
      </c>
      <c r="G226" s="36">
        <v>3</v>
      </c>
      <c r="H226" s="36">
        <v>0.6</v>
      </c>
      <c r="I226" s="36">
        <v>4.9000000000000004</v>
      </c>
      <c r="J226" s="36">
        <v>22</v>
      </c>
      <c r="K226" s="38">
        <v>7</v>
      </c>
      <c r="L226" s="39">
        <v>2353</v>
      </c>
      <c r="M226" s="40">
        <v>10.01</v>
      </c>
      <c r="N226" s="41"/>
      <c r="O226" s="42" t="s">
        <v>457</v>
      </c>
      <c r="P226" s="31"/>
      <c r="Q226" s="31"/>
      <c r="R226" s="31"/>
      <c r="S226" s="31" t="s">
        <v>24</v>
      </c>
    </row>
    <row r="227" spans="1:19" ht="12.6" customHeight="1" x14ac:dyDescent="0.25">
      <c r="A227" s="35" t="s">
        <v>458</v>
      </c>
      <c r="B227" s="36">
        <v>2</v>
      </c>
      <c r="C227" s="36">
        <v>0.9</v>
      </c>
      <c r="D227" s="36">
        <v>4.5999999999999996</v>
      </c>
      <c r="E227" s="37">
        <v>19.7</v>
      </c>
      <c r="F227" s="36">
        <v>1.5</v>
      </c>
      <c r="G227" s="36">
        <v>1.8</v>
      </c>
      <c r="H227" s="36">
        <v>0.9</v>
      </c>
      <c r="I227" s="36">
        <v>4.8</v>
      </c>
      <c r="J227" s="36">
        <v>20.2</v>
      </c>
      <c r="K227" s="38">
        <v>1.1000000000000001</v>
      </c>
      <c r="L227" s="39">
        <v>1156</v>
      </c>
      <c r="M227" s="40">
        <v>5.7</v>
      </c>
      <c r="N227" s="41"/>
      <c r="O227" s="42" t="s">
        <v>459</v>
      </c>
      <c r="P227" s="31"/>
      <c r="Q227" s="31"/>
      <c r="R227" s="31"/>
      <c r="S227" s="31" t="s">
        <v>24</v>
      </c>
    </row>
    <row r="228" spans="1:19" ht="12.6" customHeight="1" x14ac:dyDescent="0.25">
      <c r="A228" s="35" t="s">
        <v>460</v>
      </c>
      <c r="B228" s="36">
        <v>2</v>
      </c>
      <c r="C228" s="36">
        <v>0.9</v>
      </c>
      <c r="D228" s="36">
        <v>5</v>
      </c>
      <c r="E228" s="37">
        <v>18.600000000000001</v>
      </c>
      <c r="F228" s="36">
        <v>0</v>
      </c>
      <c r="G228" s="36">
        <v>2.1</v>
      </c>
      <c r="H228" s="36">
        <v>0.8</v>
      </c>
      <c r="I228" s="36">
        <v>5.2</v>
      </c>
      <c r="J228" s="36">
        <v>18.600000000000001</v>
      </c>
      <c r="K228" s="38">
        <v>0</v>
      </c>
      <c r="L228" s="39">
        <v>1337</v>
      </c>
      <c r="M228" s="40">
        <v>6.57</v>
      </c>
      <c r="N228" s="41"/>
      <c r="O228" s="42" t="s">
        <v>461</v>
      </c>
      <c r="P228" s="31"/>
      <c r="Q228" s="31"/>
      <c r="R228" s="31"/>
      <c r="S228" s="31" t="s">
        <v>24</v>
      </c>
    </row>
    <row r="229" spans="1:19" s="46" customFormat="1" ht="12.6" customHeight="1" x14ac:dyDescent="0.25">
      <c r="A229" s="35" t="s">
        <v>462</v>
      </c>
      <c r="B229" s="36">
        <v>1.9</v>
      </c>
      <c r="C229" s="36">
        <v>0.6</v>
      </c>
      <c r="D229" s="36">
        <v>5.0999999999999996</v>
      </c>
      <c r="E229" s="37">
        <v>17</v>
      </c>
      <c r="F229" s="36">
        <v>0</v>
      </c>
      <c r="G229" s="36">
        <v>1.7</v>
      </c>
      <c r="H229" s="36">
        <v>0.7</v>
      </c>
      <c r="I229" s="36">
        <v>4.8</v>
      </c>
      <c r="J229" s="36">
        <v>17.399999999999999</v>
      </c>
      <c r="K229" s="38">
        <v>0</v>
      </c>
      <c r="L229" s="39">
        <v>1397</v>
      </c>
      <c r="M229" s="40">
        <v>5.83</v>
      </c>
      <c r="N229" s="41"/>
      <c r="O229" s="42" t="s">
        <v>463</v>
      </c>
      <c r="P229" s="31"/>
      <c r="Q229" s="31"/>
      <c r="R229" s="31"/>
      <c r="S229" s="31" t="s">
        <v>24</v>
      </c>
    </row>
    <row r="230" spans="1:19" ht="12.6" customHeight="1" x14ac:dyDescent="0.25">
      <c r="A230" s="35" t="s">
        <v>464</v>
      </c>
      <c r="B230" s="36">
        <v>1.7</v>
      </c>
      <c r="C230" s="36">
        <v>0.9</v>
      </c>
      <c r="D230" s="36">
        <v>5</v>
      </c>
      <c r="E230" s="37">
        <v>19.600000000000001</v>
      </c>
      <c r="F230" s="36">
        <v>0.5</v>
      </c>
      <c r="G230" s="36">
        <v>1.5</v>
      </c>
      <c r="H230" s="36">
        <v>0.7</v>
      </c>
      <c r="I230" s="36">
        <v>5.2</v>
      </c>
      <c r="J230" s="36">
        <v>20.3</v>
      </c>
      <c r="K230" s="38">
        <v>0.4</v>
      </c>
      <c r="L230" s="39">
        <v>1277</v>
      </c>
      <c r="M230" s="40">
        <v>6.48</v>
      </c>
      <c r="N230" s="41"/>
      <c r="O230" s="42" t="s">
        <v>465</v>
      </c>
      <c r="P230" s="31"/>
      <c r="Q230" s="31"/>
      <c r="R230" s="31"/>
      <c r="S230" s="31" t="s">
        <v>24</v>
      </c>
    </row>
    <row r="231" spans="1:19" ht="12.6" customHeight="1" x14ac:dyDescent="0.25">
      <c r="A231" s="35" t="s">
        <v>466</v>
      </c>
      <c r="B231" s="36">
        <v>2.4</v>
      </c>
      <c r="C231" s="36">
        <v>0.5</v>
      </c>
      <c r="D231" s="36">
        <v>5</v>
      </c>
      <c r="E231" s="37">
        <v>20.5</v>
      </c>
      <c r="F231" s="36">
        <v>1</v>
      </c>
      <c r="G231" s="36">
        <v>2.2999999999999998</v>
      </c>
      <c r="H231" s="36">
        <v>0.6</v>
      </c>
      <c r="I231" s="36">
        <v>5.2</v>
      </c>
      <c r="J231" s="36">
        <v>19.5</v>
      </c>
      <c r="K231" s="38">
        <v>0.2</v>
      </c>
      <c r="L231" s="39">
        <v>1396</v>
      </c>
      <c r="M231" s="40">
        <v>7.14</v>
      </c>
      <c r="N231" s="41"/>
      <c r="O231" s="42" t="s">
        <v>467</v>
      </c>
      <c r="P231" s="31"/>
      <c r="Q231" s="31"/>
      <c r="R231" s="31"/>
      <c r="S231" s="31" t="s">
        <v>24</v>
      </c>
    </row>
    <row r="232" spans="1:19" ht="12.6" customHeight="1" x14ac:dyDescent="0.25">
      <c r="A232" s="35" t="s">
        <v>468</v>
      </c>
      <c r="B232" s="36">
        <v>2.6</v>
      </c>
      <c r="C232" s="36">
        <v>0.9</v>
      </c>
      <c r="D232" s="36">
        <v>4.7</v>
      </c>
      <c r="E232" s="37">
        <v>20.9</v>
      </c>
      <c r="F232" s="36">
        <v>1.3</v>
      </c>
      <c r="G232" s="36">
        <v>3.5</v>
      </c>
      <c r="H232" s="36">
        <v>1.3</v>
      </c>
      <c r="I232" s="36">
        <v>4.5999999999999996</v>
      </c>
      <c r="J232" s="36">
        <v>17.5</v>
      </c>
      <c r="K232" s="38">
        <v>3.9</v>
      </c>
      <c r="L232" s="39">
        <v>1346</v>
      </c>
      <c r="M232" s="40">
        <v>6.82</v>
      </c>
      <c r="N232" s="41"/>
      <c r="O232" s="42" t="s">
        <v>469</v>
      </c>
      <c r="P232" s="31"/>
      <c r="Q232" s="31"/>
      <c r="R232" s="31"/>
      <c r="S232" s="31" t="s">
        <v>24</v>
      </c>
    </row>
    <row r="233" spans="1:19" ht="12.6" customHeight="1" x14ac:dyDescent="0.25">
      <c r="A233" s="23" t="s">
        <v>470</v>
      </c>
      <c r="B233" s="24">
        <v>1.6</v>
      </c>
      <c r="C233" s="24">
        <v>0.7</v>
      </c>
      <c r="D233" s="24">
        <v>5.0999999999999996</v>
      </c>
      <c r="E233" s="25">
        <v>19.899999999999999</v>
      </c>
      <c r="F233" s="24">
        <v>2.1</v>
      </c>
      <c r="G233" s="24">
        <v>1.7</v>
      </c>
      <c r="H233" s="24">
        <v>0.8</v>
      </c>
      <c r="I233" s="24">
        <v>4.9000000000000004</v>
      </c>
      <c r="J233" s="24">
        <v>19.2</v>
      </c>
      <c r="K233" s="26">
        <v>2.1</v>
      </c>
      <c r="L233" s="27">
        <v>743</v>
      </c>
      <c r="M233" s="28">
        <v>3.86</v>
      </c>
      <c r="N233" s="29"/>
      <c r="O233" s="30">
        <v>18</v>
      </c>
      <c r="P233" s="31"/>
      <c r="Q233" s="31" t="s">
        <v>24</v>
      </c>
      <c r="R233" s="31"/>
      <c r="S233" s="31"/>
    </row>
    <row r="234" spans="1:19" ht="12.6" customHeight="1" x14ac:dyDescent="0.25">
      <c r="A234" s="23" t="s">
        <v>471</v>
      </c>
      <c r="B234" s="24">
        <v>1.5</v>
      </c>
      <c r="C234" s="24">
        <v>0.7</v>
      </c>
      <c r="D234" s="24">
        <v>5.3</v>
      </c>
      <c r="E234" s="25">
        <v>22.3</v>
      </c>
      <c r="F234" s="24">
        <v>1.5</v>
      </c>
      <c r="G234" s="24">
        <v>1.7</v>
      </c>
      <c r="H234" s="24">
        <v>0.8</v>
      </c>
      <c r="I234" s="24">
        <v>4.9000000000000004</v>
      </c>
      <c r="J234" s="24">
        <v>19.2</v>
      </c>
      <c r="K234" s="26">
        <v>0.9</v>
      </c>
      <c r="L234" s="27">
        <v>1080</v>
      </c>
      <c r="M234" s="28">
        <v>4.68</v>
      </c>
      <c r="N234" s="29"/>
      <c r="O234" s="33">
        <v>181</v>
      </c>
      <c r="P234" s="31"/>
      <c r="Q234" s="31"/>
      <c r="R234" s="31" t="s">
        <v>24</v>
      </c>
      <c r="S234" s="31"/>
    </row>
    <row r="235" spans="1:19" ht="12.6" customHeight="1" x14ac:dyDescent="0.25">
      <c r="A235" s="35" t="s">
        <v>472</v>
      </c>
      <c r="B235" s="36">
        <v>1.6</v>
      </c>
      <c r="C235" s="36">
        <v>0.6</v>
      </c>
      <c r="D235" s="36">
        <v>5.2</v>
      </c>
      <c r="E235" s="37">
        <v>19.7</v>
      </c>
      <c r="F235" s="36">
        <v>0</v>
      </c>
      <c r="G235" s="36">
        <v>1.2</v>
      </c>
      <c r="H235" s="36">
        <v>0.8</v>
      </c>
      <c r="I235" s="36">
        <v>4.9000000000000004</v>
      </c>
      <c r="J235" s="36">
        <v>19.3</v>
      </c>
      <c r="K235" s="38">
        <v>0</v>
      </c>
      <c r="L235" s="39">
        <v>900</v>
      </c>
      <c r="M235" s="40">
        <v>4.45</v>
      </c>
      <c r="N235" s="41"/>
      <c r="O235" s="42" t="s">
        <v>473</v>
      </c>
      <c r="P235" s="31"/>
      <c r="Q235" s="31"/>
      <c r="R235" s="31"/>
      <c r="S235" s="31" t="s">
        <v>24</v>
      </c>
    </row>
    <row r="236" spans="1:19" ht="12.6" customHeight="1" x14ac:dyDescent="0.25">
      <c r="A236" s="35" t="s">
        <v>474</v>
      </c>
      <c r="B236" s="36">
        <v>1.5</v>
      </c>
      <c r="C236" s="36">
        <v>0.8</v>
      </c>
      <c r="D236" s="36">
        <v>5.8</v>
      </c>
      <c r="E236" s="37">
        <v>26.3</v>
      </c>
      <c r="F236" s="36">
        <v>0.5</v>
      </c>
      <c r="G236" s="36">
        <v>1.5</v>
      </c>
      <c r="H236" s="36">
        <v>1.1000000000000001</v>
      </c>
      <c r="I236" s="36">
        <v>5.0999999999999996</v>
      </c>
      <c r="J236" s="36">
        <v>20.5</v>
      </c>
      <c r="K236" s="38">
        <v>0</v>
      </c>
      <c r="L236" s="39">
        <v>1264</v>
      </c>
      <c r="M236" s="40">
        <v>4.97</v>
      </c>
      <c r="N236" s="41"/>
      <c r="O236" s="42" t="s">
        <v>475</v>
      </c>
      <c r="P236" s="31"/>
      <c r="Q236" s="31"/>
      <c r="R236" s="31"/>
      <c r="S236" s="31" t="s">
        <v>24</v>
      </c>
    </row>
    <row r="237" spans="1:19" ht="12.6" customHeight="1" x14ac:dyDescent="0.25">
      <c r="A237" s="35" t="s">
        <v>476</v>
      </c>
      <c r="B237" s="36">
        <v>1.3</v>
      </c>
      <c r="C237" s="36">
        <v>0.8</v>
      </c>
      <c r="D237" s="36">
        <v>5.0999999999999996</v>
      </c>
      <c r="E237" s="37">
        <v>19.5</v>
      </c>
      <c r="F237" s="36">
        <v>2.8</v>
      </c>
      <c r="G237" s="36">
        <v>1.7</v>
      </c>
      <c r="H237" s="36">
        <v>0.9</v>
      </c>
      <c r="I237" s="36">
        <v>4.3</v>
      </c>
      <c r="J237" s="36">
        <v>17.3</v>
      </c>
      <c r="K237" s="38">
        <v>0</v>
      </c>
      <c r="L237" s="39">
        <v>1076</v>
      </c>
      <c r="M237" s="40">
        <v>4.21</v>
      </c>
      <c r="N237" s="41"/>
      <c r="O237" s="42" t="s">
        <v>477</v>
      </c>
      <c r="P237" s="31"/>
      <c r="Q237" s="31"/>
      <c r="R237" s="31"/>
      <c r="S237" s="31" t="s">
        <v>24</v>
      </c>
    </row>
    <row r="238" spans="1:19" ht="12.6" customHeight="1" x14ac:dyDescent="0.25">
      <c r="A238" s="35" t="s">
        <v>478</v>
      </c>
      <c r="B238" s="36">
        <v>1.4</v>
      </c>
      <c r="C238" s="36">
        <v>0.8</v>
      </c>
      <c r="D238" s="36">
        <v>5.0999999999999996</v>
      </c>
      <c r="E238" s="37">
        <v>19.600000000000001</v>
      </c>
      <c r="F238" s="36">
        <v>1</v>
      </c>
      <c r="G238" s="36">
        <v>1.7</v>
      </c>
      <c r="H238" s="36">
        <v>0.7</v>
      </c>
      <c r="I238" s="36">
        <v>4.8</v>
      </c>
      <c r="J238" s="36">
        <v>18.7</v>
      </c>
      <c r="K238" s="38">
        <v>1.5</v>
      </c>
      <c r="L238" s="39">
        <v>990</v>
      </c>
      <c r="M238" s="40">
        <v>4.5999999999999996</v>
      </c>
      <c r="N238" s="41"/>
      <c r="O238" s="42" t="s">
        <v>479</v>
      </c>
      <c r="P238" s="31"/>
      <c r="Q238" s="31"/>
      <c r="R238" s="31"/>
      <c r="S238" s="31" t="s">
        <v>24</v>
      </c>
    </row>
    <row r="239" spans="1:19" s="46" customFormat="1" ht="12.6" customHeight="1" x14ac:dyDescent="0.25">
      <c r="A239" s="35" t="s">
        <v>480</v>
      </c>
      <c r="B239" s="36">
        <v>2.2000000000000002</v>
      </c>
      <c r="C239" s="36">
        <v>0.7</v>
      </c>
      <c r="D239" s="36">
        <v>4.5</v>
      </c>
      <c r="E239" s="37">
        <v>18.8</v>
      </c>
      <c r="F239" s="36">
        <v>3.8</v>
      </c>
      <c r="G239" s="36">
        <v>1.9</v>
      </c>
      <c r="H239" s="36">
        <v>0.6</v>
      </c>
      <c r="I239" s="36">
        <v>5.0999999999999996</v>
      </c>
      <c r="J239" s="36">
        <v>18.5</v>
      </c>
      <c r="K239" s="38">
        <v>2.2000000000000002</v>
      </c>
      <c r="L239" s="39">
        <v>1319</v>
      </c>
      <c r="M239" s="40">
        <v>5.38</v>
      </c>
      <c r="N239" s="41"/>
      <c r="O239" s="42" t="s">
        <v>481</v>
      </c>
      <c r="P239" s="31"/>
      <c r="Q239" s="31"/>
      <c r="R239" s="31"/>
      <c r="S239" s="31" t="s">
        <v>24</v>
      </c>
    </row>
    <row r="240" spans="1:19" s="46" customFormat="1" ht="12.6" customHeight="1" x14ac:dyDescent="0.25">
      <c r="A240" s="23" t="s">
        <v>482</v>
      </c>
      <c r="B240" s="24">
        <v>1.7</v>
      </c>
      <c r="C240" s="24">
        <v>0.7</v>
      </c>
      <c r="D240" s="24">
        <v>4.9000000000000004</v>
      </c>
      <c r="E240" s="25">
        <v>18</v>
      </c>
      <c r="F240" s="24">
        <v>6.1</v>
      </c>
      <c r="G240" s="24">
        <v>1.8</v>
      </c>
      <c r="H240" s="24">
        <v>0.7</v>
      </c>
      <c r="I240" s="24">
        <v>4.7</v>
      </c>
      <c r="J240" s="24">
        <v>17.899999999999999</v>
      </c>
      <c r="K240" s="26">
        <v>5.6</v>
      </c>
      <c r="L240" s="27">
        <v>568</v>
      </c>
      <c r="M240" s="28">
        <v>3.94</v>
      </c>
      <c r="N240" s="29"/>
      <c r="O240" s="30">
        <v>184</v>
      </c>
      <c r="P240" s="31"/>
      <c r="Q240" s="31"/>
      <c r="R240" s="31" t="s">
        <v>24</v>
      </c>
      <c r="S240" s="31"/>
    </row>
    <row r="241" spans="1:19" ht="12.6" customHeight="1" x14ac:dyDescent="0.25">
      <c r="A241" s="35" t="s">
        <v>483</v>
      </c>
      <c r="B241" s="36">
        <v>1.7</v>
      </c>
      <c r="C241" s="36">
        <v>0.6</v>
      </c>
      <c r="D241" s="36">
        <v>4.7</v>
      </c>
      <c r="E241" s="37">
        <v>16.7</v>
      </c>
      <c r="F241" s="36">
        <v>0</v>
      </c>
      <c r="G241" s="36">
        <v>1.6</v>
      </c>
      <c r="H241" s="36">
        <v>1</v>
      </c>
      <c r="I241" s="36">
        <v>4.7</v>
      </c>
      <c r="J241" s="36">
        <v>16.7</v>
      </c>
      <c r="K241" s="38">
        <v>0</v>
      </c>
      <c r="L241" s="39">
        <v>488</v>
      </c>
      <c r="M241" s="40" t="s">
        <v>34</v>
      </c>
      <c r="N241" s="41"/>
      <c r="O241" s="42" t="s">
        <v>484</v>
      </c>
      <c r="P241" s="31"/>
      <c r="Q241" s="31"/>
      <c r="R241" s="31"/>
      <c r="S241" s="31" t="s">
        <v>24</v>
      </c>
    </row>
    <row r="242" spans="1:19" ht="12.6" customHeight="1" x14ac:dyDescent="0.25">
      <c r="A242" s="35" t="s">
        <v>485</v>
      </c>
      <c r="B242" s="36">
        <v>2</v>
      </c>
      <c r="C242" s="36">
        <v>0.6</v>
      </c>
      <c r="D242" s="36">
        <v>5.6</v>
      </c>
      <c r="E242" s="37">
        <v>18.5</v>
      </c>
      <c r="F242" s="36">
        <v>0</v>
      </c>
      <c r="G242" s="36">
        <v>1.8</v>
      </c>
      <c r="H242" s="36">
        <v>0.8</v>
      </c>
      <c r="I242" s="36">
        <v>5</v>
      </c>
      <c r="J242" s="36">
        <v>16</v>
      </c>
      <c r="K242" s="38">
        <v>2.9</v>
      </c>
      <c r="L242" s="39">
        <v>661</v>
      </c>
      <c r="M242" s="40" t="s">
        <v>34</v>
      </c>
      <c r="N242" s="41"/>
      <c r="O242" s="42" t="s">
        <v>486</v>
      </c>
      <c r="P242" s="31"/>
      <c r="Q242" s="31"/>
      <c r="R242" s="31"/>
      <c r="S242" s="31" t="s">
        <v>24</v>
      </c>
    </row>
    <row r="243" spans="1:19" ht="12.6" customHeight="1" x14ac:dyDescent="0.25">
      <c r="A243" s="35" t="s">
        <v>487</v>
      </c>
      <c r="B243" s="36">
        <v>1.5</v>
      </c>
      <c r="C243" s="36">
        <v>0.7</v>
      </c>
      <c r="D243" s="36">
        <v>5</v>
      </c>
      <c r="E243" s="37">
        <v>20.3</v>
      </c>
      <c r="F243" s="36">
        <v>66.7</v>
      </c>
      <c r="G243" s="36" t="s">
        <v>34</v>
      </c>
      <c r="H243" s="36" t="s">
        <v>34</v>
      </c>
      <c r="I243" s="36" t="s">
        <v>34</v>
      </c>
      <c r="J243" s="36" t="s">
        <v>34</v>
      </c>
      <c r="K243" s="38">
        <v>100</v>
      </c>
      <c r="L243" s="39" t="s">
        <v>34</v>
      </c>
      <c r="M243" s="40" t="s">
        <v>34</v>
      </c>
      <c r="N243" s="41"/>
      <c r="O243" s="42" t="s">
        <v>488</v>
      </c>
      <c r="P243" s="31"/>
      <c r="Q243" s="31"/>
      <c r="R243" s="31"/>
      <c r="S243" s="31" t="s">
        <v>24</v>
      </c>
    </row>
    <row r="244" spans="1:19" ht="12.6" customHeight="1" x14ac:dyDescent="0.25">
      <c r="A244" s="35" t="s">
        <v>489</v>
      </c>
      <c r="B244" s="36" t="s">
        <v>34</v>
      </c>
      <c r="C244" s="36" t="s">
        <v>34</v>
      </c>
      <c r="D244" s="36" t="s">
        <v>34</v>
      </c>
      <c r="E244" s="37">
        <v>0</v>
      </c>
      <c r="F244" s="36">
        <v>25</v>
      </c>
      <c r="G244" s="36">
        <v>3</v>
      </c>
      <c r="H244" s="36">
        <v>0.3</v>
      </c>
      <c r="I244" s="36">
        <v>5</v>
      </c>
      <c r="J244" s="36">
        <v>13.6</v>
      </c>
      <c r="K244" s="38">
        <v>25</v>
      </c>
      <c r="L244" s="39" t="s">
        <v>34</v>
      </c>
      <c r="M244" s="40" t="s">
        <v>34</v>
      </c>
      <c r="N244" s="41"/>
      <c r="O244" s="42" t="s">
        <v>490</v>
      </c>
      <c r="P244" s="31"/>
      <c r="Q244" s="31"/>
      <c r="R244" s="31"/>
      <c r="S244" s="31" t="s">
        <v>24</v>
      </c>
    </row>
    <row r="245" spans="1:19" ht="12.6" customHeight="1" x14ac:dyDescent="0.25">
      <c r="A245" s="35" t="s">
        <v>491</v>
      </c>
      <c r="B245" s="36">
        <v>2.1</v>
      </c>
      <c r="C245" s="36">
        <v>0.7</v>
      </c>
      <c r="D245" s="36">
        <v>4.5999999999999996</v>
      </c>
      <c r="E245" s="37">
        <v>17.3</v>
      </c>
      <c r="F245" s="36">
        <v>5.4</v>
      </c>
      <c r="G245" s="36">
        <v>2</v>
      </c>
      <c r="H245" s="36">
        <v>0.8</v>
      </c>
      <c r="I245" s="36">
        <v>4.3</v>
      </c>
      <c r="J245" s="36">
        <v>17.3</v>
      </c>
      <c r="K245" s="38">
        <v>0</v>
      </c>
      <c r="L245" s="39">
        <v>737</v>
      </c>
      <c r="M245" s="40">
        <v>4.3899999999999997</v>
      </c>
      <c r="N245" s="41"/>
      <c r="O245" s="42" t="s">
        <v>492</v>
      </c>
      <c r="P245" s="31"/>
      <c r="Q245" s="31"/>
      <c r="R245" s="31"/>
      <c r="S245" s="31" t="s">
        <v>24</v>
      </c>
    </row>
    <row r="246" spans="1:19" s="46" customFormat="1" ht="12.6" customHeight="1" x14ac:dyDescent="0.25">
      <c r="A246" s="35" t="s">
        <v>493</v>
      </c>
      <c r="B246" s="36">
        <v>1.3</v>
      </c>
      <c r="C246" s="36">
        <v>0.9</v>
      </c>
      <c r="D246" s="36">
        <v>4.0999999999999996</v>
      </c>
      <c r="E246" s="37">
        <v>17.7</v>
      </c>
      <c r="F246" s="36">
        <v>2</v>
      </c>
      <c r="G246" s="36">
        <v>1.7</v>
      </c>
      <c r="H246" s="36">
        <v>0.6</v>
      </c>
      <c r="I246" s="36">
        <v>5.3</v>
      </c>
      <c r="J246" s="36">
        <v>17.600000000000001</v>
      </c>
      <c r="K246" s="38">
        <v>9.1</v>
      </c>
      <c r="L246" s="39">
        <v>545</v>
      </c>
      <c r="M246" s="40" t="s">
        <v>34</v>
      </c>
      <c r="N246" s="29"/>
      <c r="O246" s="42" t="s">
        <v>494</v>
      </c>
      <c r="P246" s="31"/>
      <c r="Q246" s="31"/>
      <c r="R246" s="31"/>
      <c r="S246" s="31" t="s">
        <v>24</v>
      </c>
    </row>
    <row r="247" spans="1:19" ht="12.6" customHeight="1" x14ac:dyDescent="0.25">
      <c r="A247" s="35" t="s">
        <v>495</v>
      </c>
      <c r="B247" s="36">
        <v>2</v>
      </c>
      <c r="C247" s="36">
        <v>0.7</v>
      </c>
      <c r="D247" s="36">
        <v>5.3</v>
      </c>
      <c r="E247" s="37">
        <v>15.9</v>
      </c>
      <c r="F247" s="36">
        <v>0</v>
      </c>
      <c r="G247" s="36">
        <v>1.6</v>
      </c>
      <c r="H247" s="36">
        <v>0.7</v>
      </c>
      <c r="I247" s="36">
        <v>5</v>
      </c>
      <c r="J247" s="36">
        <v>17.7</v>
      </c>
      <c r="K247" s="38">
        <v>0</v>
      </c>
      <c r="L247" s="39">
        <v>460</v>
      </c>
      <c r="M247" s="40" t="s">
        <v>34</v>
      </c>
      <c r="N247" s="41"/>
      <c r="O247" s="42" t="s">
        <v>496</v>
      </c>
      <c r="P247" s="31"/>
      <c r="Q247" s="31"/>
      <c r="R247" s="31"/>
      <c r="S247" s="31" t="s">
        <v>24</v>
      </c>
    </row>
    <row r="248" spans="1:19" ht="12.6" customHeight="1" x14ac:dyDescent="0.25">
      <c r="A248" s="35" t="s">
        <v>497</v>
      </c>
      <c r="B248" s="36">
        <v>1.3</v>
      </c>
      <c r="C248" s="36">
        <v>0.8</v>
      </c>
      <c r="D248" s="36">
        <v>5.7</v>
      </c>
      <c r="E248" s="37">
        <v>20.6</v>
      </c>
      <c r="F248" s="36">
        <v>0</v>
      </c>
      <c r="G248" s="36">
        <v>1.4</v>
      </c>
      <c r="H248" s="36">
        <v>0.7</v>
      </c>
      <c r="I248" s="36">
        <v>5.0999999999999996</v>
      </c>
      <c r="J248" s="36">
        <v>18.899999999999999</v>
      </c>
      <c r="K248" s="38">
        <v>0</v>
      </c>
      <c r="L248" s="39">
        <v>454</v>
      </c>
      <c r="M248" s="40" t="s">
        <v>34</v>
      </c>
      <c r="N248" s="41"/>
      <c r="O248" s="42" t="s">
        <v>498</v>
      </c>
      <c r="P248" s="31"/>
      <c r="Q248" s="31"/>
      <c r="R248" s="31"/>
      <c r="S248" s="31" t="s">
        <v>24</v>
      </c>
    </row>
    <row r="249" spans="1:19" ht="12.6" customHeight="1" x14ac:dyDescent="0.25">
      <c r="A249" s="35" t="s">
        <v>499</v>
      </c>
      <c r="B249" s="36">
        <v>1.6</v>
      </c>
      <c r="C249" s="36">
        <v>0.6</v>
      </c>
      <c r="D249" s="36">
        <v>4.2</v>
      </c>
      <c r="E249" s="37">
        <v>17.8</v>
      </c>
      <c r="F249" s="36">
        <v>2.8</v>
      </c>
      <c r="G249" s="36">
        <v>1.5</v>
      </c>
      <c r="H249" s="36">
        <v>0.7</v>
      </c>
      <c r="I249" s="36">
        <v>4.5</v>
      </c>
      <c r="J249" s="36">
        <v>23.4</v>
      </c>
      <c r="K249" s="38">
        <v>7.7</v>
      </c>
      <c r="L249" s="39">
        <v>566</v>
      </c>
      <c r="M249" s="40" t="s">
        <v>34</v>
      </c>
      <c r="N249" s="41"/>
      <c r="O249" s="42" t="s">
        <v>500</v>
      </c>
      <c r="P249" s="31"/>
      <c r="Q249" s="31"/>
      <c r="R249" s="31"/>
      <c r="S249" s="31" t="s">
        <v>24</v>
      </c>
    </row>
    <row r="250" spans="1:19" ht="12.6" customHeight="1" x14ac:dyDescent="0.25">
      <c r="A250" s="35" t="s">
        <v>501</v>
      </c>
      <c r="B250" s="36">
        <v>1.5</v>
      </c>
      <c r="C250" s="36">
        <v>0.7</v>
      </c>
      <c r="D250" s="36">
        <v>6.8</v>
      </c>
      <c r="E250" s="37">
        <v>16.8</v>
      </c>
      <c r="F250" s="36">
        <v>58.3</v>
      </c>
      <c r="G250" s="36">
        <v>4</v>
      </c>
      <c r="H250" s="36">
        <v>0.3</v>
      </c>
      <c r="I250" s="36">
        <v>7</v>
      </c>
      <c r="J250" s="36">
        <v>17</v>
      </c>
      <c r="K250" s="38">
        <v>100</v>
      </c>
      <c r="L250" s="39">
        <v>500</v>
      </c>
      <c r="M250" s="40">
        <v>3.28</v>
      </c>
      <c r="N250" s="41"/>
      <c r="O250" s="42" t="s">
        <v>502</v>
      </c>
      <c r="P250" s="31"/>
      <c r="Q250" s="31"/>
      <c r="R250" s="31"/>
      <c r="S250" s="31" t="s">
        <v>24</v>
      </c>
    </row>
    <row r="251" spans="1:19" ht="12.6" customHeight="1" x14ac:dyDescent="0.25">
      <c r="A251" s="35" t="s">
        <v>503</v>
      </c>
      <c r="B251" s="36">
        <v>2.2999999999999998</v>
      </c>
      <c r="C251" s="36">
        <v>0.4</v>
      </c>
      <c r="D251" s="36">
        <v>5.7</v>
      </c>
      <c r="E251" s="37">
        <v>16</v>
      </c>
      <c r="F251" s="36">
        <v>10</v>
      </c>
      <c r="G251" s="36">
        <v>2</v>
      </c>
      <c r="H251" s="36">
        <v>0.5</v>
      </c>
      <c r="I251" s="36">
        <v>4</v>
      </c>
      <c r="J251" s="36">
        <v>22.5</v>
      </c>
      <c r="K251" s="38">
        <v>12.5</v>
      </c>
      <c r="L251" s="39">
        <v>567</v>
      </c>
      <c r="M251" s="40" t="s">
        <v>34</v>
      </c>
      <c r="N251" s="41"/>
      <c r="O251" s="42" t="s">
        <v>504</v>
      </c>
      <c r="P251" s="31"/>
      <c r="Q251" s="31"/>
      <c r="R251" s="31"/>
      <c r="S251" s="31" t="s">
        <v>24</v>
      </c>
    </row>
    <row r="252" spans="1:19" ht="12.6" customHeight="1" x14ac:dyDescent="0.25">
      <c r="A252" s="35" t="s">
        <v>505</v>
      </c>
      <c r="B252" s="36">
        <v>1.2</v>
      </c>
      <c r="C252" s="36">
        <v>0.8</v>
      </c>
      <c r="D252" s="36">
        <v>5.3</v>
      </c>
      <c r="E252" s="37">
        <v>20.2</v>
      </c>
      <c r="F252" s="36">
        <v>6.3</v>
      </c>
      <c r="G252" s="36">
        <v>1.4</v>
      </c>
      <c r="H252" s="36">
        <v>0.7</v>
      </c>
      <c r="I252" s="36">
        <v>4.9000000000000004</v>
      </c>
      <c r="J252" s="36">
        <v>20.100000000000001</v>
      </c>
      <c r="K252" s="38">
        <v>3.6</v>
      </c>
      <c r="L252" s="39">
        <v>490</v>
      </c>
      <c r="M252" s="40" t="s">
        <v>34</v>
      </c>
      <c r="N252" s="41"/>
      <c r="O252" s="42" t="s">
        <v>506</v>
      </c>
      <c r="P252" s="31"/>
      <c r="Q252" s="31"/>
      <c r="R252" s="31"/>
      <c r="S252" s="31" t="s">
        <v>24</v>
      </c>
    </row>
    <row r="253" spans="1:19" ht="12.6" customHeight="1" x14ac:dyDescent="0.25">
      <c r="A253" s="35" t="s">
        <v>507</v>
      </c>
      <c r="B253" s="36">
        <v>1.8</v>
      </c>
      <c r="C253" s="36">
        <v>0.6</v>
      </c>
      <c r="D253" s="36">
        <v>6</v>
      </c>
      <c r="E253" s="37">
        <v>16.2</v>
      </c>
      <c r="F253" s="36">
        <v>0</v>
      </c>
      <c r="G253" s="36">
        <v>2.5</v>
      </c>
      <c r="H253" s="36">
        <v>0.4</v>
      </c>
      <c r="I253" s="36">
        <v>4</v>
      </c>
      <c r="J253" s="36">
        <v>19.899999999999999</v>
      </c>
      <c r="K253" s="38">
        <v>0</v>
      </c>
      <c r="L253" s="39">
        <v>464</v>
      </c>
      <c r="M253" s="40">
        <v>3.76</v>
      </c>
      <c r="N253" s="41"/>
      <c r="O253" s="42" t="s">
        <v>508</v>
      </c>
      <c r="P253" s="31"/>
      <c r="Q253" s="31"/>
      <c r="R253" s="31"/>
      <c r="S253" s="31" t="s">
        <v>24</v>
      </c>
    </row>
    <row r="254" spans="1:19" ht="12.6" customHeight="1" x14ac:dyDescent="0.25">
      <c r="A254" s="23" t="s">
        <v>509</v>
      </c>
      <c r="B254" s="24">
        <v>1.4</v>
      </c>
      <c r="C254" s="24">
        <v>0.7</v>
      </c>
      <c r="D254" s="24">
        <v>5</v>
      </c>
      <c r="E254" s="25">
        <v>20.5</v>
      </c>
      <c r="F254" s="24">
        <v>1.1000000000000001</v>
      </c>
      <c r="G254" s="24">
        <v>1.6</v>
      </c>
      <c r="H254" s="24">
        <v>0.9</v>
      </c>
      <c r="I254" s="24">
        <v>4.8</v>
      </c>
      <c r="J254" s="24">
        <v>20.2</v>
      </c>
      <c r="K254" s="26">
        <v>1.5</v>
      </c>
      <c r="L254" s="27">
        <v>784</v>
      </c>
      <c r="M254" s="28">
        <v>4</v>
      </c>
      <c r="N254" s="29"/>
      <c r="O254" s="30">
        <v>185</v>
      </c>
      <c r="P254" s="31"/>
      <c r="Q254" s="31"/>
      <c r="R254" s="31" t="s">
        <v>24</v>
      </c>
      <c r="S254" s="31"/>
    </row>
    <row r="255" spans="1:19" ht="12.6" customHeight="1" x14ac:dyDescent="0.25">
      <c r="A255" s="35" t="s">
        <v>510</v>
      </c>
      <c r="B255" s="36">
        <v>1.3</v>
      </c>
      <c r="C255" s="36">
        <v>0.8</v>
      </c>
      <c r="D255" s="36">
        <v>5</v>
      </c>
      <c r="E255" s="37">
        <v>20.100000000000001</v>
      </c>
      <c r="F255" s="36">
        <v>0</v>
      </c>
      <c r="G255" s="36">
        <v>1.3</v>
      </c>
      <c r="H255" s="36">
        <v>0.8</v>
      </c>
      <c r="I255" s="36">
        <v>4.8</v>
      </c>
      <c r="J255" s="36">
        <v>19.7</v>
      </c>
      <c r="K255" s="38">
        <v>0</v>
      </c>
      <c r="L255" s="39">
        <v>682</v>
      </c>
      <c r="M255" s="40">
        <v>3.77</v>
      </c>
      <c r="N255" s="41"/>
      <c r="O255" s="42" t="s">
        <v>511</v>
      </c>
      <c r="P255" s="31"/>
      <c r="Q255" s="31"/>
      <c r="R255" s="31"/>
      <c r="S255" s="31" t="s">
        <v>24</v>
      </c>
    </row>
    <row r="256" spans="1:19" ht="12.6" customHeight="1" x14ac:dyDescent="0.25">
      <c r="A256" s="35" t="s">
        <v>512</v>
      </c>
      <c r="B256" s="36">
        <v>1.2</v>
      </c>
      <c r="C256" s="36">
        <v>0.8</v>
      </c>
      <c r="D256" s="36">
        <v>5.6</v>
      </c>
      <c r="E256" s="37">
        <v>18.600000000000001</v>
      </c>
      <c r="F256" s="36">
        <v>0</v>
      </c>
      <c r="G256" s="36">
        <v>1.3</v>
      </c>
      <c r="H256" s="36">
        <v>0.8</v>
      </c>
      <c r="I256" s="36">
        <v>5.8</v>
      </c>
      <c r="J256" s="36">
        <v>17.5</v>
      </c>
      <c r="K256" s="38">
        <v>0</v>
      </c>
      <c r="L256" s="39">
        <v>582</v>
      </c>
      <c r="M256" s="40" t="s">
        <v>34</v>
      </c>
      <c r="N256" s="41"/>
      <c r="O256" s="42" t="s">
        <v>513</v>
      </c>
      <c r="P256" s="31"/>
      <c r="Q256" s="31"/>
      <c r="R256" s="31"/>
      <c r="S256" s="31" t="s">
        <v>24</v>
      </c>
    </row>
    <row r="257" spans="1:19" ht="12.6" customHeight="1" x14ac:dyDescent="0.25">
      <c r="A257" s="35" t="s">
        <v>514</v>
      </c>
      <c r="B257" s="36">
        <v>1.6</v>
      </c>
      <c r="C257" s="36">
        <v>0.7</v>
      </c>
      <c r="D257" s="36">
        <v>4.9000000000000004</v>
      </c>
      <c r="E257" s="37">
        <v>20.7</v>
      </c>
      <c r="F257" s="36">
        <v>0</v>
      </c>
      <c r="G257" s="36">
        <v>1.9</v>
      </c>
      <c r="H257" s="36">
        <v>0.7</v>
      </c>
      <c r="I257" s="36">
        <v>4.4000000000000004</v>
      </c>
      <c r="J257" s="36">
        <v>21.4</v>
      </c>
      <c r="K257" s="38">
        <v>0</v>
      </c>
      <c r="L257" s="39">
        <v>1035</v>
      </c>
      <c r="M257" s="40">
        <v>4.95</v>
      </c>
      <c r="N257" s="41"/>
      <c r="O257" s="42" t="s">
        <v>515</v>
      </c>
      <c r="P257" s="31"/>
      <c r="Q257" s="31"/>
      <c r="R257" s="31"/>
      <c r="S257" s="31" t="s">
        <v>24</v>
      </c>
    </row>
    <row r="258" spans="1:19" ht="12.6" customHeight="1" x14ac:dyDescent="0.25">
      <c r="A258" s="35" t="s">
        <v>516</v>
      </c>
      <c r="B258" s="36">
        <v>1.6</v>
      </c>
      <c r="C258" s="36">
        <v>0.6</v>
      </c>
      <c r="D258" s="36">
        <v>5.0999999999999996</v>
      </c>
      <c r="E258" s="37">
        <v>22.5</v>
      </c>
      <c r="F258" s="36">
        <v>0</v>
      </c>
      <c r="G258" s="36">
        <v>1.7</v>
      </c>
      <c r="H258" s="36">
        <v>0.8</v>
      </c>
      <c r="I258" s="36">
        <v>4.8</v>
      </c>
      <c r="J258" s="36">
        <v>19.8</v>
      </c>
      <c r="K258" s="38">
        <v>0</v>
      </c>
      <c r="L258" s="39">
        <v>887</v>
      </c>
      <c r="M258" s="40">
        <v>4.49</v>
      </c>
      <c r="N258" s="41"/>
      <c r="O258" s="42" t="s">
        <v>517</v>
      </c>
      <c r="P258" s="31"/>
      <c r="Q258" s="31"/>
      <c r="R258" s="31"/>
      <c r="S258" s="31" t="s">
        <v>24</v>
      </c>
    </row>
    <row r="259" spans="1:19" ht="12.6" customHeight="1" x14ac:dyDescent="0.25">
      <c r="A259" s="35" t="s">
        <v>518</v>
      </c>
      <c r="B259" s="36">
        <v>1.5</v>
      </c>
      <c r="C259" s="36">
        <v>0.7</v>
      </c>
      <c r="D259" s="36">
        <v>5.0999999999999996</v>
      </c>
      <c r="E259" s="37">
        <v>24.8</v>
      </c>
      <c r="F259" s="36">
        <v>3</v>
      </c>
      <c r="G259" s="36">
        <v>1.8</v>
      </c>
      <c r="H259" s="36">
        <v>1</v>
      </c>
      <c r="I259" s="36">
        <v>4.3</v>
      </c>
      <c r="J259" s="36">
        <v>23</v>
      </c>
      <c r="K259" s="38">
        <v>1.4</v>
      </c>
      <c r="L259" s="39">
        <v>749</v>
      </c>
      <c r="M259" s="40">
        <v>3.77</v>
      </c>
      <c r="N259" s="41"/>
      <c r="O259" s="42" t="s">
        <v>519</v>
      </c>
      <c r="P259" s="31"/>
      <c r="Q259" s="31"/>
      <c r="R259" s="31"/>
      <c r="S259" s="31" t="s">
        <v>24</v>
      </c>
    </row>
    <row r="260" spans="1:19" ht="12.6" customHeight="1" x14ac:dyDescent="0.25">
      <c r="A260" s="35" t="s">
        <v>520</v>
      </c>
      <c r="B260" s="36">
        <v>1.4</v>
      </c>
      <c r="C260" s="36">
        <v>0.7</v>
      </c>
      <c r="D260" s="36">
        <v>5</v>
      </c>
      <c r="E260" s="37">
        <v>20</v>
      </c>
      <c r="F260" s="36">
        <v>0</v>
      </c>
      <c r="G260" s="36">
        <v>1</v>
      </c>
      <c r="H260" s="36">
        <v>1</v>
      </c>
      <c r="I260" s="36">
        <v>6</v>
      </c>
      <c r="J260" s="36">
        <v>16.399999999999999</v>
      </c>
      <c r="K260" s="38">
        <v>0</v>
      </c>
      <c r="L260" s="39">
        <v>467</v>
      </c>
      <c r="M260" s="40" t="s">
        <v>34</v>
      </c>
      <c r="N260" s="41"/>
      <c r="O260" s="42" t="s">
        <v>521</v>
      </c>
      <c r="P260" s="31"/>
      <c r="Q260" s="31"/>
      <c r="R260" s="31"/>
      <c r="S260" s="31" t="s">
        <v>24</v>
      </c>
    </row>
    <row r="261" spans="1:19" ht="12.6" customHeight="1" x14ac:dyDescent="0.25">
      <c r="A261" s="35" t="s">
        <v>522</v>
      </c>
      <c r="B261" s="36">
        <v>1.4</v>
      </c>
      <c r="C261" s="36">
        <v>0.7</v>
      </c>
      <c r="D261" s="36">
        <v>5.3</v>
      </c>
      <c r="E261" s="37">
        <v>23.3</v>
      </c>
      <c r="F261" s="36">
        <v>0</v>
      </c>
      <c r="G261" s="36">
        <v>1.4</v>
      </c>
      <c r="H261" s="36">
        <v>0.7</v>
      </c>
      <c r="I261" s="36">
        <v>5.4</v>
      </c>
      <c r="J261" s="36">
        <v>21</v>
      </c>
      <c r="K261" s="38">
        <v>0</v>
      </c>
      <c r="L261" s="39">
        <v>714</v>
      </c>
      <c r="M261" s="40">
        <v>3.77</v>
      </c>
      <c r="N261" s="41"/>
      <c r="O261" s="42" t="s">
        <v>523</v>
      </c>
      <c r="P261" s="31"/>
      <c r="Q261" s="31"/>
      <c r="R261" s="31"/>
      <c r="S261" s="31" t="s">
        <v>24</v>
      </c>
    </row>
    <row r="262" spans="1:19" s="46" customFormat="1" ht="12.6" customHeight="1" x14ac:dyDescent="0.25">
      <c r="A262" s="35" t="s">
        <v>524</v>
      </c>
      <c r="B262" s="36">
        <v>1.6</v>
      </c>
      <c r="C262" s="36">
        <v>0.6</v>
      </c>
      <c r="D262" s="36">
        <v>5.3</v>
      </c>
      <c r="E262" s="37">
        <v>18.600000000000001</v>
      </c>
      <c r="F262" s="36">
        <v>0</v>
      </c>
      <c r="G262" s="36">
        <v>1.9</v>
      </c>
      <c r="H262" s="36">
        <v>0.5</v>
      </c>
      <c r="I262" s="36">
        <v>5.4</v>
      </c>
      <c r="J262" s="36">
        <v>19.600000000000001</v>
      </c>
      <c r="K262" s="38">
        <v>0</v>
      </c>
      <c r="L262" s="39">
        <v>594</v>
      </c>
      <c r="M262" s="40">
        <v>3.2</v>
      </c>
      <c r="N262" s="41"/>
      <c r="O262" s="42" t="s">
        <v>525</v>
      </c>
      <c r="P262" s="31"/>
      <c r="Q262" s="31"/>
      <c r="R262" s="31"/>
      <c r="S262" s="31" t="s">
        <v>24</v>
      </c>
    </row>
    <row r="263" spans="1:19" ht="12.6" customHeight="1" x14ac:dyDescent="0.25">
      <c r="A263" s="35" t="s">
        <v>526</v>
      </c>
      <c r="B263" s="36">
        <v>1.8</v>
      </c>
      <c r="C263" s="36">
        <v>0.7</v>
      </c>
      <c r="D263" s="36">
        <v>4.8</v>
      </c>
      <c r="E263" s="37">
        <v>20.3</v>
      </c>
      <c r="F263" s="36">
        <v>3.7</v>
      </c>
      <c r="G263" s="36">
        <v>1.5</v>
      </c>
      <c r="H263" s="36">
        <v>0.9</v>
      </c>
      <c r="I263" s="36">
        <v>4.2</v>
      </c>
      <c r="J263" s="36">
        <v>21.9</v>
      </c>
      <c r="K263" s="38">
        <v>8.9</v>
      </c>
      <c r="L263" s="39">
        <v>655</v>
      </c>
      <c r="M263" s="40">
        <v>3.11</v>
      </c>
      <c r="N263" s="41"/>
      <c r="O263" s="42" t="s">
        <v>527</v>
      </c>
      <c r="P263" s="31"/>
      <c r="Q263" s="31"/>
      <c r="R263" s="31"/>
      <c r="S263" s="31" t="s">
        <v>24</v>
      </c>
    </row>
    <row r="264" spans="1:19" ht="12.6" customHeight="1" x14ac:dyDescent="0.25">
      <c r="A264" s="35" t="s">
        <v>528</v>
      </c>
      <c r="B264" s="36">
        <v>1.1000000000000001</v>
      </c>
      <c r="C264" s="36">
        <v>1</v>
      </c>
      <c r="D264" s="36">
        <v>5</v>
      </c>
      <c r="E264" s="37">
        <v>18.3</v>
      </c>
      <c r="F264" s="36">
        <v>0</v>
      </c>
      <c r="G264" s="36">
        <v>1.2</v>
      </c>
      <c r="H264" s="36">
        <v>0.9</v>
      </c>
      <c r="I264" s="36">
        <v>5.3</v>
      </c>
      <c r="J264" s="36">
        <v>18.7</v>
      </c>
      <c r="K264" s="38">
        <v>0</v>
      </c>
      <c r="L264" s="39">
        <v>944</v>
      </c>
      <c r="M264" s="40">
        <v>3.91</v>
      </c>
      <c r="N264" s="41"/>
      <c r="O264" s="42" t="s">
        <v>529</v>
      </c>
      <c r="P264" s="31"/>
      <c r="Q264" s="31"/>
      <c r="R264" s="31"/>
      <c r="S264" s="31" t="s">
        <v>24</v>
      </c>
    </row>
    <row r="265" spans="1:19" ht="12.6" customHeight="1" x14ac:dyDescent="0.25">
      <c r="A265" s="35" t="s">
        <v>530</v>
      </c>
      <c r="B265" s="36">
        <v>1.7</v>
      </c>
      <c r="C265" s="36">
        <v>0.7</v>
      </c>
      <c r="D265" s="36">
        <v>5.2</v>
      </c>
      <c r="E265" s="37">
        <v>20.9</v>
      </c>
      <c r="F265" s="36">
        <v>1.4</v>
      </c>
      <c r="G265" s="36">
        <v>2.2999999999999998</v>
      </c>
      <c r="H265" s="36">
        <v>0.9</v>
      </c>
      <c r="I265" s="36">
        <v>4.9000000000000004</v>
      </c>
      <c r="J265" s="36">
        <v>19.100000000000001</v>
      </c>
      <c r="K265" s="38">
        <v>0</v>
      </c>
      <c r="L265" s="39">
        <v>729</v>
      </c>
      <c r="M265" s="40">
        <v>4.12</v>
      </c>
      <c r="N265" s="41"/>
      <c r="O265" s="42" t="s">
        <v>531</v>
      </c>
      <c r="P265" s="31"/>
      <c r="Q265" s="31"/>
      <c r="R265" s="31"/>
      <c r="S265" s="31" t="s">
        <v>24</v>
      </c>
    </row>
    <row r="266" spans="1:19" ht="12.6" customHeight="1" x14ac:dyDescent="0.25">
      <c r="A266" s="23" t="s">
        <v>532</v>
      </c>
      <c r="B266" s="24">
        <v>1.6</v>
      </c>
      <c r="C266" s="24">
        <v>0.7</v>
      </c>
      <c r="D266" s="24">
        <v>5.3</v>
      </c>
      <c r="E266" s="25">
        <v>18.8</v>
      </c>
      <c r="F266" s="24">
        <v>2.9</v>
      </c>
      <c r="G266" s="24">
        <v>1.7</v>
      </c>
      <c r="H266" s="24">
        <v>0.7</v>
      </c>
      <c r="I266" s="24">
        <v>5.3</v>
      </c>
      <c r="J266" s="24">
        <v>18.899999999999999</v>
      </c>
      <c r="K266" s="26">
        <v>2.6</v>
      </c>
      <c r="L266" s="27">
        <v>455</v>
      </c>
      <c r="M266" s="28">
        <v>3.05</v>
      </c>
      <c r="N266" s="29"/>
      <c r="O266" s="30">
        <v>186</v>
      </c>
      <c r="P266" s="31"/>
      <c r="Q266" s="31"/>
      <c r="R266" s="31" t="s">
        <v>24</v>
      </c>
      <c r="S266" s="31"/>
    </row>
    <row r="267" spans="1:19" ht="12.6" customHeight="1" x14ac:dyDescent="0.25">
      <c r="A267" s="35" t="s">
        <v>533</v>
      </c>
      <c r="B267" s="36">
        <v>1</v>
      </c>
      <c r="C267" s="36">
        <v>1</v>
      </c>
      <c r="D267" s="36">
        <v>7</v>
      </c>
      <c r="E267" s="37">
        <v>24.7</v>
      </c>
      <c r="F267" s="36">
        <v>0</v>
      </c>
      <c r="G267" s="36">
        <v>1</v>
      </c>
      <c r="H267" s="36">
        <v>1</v>
      </c>
      <c r="I267" s="36">
        <v>5.5</v>
      </c>
      <c r="J267" s="36">
        <v>20.3</v>
      </c>
      <c r="K267" s="38">
        <v>0</v>
      </c>
      <c r="L267" s="39">
        <v>315</v>
      </c>
      <c r="M267" s="40" t="s">
        <v>34</v>
      </c>
      <c r="N267" s="41"/>
      <c r="O267" s="42" t="s">
        <v>534</v>
      </c>
      <c r="P267" s="31"/>
      <c r="Q267" s="31"/>
      <c r="R267" s="31"/>
      <c r="S267" s="31" t="s">
        <v>24</v>
      </c>
    </row>
    <row r="268" spans="1:19" ht="12.6" customHeight="1" x14ac:dyDescent="0.25">
      <c r="A268" s="35" t="s">
        <v>535</v>
      </c>
      <c r="B268" s="36">
        <v>1</v>
      </c>
      <c r="C268" s="36">
        <v>1</v>
      </c>
      <c r="D268" s="36">
        <v>5</v>
      </c>
      <c r="E268" s="37">
        <v>27.8</v>
      </c>
      <c r="F268" s="36">
        <v>0</v>
      </c>
      <c r="G268" s="36">
        <v>1.7</v>
      </c>
      <c r="H268" s="36">
        <v>0.6</v>
      </c>
      <c r="I268" s="36">
        <v>5.7</v>
      </c>
      <c r="J268" s="36">
        <v>20.8</v>
      </c>
      <c r="K268" s="38">
        <v>0</v>
      </c>
      <c r="L268" s="39">
        <v>389</v>
      </c>
      <c r="M268" s="40" t="s">
        <v>34</v>
      </c>
      <c r="N268" s="41"/>
      <c r="O268" s="42" t="s">
        <v>536</v>
      </c>
      <c r="P268" s="31"/>
      <c r="Q268" s="31"/>
      <c r="R268" s="31"/>
      <c r="S268" s="31" t="s">
        <v>24</v>
      </c>
    </row>
    <row r="269" spans="1:19" ht="12.6" customHeight="1" x14ac:dyDescent="0.25">
      <c r="A269" s="35" t="s">
        <v>537</v>
      </c>
      <c r="B269" s="36">
        <v>1</v>
      </c>
      <c r="C269" s="36">
        <v>2</v>
      </c>
      <c r="D269" s="36">
        <v>5.5</v>
      </c>
      <c r="E269" s="37">
        <v>29.5</v>
      </c>
      <c r="F269" s="36">
        <v>0</v>
      </c>
      <c r="G269" s="36">
        <v>1</v>
      </c>
      <c r="H269" s="36">
        <v>1</v>
      </c>
      <c r="I269" s="36">
        <v>7</v>
      </c>
      <c r="J269" s="36">
        <v>25.9</v>
      </c>
      <c r="K269" s="38">
        <v>0</v>
      </c>
      <c r="L269" s="39">
        <v>398</v>
      </c>
      <c r="M269" s="40" t="s">
        <v>34</v>
      </c>
      <c r="N269" s="41"/>
      <c r="O269" s="42" t="s">
        <v>538</v>
      </c>
      <c r="P269" s="31"/>
      <c r="Q269" s="31"/>
      <c r="R269" s="31"/>
      <c r="S269" s="31" t="s">
        <v>24</v>
      </c>
    </row>
    <row r="270" spans="1:19" ht="12.6" customHeight="1" x14ac:dyDescent="0.25">
      <c r="A270" s="35" t="s">
        <v>539</v>
      </c>
      <c r="B270" s="36">
        <v>1.3</v>
      </c>
      <c r="C270" s="36">
        <v>1.1000000000000001</v>
      </c>
      <c r="D270" s="36">
        <v>4.9000000000000004</v>
      </c>
      <c r="E270" s="37">
        <v>17.2</v>
      </c>
      <c r="F270" s="36">
        <v>7.7</v>
      </c>
      <c r="G270" s="36">
        <v>1.5</v>
      </c>
      <c r="H270" s="36">
        <v>0.8</v>
      </c>
      <c r="I270" s="36">
        <v>5.2</v>
      </c>
      <c r="J270" s="36">
        <v>18.8</v>
      </c>
      <c r="K270" s="38">
        <v>11.1</v>
      </c>
      <c r="L270" s="39">
        <v>433</v>
      </c>
      <c r="M270" s="40">
        <v>2.59</v>
      </c>
      <c r="N270" s="41"/>
      <c r="O270" s="42" t="s">
        <v>540</v>
      </c>
      <c r="P270" s="31"/>
      <c r="Q270" s="31"/>
      <c r="R270" s="31"/>
      <c r="S270" s="31" t="s">
        <v>24</v>
      </c>
    </row>
    <row r="271" spans="1:19" ht="12.6" customHeight="1" x14ac:dyDescent="0.25">
      <c r="A271" s="35" t="s">
        <v>541</v>
      </c>
      <c r="B271" s="36" t="s">
        <v>34</v>
      </c>
      <c r="C271" s="36" t="s">
        <v>34</v>
      </c>
      <c r="D271" s="36" t="s">
        <v>34</v>
      </c>
      <c r="E271" s="37">
        <v>0</v>
      </c>
      <c r="F271" s="36">
        <v>0</v>
      </c>
      <c r="G271" s="36">
        <v>1</v>
      </c>
      <c r="H271" s="36">
        <v>1</v>
      </c>
      <c r="I271" s="36">
        <v>5</v>
      </c>
      <c r="J271" s="36">
        <v>15.2</v>
      </c>
      <c r="K271" s="38">
        <v>0</v>
      </c>
      <c r="L271" s="39">
        <v>451</v>
      </c>
      <c r="M271" s="40" t="s">
        <v>34</v>
      </c>
      <c r="N271" s="41"/>
      <c r="O271" s="42" t="s">
        <v>542</v>
      </c>
      <c r="P271" s="31"/>
      <c r="Q271" s="31"/>
      <c r="R271" s="31"/>
      <c r="S271" s="31" t="s">
        <v>24</v>
      </c>
    </row>
    <row r="272" spans="1:19" ht="12.6" customHeight="1" x14ac:dyDescent="0.25">
      <c r="A272" s="35" t="s">
        <v>543</v>
      </c>
      <c r="B272" s="36">
        <v>2</v>
      </c>
      <c r="C272" s="36">
        <v>0.5</v>
      </c>
      <c r="D272" s="36">
        <v>3</v>
      </c>
      <c r="E272" s="37">
        <v>22.7</v>
      </c>
      <c r="F272" s="36">
        <v>0</v>
      </c>
      <c r="G272" s="36">
        <v>1.5</v>
      </c>
      <c r="H272" s="36">
        <v>0.7</v>
      </c>
      <c r="I272" s="36">
        <v>6.5</v>
      </c>
      <c r="J272" s="36">
        <v>28.5</v>
      </c>
      <c r="K272" s="38">
        <v>0</v>
      </c>
      <c r="L272" s="39">
        <v>379</v>
      </c>
      <c r="M272" s="40" t="s">
        <v>34</v>
      </c>
      <c r="N272" s="41"/>
      <c r="O272" s="42" t="s">
        <v>544</v>
      </c>
      <c r="P272" s="31"/>
      <c r="Q272" s="31"/>
      <c r="R272" s="31"/>
      <c r="S272" s="31" t="s">
        <v>24</v>
      </c>
    </row>
    <row r="273" spans="1:19" ht="12.6" customHeight="1" x14ac:dyDescent="0.25">
      <c r="A273" s="35" t="s">
        <v>545</v>
      </c>
      <c r="B273" s="36">
        <v>1.7</v>
      </c>
      <c r="C273" s="36">
        <v>0.6</v>
      </c>
      <c r="D273" s="36">
        <v>5.5</v>
      </c>
      <c r="E273" s="37">
        <v>18.5</v>
      </c>
      <c r="F273" s="36">
        <v>1.2</v>
      </c>
      <c r="G273" s="36">
        <v>2</v>
      </c>
      <c r="H273" s="36">
        <v>0.6</v>
      </c>
      <c r="I273" s="36">
        <v>5.3</v>
      </c>
      <c r="J273" s="36">
        <v>18</v>
      </c>
      <c r="K273" s="38">
        <v>0</v>
      </c>
      <c r="L273" s="39">
        <v>553</v>
      </c>
      <c r="M273" s="40">
        <v>3.3</v>
      </c>
      <c r="N273" s="41"/>
      <c r="O273" s="42" t="s">
        <v>546</v>
      </c>
      <c r="P273" s="31"/>
      <c r="Q273" s="31"/>
      <c r="R273" s="31"/>
      <c r="S273" s="31" t="s">
        <v>24</v>
      </c>
    </row>
    <row r="274" spans="1:19" ht="12.6" customHeight="1" x14ac:dyDescent="0.25">
      <c r="A274" s="35" t="s">
        <v>547</v>
      </c>
      <c r="B274" s="36">
        <v>1</v>
      </c>
      <c r="C274" s="36">
        <v>1</v>
      </c>
      <c r="D274" s="36">
        <v>5</v>
      </c>
      <c r="E274" s="37">
        <v>33.200000000000003</v>
      </c>
      <c r="F274" s="36">
        <v>16.7</v>
      </c>
      <c r="G274" s="36">
        <v>1.7</v>
      </c>
      <c r="H274" s="36">
        <v>0.6</v>
      </c>
      <c r="I274" s="36">
        <v>4.7</v>
      </c>
      <c r="J274" s="36">
        <v>16.600000000000001</v>
      </c>
      <c r="K274" s="38">
        <v>0</v>
      </c>
      <c r="L274" s="39">
        <v>439</v>
      </c>
      <c r="M274" s="40" t="s">
        <v>34</v>
      </c>
      <c r="N274" s="41"/>
      <c r="O274" s="42" t="s">
        <v>548</v>
      </c>
      <c r="P274" s="31"/>
      <c r="Q274" s="31"/>
      <c r="R274" s="31"/>
      <c r="S274" s="31" t="s">
        <v>24</v>
      </c>
    </row>
    <row r="275" spans="1:19" ht="12.6" customHeight="1" x14ac:dyDescent="0.25">
      <c r="A275" s="35" t="s">
        <v>549</v>
      </c>
      <c r="B275" s="36">
        <v>1.4</v>
      </c>
      <c r="C275" s="36">
        <v>0.7</v>
      </c>
      <c r="D275" s="36">
        <v>4.2</v>
      </c>
      <c r="E275" s="37">
        <v>17</v>
      </c>
      <c r="F275" s="36">
        <v>0</v>
      </c>
      <c r="G275" s="36">
        <v>1.5</v>
      </c>
      <c r="H275" s="36">
        <v>0.7</v>
      </c>
      <c r="I275" s="36">
        <v>5</v>
      </c>
      <c r="J275" s="36">
        <v>20.3</v>
      </c>
      <c r="K275" s="38">
        <v>0</v>
      </c>
      <c r="L275" s="39">
        <v>255</v>
      </c>
      <c r="M275" s="40" t="s">
        <v>34</v>
      </c>
      <c r="N275" s="41"/>
      <c r="O275" s="42" t="s">
        <v>550</v>
      </c>
      <c r="P275" s="31"/>
      <c r="Q275" s="31"/>
      <c r="R275" s="31"/>
      <c r="S275" s="31" t="s">
        <v>24</v>
      </c>
    </row>
    <row r="276" spans="1:19" ht="12.6" customHeight="1" x14ac:dyDescent="0.25">
      <c r="A276" s="35" t="s">
        <v>551</v>
      </c>
      <c r="B276" s="36" t="s">
        <v>34</v>
      </c>
      <c r="C276" s="36" t="s">
        <v>34</v>
      </c>
      <c r="D276" s="36" t="s">
        <v>34</v>
      </c>
      <c r="E276" s="37">
        <v>0</v>
      </c>
      <c r="F276" s="36">
        <v>0</v>
      </c>
      <c r="G276" s="36">
        <v>1</v>
      </c>
      <c r="H276" s="36">
        <v>1</v>
      </c>
      <c r="I276" s="36">
        <v>9</v>
      </c>
      <c r="J276" s="36">
        <v>12.8</v>
      </c>
      <c r="K276" s="38">
        <v>0</v>
      </c>
      <c r="L276" s="39">
        <v>377</v>
      </c>
      <c r="M276" s="40" t="s">
        <v>34</v>
      </c>
      <c r="N276" s="41"/>
      <c r="O276" s="42" t="s">
        <v>552</v>
      </c>
      <c r="P276" s="31"/>
      <c r="Q276" s="31"/>
      <c r="R276" s="31"/>
      <c r="S276" s="31" t="s">
        <v>24</v>
      </c>
    </row>
    <row r="277" spans="1:19" s="46" customFormat="1" ht="12.6" customHeight="1" x14ac:dyDescent="0.25">
      <c r="A277" s="35" t="s">
        <v>553</v>
      </c>
      <c r="B277" s="36">
        <v>1.7</v>
      </c>
      <c r="C277" s="36">
        <v>0.6</v>
      </c>
      <c r="D277" s="36">
        <v>4.7</v>
      </c>
      <c r="E277" s="37">
        <v>19.399999999999999</v>
      </c>
      <c r="F277" s="36">
        <v>0</v>
      </c>
      <c r="G277" s="36">
        <v>1</v>
      </c>
      <c r="H277" s="36">
        <v>1</v>
      </c>
      <c r="I277" s="36">
        <v>5</v>
      </c>
      <c r="J277" s="36">
        <v>17.2</v>
      </c>
      <c r="K277" s="38">
        <v>0</v>
      </c>
      <c r="L277" s="39">
        <v>302</v>
      </c>
      <c r="M277" s="40" t="s">
        <v>34</v>
      </c>
      <c r="N277" s="41"/>
      <c r="O277" s="42" t="s">
        <v>554</v>
      </c>
      <c r="P277" s="31"/>
      <c r="Q277" s="31"/>
      <c r="R277" s="31"/>
      <c r="S277" s="31" t="s">
        <v>24</v>
      </c>
    </row>
    <row r="278" spans="1:19" ht="12.6" customHeight="1" x14ac:dyDescent="0.25">
      <c r="A278" s="35" t="s">
        <v>555</v>
      </c>
      <c r="B278" s="36">
        <v>2</v>
      </c>
      <c r="C278" s="36">
        <v>0.5</v>
      </c>
      <c r="D278" s="36">
        <v>7</v>
      </c>
      <c r="E278" s="37">
        <v>22.5</v>
      </c>
      <c r="F278" s="36">
        <v>0</v>
      </c>
      <c r="G278" s="36">
        <v>1.7</v>
      </c>
      <c r="H278" s="36">
        <v>0.6</v>
      </c>
      <c r="I278" s="36">
        <v>5.3</v>
      </c>
      <c r="J278" s="36">
        <v>22.7</v>
      </c>
      <c r="K278" s="38">
        <v>0</v>
      </c>
      <c r="L278" s="39">
        <v>380</v>
      </c>
      <c r="M278" s="40" t="s">
        <v>34</v>
      </c>
      <c r="N278" s="41"/>
      <c r="O278" s="42" t="s">
        <v>556</v>
      </c>
      <c r="P278" s="31"/>
      <c r="Q278" s="31"/>
      <c r="R278" s="31"/>
      <c r="S278" s="31" t="s">
        <v>24</v>
      </c>
    </row>
    <row r="279" spans="1:19" ht="12.6" customHeight="1" x14ac:dyDescent="0.25">
      <c r="A279" s="35" t="s">
        <v>557</v>
      </c>
      <c r="B279" s="36">
        <v>1.5</v>
      </c>
      <c r="C279" s="36">
        <v>0.7</v>
      </c>
      <c r="D279" s="36">
        <v>5.5</v>
      </c>
      <c r="E279" s="37">
        <v>18</v>
      </c>
      <c r="F279" s="36">
        <v>2</v>
      </c>
      <c r="G279" s="36">
        <v>1.6</v>
      </c>
      <c r="H279" s="36">
        <v>0.9</v>
      </c>
      <c r="I279" s="36">
        <v>4.9000000000000004</v>
      </c>
      <c r="J279" s="36">
        <v>18.600000000000001</v>
      </c>
      <c r="K279" s="38">
        <v>0</v>
      </c>
      <c r="L279" s="39">
        <v>552</v>
      </c>
      <c r="M279" s="40">
        <v>3.29</v>
      </c>
      <c r="N279" s="41"/>
      <c r="O279" s="42" t="s">
        <v>558</v>
      </c>
      <c r="P279" s="31"/>
      <c r="Q279" s="31"/>
      <c r="R279" s="31"/>
      <c r="S279" s="31" t="s">
        <v>24</v>
      </c>
    </row>
    <row r="280" spans="1:19" ht="12.6" customHeight="1" x14ac:dyDescent="0.25">
      <c r="A280" s="35" t="s">
        <v>559</v>
      </c>
      <c r="B280" s="36">
        <v>2.2000000000000002</v>
      </c>
      <c r="C280" s="36">
        <v>0.8</v>
      </c>
      <c r="D280" s="36">
        <v>5.3</v>
      </c>
      <c r="E280" s="37">
        <v>16.600000000000001</v>
      </c>
      <c r="F280" s="36">
        <v>0</v>
      </c>
      <c r="G280" s="36">
        <v>1.6</v>
      </c>
      <c r="H280" s="36">
        <v>0.6</v>
      </c>
      <c r="I280" s="36">
        <v>5.2</v>
      </c>
      <c r="J280" s="36">
        <v>19.5</v>
      </c>
      <c r="K280" s="38">
        <v>12</v>
      </c>
      <c r="L280" s="39">
        <v>649</v>
      </c>
      <c r="M280" s="40">
        <v>3.41</v>
      </c>
      <c r="N280" s="41"/>
      <c r="O280" s="42" t="s">
        <v>560</v>
      </c>
      <c r="P280" s="31"/>
      <c r="Q280" s="31"/>
      <c r="R280" s="31"/>
      <c r="S280" s="31" t="s">
        <v>24</v>
      </c>
    </row>
    <row r="281" spans="1:19" ht="12.6" customHeight="1" x14ac:dyDescent="0.25">
      <c r="A281" s="35" t="s">
        <v>561</v>
      </c>
      <c r="B281" s="36" t="s">
        <v>34</v>
      </c>
      <c r="C281" s="36" t="s">
        <v>34</v>
      </c>
      <c r="D281" s="36" t="s">
        <v>34</v>
      </c>
      <c r="E281" s="37">
        <v>0</v>
      </c>
      <c r="F281" s="36">
        <v>60</v>
      </c>
      <c r="G281" s="36">
        <v>1</v>
      </c>
      <c r="H281" s="36">
        <v>1</v>
      </c>
      <c r="I281" s="36">
        <v>5</v>
      </c>
      <c r="J281" s="36">
        <v>20.6</v>
      </c>
      <c r="K281" s="38">
        <v>14.3</v>
      </c>
      <c r="L281" s="39">
        <v>388</v>
      </c>
      <c r="M281" s="40" t="s">
        <v>34</v>
      </c>
      <c r="N281" s="41"/>
      <c r="O281" s="42" t="s">
        <v>562</v>
      </c>
      <c r="P281" s="31"/>
      <c r="Q281" s="31"/>
      <c r="R281" s="31"/>
      <c r="S281" s="31" t="s">
        <v>24</v>
      </c>
    </row>
    <row r="282" spans="1:19" ht="12.6" customHeight="1" x14ac:dyDescent="0.25">
      <c r="A282" s="23" t="s">
        <v>563</v>
      </c>
      <c r="B282" s="24">
        <v>1.6</v>
      </c>
      <c r="C282" s="24">
        <v>0.7</v>
      </c>
      <c r="D282" s="24">
        <v>5.3</v>
      </c>
      <c r="E282" s="25">
        <v>18.2</v>
      </c>
      <c r="F282" s="24">
        <v>1.1000000000000001</v>
      </c>
      <c r="G282" s="24">
        <v>1.8</v>
      </c>
      <c r="H282" s="24">
        <v>0.9</v>
      </c>
      <c r="I282" s="24">
        <v>4.7</v>
      </c>
      <c r="J282" s="24">
        <v>18.7</v>
      </c>
      <c r="K282" s="26">
        <v>1</v>
      </c>
      <c r="L282" s="27">
        <v>777</v>
      </c>
      <c r="M282" s="28">
        <v>3.79</v>
      </c>
      <c r="N282" s="29"/>
      <c r="O282" s="30">
        <v>187</v>
      </c>
      <c r="P282" s="31"/>
      <c r="Q282" s="31"/>
      <c r="R282" s="31" t="s">
        <v>24</v>
      </c>
      <c r="S282" s="31"/>
    </row>
    <row r="283" spans="1:19" ht="12.6" customHeight="1" x14ac:dyDescent="0.25">
      <c r="A283" s="35" t="s">
        <v>564</v>
      </c>
      <c r="B283" s="36">
        <v>1.3</v>
      </c>
      <c r="C283" s="36">
        <v>0.8</v>
      </c>
      <c r="D283" s="36">
        <v>4.0999999999999996</v>
      </c>
      <c r="E283" s="37">
        <v>23.2</v>
      </c>
      <c r="F283" s="36">
        <v>0</v>
      </c>
      <c r="G283" s="36" t="s">
        <v>34</v>
      </c>
      <c r="H283" s="36" t="s">
        <v>34</v>
      </c>
      <c r="I283" s="36" t="s">
        <v>34</v>
      </c>
      <c r="J283" s="36" t="s">
        <v>34</v>
      </c>
      <c r="K283" s="38">
        <v>0</v>
      </c>
      <c r="L283" s="39">
        <v>464</v>
      </c>
      <c r="M283" s="40" t="s">
        <v>34</v>
      </c>
      <c r="N283" s="41"/>
      <c r="O283" s="42" t="s">
        <v>565</v>
      </c>
      <c r="P283" s="31"/>
      <c r="Q283" s="31"/>
      <c r="R283" s="31"/>
      <c r="S283" s="31" t="s">
        <v>24</v>
      </c>
    </row>
    <row r="284" spans="1:19" ht="12.6" customHeight="1" x14ac:dyDescent="0.25">
      <c r="A284" s="35" t="s">
        <v>566</v>
      </c>
      <c r="B284" s="36">
        <v>1.3</v>
      </c>
      <c r="C284" s="36">
        <v>0.8</v>
      </c>
      <c r="D284" s="36">
        <v>5.5</v>
      </c>
      <c r="E284" s="37">
        <v>18.5</v>
      </c>
      <c r="F284" s="36">
        <v>0</v>
      </c>
      <c r="G284" s="36">
        <v>1.4</v>
      </c>
      <c r="H284" s="36">
        <v>0.7</v>
      </c>
      <c r="I284" s="36">
        <v>5.0999999999999996</v>
      </c>
      <c r="J284" s="36">
        <v>19</v>
      </c>
      <c r="K284" s="38">
        <v>0</v>
      </c>
      <c r="L284" s="39">
        <v>628</v>
      </c>
      <c r="M284" s="40" t="s">
        <v>34</v>
      </c>
      <c r="N284" s="41"/>
      <c r="O284" s="42" t="s">
        <v>567</v>
      </c>
      <c r="P284" s="31"/>
      <c r="Q284" s="31"/>
      <c r="R284" s="31"/>
      <c r="S284" s="31" t="s">
        <v>24</v>
      </c>
    </row>
    <row r="285" spans="1:19" ht="12.6" customHeight="1" x14ac:dyDescent="0.25">
      <c r="A285" s="35" t="s">
        <v>568</v>
      </c>
      <c r="B285" s="36">
        <v>2</v>
      </c>
      <c r="C285" s="36">
        <v>0.5</v>
      </c>
      <c r="D285" s="36">
        <v>5.3</v>
      </c>
      <c r="E285" s="37">
        <v>18.3</v>
      </c>
      <c r="F285" s="36">
        <v>5.3</v>
      </c>
      <c r="G285" s="36">
        <v>2</v>
      </c>
      <c r="H285" s="36">
        <v>0.5</v>
      </c>
      <c r="I285" s="36">
        <v>5.6</v>
      </c>
      <c r="J285" s="36">
        <v>16.600000000000001</v>
      </c>
      <c r="K285" s="38">
        <v>0</v>
      </c>
      <c r="L285" s="39">
        <v>461</v>
      </c>
      <c r="M285" s="40">
        <v>3.03</v>
      </c>
      <c r="N285" s="41"/>
      <c r="O285" s="42" t="s">
        <v>569</v>
      </c>
      <c r="P285" s="31"/>
      <c r="Q285" s="31"/>
      <c r="R285" s="31"/>
      <c r="S285" s="31" t="s">
        <v>24</v>
      </c>
    </row>
    <row r="286" spans="1:19" ht="12.6" customHeight="1" x14ac:dyDescent="0.25">
      <c r="A286" s="35" t="s">
        <v>570</v>
      </c>
      <c r="B286" s="36">
        <v>1.7</v>
      </c>
      <c r="C286" s="36">
        <v>0.6</v>
      </c>
      <c r="D286" s="36">
        <v>6.1</v>
      </c>
      <c r="E286" s="37">
        <v>19.5</v>
      </c>
      <c r="F286" s="36">
        <v>5.3</v>
      </c>
      <c r="G286" s="36">
        <v>1.9</v>
      </c>
      <c r="H286" s="36">
        <v>0.5</v>
      </c>
      <c r="I286" s="36">
        <v>6.1</v>
      </c>
      <c r="J286" s="36">
        <v>17.7</v>
      </c>
      <c r="K286" s="38">
        <v>6.3</v>
      </c>
      <c r="L286" s="39">
        <v>634</v>
      </c>
      <c r="M286" s="40">
        <v>3.28</v>
      </c>
      <c r="N286" s="41"/>
      <c r="O286" s="42" t="s">
        <v>571</v>
      </c>
      <c r="P286" s="31"/>
      <c r="Q286" s="31"/>
      <c r="R286" s="31"/>
      <c r="S286" s="31" t="s">
        <v>24</v>
      </c>
    </row>
    <row r="287" spans="1:19" ht="12.6" customHeight="1" x14ac:dyDescent="0.25">
      <c r="A287" s="35" t="s">
        <v>572</v>
      </c>
      <c r="B287" s="36">
        <v>1.8</v>
      </c>
      <c r="C287" s="36">
        <v>0.7</v>
      </c>
      <c r="D287" s="36">
        <v>5.2</v>
      </c>
      <c r="E287" s="37">
        <v>17.899999999999999</v>
      </c>
      <c r="F287" s="36">
        <v>0</v>
      </c>
      <c r="G287" s="36">
        <v>2</v>
      </c>
      <c r="H287" s="36">
        <v>1.2</v>
      </c>
      <c r="I287" s="36">
        <v>4.5999999999999996</v>
      </c>
      <c r="J287" s="36">
        <v>18.5</v>
      </c>
      <c r="K287" s="38">
        <v>0</v>
      </c>
      <c r="L287" s="39">
        <v>1325</v>
      </c>
      <c r="M287" s="40">
        <v>5.22</v>
      </c>
      <c r="N287" s="41"/>
      <c r="O287" s="42" t="s">
        <v>573</v>
      </c>
      <c r="P287" s="31"/>
      <c r="Q287" s="31"/>
      <c r="R287" s="31"/>
      <c r="S287" s="31" t="s">
        <v>24</v>
      </c>
    </row>
    <row r="288" spans="1:19" ht="12.6" customHeight="1" x14ac:dyDescent="0.25">
      <c r="A288" s="35" t="s">
        <v>574</v>
      </c>
      <c r="B288" s="36">
        <v>1.7</v>
      </c>
      <c r="C288" s="36">
        <v>0.6</v>
      </c>
      <c r="D288" s="36">
        <v>4.5999999999999996</v>
      </c>
      <c r="E288" s="37">
        <v>19.7</v>
      </c>
      <c r="F288" s="36">
        <v>9.1</v>
      </c>
      <c r="G288" s="36">
        <v>2.1</v>
      </c>
      <c r="H288" s="36">
        <v>1.2</v>
      </c>
      <c r="I288" s="36">
        <v>4.3</v>
      </c>
      <c r="J288" s="36">
        <v>20</v>
      </c>
      <c r="K288" s="38">
        <v>0</v>
      </c>
      <c r="L288" s="39">
        <v>835</v>
      </c>
      <c r="M288" s="40">
        <v>3.7</v>
      </c>
      <c r="N288" s="41"/>
      <c r="O288" s="42" t="s">
        <v>575</v>
      </c>
      <c r="P288" s="31"/>
      <c r="Q288" s="31"/>
      <c r="R288" s="31"/>
      <c r="S288" s="31" t="s">
        <v>24</v>
      </c>
    </row>
    <row r="289" spans="1:19" ht="12.6" customHeight="1" x14ac:dyDescent="0.25">
      <c r="A289" s="35" t="s">
        <v>576</v>
      </c>
      <c r="B289" s="36">
        <v>2</v>
      </c>
      <c r="C289" s="36">
        <v>0.5</v>
      </c>
      <c r="D289" s="36">
        <v>5.7</v>
      </c>
      <c r="E289" s="37">
        <v>14.9</v>
      </c>
      <c r="F289" s="36">
        <v>0</v>
      </c>
      <c r="G289" s="36">
        <v>2.5</v>
      </c>
      <c r="H289" s="36">
        <v>0.4</v>
      </c>
      <c r="I289" s="36">
        <v>5</v>
      </c>
      <c r="J289" s="36">
        <v>16.3</v>
      </c>
      <c r="K289" s="38">
        <v>0</v>
      </c>
      <c r="L289" s="39">
        <v>540</v>
      </c>
      <c r="M289" s="40" t="s">
        <v>34</v>
      </c>
      <c r="N289" s="41"/>
      <c r="O289" s="42" t="s">
        <v>577</v>
      </c>
      <c r="P289" s="31"/>
      <c r="Q289" s="31"/>
      <c r="R289" s="31"/>
      <c r="S289" s="31" t="s">
        <v>24</v>
      </c>
    </row>
    <row r="290" spans="1:19" ht="12.6" customHeight="1" x14ac:dyDescent="0.25">
      <c r="A290" s="35" t="s">
        <v>578</v>
      </c>
      <c r="B290" s="36">
        <v>1</v>
      </c>
      <c r="C290" s="36">
        <v>1</v>
      </c>
      <c r="D290" s="36">
        <v>6</v>
      </c>
      <c r="E290" s="37">
        <v>25.7</v>
      </c>
      <c r="F290" s="36">
        <v>0</v>
      </c>
      <c r="G290" s="36" t="s">
        <v>34</v>
      </c>
      <c r="H290" s="36" t="s">
        <v>34</v>
      </c>
      <c r="I290" s="36" t="s">
        <v>34</v>
      </c>
      <c r="J290" s="36" t="s">
        <v>34</v>
      </c>
      <c r="K290" s="38">
        <v>0</v>
      </c>
      <c r="L290" s="39">
        <v>600</v>
      </c>
      <c r="M290" s="40" t="s">
        <v>34</v>
      </c>
      <c r="N290" s="41"/>
      <c r="O290" s="42" t="s">
        <v>579</v>
      </c>
      <c r="P290" s="31"/>
      <c r="Q290" s="31"/>
      <c r="R290" s="31"/>
      <c r="S290" s="31" t="s">
        <v>24</v>
      </c>
    </row>
    <row r="291" spans="1:19" s="46" customFormat="1" ht="12.6" customHeight="1" x14ac:dyDescent="0.25">
      <c r="A291" s="35" t="s">
        <v>580</v>
      </c>
      <c r="B291" s="36">
        <v>1.9</v>
      </c>
      <c r="C291" s="36">
        <v>0.5</v>
      </c>
      <c r="D291" s="36">
        <v>4.5999999999999996</v>
      </c>
      <c r="E291" s="37">
        <v>17.2</v>
      </c>
      <c r="F291" s="36">
        <v>0</v>
      </c>
      <c r="G291" s="36">
        <v>1</v>
      </c>
      <c r="H291" s="36">
        <v>1</v>
      </c>
      <c r="I291" s="36">
        <v>3.5</v>
      </c>
      <c r="J291" s="36">
        <v>17</v>
      </c>
      <c r="K291" s="38">
        <v>0</v>
      </c>
      <c r="L291" s="39">
        <v>303</v>
      </c>
      <c r="M291" s="40" t="s">
        <v>34</v>
      </c>
      <c r="N291" s="41"/>
      <c r="O291" s="42" t="s">
        <v>581</v>
      </c>
      <c r="P291" s="31"/>
      <c r="Q291" s="31"/>
      <c r="R291" s="31"/>
      <c r="S291" s="31" t="s">
        <v>24</v>
      </c>
    </row>
    <row r="292" spans="1:19" ht="12.6" customHeight="1" x14ac:dyDescent="0.25">
      <c r="A292" s="35" t="s">
        <v>582</v>
      </c>
      <c r="B292" s="36">
        <v>1.3</v>
      </c>
      <c r="C292" s="36">
        <v>0.8</v>
      </c>
      <c r="D292" s="36">
        <v>5.3</v>
      </c>
      <c r="E292" s="37">
        <v>18.899999999999999</v>
      </c>
      <c r="F292" s="36">
        <v>0</v>
      </c>
      <c r="G292" s="36">
        <v>2.5</v>
      </c>
      <c r="H292" s="36">
        <v>0.5</v>
      </c>
      <c r="I292" s="36">
        <v>3.4</v>
      </c>
      <c r="J292" s="36">
        <v>24.9</v>
      </c>
      <c r="K292" s="38">
        <v>0</v>
      </c>
      <c r="L292" s="39">
        <v>568</v>
      </c>
      <c r="M292" s="40" t="s">
        <v>34</v>
      </c>
      <c r="N292" s="41"/>
      <c r="O292" s="42" t="s">
        <v>583</v>
      </c>
      <c r="P292" s="31"/>
      <c r="Q292" s="31"/>
      <c r="R292" s="31"/>
      <c r="S292" s="31" t="s">
        <v>24</v>
      </c>
    </row>
    <row r="293" spans="1:19" ht="12.6" customHeight="1" x14ac:dyDescent="0.25">
      <c r="A293" s="35" t="s">
        <v>584</v>
      </c>
      <c r="B293" s="36">
        <v>1.6</v>
      </c>
      <c r="C293" s="36">
        <v>0.6</v>
      </c>
      <c r="D293" s="36">
        <v>5.8</v>
      </c>
      <c r="E293" s="37">
        <v>17.8</v>
      </c>
      <c r="F293" s="36">
        <v>0</v>
      </c>
      <c r="G293" s="36">
        <v>1.6</v>
      </c>
      <c r="H293" s="36">
        <v>0.7</v>
      </c>
      <c r="I293" s="36">
        <v>5.7</v>
      </c>
      <c r="J293" s="36">
        <v>18</v>
      </c>
      <c r="K293" s="38">
        <v>0</v>
      </c>
      <c r="L293" s="39">
        <v>578</v>
      </c>
      <c r="M293" s="40">
        <v>3.75</v>
      </c>
      <c r="N293" s="41"/>
      <c r="O293" s="42" t="s">
        <v>585</v>
      </c>
      <c r="P293" s="31"/>
      <c r="Q293" s="31"/>
      <c r="R293" s="31"/>
      <c r="S293" s="31" t="s">
        <v>24</v>
      </c>
    </row>
    <row r="294" spans="1:19" ht="12.6" customHeight="1" x14ac:dyDescent="0.25">
      <c r="A294" s="35" t="s">
        <v>586</v>
      </c>
      <c r="B294" s="36">
        <v>1.2</v>
      </c>
      <c r="C294" s="36">
        <v>0.8</v>
      </c>
      <c r="D294" s="36">
        <v>4.9000000000000004</v>
      </c>
      <c r="E294" s="37">
        <v>18</v>
      </c>
      <c r="F294" s="36">
        <v>2.6</v>
      </c>
      <c r="G294" s="36">
        <v>1.2</v>
      </c>
      <c r="H294" s="36">
        <v>0.8</v>
      </c>
      <c r="I294" s="36">
        <v>4.7</v>
      </c>
      <c r="J294" s="36">
        <v>18.2</v>
      </c>
      <c r="K294" s="38">
        <v>4.3</v>
      </c>
      <c r="L294" s="39">
        <v>812</v>
      </c>
      <c r="M294" s="40">
        <v>3.74</v>
      </c>
      <c r="N294" s="41"/>
      <c r="O294" s="42" t="s">
        <v>587</v>
      </c>
      <c r="P294" s="31"/>
      <c r="Q294" s="31"/>
      <c r="R294" s="31"/>
      <c r="S294" s="31" t="s">
        <v>24</v>
      </c>
    </row>
    <row r="295" spans="1:19" ht="12.6" customHeight="1" x14ac:dyDescent="0.25">
      <c r="A295" s="35" t="s">
        <v>588</v>
      </c>
      <c r="B295" s="36">
        <v>1.7</v>
      </c>
      <c r="C295" s="36">
        <v>0.6</v>
      </c>
      <c r="D295" s="36">
        <v>5.3</v>
      </c>
      <c r="E295" s="37">
        <v>15</v>
      </c>
      <c r="F295" s="36">
        <v>0</v>
      </c>
      <c r="G295" s="36">
        <v>2</v>
      </c>
      <c r="H295" s="36">
        <v>0.5</v>
      </c>
      <c r="I295" s="36">
        <v>5.5</v>
      </c>
      <c r="J295" s="36">
        <v>15.4</v>
      </c>
      <c r="K295" s="38">
        <v>50</v>
      </c>
      <c r="L295" s="39">
        <v>609</v>
      </c>
      <c r="M295" s="40" t="s">
        <v>34</v>
      </c>
      <c r="N295" s="41"/>
      <c r="O295" s="42" t="s">
        <v>589</v>
      </c>
      <c r="P295" s="31"/>
      <c r="Q295" s="31"/>
      <c r="R295" s="31"/>
      <c r="S295" s="31" t="s">
        <v>24</v>
      </c>
    </row>
    <row r="296" spans="1:19" ht="12.6" customHeight="1" x14ac:dyDescent="0.25">
      <c r="A296" s="35" t="s">
        <v>590</v>
      </c>
      <c r="B296" s="36">
        <v>1.4</v>
      </c>
      <c r="C296" s="36">
        <v>0.7</v>
      </c>
      <c r="D296" s="36">
        <v>5.4</v>
      </c>
      <c r="E296" s="37">
        <v>18</v>
      </c>
      <c r="F296" s="36">
        <v>0</v>
      </c>
      <c r="G296" s="36">
        <v>1.3</v>
      </c>
      <c r="H296" s="36">
        <v>0.8</v>
      </c>
      <c r="I296" s="36">
        <v>5.5</v>
      </c>
      <c r="J296" s="36">
        <v>20.5</v>
      </c>
      <c r="K296" s="38">
        <v>0</v>
      </c>
      <c r="L296" s="39">
        <v>510</v>
      </c>
      <c r="M296" s="40">
        <v>2.82</v>
      </c>
      <c r="N296" s="41"/>
      <c r="O296" s="42" t="s">
        <v>591</v>
      </c>
      <c r="P296" s="31"/>
      <c r="Q296" s="31"/>
      <c r="R296" s="31"/>
      <c r="S296" s="31" t="s">
        <v>24</v>
      </c>
    </row>
    <row r="297" spans="1:19" ht="12.6" customHeight="1" x14ac:dyDescent="0.25">
      <c r="A297" s="23" t="s">
        <v>592</v>
      </c>
      <c r="B297" s="24">
        <v>2.5</v>
      </c>
      <c r="C297" s="24">
        <v>1</v>
      </c>
      <c r="D297" s="24">
        <v>4.4000000000000004</v>
      </c>
      <c r="E297" s="25">
        <v>18.7</v>
      </c>
      <c r="F297" s="24">
        <v>6.2</v>
      </c>
      <c r="G297" s="24">
        <v>2.6</v>
      </c>
      <c r="H297" s="24">
        <v>0.8</v>
      </c>
      <c r="I297" s="24">
        <v>4.4000000000000004</v>
      </c>
      <c r="J297" s="24">
        <v>19</v>
      </c>
      <c r="K297" s="26">
        <v>7.2</v>
      </c>
      <c r="L297" s="27">
        <v>1771</v>
      </c>
      <c r="M297" s="28">
        <v>6.63</v>
      </c>
      <c r="N297" s="29"/>
      <c r="O297" s="30">
        <v>150</v>
      </c>
      <c r="P297" s="31"/>
      <c r="Q297" s="31" t="s">
        <v>24</v>
      </c>
      <c r="R297" s="31" t="s">
        <v>24</v>
      </c>
      <c r="S297" s="31"/>
    </row>
    <row r="298" spans="1:19" ht="12.6" customHeight="1" x14ac:dyDescent="0.25">
      <c r="A298" s="35" t="s">
        <v>593</v>
      </c>
      <c r="B298" s="36">
        <v>2.8</v>
      </c>
      <c r="C298" s="36">
        <v>0.9</v>
      </c>
      <c r="D298" s="36">
        <v>5.0999999999999996</v>
      </c>
      <c r="E298" s="37">
        <v>20</v>
      </c>
      <c r="F298" s="36">
        <v>2.8</v>
      </c>
      <c r="G298" s="36">
        <v>2.8</v>
      </c>
      <c r="H298" s="36">
        <v>0.8</v>
      </c>
      <c r="I298" s="36">
        <v>4.7</v>
      </c>
      <c r="J298" s="36">
        <v>18.3</v>
      </c>
      <c r="K298" s="38">
        <v>2</v>
      </c>
      <c r="L298" s="39">
        <v>2026</v>
      </c>
      <c r="M298" s="40">
        <v>7.31</v>
      </c>
      <c r="N298" s="41"/>
      <c r="O298" s="42" t="s">
        <v>594</v>
      </c>
      <c r="P298" s="31"/>
      <c r="Q298" s="31"/>
      <c r="R298" s="31"/>
      <c r="S298" s="31" t="s">
        <v>24</v>
      </c>
    </row>
    <row r="299" spans="1:19" ht="12.6" customHeight="1" x14ac:dyDescent="0.25">
      <c r="A299" s="35" t="s">
        <v>595</v>
      </c>
      <c r="B299" s="36">
        <v>1.3</v>
      </c>
      <c r="C299" s="36">
        <v>1</v>
      </c>
      <c r="D299" s="36">
        <v>3.3</v>
      </c>
      <c r="E299" s="37">
        <v>27.6</v>
      </c>
      <c r="F299" s="36">
        <v>16.7</v>
      </c>
      <c r="G299" s="36">
        <v>2</v>
      </c>
      <c r="H299" s="36">
        <v>0.5</v>
      </c>
      <c r="I299" s="36">
        <v>6</v>
      </c>
      <c r="J299" s="36">
        <v>13.3</v>
      </c>
      <c r="K299" s="38">
        <v>33.299999999999997</v>
      </c>
      <c r="L299" s="39">
        <v>599</v>
      </c>
      <c r="M299" s="40" t="s">
        <v>34</v>
      </c>
      <c r="N299" s="41"/>
      <c r="O299" s="42" t="s">
        <v>596</v>
      </c>
      <c r="P299" s="31"/>
      <c r="Q299" s="31"/>
      <c r="R299" s="31"/>
      <c r="S299" s="31" t="s">
        <v>24</v>
      </c>
    </row>
    <row r="300" spans="1:19" ht="12.6" customHeight="1" x14ac:dyDescent="0.25">
      <c r="A300" s="35" t="s">
        <v>597</v>
      </c>
      <c r="B300" s="36">
        <v>1.8</v>
      </c>
      <c r="C300" s="36">
        <v>0.7</v>
      </c>
      <c r="D300" s="36">
        <v>3.7</v>
      </c>
      <c r="E300" s="37">
        <v>18.8</v>
      </c>
      <c r="F300" s="36">
        <v>4.7</v>
      </c>
      <c r="G300" s="36">
        <v>1.6</v>
      </c>
      <c r="H300" s="36">
        <v>0.8</v>
      </c>
      <c r="I300" s="36">
        <v>4.4000000000000004</v>
      </c>
      <c r="J300" s="36">
        <v>16.3</v>
      </c>
      <c r="K300" s="38">
        <v>3.1</v>
      </c>
      <c r="L300" s="39">
        <v>1668</v>
      </c>
      <c r="M300" s="40" t="s">
        <v>34</v>
      </c>
      <c r="N300" s="41"/>
      <c r="O300" s="42" t="s">
        <v>598</v>
      </c>
      <c r="P300" s="31"/>
      <c r="Q300" s="31"/>
      <c r="R300" s="31"/>
      <c r="S300" s="31" t="s">
        <v>24</v>
      </c>
    </row>
    <row r="301" spans="1:19" ht="12.6" customHeight="1" x14ac:dyDescent="0.25">
      <c r="A301" s="35" t="s">
        <v>599</v>
      </c>
      <c r="B301" s="36">
        <v>2.2000000000000002</v>
      </c>
      <c r="C301" s="36">
        <v>0.5</v>
      </c>
      <c r="D301" s="36">
        <v>5.4</v>
      </c>
      <c r="E301" s="37">
        <v>19.899999999999999</v>
      </c>
      <c r="F301" s="36">
        <v>0</v>
      </c>
      <c r="G301" s="36">
        <v>2.2000000000000002</v>
      </c>
      <c r="H301" s="36">
        <v>0.8</v>
      </c>
      <c r="I301" s="36">
        <v>3.6</v>
      </c>
      <c r="J301" s="36">
        <v>16.8</v>
      </c>
      <c r="K301" s="38">
        <v>0</v>
      </c>
      <c r="L301" s="39">
        <v>1470</v>
      </c>
      <c r="M301" s="40">
        <v>6.17</v>
      </c>
      <c r="N301" s="41"/>
      <c r="O301" s="42" t="s">
        <v>600</v>
      </c>
      <c r="P301" s="31"/>
      <c r="Q301" s="31"/>
      <c r="R301" s="31"/>
      <c r="S301" s="31" t="s">
        <v>24</v>
      </c>
    </row>
    <row r="302" spans="1:19" ht="12.6" customHeight="1" x14ac:dyDescent="0.25">
      <c r="A302" s="35" t="s">
        <v>601</v>
      </c>
      <c r="B302" s="36">
        <v>3.3</v>
      </c>
      <c r="C302" s="36">
        <v>0.7</v>
      </c>
      <c r="D302" s="36">
        <v>4.9000000000000004</v>
      </c>
      <c r="E302" s="37">
        <v>19.3</v>
      </c>
      <c r="F302" s="36">
        <v>0</v>
      </c>
      <c r="G302" s="36">
        <v>3.1</v>
      </c>
      <c r="H302" s="36">
        <v>1.4</v>
      </c>
      <c r="I302" s="36">
        <v>4.5999999999999996</v>
      </c>
      <c r="J302" s="36">
        <v>14.5</v>
      </c>
      <c r="K302" s="38">
        <v>0</v>
      </c>
      <c r="L302" s="39">
        <v>1752</v>
      </c>
      <c r="M302" s="40">
        <v>6.31</v>
      </c>
      <c r="N302" s="41"/>
      <c r="O302" s="42" t="s">
        <v>602</v>
      </c>
      <c r="P302" s="31"/>
      <c r="Q302" s="31"/>
      <c r="R302" s="31"/>
      <c r="S302" s="31" t="s">
        <v>24</v>
      </c>
    </row>
    <row r="303" spans="1:19" s="46" customFormat="1" ht="12.6" customHeight="1" x14ac:dyDescent="0.25">
      <c r="A303" s="35" t="s">
        <v>603</v>
      </c>
      <c r="B303" s="36">
        <v>2.4</v>
      </c>
      <c r="C303" s="36">
        <v>0.6</v>
      </c>
      <c r="D303" s="36">
        <v>4.8</v>
      </c>
      <c r="E303" s="37">
        <v>21.3</v>
      </c>
      <c r="F303" s="36">
        <v>1.6</v>
      </c>
      <c r="G303" s="36">
        <v>2.2000000000000002</v>
      </c>
      <c r="H303" s="36">
        <v>0.5</v>
      </c>
      <c r="I303" s="36">
        <v>5.4</v>
      </c>
      <c r="J303" s="36">
        <v>22.8</v>
      </c>
      <c r="K303" s="38">
        <v>0.9</v>
      </c>
      <c r="L303" s="39">
        <v>1823</v>
      </c>
      <c r="M303" s="40">
        <v>5.57</v>
      </c>
      <c r="N303" s="41"/>
      <c r="O303" s="42" t="s">
        <v>604</v>
      </c>
      <c r="P303" s="31"/>
      <c r="Q303" s="31"/>
      <c r="R303" s="31"/>
      <c r="S303" s="31" t="s">
        <v>24</v>
      </c>
    </row>
    <row r="304" spans="1:19" ht="12.6" customHeight="1" x14ac:dyDescent="0.25">
      <c r="A304" s="35" t="s">
        <v>605</v>
      </c>
      <c r="B304" s="36">
        <v>2.4</v>
      </c>
      <c r="C304" s="36">
        <v>1</v>
      </c>
      <c r="D304" s="36">
        <v>5</v>
      </c>
      <c r="E304" s="37">
        <v>20.5</v>
      </c>
      <c r="F304" s="36">
        <v>3.7</v>
      </c>
      <c r="G304" s="36">
        <v>2.5</v>
      </c>
      <c r="H304" s="36">
        <v>0.7</v>
      </c>
      <c r="I304" s="36">
        <v>4.9000000000000004</v>
      </c>
      <c r="J304" s="36">
        <v>21.2</v>
      </c>
      <c r="K304" s="38">
        <v>0.6</v>
      </c>
      <c r="L304" s="39">
        <v>2016</v>
      </c>
      <c r="M304" s="40">
        <v>7.5</v>
      </c>
      <c r="N304" s="41"/>
      <c r="O304" s="42" t="s">
        <v>606</v>
      </c>
      <c r="P304" s="31"/>
      <c r="Q304" s="31"/>
      <c r="R304" s="31"/>
      <c r="S304" s="31" t="s">
        <v>24</v>
      </c>
    </row>
    <row r="305" spans="1:19" ht="12.6" customHeight="1" x14ac:dyDescent="0.25">
      <c r="A305" s="35" t="s">
        <v>607</v>
      </c>
      <c r="B305" s="36">
        <v>2.6</v>
      </c>
      <c r="C305" s="36">
        <v>0.7</v>
      </c>
      <c r="D305" s="36">
        <v>5.3</v>
      </c>
      <c r="E305" s="37">
        <v>21.2</v>
      </c>
      <c r="F305" s="36">
        <v>0</v>
      </c>
      <c r="G305" s="36">
        <v>3.3</v>
      </c>
      <c r="H305" s="36">
        <v>1.1000000000000001</v>
      </c>
      <c r="I305" s="36">
        <v>4.7</v>
      </c>
      <c r="J305" s="36">
        <v>20.5</v>
      </c>
      <c r="K305" s="38">
        <v>0</v>
      </c>
      <c r="L305" s="39">
        <v>2286</v>
      </c>
      <c r="M305" s="40">
        <v>7.44</v>
      </c>
      <c r="N305" s="41"/>
      <c r="O305" s="42" t="s">
        <v>608</v>
      </c>
      <c r="P305" s="31"/>
      <c r="Q305" s="31"/>
      <c r="R305" s="31"/>
      <c r="S305" s="31" t="s">
        <v>24</v>
      </c>
    </row>
    <row r="306" spans="1:19" ht="12.6" customHeight="1" x14ac:dyDescent="0.25">
      <c r="A306" s="35" t="s">
        <v>609</v>
      </c>
      <c r="B306" s="36">
        <v>1</v>
      </c>
      <c r="C306" s="36">
        <v>1</v>
      </c>
      <c r="D306" s="36">
        <v>3</v>
      </c>
      <c r="E306" s="37">
        <v>27</v>
      </c>
      <c r="F306" s="36">
        <v>40</v>
      </c>
      <c r="G306" s="36">
        <v>3</v>
      </c>
      <c r="H306" s="36">
        <v>0.7</v>
      </c>
      <c r="I306" s="36">
        <v>2.5</v>
      </c>
      <c r="J306" s="36">
        <v>17.8</v>
      </c>
      <c r="K306" s="38">
        <v>50</v>
      </c>
      <c r="L306" s="39">
        <v>732</v>
      </c>
      <c r="M306" s="40" t="s">
        <v>34</v>
      </c>
      <c r="N306" s="41"/>
      <c r="O306" s="42" t="s">
        <v>610</v>
      </c>
      <c r="P306" s="31"/>
      <c r="Q306" s="31"/>
      <c r="R306" s="31"/>
      <c r="S306" s="31" t="s">
        <v>24</v>
      </c>
    </row>
    <row r="307" spans="1:19" ht="12.6" customHeight="1" x14ac:dyDescent="0.25">
      <c r="A307" s="35" t="s">
        <v>611</v>
      </c>
      <c r="B307" s="36">
        <v>2.5</v>
      </c>
      <c r="C307" s="36">
        <v>1.2</v>
      </c>
      <c r="D307" s="36">
        <v>4.2</v>
      </c>
      <c r="E307" s="37">
        <v>17.7</v>
      </c>
      <c r="F307" s="36">
        <v>16.2</v>
      </c>
      <c r="G307" s="36">
        <v>2.5</v>
      </c>
      <c r="H307" s="36">
        <v>0.6</v>
      </c>
      <c r="I307" s="36">
        <v>4.5</v>
      </c>
      <c r="J307" s="36">
        <v>18.399999999999999</v>
      </c>
      <c r="K307" s="38">
        <v>10.7</v>
      </c>
      <c r="L307" s="39">
        <v>1367</v>
      </c>
      <c r="M307" s="40">
        <v>5.47</v>
      </c>
      <c r="N307" s="41"/>
      <c r="O307" s="42" t="s">
        <v>612</v>
      </c>
      <c r="P307" s="31"/>
      <c r="Q307" s="31"/>
      <c r="R307" s="31"/>
      <c r="S307" s="31" t="s">
        <v>24</v>
      </c>
    </row>
    <row r="308" spans="1:19" ht="12.6" customHeight="1" x14ac:dyDescent="0.25">
      <c r="A308" s="35" t="s">
        <v>613</v>
      </c>
      <c r="B308" s="36">
        <v>2.8</v>
      </c>
      <c r="C308" s="36">
        <v>1.1000000000000001</v>
      </c>
      <c r="D308" s="36">
        <v>4.0999999999999996</v>
      </c>
      <c r="E308" s="37">
        <v>18.5</v>
      </c>
      <c r="F308" s="36">
        <v>0</v>
      </c>
      <c r="G308" s="36">
        <v>4.3</v>
      </c>
      <c r="H308" s="36">
        <v>1.6</v>
      </c>
      <c r="I308" s="36">
        <v>3.9</v>
      </c>
      <c r="J308" s="36">
        <v>18.7</v>
      </c>
      <c r="K308" s="38">
        <v>0</v>
      </c>
      <c r="L308" s="39">
        <v>1627</v>
      </c>
      <c r="M308" s="40">
        <v>7.14</v>
      </c>
      <c r="N308" s="41"/>
      <c r="O308" s="42" t="s">
        <v>614</v>
      </c>
      <c r="P308" s="31"/>
      <c r="Q308" s="31"/>
      <c r="R308" s="31"/>
      <c r="S308" s="31" t="s">
        <v>24</v>
      </c>
    </row>
    <row r="309" spans="1:19" ht="12.6" customHeight="1" x14ac:dyDescent="0.25">
      <c r="A309" s="35" t="s">
        <v>615</v>
      </c>
      <c r="B309" s="36">
        <v>2</v>
      </c>
      <c r="C309" s="36">
        <v>0.9</v>
      </c>
      <c r="D309" s="36">
        <v>4.8</v>
      </c>
      <c r="E309" s="37">
        <v>17.7</v>
      </c>
      <c r="F309" s="36">
        <v>1.5</v>
      </c>
      <c r="G309" s="36">
        <v>1.8</v>
      </c>
      <c r="H309" s="36">
        <v>0.9</v>
      </c>
      <c r="I309" s="36">
        <v>4.9000000000000004</v>
      </c>
      <c r="J309" s="36">
        <v>19.5</v>
      </c>
      <c r="K309" s="38">
        <v>2.2999999999999998</v>
      </c>
      <c r="L309" s="39">
        <v>1226</v>
      </c>
      <c r="M309" s="40">
        <v>5.46</v>
      </c>
      <c r="N309" s="41"/>
      <c r="O309" s="42" t="s">
        <v>616</v>
      </c>
      <c r="P309" s="31"/>
      <c r="Q309" s="31"/>
      <c r="R309" s="31"/>
      <c r="S309" s="31" t="s">
        <v>24</v>
      </c>
    </row>
    <row r="310" spans="1:19" ht="12.6" customHeight="1" x14ac:dyDescent="0.25">
      <c r="A310" s="35" t="s">
        <v>617</v>
      </c>
      <c r="B310" s="36">
        <v>2.4</v>
      </c>
      <c r="C310" s="36">
        <v>0.8</v>
      </c>
      <c r="D310" s="36">
        <v>4.3</v>
      </c>
      <c r="E310" s="37">
        <v>16.3</v>
      </c>
      <c r="F310" s="36">
        <v>3.9</v>
      </c>
      <c r="G310" s="36">
        <v>2.2999999999999998</v>
      </c>
      <c r="H310" s="36">
        <v>0.7</v>
      </c>
      <c r="I310" s="36">
        <v>4.7</v>
      </c>
      <c r="J310" s="36">
        <v>18.2</v>
      </c>
      <c r="K310" s="38">
        <v>20.5</v>
      </c>
      <c r="L310" s="39">
        <v>1505</v>
      </c>
      <c r="M310" s="40">
        <v>5.48</v>
      </c>
      <c r="N310" s="41"/>
      <c r="O310" s="42" t="s">
        <v>618</v>
      </c>
      <c r="P310" s="31"/>
      <c r="Q310" s="31"/>
      <c r="R310" s="31"/>
      <c r="S310" s="31" t="s">
        <v>24</v>
      </c>
    </row>
    <row r="311" spans="1:19" ht="12.6" customHeight="1" x14ac:dyDescent="0.25">
      <c r="A311" s="35" t="s">
        <v>619</v>
      </c>
      <c r="B311" s="36">
        <v>2.9</v>
      </c>
      <c r="C311" s="36">
        <v>1.3</v>
      </c>
      <c r="D311" s="36">
        <v>4.2</v>
      </c>
      <c r="E311" s="37">
        <v>18.600000000000001</v>
      </c>
      <c r="F311" s="36">
        <v>19</v>
      </c>
      <c r="G311" s="36">
        <v>2.8</v>
      </c>
      <c r="H311" s="36">
        <v>0.9</v>
      </c>
      <c r="I311" s="36">
        <v>4.7</v>
      </c>
      <c r="J311" s="36">
        <v>18.7</v>
      </c>
      <c r="K311" s="38">
        <v>21.3</v>
      </c>
      <c r="L311" s="39">
        <v>1963</v>
      </c>
      <c r="M311" s="40">
        <v>6.89</v>
      </c>
      <c r="N311" s="41"/>
      <c r="O311" s="42" t="s">
        <v>620</v>
      </c>
      <c r="P311" s="31"/>
      <c r="Q311" s="31"/>
      <c r="R311" s="31"/>
      <c r="S311" s="31" t="s">
        <v>24</v>
      </c>
    </row>
    <row r="312" spans="1:19" ht="12.6" customHeight="1" x14ac:dyDescent="0.25">
      <c r="A312" s="35" t="s">
        <v>621</v>
      </c>
      <c r="B312" s="36">
        <v>1.6</v>
      </c>
      <c r="C312" s="36">
        <v>0.7</v>
      </c>
      <c r="D312" s="36">
        <v>4.5999999999999996</v>
      </c>
      <c r="E312" s="37">
        <v>19.2</v>
      </c>
      <c r="F312" s="36">
        <v>30</v>
      </c>
      <c r="G312" s="36">
        <v>1.8</v>
      </c>
      <c r="H312" s="36">
        <v>0.6</v>
      </c>
      <c r="I312" s="36">
        <v>4.5999999999999996</v>
      </c>
      <c r="J312" s="36">
        <v>19.7</v>
      </c>
      <c r="K312" s="38">
        <v>29.4</v>
      </c>
      <c r="L312" s="39">
        <v>1545</v>
      </c>
      <c r="M312" s="40">
        <v>4.8499999999999996</v>
      </c>
      <c r="N312" s="41"/>
      <c r="O312" s="42" t="s">
        <v>622</v>
      </c>
      <c r="P312" s="31"/>
      <c r="Q312" s="31"/>
      <c r="R312" s="31"/>
      <c r="S312" s="31" t="s">
        <v>24</v>
      </c>
    </row>
    <row r="313" spans="1:19" ht="12.6" customHeight="1" x14ac:dyDescent="0.25">
      <c r="A313" s="35" t="s">
        <v>623</v>
      </c>
      <c r="B313" s="36">
        <v>2.8</v>
      </c>
      <c r="C313" s="36">
        <v>2</v>
      </c>
      <c r="D313" s="36">
        <v>3.1</v>
      </c>
      <c r="E313" s="37">
        <v>13.9</v>
      </c>
      <c r="F313" s="36">
        <v>0.9</v>
      </c>
      <c r="G313" s="36">
        <v>2.7</v>
      </c>
      <c r="H313" s="36">
        <v>1.2</v>
      </c>
      <c r="I313" s="36">
        <v>3</v>
      </c>
      <c r="J313" s="36">
        <v>16.3</v>
      </c>
      <c r="K313" s="38">
        <v>1</v>
      </c>
      <c r="L313" s="39">
        <v>1697</v>
      </c>
      <c r="M313" s="40">
        <v>6.1</v>
      </c>
      <c r="N313" s="41"/>
      <c r="O313" s="42" t="s">
        <v>624</v>
      </c>
      <c r="P313" s="31"/>
      <c r="Q313" s="31"/>
      <c r="R313" s="31"/>
      <c r="S313" s="31" t="s">
        <v>24</v>
      </c>
    </row>
    <row r="314" spans="1:19" ht="12.6" customHeight="1" x14ac:dyDescent="0.25">
      <c r="A314" s="23" t="s">
        <v>625</v>
      </c>
      <c r="B314" s="24">
        <v>1.6</v>
      </c>
      <c r="C314" s="24">
        <v>0.8</v>
      </c>
      <c r="D314" s="24">
        <v>4.9000000000000004</v>
      </c>
      <c r="E314" s="24">
        <v>18.8</v>
      </c>
      <c r="F314" s="24">
        <v>2.8</v>
      </c>
      <c r="G314" s="24">
        <v>2.2000000000000002</v>
      </c>
      <c r="H314" s="24">
        <v>0.6</v>
      </c>
      <c r="I314" s="24">
        <v>4.8</v>
      </c>
      <c r="J314" s="24">
        <v>18.399999999999999</v>
      </c>
      <c r="K314" s="25">
        <v>3.6</v>
      </c>
      <c r="L314" s="27">
        <v>878</v>
      </c>
      <c r="M314" s="28">
        <v>4.01</v>
      </c>
      <c r="N314" s="49"/>
      <c r="O314" s="30">
        <v>200</v>
      </c>
      <c r="P314" s="31" t="s">
        <v>24</v>
      </c>
      <c r="Q314" s="31" t="s">
        <v>24</v>
      </c>
      <c r="R314" s="31" t="s">
        <v>24</v>
      </c>
      <c r="S314" s="31"/>
    </row>
    <row r="315" spans="1:19" ht="12.6" customHeight="1" x14ac:dyDescent="0.25">
      <c r="A315" s="50" t="s">
        <v>626</v>
      </c>
      <c r="B315" s="24">
        <v>1.4</v>
      </c>
      <c r="C315" s="24">
        <v>0.7</v>
      </c>
      <c r="D315" s="24">
        <v>4.4000000000000004</v>
      </c>
      <c r="E315" s="25">
        <v>24.6</v>
      </c>
      <c r="F315" s="24">
        <v>0</v>
      </c>
      <c r="G315" s="24">
        <v>1.3</v>
      </c>
      <c r="H315" s="24">
        <v>0.8</v>
      </c>
      <c r="I315" s="24">
        <v>4.4000000000000004</v>
      </c>
      <c r="J315" s="25">
        <v>18</v>
      </c>
      <c r="K315" s="25">
        <v>0</v>
      </c>
      <c r="L315" s="27">
        <v>715</v>
      </c>
      <c r="M315" s="51" t="s">
        <v>34</v>
      </c>
      <c r="N315" s="52"/>
      <c r="O315" s="30" t="s">
        <v>627</v>
      </c>
      <c r="P315" s="31"/>
      <c r="Q315" s="31"/>
      <c r="R315" s="31"/>
      <c r="S315" s="31"/>
    </row>
    <row r="316" spans="1:19" ht="12.6" customHeight="1" x14ac:dyDescent="0.25">
      <c r="A316" s="35" t="s">
        <v>628</v>
      </c>
      <c r="B316" s="36">
        <v>1.4</v>
      </c>
      <c r="C316" s="36">
        <v>0.7</v>
      </c>
      <c r="D316" s="36">
        <v>4.4000000000000004</v>
      </c>
      <c r="E316" s="37">
        <v>24.6</v>
      </c>
      <c r="F316" s="36">
        <v>0</v>
      </c>
      <c r="G316" s="36">
        <v>1.3</v>
      </c>
      <c r="H316" s="36">
        <v>0.8</v>
      </c>
      <c r="I316" s="36">
        <v>4.4000000000000004</v>
      </c>
      <c r="J316" s="36">
        <v>18</v>
      </c>
      <c r="K316" s="37">
        <v>0</v>
      </c>
      <c r="L316" s="39">
        <v>715</v>
      </c>
      <c r="M316" s="53" t="s">
        <v>34</v>
      </c>
      <c r="N316" s="52"/>
      <c r="O316" s="42" t="s">
        <v>629</v>
      </c>
      <c r="P316" s="31"/>
      <c r="Q316" s="31"/>
      <c r="R316" s="31"/>
      <c r="S316" s="31" t="s">
        <v>24</v>
      </c>
    </row>
    <row r="317" spans="1:19" ht="12.6" customHeight="1" x14ac:dyDescent="0.25">
      <c r="A317" s="50" t="s">
        <v>630</v>
      </c>
      <c r="B317" s="24">
        <v>1.8</v>
      </c>
      <c r="C317" s="24">
        <v>0.7</v>
      </c>
      <c r="D317" s="24">
        <v>4.8</v>
      </c>
      <c r="E317" s="25">
        <v>19.5</v>
      </c>
      <c r="F317" s="24">
        <v>2.5</v>
      </c>
      <c r="G317" s="24">
        <v>2.7</v>
      </c>
      <c r="H317" s="24">
        <v>0.6</v>
      </c>
      <c r="I317" s="24">
        <v>4.7</v>
      </c>
      <c r="J317" s="25">
        <v>18.7</v>
      </c>
      <c r="K317" s="25">
        <v>1.8404907975460123</v>
      </c>
      <c r="L317" s="54">
        <v>1000</v>
      </c>
      <c r="M317" s="28">
        <v>4.4000000000000004</v>
      </c>
      <c r="N317" s="52"/>
      <c r="O317" s="30" t="s">
        <v>627</v>
      </c>
      <c r="P317" s="31"/>
      <c r="Q317" s="31"/>
      <c r="R317" s="31"/>
      <c r="S317" s="31"/>
    </row>
    <row r="318" spans="1:19" ht="12.6" customHeight="1" x14ac:dyDescent="0.25">
      <c r="A318" s="42" t="s">
        <v>631</v>
      </c>
      <c r="B318" s="36">
        <v>1.8</v>
      </c>
      <c r="C318" s="36">
        <v>0.7</v>
      </c>
      <c r="D318" s="36">
        <v>4.4000000000000004</v>
      </c>
      <c r="E318" s="37">
        <v>21.6</v>
      </c>
      <c r="F318" s="37">
        <v>3.7</v>
      </c>
      <c r="G318" s="36">
        <v>1.9</v>
      </c>
      <c r="H318" s="36">
        <v>0.5</v>
      </c>
      <c r="I318" s="36">
        <v>4.7</v>
      </c>
      <c r="J318" s="36">
        <v>19.2</v>
      </c>
      <c r="K318" s="37">
        <v>1.2</v>
      </c>
      <c r="L318" s="39">
        <v>851</v>
      </c>
      <c r="M318" s="40">
        <v>3.81</v>
      </c>
      <c r="N318" s="52"/>
      <c r="O318" s="42" t="s">
        <v>632</v>
      </c>
      <c r="P318" s="31"/>
      <c r="Q318" s="31"/>
      <c r="R318" s="31"/>
      <c r="S318" s="31" t="s">
        <v>24</v>
      </c>
    </row>
    <row r="319" spans="1:19" ht="12.6" customHeight="1" x14ac:dyDescent="0.25">
      <c r="A319" s="42" t="s">
        <v>633</v>
      </c>
      <c r="B319" s="36">
        <v>1.2</v>
      </c>
      <c r="C319" s="36">
        <v>0.8</v>
      </c>
      <c r="D319" s="36">
        <v>3.6</v>
      </c>
      <c r="E319" s="37">
        <v>17.7</v>
      </c>
      <c r="F319" s="37">
        <v>0</v>
      </c>
      <c r="G319" s="36">
        <v>1.6</v>
      </c>
      <c r="H319" s="36">
        <v>0.6</v>
      </c>
      <c r="I319" s="36">
        <v>5.0999999999999996</v>
      </c>
      <c r="J319" s="36">
        <v>19.8</v>
      </c>
      <c r="K319" s="37">
        <v>0</v>
      </c>
      <c r="L319" s="39">
        <v>595</v>
      </c>
      <c r="M319" s="53" t="s">
        <v>34</v>
      </c>
      <c r="N319" s="52"/>
      <c r="O319" s="42" t="s">
        <v>634</v>
      </c>
      <c r="P319" s="31"/>
      <c r="Q319" s="31"/>
      <c r="R319" s="31"/>
      <c r="S319" s="31" t="s">
        <v>24</v>
      </c>
    </row>
    <row r="320" spans="1:19" s="46" customFormat="1" ht="12.6" customHeight="1" x14ac:dyDescent="0.25">
      <c r="A320" s="42" t="s">
        <v>635</v>
      </c>
      <c r="B320" s="36">
        <v>2</v>
      </c>
      <c r="C320" s="36">
        <v>0.7</v>
      </c>
      <c r="D320" s="36">
        <v>4.8</v>
      </c>
      <c r="E320" s="37">
        <v>18.8</v>
      </c>
      <c r="F320" s="37">
        <v>0.3</v>
      </c>
      <c r="G320" s="36">
        <v>3.8</v>
      </c>
      <c r="H320" s="36">
        <v>0.5</v>
      </c>
      <c r="I320" s="36">
        <v>4.5</v>
      </c>
      <c r="J320" s="36">
        <v>17.7</v>
      </c>
      <c r="K320" s="37">
        <v>0</v>
      </c>
      <c r="L320" s="39">
        <v>1103</v>
      </c>
      <c r="M320" s="40">
        <v>4.88</v>
      </c>
      <c r="N320" s="52"/>
      <c r="O320" s="42" t="s">
        <v>636</v>
      </c>
      <c r="P320" s="31"/>
      <c r="Q320" s="31"/>
      <c r="R320" s="31"/>
      <c r="S320" s="31" t="s">
        <v>24</v>
      </c>
    </row>
    <row r="321" spans="1:19" s="46" customFormat="1" ht="12.6" customHeight="1" x14ac:dyDescent="0.25">
      <c r="A321" s="42" t="s">
        <v>637</v>
      </c>
      <c r="B321" s="36">
        <v>1.9</v>
      </c>
      <c r="C321" s="36">
        <v>0.5</v>
      </c>
      <c r="D321" s="36">
        <v>5.9</v>
      </c>
      <c r="E321" s="37">
        <v>19.5</v>
      </c>
      <c r="F321" s="37">
        <v>0</v>
      </c>
      <c r="G321" s="36">
        <v>2</v>
      </c>
      <c r="H321" s="36">
        <v>0.5</v>
      </c>
      <c r="I321" s="36">
        <v>5</v>
      </c>
      <c r="J321" s="36">
        <v>31.5</v>
      </c>
      <c r="K321" s="37">
        <v>0</v>
      </c>
      <c r="L321" s="39">
        <v>668</v>
      </c>
      <c r="M321" s="53" t="s">
        <v>34</v>
      </c>
      <c r="N321" s="52"/>
      <c r="O321" s="42" t="s">
        <v>638</v>
      </c>
      <c r="P321" s="31"/>
      <c r="Q321" s="31"/>
      <c r="R321" s="31"/>
      <c r="S321" s="31" t="s">
        <v>24</v>
      </c>
    </row>
    <row r="322" spans="1:19" ht="12.6" customHeight="1" x14ac:dyDescent="0.25">
      <c r="A322" s="42" t="s">
        <v>639</v>
      </c>
      <c r="B322" s="36">
        <v>1.4</v>
      </c>
      <c r="C322" s="36">
        <v>0.7</v>
      </c>
      <c r="D322" s="36">
        <v>4.9000000000000004</v>
      </c>
      <c r="E322" s="37">
        <v>19.899999999999999</v>
      </c>
      <c r="F322" s="37">
        <v>3.6</v>
      </c>
      <c r="G322" s="36">
        <v>1.6</v>
      </c>
      <c r="H322" s="36">
        <v>0.6</v>
      </c>
      <c r="I322" s="36">
        <v>5.4</v>
      </c>
      <c r="J322" s="36">
        <v>19.2</v>
      </c>
      <c r="K322" s="37">
        <v>4.7</v>
      </c>
      <c r="L322" s="39">
        <v>768</v>
      </c>
      <c r="M322" s="40">
        <v>3.13</v>
      </c>
      <c r="N322" s="52"/>
      <c r="O322" s="42" t="s">
        <v>640</v>
      </c>
      <c r="P322" s="31"/>
      <c r="Q322" s="31"/>
      <c r="R322" s="31"/>
      <c r="S322" s="31" t="s">
        <v>24</v>
      </c>
    </row>
    <row r="323" spans="1:19" s="46" customFormat="1" ht="12.6" customHeight="1" x14ac:dyDescent="0.25">
      <c r="A323" s="42" t="s">
        <v>641</v>
      </c>
      <c r="B323" s="36">
        <v>1.8</v>
      </c>
      <c r="C323" s="36">
        <v>0.6</v>
      </c>
      <c r="D323" s="36">
        <v>4.9000000000000004</v>
      </c>
      <c r="E323" s="37">
        <v>19.399999999999999</v>
      </c>
      <c r="F323" s="37">
        <v>12.5</v>
      </c>
      <c r="G323" s="36">
        <v>2</v>
      </c>
      <c r="H323" s="36">
        <v>0.5</v>
      </c>
      <c r="I323" s="36">
        <v>4.7</v>
      </c>
      <c r="J323" s="36">
        <v>21.9</v>
      </c>
      <c r="K323" s="37">
        <v>6.8</v>
      </c>
      <c r="L323" s="39">
        <v>749</v>
      </c>
      <c r="M323" s="53" t="s">
        <v>34</v>
      </c>
      <c r="N323" s="52"/>
      <c r="O323" s="42" t="s">
        <v>642</v>
      </c>
      <c r="P323" s="31"/>
      <c r="Q323" s="31"/>
      <c r="R323" s="31"/>
      <c r="S323" s="31" t="s">
        <v>24</v>
      </c>
    </row>
    <row r="324" spans="1:19" ht="12.6" customHeight="1" x14ac:dyDescent="0.25">
      <c r="A324" s="50" t="s">
        <v>643</v>
      </c>
      <c r="B324" s="24">
        <v>1.3</v>
      </c>
      <c r="C324" s="24">
        <v>1</v>
      </c>
      <c r="D324" s="24">
        <v>5.9</v>
      </c>
      <c r="E324" s="25">
        <v>15.5</v>
      </c>
      <c r="F324" s="25">
        <v>0</v>
      </c>
      <c r="G324" s="24">
        <v>1.3</v>
      </c>
      <c r="H324" s="24">
        <v>0.8</v>
      </c>
      <c r="I324" s="24">
        <v>5.9</v>
      </c>
      <c r="J324" s="25">
        <v>17.100000000000001</v>
      </c>
      <c r="K324" s="25">
        <v>0</v>
      </c>
      <c r="L324" s="54">
        <v>791</v>
      </c>
      <c r="M324" s="28">
        <v>4.0199999999999996</v>
      </c>
      <c r="N324" s="52"/>
      <c r="O324" s="30" t="s">
        <v>627</v>
      </c>
      <c r="P324" s="31"/>
      <c r="Q324" s="31"/>
      <c r="R324" s="31"/>
      <c r="S324" s="31"/>
    </row>
    <row r="325" spans="1:19" ht="12.6" customHeight="1" x14ac:dyDescent="0.25">
      <c r="A325" s="42" t="s">
        <v>644</v>
      </c>
      <c r="B325" s="36">
        <v>1.2</v>
      </c>
      <c r="C325" s="36">
        <v>0.9</v>
      </c>
      <c r="D325" s="36">
        <v>4.9000000000000004</v>
      </c>
      <c r="E325" s="37">
        <v>18.899999999999999</v>
      </c>
      <c r="F325" s="36">
        <v>0</v>
      </c>
      <c r="G325" s="36">
        <v>1.4</v>
      </c>
      <c r="H325" s="36">
        <v>0.7</v>
      </c>
      <c r="I325" s="36">
        <v>5.0999999999999996</v>
      </c>
      <c r="J325" s="36">
        <v>20.3</v>
      </c>
      <c r="K325" s="36">
        <v>0</v>
      </c>
      <c r="L325" s="39">
        <v>816</v>
      </c>
      <c r="M325" s="40">
        <v>3.76</v>
      </c>
      <c r="N325" s="52"/>
      <c r="O325" s="42" t="s">
        <v>645</v>
      </c>
      <c r="P325" s="31"/>
      <c r="Q325" s="31"/>
      <c r="R325" s="31"/>
      <c r="S325" s="31" t="s">
        <v>24</v>
      </c>
    </row>
    <row r="326" spans="1:19" ht="12.6" customHeight="1" x14ac:dyDescent="0.25">
      <c r="A326" s="42" t="s">
        <v>646</v>
      </c>
      <c r="B326" s="36">
        <v>1.4</v>
      </c>
      <c r="C326" s="36">
        <v>1.1000000000000001</v>
      </c>
      <c r="D326" s="36">
        <v>7.1</v>
      </c>
      <c r="E326" s="37">
        <v>12.7</v>
      </c>
      <c r="F326" s="36">
        <v>0</v>
      </c>
      <c r="G326" s="36">
        <v>1.2</v>
      </c>
      <c r="H326" s="36">
        <v>0.9</v>
      </c>
      <c r="I326" s="36">
        <v>7.2</v>
      </c>
      <c r="J326" s="36">
        <v>13.7</v>
      </c>
      <c r="K326" s="36">
        <v>0</v>
      </c>
      <c r="L326" s="39">
        <v>739</v>
      </c>
      <c r="M326" s="40">
        <v>4.6399999999999997</v>
      </c>
      <c r="N326" s="52"/>
      <c r="O326" s="42" t="s">
        <v>647</v>
      </c>
      <c r="P326" s="31"/>
      <c r="Q326" s="31"/>
      <c r="R326" s="31"/>
      <c r="S326" s="31" t="s">
        <v>24</v>
      </c>
    </row>
    <row r="327" spans="1:19" ht="12.6" customHeight="1" x14ac:dyDescent="0.25">
      <c r="A327" s="50" t="s">
        <v>648</v>
      </c>
      <c r="B327" s="24">
        <v>1.4</v>
      </c>
      <c r="C327" s="24">
        <v>0.8</v>
      </c>
      <c r="D327" s="24">
        <v>5.7</v>
      </c>
      <c r="E327" s="25">
        <v>21.1</v>
      </c>
      <c r="F327" s="24">
        <v>4.5</v>
      </c>
      <c r="G327" s="24">
        <v>1.7</v>
      </c>
      <c r="H327" s="24">
        <v>0.8</v>
      </c>
      <c r="I327" s="24">
        <v>5.4</v>
      </c>
      <c r="J327" s="25">
        <v>14.1</v>
      </c>
      <c r="K327" s="25">
        <v>0</v>
      </c>
      <c r="L327" s="27">
        <v>296</v>
      </c>
      <c r="M327" s="51" t="s">
        <v>34</v>
      </c>
      <c r="N327" s="52"/>
      <c r="O327" s="30" t="s">
        <v>627</v>
      </c>
      <c r="P327" s="31"/>
      <c r="Q327" s="31"/>
      <c r="R327" s="31"/>
      <c r="S327" s="31"/>
    </row>
    <row r="328" spans="1:19" ht="12.6" customHeight="1" x14ac:dyDescent="0.25">
      <c r="A328" s="42" t="s">
        <v>649</v>
      </c>
      <c r="B328" s="36">
        <v>1.4</v>
      </c>
      <c r="C328" s="36">
        <v>0.8</v>
      </c>
      <c r="D328" s="36">
        <v>5.7</v>
      </c>
      <c r="E328" s="37">
        <v>21.1</v>
      </c>
      <c r="F328" s="24">
        <v>4.5</v>
      </c>
      <c r="G328" s="36">
        <v>1.7</v>
      </c>
      <c r="H328" s="36">
        <v>0.8</v>
      </c>
      <c r="I328" s="36">
        <v>5.4</v>
      </c>
      <c r="J328" s="36">
        <v>14.1</v>
      </c>
      <c r="K328" s="25">
        <v>0</v>
      </c>
      <c r="L328" s="39">
        <v>296</v>
      </c>
      <c r="M328" s="53" t="s">
        <v>34</v>
      </c>
      <c r="N328" s="52"/>
      <c r="O328" s="42" t="s">
        <v>650</v>
      </c>
      <c r="P328" s="31"/>
      <c r="Q328" s="31"/>
      <c r="R328" s="31"/>
      <c r="S328" s="31" t="s">
        <v>24</v>
      </c>
    </row>
    <row r="329" spans="1:19" ht="12.6" customHeight="1" x14ac:dyDescent="0.25">
      <c r="A329" s="50" t="s">
        <v>651</v>
      </c>
      <c r="B329" s="24">
        <v>1.5</v>
      </c>
      <c r="C329" s="24">
        <v>0.9</v>
      </c>
      <c r="D329" s="24">
        <v>4.0999999999999996</v>
      </c>
      <c r="E329" s="25">
        <v>19.100000000000001</v>
      </c>
      <c r="F329" s="24">
        <v>14.7</v>
      </c>
      <c r="G329" s="24">
        <v>1.8</v>
      </c>
      <c r="H329" s="24">
        <v>0.6</v>
      </c>
      <c r="I329" s="24">
        <v>5.4</v>
      </c>
      <c r="J329" s="25">
        <v>21.6</v>
      </c>
      <c r="K329" s="25">
        <v>17.241379310344829</v>
      </c>
      <c r="L329" s="54">
        <v>661</v>
      </c>
      <c r="M329" s="28">
        <v>3.04</v>
      </c>
      <c r="N329" s="52"/>
      <c r="O329" s="30" t="s">
        <v>627</v>
      </c>
      <c r="P329" s="31"/>
      <c r="Q329" s="31"/>
      <c r="R329" s="31"/>
      <c r="S329" s="31"/>
    </row>
    <row r="330" spans="1:19" s="46" customFormat="1" ht="12.6" customHeight="1" x14ac:dyDescent="0.25">
      <c r="A330" s="42" t="s">
        <v>652</v>
      </c>
      <c r="B330" s="36">
        <v>1.8</v>
      </c>
      <c r="C330" s="36">
        <v>0.9</v>
      </c>
      <c r="D330" s="36">
        <v>3.6</v>
      </c>
      <c r="E330" s="37">
        <v>23.4</v>
      </c>
      <c r="F330" s="36">
        <v>100</v>
      </c>
      <c r="G330" s="36" t="s">
        <v>34</v>
      </c>
      <c r="H330" s="36" t="s">
        <v>34</v>
      </c>
      <c r="I330" s="36" t="s">
        <v>34</v>
      </c>
      <c r="J330" s="36" t="s">
        <v>34</v>
      </c>
      <c r="K330" s="37">
        <v>250</v>
      </c>
      <c r="L330" s="39">
        <v>503</v>
      </c>
      <c r="M330" s="53" t="s">
        <v>34</v>
      </c>
      <c r="N330" s="52"/>
      <c r="O330" s="42" t="s">
        <v>653</v>
      </c>
      <c r="P330" s="31"/>
      <c r="Q330" s="31"/>
      <c r="R330" s="31"/>
      <c r="S330" s="31" t="s">
        <v>24</v>
      </c>
    </row>
    <row r="331" spans="1:19" ht="12.6" customHeight="1" x14ac:dyDescent="0.25">
      <c r="A331" s="42" t="s">
        <v>654</v>
      </c>
      <c r="B331" s="36">
        <v>1.4</v>
      </c>
      <c r="C331" s="36">
        <v>0.8</v>
      </c>
      <c r="D331" s="36">
        <v>4.4000000000000004</v>
      </c>
      <c r="E331" s="37">
        <v>16</v>
      </c>
      <c r="F331" s="36">
        <v>0</v>
      </c>
      <c r="G331" s="36">
        <v>1.8</v>
      </c>
      <c r="H331" s="36">
        <v>0.6</v>
      </c>
      <c r="I331" s="36">
        <v>5.4</v>
      </c>
      <c r="J331" s="36">
        <v>21.6</v>
      </c>
      <c r="K331" s="36">
        <v>0</v>
      </c>
      <c r="L331" s="39">
        <v>750</v>
      </c>
      <c r="M331" s="40">
        <v>3.36</v>
      </c>
      <c r="N331" s="52"/>
      <c r="O331" s="42" t="s">
        <v>655</v>
      </c>
      <c r="P331" s="31"/>
      <c r="Q331" s="31"/>
      <c r="R331" s="31"/>
      <c r="S331" s="31" t="s">
        <v>24</v>
      </c>
    </row>
    <row r="332" spans="1:19" ht="12.6" customHeight="1" x14ac:dyDescent="0.25">
      <c r="A332" s="50" t="s">
        <v>656</v>
      </c>
      <c r="B332" s="24">
        <v>1.4</v>
      </c>
      <c r="C332" s="24">
        <v>0.9</v>
      </c>
      <c r="D332" s="24">
        <v>4.2</v>
      </c>
      <c r="E332" s="25">
        <v>17.3</v>
      </c>
      <c r="F332" s="24">
        <v>7.2</v>
      </c>
      <c r="G332" s="24">
        <v>1.6</v>
      </c>
      <c r="H332" s="24">
        <v>0.8</v>
      </c>
      <c r="I332" s="24">
        <v>4.5999999999999996</v>
      </c>
      <c r="J332" s="25">
        <v>19.100000000000001</v>
      </c>
      <c r="K332" s="25">
        <v>12.096774193548388</v>
      </c>
      <c r="L332" s="54">
        <v>513</v>
      </c>
      <c r="M332" s="28">
        <v>3.02</v>
      </c>
      <c r="N332" s="52"/>
      <c r="O332" s="30" t="s">
        <v>627</v>
      </c>
      <c r="P332" s="31"/>
      <c r="Q332" s="31"/>
      <c r="R332" s="31"/>
      <c r="S332" s="31"/>
    </row>
    <row r="333" spans="1:19" s="46" customFormat="1" ht="12.6" customHeight="1" x14ac:dyDescent="0.25">
      <c r="A333" s="42" t="s">
        <v>657</v>
      </c>
      <c r="B333" s="36">
        <v>1.5</v>
      </c>
      <c r="C333" s="36">
        <v>0.7</v>
      </c>
      <c r="D333" s="36">
        <v>5.7</v>
      </c>
      <c r="E333" s="37">
        <v>19.100000000000001</v>
      </c>
      <c r="F333" s="36">
        <v>0</v>
      </c>
      <c r="G333" s="36">
        <v>2.2999999999999998</v>
      </c>
      <c r="H333" s="36">
        <v>0.7</v>
      </c>
      <c r="I333" s="36">
        <v>5.3</v>
      </c>
      <c r="J333" s="36">
        <v>32.1</v>
      </c>
      <c r="K333" s="37">
        <v>0</v>
      </c>
      <c r="L333" s="39">
        <v>512</v>
      </c>
      <c r="M333" s="53" t="s">
        <v>34</v>
      </c>
      <c r="N333" s="52"/>
      <c r="O333" s="42" t="s">
        <v>658</v>
      </c>
      <c r="P333" s="31"/>
      <c r="Q333" s="31"/>
      <c r="R333" s="31"/>
      <c r="S333" s="31" t="s">
        <v>24</v>
      </c>
    </row>
    <row r="334" spans="1:19" ht="12.6" customHeight="1" x14ac:dyDescent="0.25">
      <c r="A334" s="42" t="s">
        <v>659</v>
      </c>
      <c r="B334" s="36">
        <v>1.2</v>
      </c>
      <c r="C334" s="36">
        <v>1.1000000000000001</v>
      </c>
      <c r="D334" s="36">
        <v>4</v>
      </c>
      <c r="E334" s="37">
        <v>17.600000000000001</v>
      </c>
      <c r="F334" s="36">
        <v>2.8</v>
      </c>
      <c r="G334" s="36">
        <v>1.6</v>
      </c>
      <c r="H334" s="36">
        <v>0.8</v>
      </c>
      <c r="I334" s="36">
        <v>4.5</v>
      </c>
      <c r="J334" s="36">
        <v>17.2</v>
      </c>
      <c r="K334" s="37">
        <v>10.1</v>
      </c>
      <c r="L334" s="39">
        <v>499</v>
      </c>
      <c r="M334" s="53" t="s">
        <v>34</v>
      </c>
      <c r="N334" s="52"/>
      <c r="O334" s="42" t="s">
        <v>660</v>
      </c>
      <c r="P334" s="31"/>
      <c r="Q334" s="31"/>
      <c r="R334" s="31"/>
      <c r="S334" s="31" t="s">
        <v>24</v>
      </c>
    </row>
    <row r="335" spans="1:19" s="46" customFormat="1" ht="12.6" customHeight="1" x14ac:dyDescent="0.25">
      <c r="A335" s="42" t="s">
        <v>661</v>
      </c>
      <c r="B335" s="36">
        <v>1.5</v>
      </c>
      <c r="C335" s="36">
        <v>0.9</v>
      </c>
      <c r="D335" s="36">
        <v>4</v>
      </c>
      <c r="E335" s="37">
        <v>16.5</v>
      </c>
      <c r="F335" s="36">
        <v>15.3</v>
      </c>
      <c r="G335" s="36">
        <v>1.4</v>
      </c>
      <c r="H335" s="36">
        <v>0.8</v>
      </c>
      <c r="I335" s="36">
        <v>4.5</v>
      </c>
      <c r="J335" s="36">
        <v>17.100000000000001</v>
      </c>
      <c r="K335" s="37">
        <v>22.6</v>
      </c>
      <c r="L335" s="39">
        <v>772</v>
      </c>
      <c r="M335" s="53" t="s">
        <v>34</v>
      </c>
      <c r="N335" s="52"/>
      <c r="O335" s="42" t="s">
        <v>662</v>
      </c>
      <c r="P335" s="31"/>
      <c r="Q335" s="31"/>
      <c r="R335" s="31"/>
      <c r="S335" s="31" t="s">
        <v>24</v>
      </c>
    </row>
    <row r="336" spans="1:19" ht="12.6" customHeight="1" x14ac:dyDescent="0.25">
      <c r="A336" s="50" t="s">
        <v>663</v>
      </c>
      <c r="B336" s="24">
        <v>1.3</v>
      </c>
      <c r="C336" s="24">
        <v>0.9</v>
      </c>
      <c r="D336" s="24">
        <v>4.3</v>
      </c>
      <c r="E336" s="25">
        <v>24.3</v>
      </c>
      <c r="F336" s="24">
        <v>0</v>
      </c>
      <c r="G336" s="24">
        <v>1.5</v>
      </c>
      <c r="H336" s="24">
        <v>0.7</v>
      </c>
      <c r="I336" s="24">
        <v>5.0999999999999996</v>
      </c>
      <c r="J336" s="25">
        <v>17.100000000000001</v>
      </c>
      <c r="K336" s="25">
        <v>2.2999999999999998</v>
      </c>
      <c r="L336" s="27">
        <v>766</v>
      </c>
      <c r="M336" s="28">
        <v>3.2</v>
      </c>
      <c r="N336" s="52"/>
      <c r="O336" s="30" t="s">
        <v>627</v>
      </c>
      <c r="P336" s="31"/>
      <c r="Q336" s="31"/>
      <c r="R336" s="31"/>
      <c r="S336" s="31"/>
    </row>
    <row r="337" spans="1:19" ht="12.6" customHeight="1" x14ac:dyDescent="0.25">
      <c r="A337" s="42" t="s">
        <v>664</v>
      </c>
      <c r="B337" s="36">
        <v>1.3</v>
      </c>
      <c r="C337" s="36">
        <v>0.9</v>
      </c>
      <c r="D337" s="36">
        <v>4.3</v>
      </c>
      <c r="E337" s="37">
        <v>24.3</v>
      </c>
      <c r="F337" s="36">
        <v>0</v>
      </c>
      <c r="G337" s="36">
        <v>1.5</v>
      </c>
      <c r="H337" s="36">
        <v>0.7</v>
      </c>
      <c r="I337" s="36">
        <v>5.0999999999999996</v>
      </c>
      <c r="J337" s="36">
        <v>17.100000000000001</v>
      </c>
      <c r="K337" s="37">
        <v>2.2999999999999998</v>
      </c>
      <c r="L337" s="39">
        <v>766</v>
      </c>
      <c r="M337" s="40">
        <v>3.2</v>
      </c>
      <c r="N337" s="52"/>
      <c r="O337" s="42" t="s">
        <v>665</v>
      </c>
      <c r="P337" s="31"/>
      <c r="Q337" s="31"/>
      <c r="R337" s="31"/>
      <c r="S337" s="31" t="s">
        <v>24</v>
      </c>
    </row>
    <row r="338" spans="1:19" s="46" customFormat="1" ht="12.6" customHeight="1" x14ac:dyDescent="0.25">
      <c r="A338" s="50" t="s">
        <v>666</v>
      </c>
      <c r="B338" s="24">
        <v>1</v>
      </c>
      <c r="C338" s="24">
        <v>1</v>
      </c>
      <c r="D338" s="24">
        <v>4.5</v>
      </c>
      <c r="E338" s="25">
        <v>19.8</v>
      </c>
      <c r="F338" s="24">
        <v>0</v>
      </c>
      <c r="G338" s="24">
        <v>1.4</v>
      </c>
      <c r="H338" s="24">
        <v>0.7</v>
      </c>
      <c r="I338" s="24">
        <v>5.2</v>
      </c>
      <c r="J338" s="25">
        <v>13.2</v>
      </c>
      <c r="K338" s="25">
        <v>0</v>
      </c>
      <c r="L338" s="27">
        <v>529</v>
      </c>
      <c r="M338" s="28">
        <v>2.69</v>
      </c>
      <c r="N338" s="52"/>
      <c r="O338" s="30" t="s">
        <v>627</v>
      </c>
      <c r="P338" s="31"/>
      <c r="Q338" s="31"/>
      <c r="R338" s="31"/>
      <c r="S338" s="31"/>
    </row>
    <row r="339" spans="1:19" ht="12.6" customHeight="1" x14ac:dyDescent="0.25">
      <c r="A339" s="35" t="s">
        <v>667</v>
      </c>
      <c r="B339" s="36">
        <v>1</v>
      </c>
      <c r="C339" s="36">
        <v>1</v>
      </c>
      <c r="D339" s="36">
        <v>5</v>
      </c>
      <c r="E339" s="37">
        <v>15.1</v>
      </c>
      <c r="F339" s="36">
        <v>0</v>
      </c>
      <c r="G339" s="36">
        <v>1</v>
      </c>
      <c r="H339" s="36">
        <v>1</v>
      </c>
      <c r="I339" s="36">
        <v>3</v>
      </c>
      <c r="J339" s="36">
        <v>11</v>
      </c>
      <c r="K339" s="36">
        <v>0</v>
      </c>
      <c r="L339" s="39">
        <v>556</v>
      </c>
      <c r="M339" s="53" t="s">
        <v>34</v>
      </c>
      <c r="N339" s="52"/>
      <c r="O339" s="42" t="s">
        <v>668</v>
      </c>
      <c r="P339" s="31"/>
      <c r="Q339" s="31"/>
      <c r="R339" s="31"/>
      <c r="S339" s="31" t="s">
        <v>24</v>
      </c>
    </row>
    <row r="340" spans="1:19" ht="12.6" customHeight="1" x14ac:dyDescent="0.25">
      <c r="A340" s="35" t="s">
        <v>669</v>
      </c>
      <c r="B340" s="36">
        <v>1</v>
      </c>
      <c r="C340" s="36">
        <v>1</v>
      </c>
      <c r="D340" s="36">
        <v>4</v>
      </c>
      <c r="E340" s="37">
        <v>25.8</v>
      </c>
      <c r="F340" s="36">
        <v>0</v>
      </c>
      <c r="G340" s="36">
        <v>2</v>
      </c>
      <c r="H340" s="36">
        <v>0.5</v>
      </c>
      <c r="I340" s="36">
        <v>7</v>
      </c>
      <c r="J340" s="36">
        <v>15.4</v>
      </c>
      <c r="K340" s="36">
        <v>0</v>
      </c>
      <c r="L340" s="39" t="s">
        <v>34</v>
      </c>
      <c r="M340" s="53" t="s">
        <v>34</v>
      </c>
      <c r="N340" s="52"/>
      <c r="O340" s="42" t="s">
        <v>670</v>
      </c>
      <c r="P340" s="31"/>
      <c r="Q340" s="31"/>
      <c r="R340" s="31"/>
      <c r="S340" s="31" t="s">
        <v>24</v>
      </c>
    </row>
    <row r="341" spans="1:19" ht="12.6" customHeight="1" x14ac:dyDescent="0.25">
      <c r="A341" s="50" t="s">
        <v>671</v>
      </c>
      <c r="B341" s="24">
        <v>1</v>
      </c>
      <c r="C341" s="24">
        <v>1</v>
      </c>
      <c r="D341" s="24">
        <v>3.5</v>
      </c>
      <c r="E341" s="25">
        <v>15.7</v>
      </c>
      <c r="F341" s="24">
        <v>0</v>
      </c>
      <c r="G341" s="24">
        <v>1</v>
      </c>
      <c r="H341" s="24">
        <v>1</v>
      </c>
      <c r="I341" s="24">
        <v>4.5</v>
      </c>
      <c r="J341" s="25">
        <v>10.3</v>
      </c>
      <c r="K341" s="25">
        <v>25</v>
      </c>
      <c r="L341" s="27" t="s">
        <v>34</v>
      </c>
      <c r="M341" s="51" t="s">
        <v>34</v>
      </c>
      <c r="N341" s="52"/>
      <c r="O341" s="30" t="s">
        <v>627</v>
      </c>
      <c r="P341" s="31"/>
      <c r="Q341" s="31"/>
      <c r="R341" s="31"/>
      <c r="S341" s="31"/>
    </row>
    <row r="342" spans="1:19" s="46" customFormat="1" ht="12.6" customHeight="1" x14ac:dyDescent="0.25">
      <c r="A342" s="35" t="s">
        <v>672</v>
      </c>
      <c r="B342" s="36">
        <v>1</v>
      </c>
      <c r="C342" s="36">
        <v>1</v>
      </c>
      <c r="D342" s="36">
        <v>3.5</v>
      </c>
      <c r="E342" s="37">
        <v>15.7</v>
      </c>
      <c r="F342" s="36">
        <v>0</v>
      </c>
      <c r="G342" s="36">
        <v>1</v>
      </c>
      <c r="H342" s="36">
        <v>1</v>
      </c>
      <c r="I342" s="36">
        <v>4.5</v>
      </c>
      <c r="J342" s="36">
        <v>10.3</v>
      </c>
      <c r="K342" s="37">
        <v>25</v>
      </c>
      <c r="L342" s="39" t="s">
        <v>34</v>
      </c>
      <c r="M342" s="53" t="s">
        <v>34</v>
      </c>
      <c r="N342" s="52"/>
      <c r="O342" s="42" t="s">
        <v>673</v>
      </c>
      <c r="P342" s="31"/>
      <c r="Q342" s="31"/>
      <c r="R342" s="31"/>
      <c r="S342" s="31" t="s">
        <v>24</v>
      </c>
    </row>
    <row r="343" spans="1:19" ht="12.6" customHeight="1" x14ac:dyDescent="0.25">
      <c r="A343" s="47" t="s">
        <v>674</v>
      </c>
      <c r="B343" s="24">
        <v>2.1</v>
      </c>
      <c r="C343" s="24">
        <v>1</v>
      </c>
      <c r="D343" s="24">
        <v>4.7</v>
      </c>
      <c r="E343" s="25">
        <v>19.100000000000001</v>
      </c>
      <c r="F343" s="24">
        <v>0.5</v>
      </c>
      <c r="G343" s="24">
        <v>2.2000000000000002</v>
      </c>
      <c r="H343" s="24">
        <v>0.9</v>
      </c>
      <c r="I343" s="24">
        <v>4.4000000000000004</v>
      </c>
      <c r="J343" s="24">
        <v>18.3</v>
      </c>
      <c r="K343" s="26">
        <v>1.5</v>
      </c>
      <c r="L343" s="39">
        <v>1322</v>
      </c>
      <c r="M343" s="40">
        <v>5.99</v>
      </c>
      <c r="N343" s="52"/>
      <c r="O343" s="30">
        <v>300</v>
      </c>
      <c r="P343" s="31" t="s">
        <v>24</v>
      </c>
      <c r="Q343" s="31" t="s">
        <v>24</v>
      </c>
      <c r="R343" s="31" t="s">
        <v>24</v>
      </c>
      <c r="S343" s="31"/>
    </row>
    <row r="344" spans="1:19" s="46" customFormat="1" ht="12.6" customHeight="1" x14ac:dyDescent="0.25">
      <c r="A344" s="35" t="s">
        <v>675</v>
      </c>
      <c r="B344" s="36">
        <v>1.7</v>
      </c>
      <c r="C344" s="36">
        <v>0.6</v>
      </c>
      <c r="D344" s="36">
        <v>4.9000000000000004</v>
      </c>
      <c r="E344" s="37">
        <v>18.7</v>
      </c>
      <c r="F344" s="36">
        <v>0</v>
      </c>
      <c r="G344" s="36">
        <v>1.5</v>
      </c>
      <c r="H344" s="36">
        <v>0.7</v>
      </c>
      <c r="I344" s="36">
        <v>4.5</v>
      </c>
      <c r="J344" s="36">
        <v>20.399999999999999</v>
      </c>
      <c r="K344" s="38">
        <v>0</v>
      </c>
      <c r="L344" s="39">
        <v>872</v>
      </c>
      <c r="M344" s="40">
        <v>2.4900000000000002</v>
      </c>
      <c r="N344" s="52"/>
      <c r="O344" s="42" t="s">
        <v>676</v>
      </c>
      <c r="P344" s="31"/>
      <c r="Q344" s="31"/>
      <c r="R344" s="31"/>
      <c r="S344" s="31" t="s">
        <v>24</v>
      </c>
    </row>
    <row r="345" spans="1:19" ht="12.6" customHeight="1" x14ac:dyDescent="0.25">
      <c r="A345" s="35" t="s">
        <v>677</v>
      </c>
      <c r="B345" s="36">
        <v>2.5</v>
      </c>
      <c r="C345" s="36">
        <v>1.4</v>
      </c>
      <c r="D345" s="36">
        <v>4.5999999999999996</v>
      </c>
      <c r="E345" s="37">
        <v>17.5</v>
      </c>
      <c r="F345" s="36">
        <v>0</v>
      </c>
      <c r="G345" s="36">
        <v>2.2000000000000002</v>
      </c>
      <c r="H345" s="36">
        <v>0.7</v>
      </c>
      <c r="I345" s="36">
        <v>4.5999999999999996</v>
      </c>
      <c r="J345" s="36">
        <v>15</v>
      </c>
      <c r="K345" s="38">
        <v>0</v>
      </c>
      <c r="L345" s="39">
        <v>1128</v>
      </c>
      <c r="M345" s="40">
        <v>4.32</v>
      </c>
      <c r="N345" s="52"/>
      <c r="O345" s="42" t="s">
        <v>678</v>
      </c>
      <c r="P345" s="31"/>
      <c r="Q345" s="31"/>
      <c r="R345" s="31"/>
      <c r="S345" s="31" t="s">
        <v>24</v>
      </c>
    </row>
    <row r="346" spans="1:19" ht="12.6" customHeight="1" x14ac:dyDescent="0.25">
      <c r="A346" s="35" t="s">
        <v>679</v>
      </c>
      <c r="B346" s="36">
        <v>2.5</v>
      </c>
      <c r="C346" s="36">
        <v>1.3</v>
      </c>
      <c r="D346" s="36">
        <v>4.5</v>
      </c>
      <c r="E346" s="37">
        <v>19.8</v>
      </c>
      <c r="F346" s="36">
        <v>0</v>
      </c>
      <c r="G346" s="36">
        <v>2.8</v>
      </c>
      <c r="H346" s="36">
        <v>1.2</v>
      </c>
      <c r="I346" s="36">
        <v>4.2</v>
      </c>
      <c r="J346" s="36">
        <v>19.3</v>
      </c>
      <c r="K346" s="38">
        <v>0</v>
      </c>
      <c r="L346" s="39">
        <v>1724</v>
      </c>
      <c r="M346" s="40">
        <v>6.72</v>
      </c>
      <c r="N346" s="52"/>
      <c r="O346" s="42" t="s">
        <v>680</v>
      </c>
      <c r="P346" s="31"/>
      <c r="Q346" s="31"/>
      <c r="R346" s="31"/>
      <c r="S346" s="31" t="s">
        <v>24</v>
      </c>
    </row>
    <row r="347" spans="1:19" s="46" customFormat="1" ht="12.6" customHeight="1" x14ac:dyDescent="0.25">
      <c r="A347" s="35" t="s">
        <v>681</v>
      </c>
      <c r="B347" s="36">
        <v>1.9</v>
      </c>
      <c r="C347" s="36">
        <v>0.5</v>
      </c>
      <c r="D347" s="36">
        <v>5</v>
      </c>
      <c r="E347" s="37">
        <v>20.100000000000001</v>
      </c>
      <c r="F347" s="36">
        <v>0</v>
      </c>
      <c r="G347" s="36">
        <v>2.2000000000000002</v>
      </c>
      <c r="H347" s="36">
        <v>0.5</v>
      </c>
      <c r="I347" s="36">
        <v>4.7</v>
      </c>
      <c r="J347" s="36">
        <v>20.9</v>
      </c>
      <c r="K347" s="38">
        <v>0</v>
      </c>
      <c r="L347" s="39">
        <v>1012</v>
      </c>
      <c r="M347" s="40">
        <v>3.95</v>
      </c>
      <c r="N347" s="52"/>
      <c r="O347" s="42" t="s">
        <v>682</v>
      </c>
      <c r="P347" s="31"/>
      <c r="Q347" s="31"/>
      <c r="R347" s="31"/>
      <c r="S347" s="31" t="s">
        <v>24</v>
      </c>
    </row>
    <row r="348" spans="1:19" ht="12.6" customHeight="1" x14ac:dyDescent="0.25">
      <c r="A348" s="35" t="s">
        <v>683</v>
      </c>
      <c r="B348" s="36">
        <v>2.1</v>
      </c>
      <c r="C348" s="36">
        <v>0.5</v>
      </c>
      <c r="D348" s="36">
        <v>4.5</v>
      </c>
      <c r="E348" s="37">
        <v>19.5</v>
      </c>
      <c r="F348" s="36">
        <v>0</v>
      </c>
      <c r="G348" s="36">
        <v>2.2000000000000002</v>
      </c>
      <c r="H348" s="36">
        <v>0.5</v>
      </c>
      <c r="I348" s="36">
        <v>5.0999999999999996</v>
      </c>
      <c r="J348" s="36">
        <v>18.5</v>
      </c>
      <c r="K348" s="38">
        <v>3</v>
      </c>
      <c r="L348" s="39">
        <v>1044</v>
      </c>
      <c r="M348" s="40" t="s">
        <v>34</v>
      </c>
      <c r="N348" s="52"/>
      <c r="O348" s="42" t="s">
        <v>684</v>
      </c>
      <c r="P348" s="31"/>
      <c r="Q348" s="31"/>
      <c r="R348" s="31"/>
      <c r="S348" s="31" t="s">
        <v>24</v>
      </c>
    </row>
    <row r="349" spans="1:19" s="46" customFormat="1" ht="12.6" customHeight="1" x14ac:dyDescent="0.25">
      <c r="A349" s="35" t="s">
        <v>685</v>
      </c>
      <c r="B349" s="36">
        <v>1</v>
      </c>
      <c r="C349" s="36">
        <v>1</v>
      </c>
      <c r="D349" s="36">
        <v>4</v>
      </c>
      <c r="E349" s="37">
        <v>23</v>
      </c>
      <c r="F349" s="36">
        <v>20</v>
      </c>
      <c r="G349" s="36">
        <v>3</v>
      </c>
      <c r="H349" s="36">
        <v>0.8</v>
      </c>
      <c r="I349" s="36">
        <v>3.4</v>
      </c>
      <c r="J349" s="36">
        <v>21.1</v>
      </c>
      <c r="K349" s="38">
        <v>16.7</v>
      </c>
      <c r="L349" s="39">
        <v>801</v>
      </c>
      <c r="M349" s="40" t="s">
        <v>34</v>
      </c>
      <c r="N349" s="52"/>
      <c r="O349" s="42" t="s">
        <v>686</v>
      </c>
      <c r="P349" s="31"/>
      <c r="Q349" s="31"/>
      <c r="R349" s="31"/>
      <c r="S349" s="31" t="s">
        <v>24</v>
      </c>
    </row>
    <row r="350" spans="1:19" ht="12.6" customHeight="1" x14ac:dyDescent="0.25">
      <c r="A350" s="35" t="s">
        <v>687</v>
      </c>
      <c r="B350" s="36">
        <v>2</v>
      </c>
      <c r="C350" s="36">
        <v>0.5</v>
      </c>
      <c r="D350" s="36">
        <v>5.6</v>
      </c>
      <c r="E350" s="37">
        <v>20.8</v>
      </c>
      <c r="F350" s="36">
        <v>0</v>
      </c>
      <c r="G350" s="36" t="s">
        <v>34</v>
      </c>
      <c r="H350" s="36" t="s">
        <v>34</v>
      </c>
      <c r="I350" s="36" t="s">
        <v>34</v>
      </c>
      <c r="J350" s="36" t="s">
        <v>34</v>
      </c>
      <c r="K350" s="38">
        <v>0</v>
      </c>
      <c r="L350" s="39">
        <v>936</v>
      </c>
      <c r="M350" s="40">
        <v>4.28</v>
      </c>
      <c r="N350" s="52"/>
      <c r="O350" s="42" t="s">
        <v>688</v>
      </c>
      <c r="P350" s="31"/>
      <c r="Q350" s="31"/>
      <c r="R350" s="31"/>
      <c r="S350" s="31" t="s">
        <v>24</v>
      </c>
    </row>
    <row r="351" spans="1:19" ht="12.6" customHeight="1" x14ac:dyDescent="0.25">
      <c r="A351" s="35" t="s">
        <v>689</v>
      </c>
      <c r="B351" s="36">
        <v>2</v>
      </c>
      <c r="C351" s="36">
        <v>0.9</v>
      </c>
      <c r="D351" s="36">
        <v>5.2</v>
      </c>
      <c r="E351" s="37">
        <v>19.399999999999999</v>
      </c>
      <c r="F351" s="36">
        <v>0</v>
      </c>
      <c r="G351" s="36">
        <v>2.4</v>
      </c>
      <c r="H351" s="36">
        <v>1.2</v>
      </c>
      <c r="I351" s="36">
        <v>4.2</v>
      </c>
      <c r="J351" s="36">
        <v>16.3</v>
      </c>
      <c r="K351" s="38">
        <v>1.9</v>
      </c>
      <c r="L351" s="39">
        <v>1235</v>
      </c>
      <c r="M351" s="40">
        <v>5.7</v>
      </c>
      <c r="N351" s="52"/>
      <c r="O351" s="42" t="s">
        <v>690</v>
      </c>
      <c r="P351" s="31"/>
      <c r="Q351" s="31"/>
      <c r="R351" s="31"/>
      <c r="S351" s="31" t="s">
        <v>24</v>
      </c>
    </row>
    <row r="352" spans="1:19" ht="12.6" customHeight="1" x14ac:dyDescent="0.25">
      <c r="A352" s="35" t="s">
        <v>691</v>
      </c>
      <c r="B352" s="36">
        <v>1.3</v>
      </c>
      <c r="C352" s="36">
        <v>1</v>
      </c>
      <c r="D352" s="36">
        <v>5.3</v>
      </c>
      <c r="E352" s="37">
        <v>17.7</v>
      </c>
      <c r="F352" s="36">
        <v>0</v>
      </c>
      <c r="G352" s="36">
        <v>1</v>
      </c>
      <c r="H352" s="36">
        <v>1</v>
      </c>
      <c r="I352" s="36">
        <v>6.5</v>
      </c>
      <c r="J352" s="36">
        <v>14.9</v>
      </c>
      <c r="K352" s="38">
        <v>0</v>
      </c>
      <c r="L352" s="39">
        <v>627</v>
      </c>
      <c r="M352" s="40" t="s">
        <v>34</v>
      </c>
      <c r="N352" s="52"/>
      <c r="O352" s="42" t="s">
        <v>692</v>
      </c>
      <c r="P352" s="31"/>
      <c r="Q352" s="31"/>
      <c r="R352" s="31"/>
      <c r="S352" s="31" t="s">
        <v>24</v>
      </c>
    </row>
    <row r="353" spans="1:19" ht="12.6" customHeight="1" x14ac:dyDescent="0.25">
      <c r="A353" s="35" t="s">
        <v>693</v>
      </c>
      <c r="B353" s="36">
        <v>2</v>
      </c>
      <c r="C353" s="36">
        <v>0.5</v>
      </c>
      <c r="D353" s="36">
        <v>4.9000000000000004</v>
      </c>
      <c r="E353" s="37">
        <v>19.7</v>
      </c>
      <c r="F353" s="36">
        <v>7.7</v>
      </c>
      <c r="G353" s="36">
        <v>1.9</v>
      </c>
      <c r="H353" s="36">
        <v>0.5</v>
      </c>
      <c r="I353" s="36">
        <v>4.5</v>
      </c>
      <c r="J353" s="36">
        <v>14.2</v>
      </c>
      <c r="K353" s="38">
        <v>18.8</v>
      </c>
      <c r="L353" s="39">
        <v>954</v>
      </c>
      <c r="M353" s="40" t="s">
        <v>34</v>
      </c>
      <c r="N353" s="52"/>
      <c r="O353" s="42" t="s">
        <v>694</v>
      </c>
      <c r="P353" s="31"/>
      <c r="Q353" s="31"/>
      <c r="R353" s="31"/>
      <c r="S353" s="31" t="s">
        <v>24</v>
      </c>
    </row>
    <row r="354" spans="1:19" ht="12.6" customHeight="1" x14ac:dyDescent="0.25">
      <c r="A354" s="35" t="s">
        <v>695</v>
      </c>
      <c r="B354" s="36">
        <v>1</v>
      </c>
      <c r="C354" s="36">
        <v>1.3</v>
      </c>
      <c r="D354" s="36">
        <v>4.4000000000000004</v>
      </c>
      <c r="E354" s="37">
        <v>12.7</v>
      </c>
      <c r="F354" s="36">
        <v>0</v>
      </c>
      <c r="G354" s="36">
        <v>1.4</v>
      </c>
      <c r="H354" s="36">
        <v>0.7</v>
      </c>
      <c r="I354" s="36">
        <v>4.8</v>
      </c>
      <c r="J354" s="36">
        <v>15.4</v>
      </c>
      <c r="K354" s="38">
        <v>0</v>
      </c>
      <c r="L354" s="39">
        <v>1142</v>
      </c>
      <c r="M354" s="40" t="s">
        <v>34</v>
      </c>
      <c r="N354" s="52"/>
      <c r="O354" s="42" t="s">
        <v>696</v>
      </c>
      <c r="P354" s="31"/>
      <c r="Q354" s="31"/>
      <c r="R354" s="31"/>
      <c r="S354" s="31" t="s">
        <v>24</v>
      </c>
    </row>
    <row r="355" spans="1:19" ht="15" customHeight="1" x14ac:dyDescent="0.25">
      <c r="A355" s="250"/>
      <c r="B355" s="245" t="s">
        <v>697</v>
      </c>
      <c r="C355" s="246"/>
      <c r="D355" s="246"/>
      <c r="E355" s="246"/>
      <c r="F355" s="246"/>
      <c r="G355" s="253" t="s">
        <v>698</v>
      </c>
      <c r="H355" s="253"/>
      <c r="I355" s="253"/>
      <c r="J355" s="253"/>
      <c r="K355" s="253"/>
      <c r="L355" s="254" t="s">
        <v>699</v>
      </c>
      <c r="M355" s="256" t="s">
        <v>700</v>
      </c>
      <c r="N355" s="7"/>
    </row>
    <row r="356" spans="1:19" ht="60.75" customHeight="1" x14ac:dyDescent="0.25">
      <c r="A356" s="251"/>
      <c r="B356" s="8" t="s">
        <v>701</v>
      </c>
      <c r="C356" s="55" t="s">
        <v>702</v>
      </c>
      <c r="D356" s="55" t="s">
        <v>703</v>
      </c>
      <c r="E356" s="56" t="s">
        <v>704</v>
      </c>
      <c r="F356" s="57" t="s">
        <v>705</v>
      </c>
      <c r="G356" s="55" t="s">
        <v>701</v>
      </c>
      <c r="H356" s="55" t="s">
        <v>702</v>
      </c>
      <c r="I356" s="55" t="s">
        <v>703</v>
      </c>
      <c r="J356" s="55" t="s">
        <v>704</v>
      </c>
      <c r="K356" s="58" t="s">
        <v>706</v>
      </c>
      <c r="L356" s="255"/>
      <c r="M356" s="257"/>
      <c r="N356" s="7"/>
    </row>
    <row r="357" spans="1:19" ht="17.25" customHeight="1" x14ac:dyDescent="0.25">
      <c r="A357" s="251"/>
      <c r="B357" s="258" t="s">
        <v>707</v>
      </c>
      <c r="C357" s="258"/>
      <c r="D357" s="258"/>
      <c r="E357" s="13" t="s">
        <v>708</v>
      </c>
      <c r="F357" s="14" t="s">
        <v>707</v>
      </c>
      <c r="G357" s="242" t="s">
        <v>707</v>
      </c>
      <c r="H357" s="243"/>
      <c r="I357" s="243"/>
      <c r="J357" s="59" t="s">
        <v>708</v>
      </c>
      <c r="K357" s="16" t="s">
        <v>707</v>
      </c>
      <c r="L357" s="242" t="s">
        <v>709</v>
      </c>
      <c r="M357" s="244"/>
      <c r="N357" s="7"/>
    </row>
    <row r="358" spans="1:19" s="7" customFormat="1" ht="16.149999999999999" customHeight="1" x14ac:dyDescent="0.25">
      <c r="A358" s="252"/>
      <c r="B358" s="245">
        <v>2020</v>
      </c>
      <c r="C358" s="246"/>
      <c r="D358" s="246"/>
      <c r="E358" s="246"/>
      <c r="F358" s="18" t="s">
        <v>14</v>
      </c>
      <c r="G358" s="245">
        <v>2020</v>
      </c>
      <c r="H358" s="246"/>
      <c r="I358" s="246"/>
      <c r="J358" s="246"/>
      <c r="K358" s="60" t="s">
        <v>14</v>
      </c>
      <c r="L358" s="245">
        <v>2020</v>
      </c>
      <c r="M358" s="247"/>
      <c r="O358" s="4"/>
    </row>
    <row r="359" spans="1:19" s="7" customFormat="1" ht="9.75" customHeight="1" x14ac:dyDescent="0.25">
      <c r="A359" s="248" t="s">
        <v>710</v>
      </c>
      <c r="B359" s="248"/>
      <c r="C359" s="248"/>
      <c r="D359" s="248"/>
      <c r="E359" s="248"/>
      <c r="F359" s="248"/>
      <c r="G359" s="248"/>
      <c r="H359" s="248"/>
      <c r="I359" s="248"/>
      <c r="J359" s="248"/>
      <c r="K359" s="248"/>
      <c r="L359" s="248"/>
      <c r="M359" s="248"/>
      <c r="O359" s="4"/>
    </row>
    <row r="360" spans="1:19" s="44" customFormat="1" ht="19.5" customHeight="1" x14ac:dyDescent="0.25">
      <c r="A360" s="240" t="s">
        <v>711</v>
      </c>
      <c r="B360" s="240"/>
      <c r="C360" s="240"/>
      <c r="D360" s="240"/>
      <c r="E360" s="240"/>
      <c r="F360" s="240"/>
      <c r="G360" s="240"/>
      <c r="H360" s="240"/>
      <c r="I360" s="240"/>
      <c r="J360" s="240"/>
      <c r="K360" s="240"/>
      <c r="L360" s="240"/>
      <c r="M360" s="240"/>
      <c r="N360" s="7"/>
      <c r="O360" s="4"/>
      <c r="P360" s="61"/>
      <c r="Q360" s="61"/>
      <c r="R360" s="61"/>
      <c r="S360" s="61"/>
    </row>
    <row r="361" spans="1:19" s="44" customFormat="1" ht="9.75" customHeight="1" x14ac:dyDescent="0.25">
      <c r="A361" s="62" t="s">
        <v>712</v>
      </c>
      <c r="B361" s="62"/>
      <c r="C361" s="62"/>
      <c r="D361" s="62"/>
      <c r="E361" s="62"/>
      <c r="F361" s="62"/>
      <c r="G361" s="62"/>
      <c r="H361" s="62"/>
      <c r="I361" s="62"/>
      <c r="J361" s="62"/>
      <c r="K361" s="62"/>
      <c r="L361" s="63"/>
      <c r="M361" s="63"/>
      <c r="N361" s="63"/>
      <c r="O361" s="61"/>
      <c r="P361" s="61"/>
      <c r="Q361" s="61"/>
      <c r="R361" s="61"/>
      <c r="S361" s="61"/>
    </row>
    <row r="362" spans="1:19" s="4" customFormat="1" ht="18" customHeight="1" x14ac:dyDescent="0.25">
      <c r="A362" s="241" t="s">
        <v>713</v>
      </c>
      <c r="B362" s="241"/>
      <c r="C362" s="241"/>
      <c r="D362" s="241"/>
      <c r="E362" s="241"/>
      <c r="F362" s="241"/>
      <c r="G362" s="241"/>
      <c r="H362" s="241"/>
      <c r="I362" s="241"/>
      <c r="J362" s="241"/>
      <c r="K362" s="241"/>
      <c r="L362" s="241"/>
      <c r="M362" s="241"/>
      <c r="N362" s="64"/>
      <c r="O362" s="65"/>
    </row>
    <row r="363" spans="1:19" ht="18.75" customHeight="1" x14ac:dyDescent="0.25">
      <c r="A363" s="241" t="s">
        <v>714</v>
      </c>
      <c r="B363" s="241"/>
      <c r="C363" s="241"/>
      <c r="D363" s="241"/>
      <c r="E363" s="241"/>
      <c r="F363" s="241"/>
      <c r="G363" s="241"/>
      <c r="H363" s="241"/>
      <c r="I363" s="241"/>
      <c r="J363" s="241"/>
      <c r="K363" s="241"/>
      <c r="L363" s="241"/>
      <c r="M363" s="241"/>
      <c r="N363" s="66"/>
      <c r="O363" s="67"/>
    </row>
    <row r="364" spans="1:19" x14ac:dyDescent="0.25">
      <c r="B364" s="68"/>
      <c r="C364" s="68"/>
      <c r="D364" s="68"/>
      <c r="E364" s="69"/>
      <c r="F364" s="68"/>
      <c r="G364" s="68"/>
      <c r="H364" s="68"/>
      <c r="I364" s="68"/>
      <c r="J364" s="68"/>
      <c r="L364" s="66"/>
      <c r="M364" s="66"/>
      <c r="N364" s="66"/>
      <c r="O364" s="67"/>
    </row>
    <row r="365" spans="1:19" x14ac:dyDescent="0.25">
      <c r="A365" s="70" t="s">
        <v>715</v>
      </c>
      <c r="B365" s="68"/>
      <c r="C365" s="68"/>
      <c r="D365" s="68"/>
      <c r="E365" s="69"/>
      <c r="F365" s="68"/>
      <c r="G365" s="68"/>
      <c r="H365" s="68"/>
      <c r="I365" s="68"/>
      <c r="J365" s="68"/>
    </row>
    <row r="366" spans="1:19" x14ac:dyDescent="0.25">
      <c r="A366" s="71" t="s">
        <v>716</v>
      </c>
      <c r="C366" s="71" t="s">
        <v>717</v>
      </c>
      <c r="E366" s="72"/>
      <c r="F366" s="71" t="s">
        <v>718</v>
      </c>
      <c r="I366" s="71" t="s">
        <v>719</v>
      </c>
      <c r="J366" s="73"/>
      <c r="K366" s="74"/>
    </row>
    <row r="367" spans="1:19" x14ac:dyDescent="0.25">
      <c r="A367" s="71" t="s">
        <v>720</v>
      </c>
      <c r="C367" s="71" t="s">
        <v>721</v>
      </c>
      <c r="F367" s="71" t="s">
        <v>722</v>
      </c>
      <c r="I367" s="75" t="s">
        <v>723</v>
      </c>
      <c r="J367" s="73"/>
      <c r="K367" s="74"/>
    </row>
    <row r="368" spans="1:19" x14ac:dyDescent="0.25">
      <c r="A368" s="71" t="s">
        <v>724</v>
      </c>
      <c r="B368" s="76"/>
      <c r="C368" s="71" t="s">
        <v>725</v>
      </c>
      <c r="D368" s="76"/>
      <c r="E368" s="77"/>
      <c r="F368" s="71" t="s">
        <v>726</v>
      </c>
      <c r="G368" s="76"/>
      <c r="H368" s="76"/>
      <c r="I368" s="75" t="s">
        <v>727</v>
      </c>
      <c r="J368" s="76"/>
    </row>
  </sheetData>
  <mergeCells count="29">
    <mergeCell ref="A2:M2"/>
    <mergeCell ref="A3:M3"/>
    <mergeCell ref="A4:A7"/>
    <mergeCell ref="B4:F4"/>
    <mergeCell ref="G4:K4"/>
    <mergeCell ref="L4:L5"/>
    <mergeCell ref="M4:M5"/>
    <mergeCell ref="B6:D6"/>
    <mergeCell ref="G6:I6"/>
    <mergeCell ref="L6:M6"/>
    <mergeCell ref="P6:S6"/>
    <mergeCell ref="B7:E7"/>
    <mergeCell ref="G7:J7"/>
    <mergeCell ref="L7:M7"/>
    <mergeCell ref="A355:A358"/>
    <mergeCell ref="B355:F355"/>
    <mergeCell ref="G355:K355"/>
    <mergeCell ref="L355:L356"/>
    <mergeCell ref="M355:M356"/>
    <mergeCell ref="B357:D357"/>
    <mergeCell ref="A360:M360"/>
    <mergeCell ref="A362:M362"/>
    <mergeCell ref="A363:M363"/>
    <mergeCell ref="G357:I357"/>
    <mergeCell ref="L357:M357"/>
    <mergeCell ref="B358:E358"/>
    <mergeCell ref="G358:J358"/>
    <mergeCell ref="L358:M358"/>
    <mergeCell ref="A359:M359"/>
  </mergeCells>
  <conditionalFormatting sqref="G368:H368 J368 D368:E368 B368 B364:J365">
    <cfRule type="cellIs" dxfId="4" priority="1" stopIfTrue="1" operator="notEqual">
      <formula>0</formula>
    </cfRule>
  </conditionalFormatting>
  <hyperlinks>
    <hyperlink ref="B356" r:id="rId1" xr:uid="{FF5E75F1-BBA6-4E16-A1A5-B20A6B453507}"/>
    <hyperlink ref="C356" r:id="rId2" xr:uid="{0F4B9DF5-21EF-4716-97B8-DACF88CED5D5}"/>
    <hyperlink ref="D356" r:id="rId3" xr:uid="{C65603DF-F38C-49A0-AFC9-85C26AF2E1F9}"/>
    <hyperlink ref="E356" r:id="rId4" xr:uid="{613F831D-3CA9-404F-BB31-C59B63C8E256}"/>
    <hyperlink ref="F356" r:id="rId5" display="Reconstructions permitted per 100 new buildings (a)" xr:uid="{17510E32-CDD5-4E8E-A279-95BDBDFEEC10}"/>
    <hyperlink ref="G356" r:id="rId6" xr:uid="{BCE66673-0DC8-4C9B-9949-F378B330C3AE}"/>
    <hyperlink ref="H356" r:id="rId7" xr:uid="{12E4256D-0F40-46E0-AF8C-133A7EB781F1}"/>
    <hyperlink ref="I356" r:id="rId8" xr:uid="{A13772C3-B4BB-4D53-8ABB-772F7A946D84}"/>
    <hyperlink ref="J356" r:id="rId9" xr:uid="{477837A6-73FA-40E0-8034-64418DD91F87}"/>
    <hyperlink ref="K356" r:id="rId10" display="Reconstructions completed per 100 new buildings (a)" xr:uid="{7A3A4598-197D-4098-825D-B964CE2076DD}"/>
    <hyperlink ref="B5" r:id="rId11" xr:uid="{5C99A149-DFED-4FF8-A83C-0B53ED47E679}"/>
    <hyperlink ref="C5" r:id="rId12" xr:uid="{96E383E7-43C6-4420-85F6-3E6880A1AA8A}"/>
    <hyperlink ref="D5" r:id="rId13" xr:uid="{46E24AC3-1D69-474A-B675-49ACF3147FF5}"/>
    <hyperlink ref="E5" r:id="rId14" xr:uid="{00D90D4D-4A7B-4E1A-8FF4-38C167F1BB43}"/>
    <hyperlink ref="F5" r:id="rId15" display="Reconstruções licenciadas por 100 construções novas licenciadas (a)" xr:uid="{46DB1257-6DC0-4B46-A944-660216E1AE25}"/>
    <hyperlink ref="G5" r:id="rId16" xr:uid="{1C7C59A0-B137-49EB-A172-0E6C78B9610F}"/>
    <hyperlink ref="H5" r:id="rId17" xr:uid="{B4E73B10-061E-47A7-9BB1-9C05D98BADF3}"/>
    <hyperlink ref="I5" r:id="rId18" xr:uid="{A6D883A9-6E59-43CB-AA53-AF69307DFC60}"/>
    <hyperlink ref="J5" r:id="rId19" xr:uid="{64D6D631-1970-490E-B522-0ABE79AEDF35}"/>
    <hyperlink ref="K5" r:id="rId20" display="Reconstruções concluídas por 100 construções novas concluídas (a)" xr:uid="{7510E2C4-B512-481E-A884-7046585246A3}"/>
    <hyperlink ref="A366" r:id="rId21" xr:uid="{8B75A9E9-FC10-4DFA-9F64-7D7F1EC53A12}"/>
    <hyperlink ref="A367" r:id="rId22" xr:uid="{86D8009E-2A4C-4181-A65B-87C0CE9BBA3A}"/>
    <hyperlink ref="C366" r:id="rId23" xr:uid="{A98A073B-6459-4313-B332-B7EB8367C04E}"/>
    <hyperlink ref="C368" r:id="rId24" xr:uid="{5020AEFE-23E4-4BFD-9EBD-0ABFEB3D1CAE}"/>
    <hyperlink ref="F366" r:id="rId25" xr:uid="{6B617AD3-2FDA-4415-98D9-48CD18DE2798}"/>
    <hyperlink ref="F367" r:id="rId26" xr:uid="{DCB01238-B364-42F2-BDA2-EB067D7A9687}"/>
    <hyperlink ref="F368" r:id="rId27" xr:uid="{56E2CE8E-6B33-4E3C-90C7-A79BF4D2F048}"/>
    <hyperlink ref="C367" r:id="rId28" xr:uid="{414E25CF-E875-4B02-8BBF-037F49471AAF}"/>
    <hyperlink ref="I366" r:id="rId29" xr:uid="{1E0DC0E1-5556-4EC4-B6D8-CE918AD28900}"/>
    <hyperlink ref="A368" r:id="rId30" xr:uid="{8A6754B9-E136-4857-AFDE-1980C15A63A6}"/>
    <hyperlink ref="L355:L356" r:id="rId31" display="Median value per m2 of dwellings sales " xr:uid="{EEDF03A2-4307-4FDE-9BBA-C0DC3C407E6A}"/>
    <hyperlink ref="I367" r:id="rId32" xr:uid="{9489B7E0-037B-4293-8D4E-D68EEAC3B15F}"/>
    <hyperlink ref="L4:L5" r:id="rId33" display="Valor mediano das vendas por m2 de alojamentos familiares " xr:uid="{B1B7CCB5-8AB1-4BE1-813F-8D45FB6ED7C8}"/>
    <hyperlink ref="M4:M5" r:id="rId34" display="Valor mediano das rendas por m2 de novos contratos de arrendamento de alojamentos familiares " xr:uid="{AE7C45C2-9A98-4B19-82A9-3D14E44EB5A2}"/>
    <hyperlink ref="M355:M356" r:id="rId35" display="Median house rental value per m2 of new lease agreements of dwellings " xr:uid="{C0E47A27-619C-42C4-B191-A7608663C6F8}"/>
    <hyperlink ref="I368" r:id="rId36" xr:uid="{FBE29A2A-E295-4BAF-8B29-ED7F39A6D8D8}"/>
  </hyperlinks>
  <pageMargins left="0.39370078740157483" right="0.39370078740157483" top="0.39370078740157483" bottom="0.39370078740157483" header="0" footer="0"/>
  <pageSetup paperSize="9" scale="75" fitToHeight="0" orientation="portrait" r:id="rId3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B1931-38C7-45DA-A567-7ACB566D8F96}">
  <sheetPr>
    <pageSetUpPr fitToPage="1"/>
  </sheetPr>
  <dimension ref="A1:P376"/>
  <sheetViews>
    <sheetView showGridLines="0" zoomScaleNormal="100" workbookViewId="0"/>
  </sheetViews>
  <sheetFormatPr defaultColWidth="12.796875" defaultRowHeight="13.5" x14ac:dyDescent="0.25"/>
  <cols>
    <col min="1" max="1" width="27.19921875" style="78" customWidth="1"/>
    <col min="2" max="2" width="15" style="79" customWidth="1"/>
    <col min="3" max="5" width="15" style="78" customWidth="1"/>
    <col min="6" max="8" width="15" style="80" customWidth="1"/>
    <col min="9" max="10" width="15" style="78" customWidth="1"/>
    <col min="11" max="11" width="12.3984375" style="81" customWidth="1"/>
    <col min="12" max="16" width="11.3984375" style="4" customWidth="1"/>
    <col min="17" max="16384" width="12.796875" style="78"/>
  </cols>
  <sheetData>
    <row r="1" spans="1:16" x14ac:dyDescent="0.25">
      <c r="L1" s="82"/>
    </row>
    <row r="2" spans="1:16" s="84" customFormat="1" ht="30" customHeight="1" x14ac:dyDescent="0.2">
      <c r="A2" s="285" t="s">
        <v>728</v>
      </c>
      <c r="B2" s="285"/>
      <c r="C2" s="285"/>
      <c r="D2" s="285"/>
      <c r="E2" s="285"/>
      <c r="F2" s="285"/>
      <c r="G2" s="285"/>
      <c r="H2" s="285"/>
      <c r="I2" s="285"/>
      <c r="J2" s="285"/>
      <c r="K2" s="81"/>
      <c r="L2" s="82"/>
      <c r="M2" s="83"/>
      <c r="N2" s="83"/>
      <c r="O2" s="83"/>
      <c r="P2" s="83"/>
    </row>
    <row r="3" spans="1:16" s="84" customFormat="1" ht="30" customHeight="1" x14ac:dyDescent="0.2">
      <c r="A3" s="285" t="s">
        <v>729</v>
      </c>
      <c r="B3" s="285"/>
      <c r="C3" s="285"/>
      <c r="D3" s="285"/>
      <c r="E3" s="285"/>
      <c r="F3" s="285"/>
      <c r="G3" s="285"/>
      <c r="H3" s="285"/>
      <c r="I3" s="285"/>
      <c r="J3" s="285"/>
      <c r="K3" s="81"/>
      <c r="L3" s="82"/>
      <c r="M3" s="83"/>
      <c r="N3" s="83"/>
      <c r="O3" s="83"/>
      <c r="P3" s="83"/>
    </row>
    <row r="4" spans="1:16" s="84" customFormat="1" ht="9" customHeight="1" x14ac:dyDescent="0.2">
      <c r="A4" s="85" t="s">
        <v>730</v>
      </c>
      <c r="B4" s="86"/>
      <c r="C4" s="87"/>
      <c r="D4" s="87"/>
      <c r="E4" s="87"/>
      <c r="F4" s="87"/>
      <c r="G4" s="87"/>
      <c r="H4" s="88"/>
      <c r="J4" s="88" t="s">
        <v>731</v>
      </c>
      <c r="K4" s="81"/>
      <c r="L4" s="82"/>
      <c r="M4" s="83"/>
      <c r="N4" s="83"/>
      <c r="O4" s="83"/>
      <c r="P4" s="83"/>
    </row>
    <row r="5" spans="1:16" s="83" customFormat="1" ht="32.25" customHeight="1" x14ac:dyDescent="0.2">
      <c r="A5" s="286"/>
      <c r="B5" s="287" t="s">
        <v>732</v>
      </c>
      <c r="C5" s="287"/>
      <c r="D5" s="287" t="s">
        <v>733</v>
      </c>
      <c r="E5" s="287"/>
      <c r="F5" s="287"/>
      <c r="G5" s="287"/>
      <c r="H5" s="287"/>
      <c r="I5" s="281" t="s">
        <v>734</v>
      </c>
      <c r="J5" s="281"/>
      <c r="K5" s="81"/>
    </row>
    <row r="6" spans="1:16" s="83" customFormat="1" ht="12.75" x14ac:dyDescent="0.2">
      <c r="A6" s="286"/>
      <c r="B6" s="281" t="s">
        <v>735</v>
      </c>
      <c r="C6" s="281" t="s">
        <v>736</v>
      </c>
      <c r="D6" s="263" t="s">
        <v>732</v>
      </c>
      <c r="E6" s="264"/>
      <c r="F6" s="264"/>
      <c r="G6" s="264"/>
      <c r="H6" s="281" t="s">
        <v>737</v>
      </c>
      <c r="I6" s="287" t="s">
        <v>732</v>
      </c>
      <c r="J6" s="287"/>
      <c r="K6" s="81"/>
    </row>
    <row r="7" spans="1:16" s="83" customFormat="1" ht="12.75" x14ac:dyDescent="0.2">
      <c r="A7" s="286"/>
      <c r="B7" s="281"/>
      <c r="C7" s="281"/>
      <c r="D7" s="281" t="s">
        <v>735</v>
      </c>
      <c r="E7" s="263" t="s">
        <v>736</v>
      </c>
      <c r="F7" s="264"/>
      <c r="G7" s="264"/>
      <c r="H7" s="281"/>
      <c r="I7" s="287" t="s">
        <v>735</v>
      </c>
      <c r="J7" s="287" t="s">
        <v>736</v>
      </c>
      <c r="K7" s="81"/>
    </row>
    <row r="8" spans="1:16" s="83" customFormat="1" x14ac:dyDescent="0.25">
      <c r="A8" s="286"/>
      <c r="B8" s="281"/>
      <c r="C8" s="281"/>
      <c r="D8" s="281"/>
      <c r="E8" s="281" t="s">
        <v>735</v>
      </c>
      <c r="F8" s="263" t="s">
        <v>738</v>
      </c>
      <c r="G8" s="264"/>
      <c r="H8" s="281"/>
      <c r="I8" s="287"/>
      <c r="J8" s="287"/>
      <c r="K8" s="81"/>
      <c r="L8" s="17"/>
      <c r="M8" s="249" t="s">
        <v>13</v>
      </c>
      <c r="N8" s="249"/>
      <c r="O8" s="249"/>
      <c r="P8" s="249"/>
    </row>
    <row r="9" spans="1:16" s="83" customFormat="1" ht="18" customHeight="1" x14ac:dyDescent="0.25">
      <c r="A9" s="286"/>
      <c r="B9" s="281"/>
      <c r="C9" s="281"/>
      <c r="D9" s="281"/>
      <c r="E9" s="281"/>
      <c r="F9" s="55" t="s">
        <v>739</v>
      </c>
      <c r="G9" s="57" t="s">
        <v>740</v>
      </c>
      <c r="H9" s="281"/>
      <c r="I9" s="287"/>
      <c r="J9" s="287"/>
      <c r="K9" s="89"/>
      <c r="L9" s="21" t="s">
        <v>15</v>
      </c>
      <c r="M9" s="22" t="s">
        <v>16</v>
      </c>
      <c r="N9" s="22" t="s">
        <v>17</v>
      </c>
      <c r="O9" s="22" t="s">
        <v>18</v>
      </c>
      <c r="P9" s="22" t="s">
        <v>19</v>
      </c>
    </row>
    <row r="10" spans="1:16" s="92" customFormat="1" ht="12.6" customHeight="1" x14ac:dyDescent="0.25">
      <c r="A10" s="23" t="s">
        <v>20</v>
      </c>
      <c r="B10" s="90">
        <v>21508</v>
      </c>
      <c r="C10" s="90">
        <v>16560</v>
      </c>
      <c r="D10" s="90">
        <v>16761</v>
      </c>
      <c r="E10" s="90">
        <v>13101</v>
      </c>
      <c r="F10" s="90">
        <v>1414</v>
      </c>
      <c r="G10" s="90">
        <v>11687</v>
      </c>
      <c r="H10" s="90">
        <v>25083</v>
      </c>
      <c r="I10" s="90">
        <v>4747</v>
      </c>
      <c r="J10" s="90">
        <v>3459</v>
      </c>
      <c r="K10" s="91"/>
      <c r="L10" s="30" t="s">
        <v>21</v>
      </c>
      <c r="M10" s="31"/>
      <c r="N10" s="31"/>
      <c r="O10" s="31"/>
      <c r="P10" s="31"/>
    </row>
    <row r="11" spans="1:16" s="92" customFormat="1" ht="12.6" customHeight="1" x14ac:dyDescent="0.25">
      <c r="A11" s="23" t="s">
        <v>22</v>
      </c>
      <c r="B11" s="90">
        <v>20247</v>
      </c>
      <c r="C11" s="90">
        <v>15589</v>
      </c>
      <c r="D11" s="90">
        <v>15882</v>
      </c>
      <c r="E11" s="90">
        <v>12425</v>
      </c>
      <c r="F11" s="90">
        <v>1353</v>
      </c>
      <c r="G11" s="90">
        <v>11072</v>
      </c>
      <c r="H11" s="90">
        <v>24065</v>
      </c>
      <c r="I11" s="90">
        <v>4365</v>
      </c>
      <c r="J11" s="90">
        <v>3164</v>
      </c>
      <c r="K11" s="93"/>
      <c r="L11" s="33" t="s">
        <v>23</v>
      </c>
      <c r="M11" s="31" t="s">
        <v>24</v>
      </c>
      <c r="N11" s="31"/>
      <c r="O11" s="31"/>
      <c r="P11" s="31"/>
    </row>
    <row r="12" spans="1:16" s="92" customFormat="1" ht="12.6" customHeight="1" x14ac:dyDescent="0.25">
      <c r="A12" s="23" t="s">
        <v>25</v>
      </c>
      <c r="B12" s="90">
        <v>8535</v>
      </c>
      <c r="C12" s="90">
        <v>6714</v>
      </c>
      <c r="D12" s="90">
        <v>6638</v>
      </c>
      <c r="E12" s="90">
        <v>5315</v>
      </c>
      <c r="F12" s="90">
        <v>583</v>
      </c>
      <c r="G12" s="90">
        <v>4732</v>
      </c>
      <c r="H12" s="90">
        <v>11313</v>
      </c>
      <c r="I12" s="90">
        <v>1897</v>
      </c>
      <c r="J12" s="90">
        <v>1399</v>
      </c>
      <c r="K12" s="94"/>
      <c r="L12" s="33" t="s">
        <v>26</v>
      </c>
      <c r="M12" s="31"/>
      <c r="N12" s="31" t="s">
        <v>24</v>
      </c>
      <c r="O12" s="31"/>
      <c r="P12" s="31"/>
    </row>
    <row r="13" spans="1:16" s="92" customFormat="1" ht="12.6" customHeight="1" x14ac:dyDescent="0.25">
      <c r="A13" s="23" t="s">
        <v>27</v>
      </c>
      <c r="B13" s="90">
        <v>921</v>
      </c>
      <c r="C13" s="90">
        <v>693</v>
      </c>
      <c r="D13" s="90">
        <v>616</v>
      </c>
      <c r="E13" s="90">
        <v>463</v>
      </c>
      <c r="F13" s="90">
        <v>36</v>
      </c>
      <c r="G13" s="90">
        <v>427</v>
      </c>
      <c r="H13" s="90">
        <v>678</v>
      </c>
      <c r="I13" s="90">
        <v>305</v>
      </c>
      <c r="J13" s="90">
        <v>230</v>
      </c>
      <c r="K13" s="93"/>
      <c r="L13" s="33" t="s">
        <v>28</v>
      </c>
      <c r="M13" s="31"/>
      <c r="N13" s="31"/>
      <c r="O13" s="31" t="s">
        <v>24</v>
      </c>
      <c r="P13" s="31"/>
    </row>
    <row r="14" spans="1:16" s="96" customFormat="1" ht="12.6" customHeight="1" x14ac:dyDescent="0.25">
      <c r="A14" s="35" t="s">
        <v>29</v>
      </c>
      <c r="B14" s="95">
        <v>194</v>
      </c>
      <c r="C14" s="95">
        <v>136</v>
      </c>
      <c r="D14" s="95">
        <v>93</v>
      </c>
      <c r="E14" s="95">
        <v>63</v>
      </c>
      <c r="F14" s="95">
        <v>5</v>
      </c>
      <c r="G14" s="95">
        <v>58</v>
      </c>
      <c r="H14" s="95">
        <v>88</v>
      </c>
      <c r="I14" s="95">
        <v>101</v>
      </c>
      <c r="J14" s="95">
        <v>73</v>
      </c>
      <c r="K14" s="52"/>
      <c r="L14" s="42" t="s">
        <v>30</v>
      </c>
      <c r="M14" s="31"/>
      <c r="N14" s="31"/>
      <c r="O14" s="31"/>
      <c r="P14" s="31" t="s">
        <v>24</v>
      </c>
    </row>
    <row r="15" spans="1:16" s="96" customFormat="1" ht="12.6" customHeight="1" x14ac:dyDescent="0.25">
      <c r="A15" s="35" t="s">
        <v>31</v>
      </c>
      <c r="B15" s="95">
        <v>39</v>
      </c>
      <c r="C15" s="95">
        <v>36</v>
      </c>
      <c r="D15" s="95">
        <v>26</v>
      </c>
      <c r="E15" s="95">
        <v>24</v>
      </c>
      <c r="F15" s="95">
        <v>3</v>
      </c>
      <c r="G15" s="95">
        <v>21</v>
      </c>
      <c r="H15" s="95">
        <v>37</v>
      </c>
      <c r="I15" s="95">
        <v>13</v>
      </c>
      <c r="J15" s="95">
        <v>12</v>
      </c>
      <c r="K15" s="52"/>
      <c r="L15" s="42" t="s">
        <v>32</v>
      </c>
      <c r="M15" s="31"/>
      <c r="N15" s="31"/>
      <c r="O15" s="31"/>
      <c r="P15" s="31" t="s">
        <v>24</v>
      </c>
    </row>
    <row r="16" spans="1:16" s="96" customFormat="1" ht="12.6" customHeight="1" x14ac:dyDescent="0.25">
      <c r="A16" s="35" t="s">
        <v>33</v>
      </c>
      <c r="B16" s="95">
        <v>30</v>
      </c>
      <c r="C16" s="95">
        <v>18</v>
      </c>
      <c r="D16" s="95">
        <v>12</v>
      </c>
      <c r="E16" s="95">
        <v>8</v>
      </c>
      <c r="F16" s="95">
        <v>0</v>
      </c>
      <c r="G16" s="95">
        <v>8</v>
      </c>
      <c r="H16" s="95">
        <v>8</v>
      </c>
      <c r="I16" s="95">
        <v>18</v>
      </c>
      <c r="J16" s="95">
        <v>10</v>
      </c>
      <c r="K16" s="52"/>
      <c r="L16" s="42" t="s">
        <v>35</v>
      </c>
      <c r="M16" s="31"/>
      <c r="N16" s="31"/>
      <c r="O16" s="31"/>
      <c r="P16" s="31" t="s">
        <v>24</v>
      </c>
    </row>
    <row r="17" spans="1:16" s="96" customFormat="1" ht="12.6" customHeight="1" x14ac:dyDescent="0.25">
      <c r="A17" s="35" t="s">
        <v>36</v>
      </c>
      <c r="B17" s="95">
        <v>105</v>
      </c>
      <c r="C17" s="95">
        <v>71</v>
      </c>
      <c r="D17" s="95">
        <v>73</v>
      </c>
      <c r="E17" s="95">
        <v>45</v>
      </c>
      <c r="F17" s="95">
        <v>5</v>
      </c>
      <c r="G17" s="95">
        <v>40</v>
      </c>
      <c r="H17" s="95">
        <v>85</v>
      </c>
      <c r="I17" s="95">
        <v>32</v>
      </c>
      <c r="J17" s="95">
        <v>26</v>
      </c>
      <c r="K17" s="52"/>
      <c r="L17" s="42" t="s">
        <v>37</v>
      </c>
      <c r="M17" s="31"/>
      <c r="N17" s="31"/>
      <c r="O17" s="31"/>
      <c r="P17" s="31" t="s">
        <v>24</v>
      </c>
    </row>
    <row r="18" spans="1:16" s="96" customFormat="1" ht="12.6" customHeight="1" x14ac:dyDescent="0.25">
      <c r="A18" s="35" t="s">
        <v>38</v>
      </c>
      <c r="B18" s="95">
        <v>34</v>
      </c>
      <c r="C18" s="95">
        <v>30</v>
      </c>
      <c r="D18" s="95">
        <v>32</v>
      </c>
      <c r="E18" s="95">
        <v>29</v>
      </c>
      <c r="F18" s="95">
        <v>0</v>
      </c>
      <c r="G18" s="95">
        <v>29</v>
      </c>
      <c r="H18" s="95">
        <v>29</v>
      </c>
      <c r="I18" s="95">
        <v>2</v>
      </c>
      <c r="J18" s="95">
        <v>1</v>
      </c>
      <c r="K18" s="52"/>
      <c r="L18" s="42" t="s">
        <v>39</v>
      </c>
      <c r="M18" s="31"/>
      <c r="N18" s="31"/>
      <c r="O18" s="31"/>
      <c r="P18" s="31" t="s">
        <v>24</v>
      </c>
    </row>
    <row r="19" spans="1:16" s="96" customFormat="1" ht="12.6" customHeight="1" x14ac:dyDescent="0.25">
      <c r="A19" s="35" t="s">
        <v>40</v>
      </c>
      <c r="B19" s="95">
        <v>48</v>
      </c>
      <c r="C19" s="95">
        <v>36</v>
      </c>
      <c r="D19" s="95">
        <v>24</v>
      </c>
      <c r="E19" s="95">
        <v>20</v>
      </c>
      <c r="F19" s="95">
        <v>2</v>
      </c>
      <c r="G19" s="95">
        <v>18</v>
      </c>
      <c r="H19" s="95">
        <v>34</v>
      </c>
      <c r="I19" s="95">
        <v>24</v>
      </c>
      <c r="J19" s="95">
        <v>16</v>
      </c>
      <c r="K19" s="52"/>
      <c r="L19" s="42" t="s">
        <v>41</v>
      </c>
      <c r="M19" s="31"/>
      <c r="N19" s="31"/>
      <c r="O19" s="31"/>
      <c r="P19" s="31" t="s">
        <v>24</v>
      </c>
    </row>
    <row r="20" spans="1:16" s="96" customFormat="1" ht="12.6" customHeight="1" x14ac:dyDescent="0.25">
      <c r="A20" s="35" t="s">
        <v>42</v>
      </c>
      <c r="B20" s="95">
        <v>167</v>
      </c>
      <c r="C20" s="95">
        <v>102</v>
      </c>
      <c r="D20" s="95">
        <v>126</v>
      </c>
      <c r="E20" s="95">
        <v>74</v>
      </c>
      <c r="F20" s="95">
        <v>3</v>
      </c>
      <c r="G20" s="95">
        <v>71</v>
      </c>
      <c r="H20" s="95">
        <v>99</v>
      </c>
      <c r="I20" s="95">
        <v>41</v>
      </c>
      <c r="J20" s="95">
        <v>28</v>
      </c>
      <c r="K20" s="52"/>
      <c r="L20" s="42" t="s">
        <v>43</v>
      </c>
      <c r="M20" s="31"/>
      <c r="N20" s="31"/>
      <c r="O20" s="31"/>
      <c r="P20" s="31" t="s">
        <v>24</v>
      </c>
    </row>
    <row r="21" spans="1:16" s="96" customFormat="1" ht="12.6" customHeight="1" x14ac:dyDescent="0.25">
      <c r="A21" s="35" t="s">
        <v>44</v>
      </c>
      <c r="B21" s="95">
        <v>57</v>
      </c>
      <c r="C21" s="95">
        <v>43</v>
      </c>
      <c r="D21" s="95">
        <v>49</v>
      </c>
      <c r="E21" s="95">
        <v>36</v>
      </c>
      <c r="F21" s="95">
        <v>0</v>
      </c>
      <c r="G21" s="95">
        <v>36</v>
      </c>
      <c r="H21" s="95">
        <v>36</v>
      </c>
      <c r="I21" s="95">
        <v>8</v>
      </c>
      <c r="J21" s="95">
        <v>7</v>
      </c>
      <c r="K21" s="52"/>
      <c r="L21" s="42" t="s">
        <v>45</v>
      </c>
      <c r="M21" s="31"/>
      <c r="N21" s="31"/>
      <c r="O21" s="31"/>
      <c r="P21" s="31" t="s">
        <v>24</v>
      </c>
    </row>
    <row r="22" spans="1:16" s="96" customFormat="1" ht="12.6" customHeight="1" x14ac:dyDescent="0.25">
      <c r="A22" s="35" t="s">
        <v>46</v>
      </c>
      <c r="B22" s="95">
        <v>214</v>
      </c>
      <c r="C22" s="95">
        <v>194</v>
      </c>
      <c r="D22" s="95">
        <v>152</v>
      </c>
      <c r="E22" s="95">
        <v>140</v>
      </c>
      <c r="F22" s="95">
        <v>18</v>
      </c>
      <c r="G22" s="95">
        <v>122</v>
      </c>
      <c r="H22" s="95">
        <v>238</v>
      </c>
      <c r="I22" s="95">
        <v>62</v>
      </c>
      <c r="J22" s="95">
        <v>54</v>
      </c>
      <c r="K22" s="52"/>
      <c r="L22" s="42" t="s">
        <v>47</v>
      </c>
      <c r="M22" s="31"/>
      <c r="N22" s="31"/>
      <c r="O22" s="31"/>
      <c r="P22" s="31" t="s">
        <v>24</v>
      </c>
    </row>
    <row r="23" spans="1:16" s="96" customFormat="1" ht="12.6" customHeight="1" x14ac:dyDescent="0.25">
      <c r="A23" s="35" t="s">
        <v>48</v>
      </c>
      <c r="B23" s="95">
        <v>33</v>
      </c>
      <c r="C23" s="95">
        <v>27</v>
      </c>
      <c r="D23" s="95">
        <v>29</v>
      </c>
      <c r="E23" s="95">
        <v>24</v>
      </c>
      <c r="F23" s="95">
        <v>0</v>
      </c>
      <c r="G23" s="95">
        <v>24</v>
      </c>
      <c r="H23" s="95">
        <v>24</v>
      </c>
      <c r="I23" s="95">
        <v>4</v>
      </c>
      <c r="J23" s="95">
        <v>3</v>
      </c>
      <c r="K23" s="52"/>
      <c r="L23" s="42" t="s">
        <v>49</v>
      </c>
      <c r="M23" s="31"/>
      <c r="N23" s="31"/>
      <c r="O23" s="31"/>
      <c r="P23" s="31" t="s">
        <v>24</v>
      </c>
    </row>
    <row r="24" spans="1:16" s="92" customFormat="1" ht="12.6" customHeight="1" x14ac:dyDescent="0.25">
      <c r="A24" s="23" t="s">
        <v>50</v>
      </c>
      <c r="B24" s="90">
        <v>1252</v>
      </c>
      <c r="C24" s="90">
        <v>1086</v>
      </c>
      <c r="D24" s="90">
        <v>1165</v>
      </c>
      <c r="E24" s="90">
        <v>1009</v>
      </c>
      <c r="F24" s="90">
        <v>80</v>
      </c>
      <c r="G24" s="90">
        <v>929</v>
      </c>
      <c r="H24" s="90">
        <v>1795</v>
      </c>
      <c r="I24" s="90">
        <v>87</v>
      </c>
      <c r="J24" s="90">
        <v>77</v>
      </c>
      <c r="K24" s="52"/>
      <c r="L24" s="33" t="s">
        <v>51</v>
      </c>
      <c r="M24" s="31"/>
      <c r="N24" s="31"/>
      <c r="O24" s="31" t="s">
        <v>24</v>
      </c>
      <c r="P24" s="31"/>
    </row>
    <row r="25" spans="1:16" s="96" customFormat="1" ht="12.6" customHeight="1" x14ac:dyDescent="0.25">
      <c r="A25" s="35" t="s">
        <v>52</v>
      </c>
      <c r="B25" s="95">
        <v>76</v>
      </c>
      <c r="C25" s="95">
        <v>69</v>
      </c>
      <c r="D25" s="95">
        <v>68</v>
      </c>
      <c r="E25" s="95">
        <v>61</v>
      </c>
      <c r="F25" s="95">
        <v>2</v>
      </c>
      <c r="G25" s="95">
        <v>59</v>
      </c>
      <c r="H25" s="95">
        <v>63</v>
      </c>
      <c r="I25" s="95">
        <v>8</v>
      </c>
      <c r="J25" s="95">
        <v>8</v>
      </c>
      <c r="K25" s="52"/>
      <c r="L25" s="42" t="s">
        <v>53</v>
      </c>
      <c r="M25" s="31"/>
      <c r="N25" s="31"/>
      <c r="O25" s="31"/>
      <c r="P25" s="31" t="s">
        <v>24</v>
      </c>
    </row>
    <row r="26" spans="1:16" s="96" customFormat="1" ht="12.6" customHeight="1" x14ac:dyDescent="0.25">
      <c r="A26" s="35" t="s">
        <v>54</v>
      </c>
      <c r="B26" s="95">
        <v>366</v>
      </c>
      <c r="C26" s="95">
        <v>303</v>
      </c>
      <c r="D26" s="95">
        <v>348</v>
      </c>
      <c r="E26" s="95">
        <v>288</v>
      </c>
      <c r="F26" s="95">
        <v>25</v>
      </c>
      <c r="G26" s="95">
        <v>263</v>
      </c>
      <c r="H26" s="95">
        <v>516</v>
      </c>
      <c r="I26" s="95">
        <v>18</v>
      </c>
      <c r="J26" s="95">
        <v>15</v>
      </c>
      <c r="K26" s="52"/>
      <c r="L26" s="42" t="s">
        <v>55</v>
      </c>
      <c r="M26" s="31"/>
      <c r="N26" s="31"/>
      <c r="O26" s="31"/>
      <c r="P26" s="31" t="s">
        <v>24</v>
      </c>
    </row>
    <row r="27" spans="1:16" s="96" customFormat="1" ht="12.6" customHeight="1" x14ac:dyDescent="0.25">
      <c r="A27" s="35" t="s">
        <v>56</v>
      </c>
      <c r="B27" s="95">
        <v>534</v>
      </c>
      <c r="C27" s="95">
        <v>481</v>
      </c>
      <c r="D27" s="95">
        <v>491</v>
      </c>
      <c r="E27" s="95">
        <v>442</v>
      </c>
      <c r="F27" s="95">
        <v>44</v>
      </c>
      <c r="G27" s="95">
        <v>398</v>
      </c>
      <c r="H27" s="95">
        <v>874</v>
      </c>
      <c r="I27" s="95">
        <v>43</v>
      </c>
      <c r="J27" s="95">
        <v>39</v>
      </c>
      <c r="K27" s="52"/>
      <c r="L27" s="42" t="s">
        <v>57</v>
      </c>
      <c r="M27" s="31"/>
      <c r="N27" s="31"/>
      <c r="O27" s="31"/>
      <c r="P27" s="31" t="s">
        <v>24</v>
      </c>
    </row>
    <row r="28" spans="1:16" s="96" customFormat="1" ht="12.6" customHeight="1" x14ac:dyDescent="0.25">
      <c r="A28" s="35" t="s">
        <v>58</v>
      </c>
      <c r="B28" s="95">
        <v>128</v>
      </c>
      <c r="C28" s="95">
        <v>100</v>
      </c>
      <c r="D28" s="95">
        <v>110</v>
      </c>
      <c r="E28" s="95">
        <v>85</v>
      </c>
      <c r="F28" s="95">
        <v>4</v>
      </c>
      <c r="G28" s="95">
        <v>81</v>
      </c>
      <c r="H28" s="95">
        <v>172</v>
      </c>
      <c r="I28" s="95">
        <v>18</v>
      </c>
      <c r="J28" s="95">
        <v>15</v>
      </c>
      <c r="K28" s="52"/>
      <c r="L28" s="42" t="s">
        <v>59</v>
      </c>
      <c r="M28" s="31"/>
      <c r="N28" s="31"/>
      <c r="O28" s="31"/>
      <c r="P28" s="31" t="s">
        <v>24</v>
      </c>
    </row>
    <row r="29" spans="1:16" s="96" customFormat="1" ht="12.6" customHeight="1" x14ac:dyDescent="0.25">
      <c r="A29" s="35" t="s">
        <v>60</v>
      </c>
      <c r="B29" s="95">
        <v>13</v>
      </c>
      <c r="C29" s="95">
        <v>11</v>
      </c>
      <c r="D29" s="95">
        <v>13</v>
      </c>
      <c r="E29" s="95">
        <v>11</v>
      </c>
      <c r="F29" s="95">
        <v>0</v>
      </c>
      <c r="G29" s="95">
        <v>11</v>
      </c>
      <c r="H29" s="95">
        <v>11</v>
      </c>
      <c r="I29" s="95">
        <v>0</v>
      </c>
      <c r="J29" s="95">
        <v>0</v>
      </c>
      <c r="K29" s="52"/>
      <c r="L29" s="42" t="s">
        <v>61</v>
      </c>
      <c r="M29" s="31"/>
      <c r="N29" s="31"/>
      <c r="O29" s="31"/>
      <c r="P29" s="31" t="s">
        <v>24</v>
      </c>
    </row>
    <row r="30" spans="1:16" s="96" customFormat="1" ht="12.6" customHeight="1" x14ac:dyDescent="0.25">
      <c r="A30" s="35" t="s">
        <v>62</v>
      </c>
      <c r="B30" s="95">
        <v>135</v>
      </c>
      <c r="C30" s="95">
        <v>122</v>
      </c>
      <c r="D30" s="95">
        <v>135</v>
      </c>
      <c r="E30" s="95">
        <v>122</v>
      </c>
      <c r="F30" s="95">
        <v>5</v>
      </c>
      <c r="G30" s="95">
        <v>117</v>
      </c>
      <c r="H30" s="95">
        <v>159</v>
      </c>
      <c r="I30" s="95">
        <v>0</v>
      </c>
      <c r="J30" s="95">
        <v>0</v>
      </c>
      <c r="K30" s="52"/>
      <c r="L30" s="42" t="s">
        <v>63</v>
      </c>
      <c r="M30" s="31"/>
      <c r="N30" s="31"/>
      <c r="O30" s="31"/>
      <c r="P30" s="31" t="s">
        <v>24</v>
      </c>
    </row>
    <row r="31" spans="1:16" s="92" customFormat="1" ht="12.6" customHeight="1" x14ac:dyDescent="0.25">
      <c r="A31" s="23" t="s">
        <v>64</v>
      </c>
      <c r="B31" s="90">
        <v>1190</v>
      </c>
      <c r="C31" s="90">
        <v>930</v>
      </c>
      <c r="D31" s="90">
        <v>979</v>
      </c>
      <c r="E31" s="90">
        <v>772</v>
      </c>
      <c r="F31" s="90">
        <v>87</v>
      </c>
      <c r="G31" s="90">
        <v>685</v>
      </c>
      <c r="H31" s="90">
        <v>1308</v>
      </c>
      <c r="I31" s="90">
        <v>211</v>
      </c>
      <c r="J31" s="90">
        <v>158</v>
      </c>
      <c r="K31" s="52"/>
      <c r="L31" s="33" t="s">
        <v>65</v>
      </c>
      <c r="M31" s="31"/>
      <c r="N31" s="31"/>
      <c r="O31" s="31" t="s">
        <v>24</v>
      </c>
      <c r="P31" s="31"/>
    </row>
    <row r="32" spans="1:16" s="96" customFormat="1" ht="12.6" customHeight="1" x14ac:dyDescent="0.25">
      <c r="A32" s="35" t="s">
        <v>66</v>
      </c>
      <c r="B32" s="95">
        <v>98</v>
      </c>
      <c r="C32" s="95">
        <v>55</v>
      </c>
      <c r="D32" s="95">
        <v>75</v>
      </c>
      <c r="E32" s="95">
        <v>39</v>
      </c>
      <c r="F32" s="95">
        <v>5</v>
      </c>
      <c r="G32" s="95">
        <v>34</v>
      </c>
      <c r="H32" s="95">
        <v>68</v>
      </c>
      <c r="I32" s="95">
        <v>23</v>
      </c>
      <c r="J32" s="95">
        <v>16</v>
      </c>
      <c r="K32" s="52"/>
      <c r="L32" s="42" t="s">
        <v>67</v>
      </c>
      <c r="M32" s="31"/>
      <c r="N32" s="31"/>
      <c r="O32" s="31"/>
      <c r="P32" s="31" t="s">
        <v>24</v>
      </c>
    </row>
    <row r="33" spans="1:16" s="96" customFormat="1" ht="12.6" customHeight="1" x14ac:dyDescent="0.25">
      <c r="A33" s="35" t="s">
        <v>68</v>
      </c>
      <c r="B33" s="95">
        <v>106</v>
      </c>
      <c r="C33" s="95">
        <v>92</v>
      </c>
      <c r="D33" s="95">
        <v>98</v>
      </c>
      <c r="E33" s="95">
        <v>85</v>
      </c>
      <c r="F33" s="95">
        <v>13</v>
      </c>
      <c r="G33" s="95">
        <v>72</v>
      </c>
      <c r="H33" s="95">
        <v>141</v>
      </c>
      <c r="I33" s="95">
        <v>8</v>
      </c>
      <c r="J33" s="95">
        <v>7</v>
      </c>
      <c r="K33" s="52"/>
      <c r="L33" s="42" t="s">
        <v>69</v>
      </c>
      <c r="M33" s="31"/>
      <c r="N33" s="31"/>
      <c r="O33" s="31"/>
      <c r="P33" s="31" t="s">
        <v>24</v>
      </c>
    </row>
    <row r="34" spans="1:16" s="96" customFormat="1" ht="12.6" customHeight="1" x14ac:dyDescent="0.25">
      <c r="A34" s="35" t="s">
        <v>70</v>
      </c>
      <c r="B34" s="95">
        <v>410</v>
      </c>
      <c r="C34" s="95">
        <v>336</v>
      </c>
      <c r="D34" s="95">
        <v>342</v>
      </c>
      <c r="E34" s="95">
        <v>282</v>
      </c>
      <c r="F34" s="95">
        <v>41</v>
      </c>
      <c r="G34" s="95">
        <v>241</v>
      </c>
      <c r="H34" s="95">
        <v>530</v>
      </c>
      <c r="I34" s="95">
        <v>68</v>
      </c>
      <c r="J34" s="95">
        <v>54</v>
      </c>
      <c r="K34" s="52"/>
      <c r="L34" s="42" t="s">
        <v>71</v>
      </c>
      <c r="M34" s="31"/>
      <c r="N34" s="31"/>
      <c r="O34" s="31"/>
      <c r="P34" s="31" t="s">
        <v>24</v>
      </c>
    </row>
    <row r="35" spans="1:16" s="96" customFormat="1" ht="12.6" customHeight="1" x14ac:dyDescent="0.25">
      <c r="A35" s="35" t="s">
        <v>72</v>
      </c>
      <c r="B35" s="95">
        <v>26</v>
      </c>
      <c r="C35" s="95">
        <v>20</v>
      </c>
      <c r="D35" s="95">
        <v>25</v>
      </c>
      <c r="E35" s="95">
        <v>20</v>
      </c>
      <c r="F35" s="95">
        <v>0</v>
      </c>
      <c r="G35" s="95">
        <v>20</v>
      </c>
      <c r="H35" s="95">
        <v>20</v>
      </c>
      <c r="I35" s="95">
        <v>1</v>
      </c>
      <c r="J35" s="95">
        <v>0</v>
      </c>
      <c r="K35" s="52"/>
      <c r="L35" s="42" t="s">
        <v>73</v>
      </c>
      <c r="M35" s="31"/>
      <c r="N35" s="31"/>
      <c r="O35" s="31"/>
      <c r="P35" s="31" t="s">
        <v>24</v>
      </c>
    </row>
    <row r="36" spans="1:16" s="96" customFormat="1" ht="12.6" customHeight="1" x14ac:dyDescent="0.25">
      <c r="A36" s="35" t="s">
        <v>74</v>
      </c>
      <c r="B36" s="95">
        <v>43</v>
      </c>
      <c r="C36" s="95">
        <v>42</v>
      </c>
      <c r="D36" s="95">
        <v>41</v>
      </c>
      <c r="E36" s="95">
        <v>41</v>
      </c>
      <c r="F36" s="95">
        <v>4</v>
      </c>
      <c r="G36" s="95">
        <v>37</v>
      </c>
      <c r="H36" s="95">
        <v>49</v>
      </c>
      <c r="I36" s="95">
        <v>2</v>
      </c>
      <c r="J36" s="95">
        <v>1</v>
      </c>
      <c r="K36" s="52"/>
      <c r="L36" s="42" t="s">
        <v>75</v>
      </c>
      <c r="M36" s="31"/>
      <c r="N36" s="31"/>
      <c r="O36" s="31"/>
      <c r="P36" s="31" t="s">
        <v>24</v>
      </c>
    </row>
    <row r="37" spans="1:16" s="96" customFormat="1" ht="12.6" customHeight="1" x14ac:dyDescent="0.25">
      <c r="A37" s="35" t="s">
        <v>76</v>
      </c>
      <c r="B37" s="95">
        <v>45</v>
      </c>
      <c r="C37" s="95">
        <v>26</v>
      </c>
      <c r="D37" s="95">
        <v>32</v>
      </c>
      <c r="E37" s="95">
        <v>15</v>
      </c>
      <c r="F37" s="95">
        <v>0</v>
      </c>
      <c r="G37" s="95">
        <v>15</v>
      </c>
      <c r="H37" s="95">
        <v>15</v>
      </c>
      <c r="I37" s="95">
        <v>13</v>
      </c>
      <c r="J37" s="95">
        <v>11</v>
      </c>
      <c r="K37" s="52"/>
      <c r="L37" s="42" t="s">
        <v>77</v>
      </c>
      <c r="M37" s="31"/>
      <c r="N37" s="31"/>
      <c r="O37" s="31"/>
      <c r="P37" s="31" t="s">
        <v>24</v>
      </c>
    </row>
    <row r="38" spans="1:16" s="96" customFormat="1" ht="12.6" customHeight="1" x14ac:dyDescent="0.25">
      <c r="A38" s="35" t="s">
        <v>78</v>
      </c>
      <c r="B38" s="95">
        <v>377</v>
      </c>
      <c r="C38" s="95">
        <v>286</v>
      </c>
      <c r="D38" s="95">
        <v>308</v>
      </c>
      <c r="E38" s="95">
        <v>240</v>
      </c>
      <c r="F38" s="95">
        <v>18</v>
      </c>
      <c r="G38" s="95">
        <v>222</v>
      </c>
      <c r="H38" s="95">
        <v>384</v>
      </c>
      <c r="I38" s="95">
        <v>69</v>
      </c>
      <c r="J38" s="95">
        <v>46</v>
      </c>
      <c r="K38" s="52"/>
      <c r="L38" s="42" t="s">
        <v>79</v>
      </c>
      <c r="M38" s="31"/>
      <c r="N38" s="31"/>
      <c r="O38" s="31"/>
      <c r="P38" s="31" t="s">
        <v>24</v>
      </c>
    </row>
    <row r="39" spans="1:16" s="96" customFormat="1" ht="12.6" customHeight="1" x14ac:dyDescent="0.25">
      <c r="A39" s="35" t="s">
        <v>80</v>
      </c>
      <c r="B39" s="95">
        <v>85</v>
      </c>
      <c r="C39" s="95">
        <v>73</v>
      </c>
      <c r="D39" s="95">
        <v>58</v>
      </c>
      <c r="E39" s="95">
        <v>50</v>
      </c>
      <c r="F39" s="95">
        <v>6</v>
      </c>
      <c r="G39" s="95">
        <v>44</v>
      </c>
      <c r="H39" s="95">
        <v>101</v>
      </c>
      <c r="I39" s="95">
        <v>27</v>
      </c>
      <c r="J39" s="95">
        <v>23</v>
      </c>
      <c r="K39" s="52"/>
      <c r="L39" s="42" t="s">
        <v>81</v>
      </c>
      <c r="M39" s="31"/>
      <c r="N39" s="31"/>
      <c r="O39" s="31"/>
      <c r="P39" s="31" t="s">
        <v>24</v>
      </c>
    </row>
    <row r="40" spans="1:16" s="92" customFormat="1" ht="12.6" customHeight="1" x14ac:dyDescent="0.25">
      <c r="A40" s="23" t="s">
        <v>82</v>
      </c>
      <c r="B40" s="90">
        <v>2776</v>
      </c>
      <c r="C40" s="90">
        <v>2209</v>
      </c>
      <c r="D40" s="90">
        <v>2023</v>
      </c>
      <c r="E40" s="90">
        <v>1659</v>
      </c>
      <c r="F40" s="90">
        <v>275</v>
      </c>
      <c r="G40" s="90">
        <v>1384</v>
      </c>
      <c r="H40" s="90">
        <v>5436</v>
      </c>
      <c r="I40" s="90">
        <v>753</v>
      </c>
      <c r="J40" s="90">
        <v>550</v>
      </c>
      <c r="K40" s="52"/>
      <c r="L40" s="33" t="s">
        <v>83</v>
      </c>
      <c r="M40" s="31"/>
      <c r="N40" s="31"/>
      <c r="O40" s="31" t="s">
        <v>24</v>
      </c>
      <c r="P40" s="31"/>
    </row>
    <row r="41" spans="1:16" s="96" customFormat="1" ht="12.6" customHeight="1" x14ac:dyDescent="0.25">
      <c r="A41" s="35" t="s">
        <v>84</v>
      </c>
      <c r="B41" s="95">
        <v>108</v>
      </c>
      <c r="C41" s="95">
        <v>60</v>
      </c>
      <c r="D41" s="95">
        <v>86</v>
      </c>
      <c r="E41" s="95">
        <v>47</v>
      </c>
      <c r="F41" s="95">
        <v>2</v>
      </c>
      <c r="G41" s="95">
        <v>45</v>
      </c>
      <c r="H41" s="95">
        <v>49</v>
      </c>
      <c r="I41" s="95">
        <v>22</v>
      </c>
      <c r="J41" s="95">
        <v>13</v>
      </c>
      <c r="K41" s="52"/>
      <c r="L41" s="42" t="s">
        <v>85</v>
      </c>
      <c r="M41" s="31"/>
      <c r="N41" s="31"/>
      <c r="O41" s="31"/>
      <c r="P41" s="31" t="s">
        <v>24</v>
      </c>
    </row>
    <row r="42" spans="1:16" s="96" customFormat="1" ht="12.6" customHeight="1" x14ac:dyDescent="0.25">
      <c r="A42" s="35" t="s">
        <v>86</v>
      </c>
      <c r="B42" s="95">
        <v>52</v>
      </c>
      <c r="C42" s="95">
        <v>39</v>
      </c>
      <c r="D42" s="95">
        <v>42</v>
      </c>
      <c r="E42" s="95">
        <v>30</v>
      </c>
      <c r="F42" s="95">
        <v>16</v>
      </c>
      <c r="G42" s="95">
        <v>14</v>
      </c>
      <c r="H42" s="95">
        <v>137</v>
      </c>
      <c r="I42" s="95">
        <v>10</v>
      </c>
      <c r="J42" s="95">
        <v>9</v>
      </c>
      <c r="K42" s="52"/>
      <c r="L42" s="42" t="s">
        <v>87</v>
      </c>
      <c r="M42" s="31"/>
      <c r="N42" s="31"/>
      <c r="O42" s="31"/>
      <c r="P42" s="31" t="s">
        <v>24</v>
      </c>
    </row>
    <row r="43" spans="1:16" s="96" customFormat="1" ht="12.6" customHeight="1" x14ac:dyDescent="0.25">
      <c r="A43" s="35" t="s">
        <v>88</v>
      </c>
      <c r="B43" s="95">
        <v>110</v>
      </c>
      <c r="C43" s="95">
        <v>100</v>
      </c>
      <c r="D43" s="95">
        <v>109</v>
      </c>
      <c r="E43" s="95">
        <v>100</v>
      </c>
      <c r="F43" s="95">
        <v>8</v>
      </c>
      <c r="G43" s="95">
        <v>92</v>
      </c>
      <c r="H43" s="95">
        <v>170</v>
      </c>
      <c r="I43" s="95">
        <v>1</v>
      </c>
      <c r="J43" s="95">
        <v>0</v>
      </c>
      <c r="K43" s="52"/>
      <c r="L43" s="42" t="s">
        <v>89</v>
      </c>
      <c r="M43" s="31"/>
      <c r="N43" s="31"/>
      <c r="O43" s="31"/>
      <c r="P43" s="31" t="s">
        <v>24</v>
      </c>
    </row>
    <row r="44" spans="1:16" s="96" customFormat="1" ht="12.6" customHeight="1" x14ac:dyDescent="0.25">
      <c r="A44" s="35" t="s">
        <v>90</v>
      </c>
      <c r="B44" s="95">
        <v>186</v>
      </c>
      <c r="C44" s="95">
        <v>143</v>
      </c>
      <c r="D44" s="95">
        <v>129</v>
      </c>
      <c r="E44" s="95">
        <v>108</v>
      </c>
      <c r="F44" s="95">
        <v>12</v>
      </c>
      <c r="G44" s="95">
        <v>96</v>
      </c>
      <c r="H44" s="95">
        <v>254</v>
      </c>
      <c r="I44" s="95">
        <v>57</v>
      </c>
      <c r="J44" s="95">
        <v>35</v>
      </c>
      <c r="K44" s="52"/>
      <c r="L44" s="42" t="s">
        <v>91</v>
      </c>
      <c r="M44" s="31"/>
      <c r="N44" s="31"/>
      <c r="O44" s="31"/>
      <c r="P44" s="31" t="s">
        <v>24</v>
      </c>
    </row>
    <row r="45" spans="1:16" s="96" customFormat="1" ht="12.6" customHeight="1" x14ac:dyDescent="0.25">
      <c r="A45" s="35" t="s">
        <v>92</v>
      </c>
      <c r="B45" s="95">
        <v>203</v>
      </c>
      <c r="C45" s="95">
        <v>178</v>
      </c>
      <c r="D45" s="95">
        <v>145</v>
      </c>
      <c r="E45" s="95">
        <v>137</v>
      </c>
      <c r="F45" s="95">
        <v>27</v>
      </c>
      <c r="G45" s="95">
        <v>110</v>
      </c>
      <c r="H45" s="95">
        <v>818</v>
      </c>
      <c r="I45" s="95">
        <v>58</v>
      </c>
      <c r="J45" s="95">
        <v>41</v>
      </c>
      <c r="K45" s="52"/>
      <c r="L45" s="42" t="s">
        <v>93</v>
      </c>
      <c r="M45" s="31"/>
      <c r="N45" s="31"/>
      <c r="O45" s="31"/>
      <c r="P45" s="31" t="s">
        <v>24</v>
      </c>
    </row>
    <row r="46" spans="1:16" s="96" customFormat="1" ht="12.6" customHeight="1" x14ac:dyDescent="0.25">
      <c r="A46" s="35" t="s">
        <v>94</v>
      </c>
      <c r="B46" s="95">
        <v>85</v>
      </c>
      <c r="C46" s="95">
        <v>64</v>
      </c>
      <c r="D46" s="95">
        <v>67</v>
      </c>
      <c r="E46" s="95">
        <v>49</v>
      </c>
      <c r="F46" s="95">
        <v>7</v>
      </c>
      <c r="G46" s="95">
        <v>42</v>
      </c>
      <c r="H46" s="95">
        <v>105</v>
      </c>
      <c r="I46" s="95">
        <v>18</v>
      </c>
      <c r="J46" s="95">
        <v>15</v>
      </c>
      <c r="K46" s="52"/>
      <c r="L46" s="42" t="s">
        <v>95</v>
      </c>
      <c r="M46" s="31"/>
      <c r="N46" s="31"/>
      <c r="O46" s="31"/>
      <c r="P46" s="31" t="s">
        <v>24</v>
      </c>
    </row>
    <row r="47" spans="1:16" s="96" customFormat="1" ht="12.6" customHeight="1" x14ac:dyDescent="0.25">
      <c r="A47" s="35" t="s">
        <v>96</v>
      </c>
      <c r="B47" s="95">
        <v>234</v>
      </c>
      <c r="C47" s="95">
        <v>192</v>
      </c>
      <c r="D47" s="95">
        <v>220</v>
      </c>
      <c r="E47" s="95">
        <v>188</v>
      </c>
      <c r="F47" s="95">
        <v>23</v>
      </c>
      <c r="G47" s="95">
        <v>165</v>
      </c>
      <c r="H47" s="95">
        <v>313</v>
      </c>
      <c r="I47" s="95">
        <v>14</v>
      </c>
      <c r="J47" s="95">
        <v>4</v>
      </c>
      <c r="K47" s="52"/>
      <c r="L47" s="42" t="s">
        <v>97</v>
      </c>
      <c r="M47" s="31"/>
      <c r="N47" s="31"/>
      <c r="O47" s="31"/>
      <c r="P47" s="31" t="s">
        <v>24</v>
      </c>
    </row>
    <row r="48" spans="1:16" s="96" customFormat="1" ht="12.6" customHeight="1" x14ac:dyDescent="0.25">
      <c r="A48" s="35" t="s">
        <v>98</v>
      </c>
      <c r="B48" s="95">
        <v>435</v>
      </c>
      <c r="C48" s="95">
        <v>347</v>
      </c>
      <c r="D48" s="95">
        <v>132</v>
      </c>
      <c r="E48" s="95">
        <v>102</v>
      </c>
      <c r="F48" s="95">
        <v>54</v>
      </c>
      <c r="G48" s="95">
        <v>48</v>
      </c>
      <c r="H48" s="95">
        <v>1254</v>
      </c>
      <c r="I48" s="95">
        <v>303</v>
      </c>
      <c r="J48" s="95">
        <v>245</v>
      </c>
      <c r="K48" s="52"/>
      <c r="L48" s="42" t="s">
        <v>99</v>
      </c>
      <c r="M48" s="31"/>
      <c r="N48" s="31"/>
      <c r="O48" s="31"/>
      <c r="P48" s="31" t="s">
        <v>24</v>
      </c>
    </row>
    <row r="49" spans="1:16" s="96" customFormat="1" ht="12.6" customHeight="1" x14ac:dyDescent="0.25">
      <c r="A49" s="35" t="s">
        <v>100</v>
      </c>
      <c r="B49" s="95">
        <v>88</v>
      </c>
      <c r="C49" s="95">
        <v>87</v>
      </c>
      <c r="D49" s="95">
        <v>88</v>
      </c>
      <c r="E49" s="95">
        <v>87</v>
      </c>
      <c r="F49" s="95">
        <v>13</v>
      </c>
      <c r="G49" s="95">
        <v>74</v>
      </c>
      <c r="H49" s="95">
        <v>191</v>
      </c>
      <c r="I49" s="95">
        <v>0</v>
      </c>
      <c r="J49" s="95">
        <v>0</v>
      </c>
      <c r="K49" s="52"/>
      <c r="L49" s="42" t="s">
        <v>101</v>
      </c>
      <c r="M49" s="31"/>
      <c r="N49" s="31"/>
      <c r="O49" s="31"/>
      <c r="P49" s="31" t="s">
        <v>24</v>
      </c>
    </row>
    <row r="50" spans="1:16" s="92" customFormat="1" ht="12.6" customHeight="1" x14ac:dyDescent="0.25">
      <c r="A50" s="35" t="s">
        <v>102</v>
      </c>
      <c r="B50" s="95">
        <v>157</v>
      </c>
      <c r="C50" s="95">
        <v>139</v>
      </c>
      <c r="D50" s="95">
        <v>157</v>
      </c>
      <c r="E50" s="95">
        <v>139</v>
      </c>
      <c r="F50" s="95">
        <v>8</v>
      </c>
      <c r="G50" s="95">
        <v>131</v>
      </c>
      <c r="H50" s="95">
        <v>159</v>
      </c>
      <c r="I50" s="95">
        <v>0</v>
      </c>
      <c r="J50" s="95">
        <v>0</v>
      </c>
      <c r="K50" s="52"/>
      <c r="L50" s="42" t="s">
        <v>103</v>
      </c>
      <c r="M50" s="31"/>
      <c r="N50" s="31"/>
      <c r="O50" s="31"/>
      <c r="P50" s="31" t="s">
        <v>24</v>
      </c>
    </row>
    <row r="51" spans="1:16" s="96" customFormat="1" ht="12.6" customHeight="1" x14ac:dyDescent="0.25">
      <c r="A51" s="35" t="s">
        <v>104</v>
      </c>
      <c r="B51" s="95">
        <v>122</v>
      </c>
      <c r="C51" s="95">
        <v>94</v>
      </c>
      <c r="D51" s="95">
        <v>97</v>
      </c>
      <c r="E51" s="95">
        <v>73</v>
      </c>
      <c r="F51" s="95">
        <v>9</v>
      </c>
      <c r="G51" s="95">
        <v>64</v>
      </c>
      <c r="H51" s="95">
        <v>168</v>
      </c>
      <c r="I51" s="95">
        <v>25</v>
      </c>
      <c r="J51" s="95">
        <v>21</v>
      </c>
      <c r="K51" s="52"/>
      <c r="L51" s="42" t="s">
        <v>105</v>
      </c>
      <c r="M51" s="31"/>
      <c r="N51" s="31"/>
      <c r="O51" s="31"/>
      <c r="P51" s="31" t="s">
        <v>24</v>
      </c>
    </row>
    <row r="52" spans="1:16" s="96" customFormat="1" ht="12.6" customHeight="1" x14ac:dyDescent="0.25">
      <c r="A52" s="35" t="s">
        <v>106</v>
      </c>
      <c r="B52" s="95">
        <v>25</v>
      </c>
      <c r="C52" s="95">
        <v>20</v>
      </c>
      <c r="D52" s="95">
        <v>18</v>
      </c>
      <c r="E52" s="95">
        <v>14</v>
      </c>
      <c r="F52" s="95">
        <v>3</v>
      </c>
      <c r="G52" s="95">
        <v>11</v>
      </c>
      <c r="H52" s="95">
        <v>51</v>
      </c>
      <c r="I52" s="95">
        <v>7</v>
      </c>
      <c r="J52" s="95">
        <v>6</v>
      </c>
      <c r="K52" s="52"/>
      <c r="L52" s="42" t="s">
        <v>107</v>
      </c>
      <c r="M52" s="31"/>
      <c r="N52" s="31"/>
      <c r="O52" s="31"/>
      <c r="P52" s="31" t="s">
        <v>24</v>
      </c>
    </row>
    <row r="53" spans="1:16" s="96" customFormat="1" ht="12.6" customHeight="1" x14ac:dyDescent="0.25">
      <c r="A53" s="35" t="s">
        <v>108</v>
      </c>
      <c r="B53" s="95">
        <v>64</v>
      </c>
      <c r="C53" s="95">
        <v>57</v>
      </c>
      <c r="D53" s="95">
        <v>46</v>
      </c>
      <c r="E53" s="95">
        <v>41</v>
      </c>
      <c r="F53" s="95">
        <v>4</v>
      </c>
      <c r="G53" s="95">
        <v>37</v>
      </c>
      <c r="H53" s="95">
        <v>52</v>
      </c>
      <c r="I53" s="95">
        <v>18</v>
      </c>
      <c r="J53" s="95">
        <v>16</v>
      </c>
      <c r="K53" s="52"/>
      <c r="L53" s="42" t="s">
        <v>109</v>
      </c>
      <c r="M53" s="31"/>
      <c r="N53" s="31"/>
      <c r="O53" s="31"/>
      <c r="P53" s="31" t="s">
        <v>24</v>
      </c>
    </row>
    <row r="54" spans="1:16" s="96" customFormat="1" ht="12.6" customHeight="1" x14ac:dyDescent="0.25">
      <c r="A54" s="35" t="s">
        <v>110</v>
      </c>
      <c r="B54" s="95">
        <v>56</v>
      </c>
      <c r="C54" s="95">
        <v>33</v>
      </c>
      <c r="D54" s="95">
        <v>38</v>
      </c>
      <c r="E54" s="95">
        <v>28</v>
      </c>
      <c r="F54" s="95">
        <v>2</v>
      </c>
      <c r="G54" s="95">
        <v>26</v>
      </c>
      <c r="H54" s="95">
        <v>98</v>
      </c>
      <c r="I54" s="95">
        <v>18</v>
      </c>
      <c r="J54" s="95">
        <v>5</v>
      </c>
      <c r="K54" s="52"/>
      <c r="L54" s="42" t="s">
        <v>111</v>
      </c>
      <c r="M54" s="31"/>
      <c r="N54" s="31"/>
      <c r="O54" s="31"/>
      <c r="P54" s="31" t="s">
        <v>24</v>
      </c>
    </row>
    <row r="55" spans="1:16" s="96" customFormat="1" ht="12.6" customHeight="1" x14ac:dyDescent="0.25">
      <c r="A55" s="35" t="s">
        <v>112</v>
      </c>
      <c r="B55" s="95">
        <v>94</v>
      </c>
      <c r="C55" s="95">
        <v>75</v>
      </c>
      <c r="D55" s="95">
        <v>88</v>
      </c>
      <c r="E55" s="95">
        <v>71</v>
      </c>
      <c r="F55" s="95">
        <v>8</v>
      </c>
      <c r="G55" s="95">
        <v>63</v>
      </c>
      <c r="H55" s="95">
        <v>86</v>
      </c>
      <c r="I55" s="95">
        <v>6</v>
      </c>
      <c r="J55" s="95">
        <v>4</v>
      </c>
      <c r="K55" s="52"/>
      <c r="L55" s="42" t="s">
        <v>113</v>
      </c>
      <c r="M55" s="31"/>
      <c r="N55" s="31"/>
      <c r="O55" s="31"/>
      <c r="P55" s="31" t="s">
        <v>24</v>
      </c>
    </row>
    <row r="56" spans="1:16" s="96" customFormat="1" ht="12.6" customHeight="1" x14ac:dyDescent="0.25">
      <c r="A56" s="35" t="s">
        <v>114</v>
      </c>
      <c r="B56" s="95">
        <v>308</v>
      </c>
      <c r="C56" s="95">
        <v>230</v>
      </c>
      <c r="D56" s="95">
        <v>196</v>
      </c>
      <c r="E56" s="95">
        <v>150</v>
      </c>
      <c r="F56" s="95">
        <v>25</v>
      </c>
      <c r="G56" s="95">
        <v>125</v>
      </c>
      <c r="H56" s="95">
        <v>364</v>
      </c>
      <c r="I56" s="95">
        <v>112</v>
      </c>
      <c r="J56" s="95">
        <v>80</v>
      </c>
      <c r="K56" s="52"/>
      <c r="L56" s="42" t="s">
        <v>115</v>
      </c>
      <c r="M56" s="31"/>
      <c r="N56" s="31"/>
      <c r="O56" s="31"/>
      <c r="P56" s="31" t="s">
        <v>24</v>
      </c>
    </row>
    <row r="57" spans="1:16" s="96" customFormat="1" ht="12.6" customHeight="1" x14ac:dyDescent="0.25">
      <c r="A57" s="35" t="s">
        <v>116</v>
      </c>
      <c r="B57" s="95">
        <v>449</v>
      </c>
      <c r="C57" s="95">
        <v>351</v>
      </c>
      <c r="D57" s="95">
        <v>365</v>
      </c>
      <c r="E57" s="95">
        <v>295</v>
      </c>
      <c r="F57" s="95">
        <v>54</v>
      </c>
      <c r="G57" s="95">
        <v>241</v>
      </c>
      <c r="H57" s="95">
        <v>1167</v>
      </c>
      <c r="I57" s="95">
        <v>84</v>
      </c>
      <c r="J57" s="95">
        <v>56</v>
      </c>
      <c r="K57" s="52"/>
      <c r="L57" s="42" t="s">
        <v>117</v>
      </c>
      <c r="M57" s="31"/>
      <c r="N57" s="31"/>
      <c r="O57" s="31"/>
      <c r="P57" s="31" t="s">
        <v>24</v>
      </c>
    </row>
    <row r="58" spans="1:16" s="96" customFormat="1" ht="12.6" customHeight="1" x14ac:dyDescent="0.25">
      <c r="A58" s="23" t="s">
        <v>118</v>
      </c>
      <c r="B58" s="90">
        <v>293</v>
      </c>
      <c r="C58" s="90">
        <v>217</v>
      </c>
      <c r="D58" s="90">
        <v>260</v>
      </c>
      <c r="E58" s="90">
        <v>196</v>
      </c>
      <c r="F58" s="90">
        <v>6</v>
      </c>
      <c r="G58" s="90">
        <v>190</v>
      </c>
      <c r="H58" s="90">
        <v>235</v>
      </c>
      <c r="I58" s="90">
        <v>33</v>
      </c>
      <c r="J58" s="90">
        <v>21</v>
      </c>
      <c r="K58" s="52"/>
      <c r="L58" s="33" t="s">
        <v>119</v>
      </c>
      <c r="M58" s="31"/>
      <c r="N58" s="31"/>
      <c r="O58" s="31" t="s">
        <v>24</v>
      </c>
      <c r="P58" s="31"/>
    </row>
    <row r="59" spans="1:16" s="96" customFormat="1" ht="12.6" customHeight="1" x14ac:dyDescent="0.25">
      <c r="A59" s="35" t="s">
        <v>120</v>
      </c>
      <c r="B59" s="95">
        <v>13</v>
      </c>
      <c r="C59" s="95">
        <v>11</v>
      </c>
      <c r="D59" s="95">
        <v>13</v>
      </c>
      <c r="E59" s="95">
        <v>11</v>
      </c>
      <c r="F59" s="95">
        <v>0</v>
      </c>
      <c r="G59" s="95">
        <v>11</v>
      </c>
      <c r="H59" s="95">
        <v>11</v>
      </c>
      <c r="I59" s="95">
        <v>0</v>
      </c>
      <c r="J59" s="95">
        <v>0</v>
      </c>
      <c r="K59" s="52"/>
      <c r="L59" s="42" t="s">
        <v>121</v>
      </c>
      <c r="M59" s="31"/>
      <c r="N59" s="31"/>
      <c r="O59" s="31"/>
      <c r="P59" s="31" t="s">
        <v>24</v>
      </c>
    </row>
    <row r="60" spans="1:16" s="96" customFormat="1" ht="12.6" customHeight="1" x14ac:dyDescent="0.25">
      <c r="A60" s="35" t="s">
        <v>122</v>
      </c>
      <c r="B60" s="95">
        <v>99</v>
      </c>
      <c r="C60" s="95">
        <v>88</v>
      </c>
      <c r="D60" s="95">
        <v>92</v>
      </c>
      <c r="E60" s="95">
        <v>82</v>
      </c>
      <c r="F60" s="95">
        <v>4</v>
      </c>
      <c r="G60" s="95">
        <v>78</v>
      </c>
      <c r="H60" s="95">
        <v>117</v>
      </c>
      <c r="I60" s="95">
        <v>7</v>
      </c>
      <c r="J60" s="95">
        <v>6</v>
      </c>
      <c r="K60" s="52"/>
      <c r="L60" s="42" t="s">
        <v>123</v>
      </c>
      <c r="M60" s="31"/>
      <c r="N60" s="31"/>
      <c r="O60" s="31"/>
      <c r="P60" s="31" t="s">
        <v>24</v>
      </c>
    </row>
    <row r="61" spans="1:16" s="96" customFormat="1" ht="12.6" customHeight="1" x14ac:dyDescent="0.25">
      <c r="A61" s="35" t="s">
        <v>124</v>
      </c>
      <c r="B61" s="95">
        <v>30</v>
      </c>
      <c r="C61" s="95">
        <v>21</v>
      </c>
      <c r="D61" s="95">
        <v>30</v>
      </c>
      <c r="E61" s="95">
        <v>21</v>
      </c>
      <c r="F61" s="95">
        <v>0</v>
      </c>
      <c r="G61" s="95">
        <v>21</v>
      </c>
      <c r="H61" s="95">
        <v>21</v>
      </c>
      <c r="I61" s="95">
        <v>0</v>
      </c>
      <c r="J61" s="95">
        <v>0</v>
      </c>
      <c r="K61" s="52"/>
      <c r="L61" s="42" t="s">
        <v>125</v>
      </c>
      <c r="M61" s="31"/>
      <c r="N61" s="31"/>
      <c r="O61" s="31"/>
      <c r="P61" s="31" t="s">
        <v>24</v>
      </c>
    </row>
    <row r="62" spans="1:16" s="96" customFormat="1" ht="12.6" customHeight="1" x14ac:dyDescent="0.25">
      <c r="A62" s="35" t="s">
        <v>126</v>
      </c>
      <c r="B62" s="95">
        <v>34</v>
      </c>
      <c r="C62" s="95">
        <v>27</v>
      </c>
      <c r="D62" s="95">
        <v>32</v>
      </c>
      <c r="E62" s="95">
        <v>26</v>
      </c>
      <c r="F62" s="95">
        <v>1</v>
      </c>
      <c r="G62" s="95">
        <v>25</v>
      </c>
      <c r="H62" s="95">
        <v>27</v>
      </c>
      <c r="I62" s="95">
        <v>2</v>
      </c>
      <c r="J62" s="95">
        <v>1</v>
      </c>
      <c r="K62" s="52"/>
      <c r="L62" s="42" t="s">
        <v>127</v>
      </c>
      <c r="M62" s="31"/>
      <c r="N62" s="31"/>
      <c r="O62" s="31"/>
      <c r="P62" s="31" t="s">
        <v>24</v>
      </c>
    </row>
    <row r="63" spans="1:16" s="96" customFormat="1" ht="12.6" customHeight="1" x14ac:dyDescent="0.25">
      <c r="A63" s="35" t="s">
        <v>128</v>
      </c>
      <c r="B63" s="95">
        <v>65</v>
      </c>
      <c r="C63" s="95">
        <v>48</v>
      </c>
      <c r="D63" s="95">
        <v>52</v>
      </c>
      <c r="E63" s="95">
        <v>38</v>
      </c>
      <c r="F63" s="95">
        <v>1</v>
      </c>
      <c r="G63" s="95">
        <v>37</v>
      </c>
      <c r="H63" s="95">
        <v>41</v>
      </c>
      <c r="I63" s="95">
        <v>13</v>
      </c>
      <c r="J63" s="95">
        <v>10</v>
      </c>
      <c r="K63" s="52"/>
      <c r="L63" s="42" t="s">
        <v>129</v>
      </c>
      <c r="M63" s="31"/>
      <c r="N63" s="31"/>
      <c r="O63" s="31"/>
      <c r="P63" s="31" t="s">
        <v>24</v>
      </c>
    </row>
    <row r="64" spans="1:16" s="96" customFormat="1" ht="12.6" customHeight="1" x14ac:dyDescent="0.25">
      <c r="A64" s="35" t="s">
        <v>130</v>
      </c>
      <c r="B64" s="95">
        <v>52</v>
      </c>
      <c r="C64" s="95">
        <v>22</v>
      </c>
      <c r="D64" s="95">
        <v>41</v>
      </c>
      <c r="E64" s="95">
        <v>18</v>
      </c>
      <c r="F64" s="95">
        <v>0</v>
      </c>
      <c r="G64" s="95">
        <v>18</v>
      </c>
      <c r="H64" s="95">
        <v>18</v>
      </c>
      <c r="I64" s="95">
        <v>11</v>
      </c>
      <c r="J64" s="95">
        <v>4</v>
      </c>
      <c r="K64" s="52"/>
      <c r="L64" s="42" t="s">
        <v>131</v>
      </c>
      <c r="M64" s="31"/>
      <c r="N64" s="31"/>
      <c r="O64" s="31"/>
      <c r="P64" s="31" t="s">
        <v>24</v>
      </c>
    </row>
    <row r="65" spans="1:16" s="96" customFormat="1" ht="12.6" customHeight="1" x14ac:dyDescent="0.25">
      <c r="A65" s="23" t="s">
        <v>132</v>
      </c>
      <c r="B65" s="90">
        <v>1231</v>
      </c>
      <c r="C65" s="90">
        <v>991</v>
      </c>
      <c r="D65" s="90">
        <v>949</v>
      </c>
      <c r="E65" s="90">
        <v>770</v>
      </c>
      <c r="F65" s="90">
        <v>74</v>
      </c>
      <c r="G65" s="90">
        <v>696</v>
      </c>
      <c r="H65" s="90">
        <v>1210</v>
      </c>
      <c r="I65" s="90">
        <v>282</v>
      </c>
      <c r="J65" s="90">
        <v>221</v>
      </c>
      <c r="K65" s="52"/>
      <c r="L65" s="33" t="s">
        <v>133</v>
      </c>
      <c r="M65" s="31"/>
      <c r="N65" s="31"/>
      <c r="O65" s="31" t="s">
        <v>24</v>
      </c>
      <c r="P65" s="31"/>
    </row>
    <row r="66" spans="1:16" s="92" customFormat="1" ht="12.6" customHeight="1" x14ac:dyDescent="0.25">
      <c r="A66" s="35" t="s">
        <v>134</v>
      </c>
      <c r="B66" s="95">
        <v>155</v>
      </c>
      <c r="C66" s="95">
        <v>135</v>
      </c>
      <c r="D66" s="95">
        <v>109</v>
      </c>
      <c r="E66" s="95">
        <v>95</v>
      </c>
      <c r="F66" s="95">
        <v>11</v>
      </c>
      <c r="G66" s="95">
        <v>84</v>
      </c>
      <c r="H66" s="95">
        <v>139</v>
      </c>
      <c r="I66" s="95">
        <v>46</v>
      </c>
      <c r="J66" s="95">
        <v>40</v>
      </c>
      <c r="K66" s="52"/>
      <c r="L66" s="42" t="s">
        <v>135</v>
      </c>
      <c r="M66" s="31"/>
      <c r="N66" s="31"/>
      <c r="O66" s="31"/>
      <c r="P66" s="31" t="s">
        <v>24</v>
      </c>
    </row>
    <row r="67" spans="1:16" s="96" customFormat="1" ht="12.6" customHeight="1" x14ac:dyDescent="0.25">
      <c r="A67" s="35" t="s">
        <v>136</v>
      </c>
      <c r="B67" s="95">
        <v>66</v>
      </c>
      <c r="C67" s="95">
        <v>42</v>
      </c>
      <c r="D67" s="95">
        <v>40</v>
      </c>
      <c r="E67" s="95">
        <v>25</v>
      </c>
      <c r="F67" s="95">
        <v>3</v>
      </c>
      <c r="G67" s="95">
        <v>22</v>
      </c>
      <c r="H67" s="95">
        <v>30</v>
      </c>
      <c r="I67" s="95">
        <v>26</v>
      </c>
      <c r="J67" s="95">
        <v>17</v>
      </c>
      <c r="K67" s="52"/>
      <c r="L67" s="42" t="s">
        <v>137</v>
      </c>
      <c r="M67" s="31"/>
      <c r="N67" s="31"/>
      <c r="O67" s="31"/>
      <c r="P67" s="31" t="s">
        <v>24</v>
      </c>
    </row>
    <row r="68" spans="1:16" s="96" customFormat="1" ht="12.6" customHeight="1" x14ac:dyDescent="0.25">
      <c r="A68" s="35" t="s">
        <v>138</v>
      </c>
      <c r="B68" s="95">
        <v>47</v>
      </c>
      <c r="C68" s="95">
        <v>36</v>
      </c>
      <c r="D68" s="95">
        <v>39</v>
      </c>
      <c r="E68" s="95">
        <v>33</v>
      </c>
      <c r="F68" s="95">
        <v>2</v>
      </c>
      <c r="G68" s="95">
        <v>31</v>
      </c>
      <c r="H68" s="95">
        <v>75</v>
      </c>
      <c r="I68" s="95">
        <v>8</v>
      </c>
      <c r="J68" s="95">
        <v>3</v>
      </c>
      <c r="K68" s="52"/>
      <c r="L68" s="42" t="s">
        <v>139</v>
      </c>
      <c r="M68" s="31"/>
      <c r="N68" s="31"/>
      <c r="O68" s="31"/>
      <c r="P68" s="31" t="s">
        <v>24</v>
      </c>
    </row>
    <row r="69" spans="1:16" s="96" customFormat="1" ht="12.6" customHeight="1" x14ac:dyDescent="0.25">
      <c r="A69" s="35" t="s">
        <v>140</v>
      </c>
      <c r="B69" s="95">
        <v>91</v>
      </c>
      <c r="C69" s="95">
        <v>69</v>
      </c>
      <c r="D69" s="95">
        <v>76</v>
      </c>
      <c r="E69" s="95">
        <v>62</v>
      </c>
      <c r="F69" s="95">
        <v>2</v>
      </c>
      <c r="G69" s="95">
        <v>60</v>
      </c>
      <c r="H69" s="95">
        <v>71</v>
      </c>
      <c r="I69" s="95">
        <v>15</v>
      </c>
      <c r="J69" s="95">
        <v>7</v>
      </c>
      <c r="K69" s="52"/>
      <c r="L69" s="42" t="s">
        <v>141</v>
      </c>
      <c r="M69" s="31"/>
      <c r="N69" s="31"/>
      <c r="O69" s="31"/>
      <c r="P69" s="31" t="s">
        <v>24</v>
      </c>
    </row>
    <row r="70" spans="1:16" s="96" customFormat="1" ht="12.6" customHeight="1" x14ac:dyDescent="0.25">
      <c r="A70" s="35" t="s">
        <v>142</v>
      </c>
      <c r="B70" s="95">
        <v>44</v>
      </c>
      <c r="C70" s="95">
        <v>33</v>
      </c>
      <c r="D70" s="95">
        <v>33</v>
      </c>
      <c r="E70" s="95">
        <v>24</v>
      </c>
      <c r="F70" s="95">
        <v>0</v>
      </c>
      <c r="G70" s="95">
        <v>24</v>
      </c>
      <c r="H70" s="95">
        <v>24</v>
      </c>
      <c r="I70" s="95">
        <v>11</v>
      </c>
      <c r="J70" s="95">
        <v>9</v>
      </c>
      <c r="K70" s="52"/>
      <c r="L70" s="42" t="s">
        <v>143</v>
      </c>
      <c r="M70" s="31"/>
      <c r="N70" s="31"/>
      <c r="O70" s="31"/>
      <c r="P70" s="31" t="s">
        <v>24</v>
      </c>
    </row>
    <row r="71" spans="1:16" s="96" customFormat="1" ht="12.6" customHeight="1" x14ac:dyDescent="0.25">
      <c r="A71" s="35" t="s">
        <v>144</v>
      </c>
      <c r="B71" s="95">
        <v>102</v>
      </c>
      <c r="C71" s="95">
        <v>78</v>
      </c>
      <c r="D71" s="95">
        <v>100</v>
      </c>
      <c r="E71" s="95">
        <v>76</v>
      </c>
      <c r="F71" s="95">
        <v>11</v>
      </c>
      <c r="G71" s="95">
        <v>65</v>
      </c>
      <c r="H71" s="95">
        <v>113</v>
      </c>
      <c r="I71" s="95">
        <v>2</v>
      </c>
      <c r="J71" s="95">
        <v>2</v>
      </c>
      <c r="K71" s="52"/>
      <c r="L71" s="42" t="s">
        <v>145</v>
      </c>
      <c r="M71" s="31"/>
      <c r="N71" s="31"/>
      <c r="O71" s="31"/>
      <c r="P71" s="31" t="s">
        <v>24</v>
      </c>
    </row>
    <row r="72" spans="1:16" s="92" customFormat="1" ht="12.6" customHeight="1" x14ac:dyDescent="0.25">
      <c r="A72" s="35" t="s">
        <v>146</v>
      </c>
      <c r="B72" s="95">
        <v>153</v>
      </c>
      <c r="C72" s="95">
        <v>134</v>
      </c>
      <c r="D72" s="95">
        <v>120</v>
      </c>
      <c r="E72" s="95">
        <v>105</v>
      </c>
      <c r="F72" s="95">
        <v>8</v>
      </c>
      <c r="G72" s="95">
        <v>97</v>
      </c>
      <c r="H72" s="95">
        <v>150</v>
      </c>
      <c r="I72" s="95">
        <v>33</v>
      </c>
      <c r="J72" s="95">
        <v>29</v>
      </c>
      <c r="K72" s="52"/>
      <c r="L72" s="42" t="s">
        <v>147</v>
      </c>
      <c r="M72" s="31"/>
      <c r="N72" s="31"/>
      <c r="O72" s="31"/>
      <c r="P72" s="31" t="s">
        <v>24</v>
      </c>
    </row>
    <row r="73" spans="1:16" s="96" customFormat="1" ht="12.6" customHeight="1" x14ac:dyDescent="0.25">
      <c r="A73" s="35" t="s">
        <v>148</v>
      </c>
      <c r="B73" s="95">
        <v>99</v>
      </c>
      <c r="C73" s="95">
        <v>99</v>
      </c>
      <c r="D73" s="95">
        <v>96</v>
      </c>
      <c r="E73" s="95">
        <v>96</v>
      </c>
      <c r="F73" s="95">
        <v>13</v>
      </c>
      <c r="G73" s="95">
        <v>83</v>
      </c>
      <c r="H73" s="95">
        <v>142</v>
      </c>
      <c r="I73" s="95">
        <v>3</v>
      </c>
      <c r="J73" s="95">
        <v>3</v>
      </c>
      <c r="K73" s="52"/>
      <c r="L73" s="42" t="s">
        <v>149</v>
      </c>
      <c r="M73" s="31"/>
      <c r="N73" s="31"/>
      <c r="O73" s="31"/>
      <c r="P73" s="31" t="s">
        <v>24</v>
      </c>
    </row>
    <row r="74" spans="1:16" s="96" customFormat="1" ht="12.6" customHeight="1" x14ac:dyDescent="0.25">
      <c r="A74" s="35" t="s">
        <v>150</v>
      </c>
      <c r="B74" s="95">
        <v>164</v>
      </c>
      <c r="C74" s="95">
        <v>133</v>
      </c>
      <c r="D74" s="95">
        <v>119</v>
      </c>
      <c r="E74" s="95">
        <v>98</v>
      </c>
      <c r="F74" s="95">
        <v>6</v>
      </c>
      <c r="G74" s="95">
        <v>92</v>
      </c>
      <c r="H74" s="95">
        <v>157</v>
      </c>
      <c r="I74" s="95">
        <v>45</v>
      </c>
      <c r="J74" s="95">
        <v>35</v>
      </c>
      <c r="K74" s="52"/>
      <c r="L74" s="42" t="s">
        <v>151</v>
      </c>
      <c r="M74" s="31"/>
      <c r="N74" s="31"/>
      <c r="O74" s="31"/>
      <c r="P74" s="31" t="s">
        <v>24</v>
      </c>
    </row>
    <row r="75" spans="1:16" s="96" customFormat="1" ht="12.6" customHeight="1" x14ac:dyDescent="0.25">
      <c r="A75" s="35" t="s">
        <v>152</v>
      </c>
      <c r="B75" s="95">
        <v>282</v>
      </c>
      <c r="C75" s="95">
        <v>210</v>
      </c>
      <c r="D75" s="95">
        <v>203</v>
      </c>
      <c r="E75" s="95">
        <v>145</v>
      </c>
      <c r="F75" s="95">
        <v>18</v>
      </c>
      <c r="G75" s="95">
        <v>127</v>
      </c>
      <c r="H75" s="95">
        <v>298</v>
      </c>
      <c r="I75" s="95">
        <v>79</v>
      </c>
      <c r="J75" s="95">
        <v>65</v>
      </c>
      <c r="K75" s="52"/>
      <c r="L75" s="42" t="s">
        <v>153</v>
      </c>
      <c r="M75" s="31"/>
      <c r="N75" s="31"/>
      <c r="O75" s="31"/>
      <c r="P75" s="31" t="s">
        <v>24</v>
      </c>
    </row>
    <row r="76" spans="1:16" s="96" customFormat="1" ht="12.6" customHeight="1" x14ac:dyDescent="0.25">
      <c r="A76" s="35" t="s">
        <v>154</v>
      </c>
      <c r="B76" s="95">
        <v>28</v>
      </c>
      <c r="C76" s="95">
        <v>22</v>
      </c>
      <c r="D76" s="95">
        <v>14</v>
      </c>
      <c r="E76" s="95">
        <v>11</v>
      </c>
      <c r="F76" s="95">
        <v>0</v>
      </c>
      <c r="G76" s="95">
        <v>11</v>
      </c>
      <c r="H76" s="95">
        <v>11</v>
      </c>
      <c r="I76" s="95">
        <v>14</v>
      </c>
      <c r="J76" s="95">
        <v>11</v>
      </c>
      <c r="K76" s="52"/>
      <c r="L76" s="42" t="s">
        <v>155</v>
      </c>
      <c r="M76" s="31"/>
      <c r="N76" s="31"/>
      <c r="O76" s="31"/>
      <c r="P76" s="31" t="s">
        <v>24</v>
      </c>
    </row>
    <row r="77" spans="1:16" s="96" customFormat="1" ht="12.6" customHeight="1" x14ac:dyDescent="0.25">
      <c r="A77" s="23" t="s">
        <v>156</v>
      </c>
      <c r="B77" s="90">
        <v>530</v>
      </c>
      <c r="C77" s="90">
        <v>382</v>
      </c>
      <c r="D77" s="90">
        <v>374</v>
      </c>
      <c r="E77" s="90">
        <v>279</v>
      </c>
      <c r="F77" s="90">
        <v>11</v>
      </c>
      <c r="G77" s="90">
        <v>268</v>
      </c>
      <c r="H77" s="90">
        <v>397</v>
      </c>
      <c r="I77" s="90">
        <v>156</v>
      </c>
      <c r="J77" s="90">
        <v>103</v>
      </c>
      <c r="K77" s="52"/>
      <c r="L77" s="33" t="s">
        <v>157</v>
      </c>
      <c r="M77" s="31"/>
      <c r="N77" s="31"/>
      <c r="O77" s="31" t="s">
        <v>24</v>
      </c>
      <c r="P77" s="31"/>
    </row>
    <row r="78" spans="1:16" s="96" customFormat="1" ht="12.6" customHeight="1" x14ac:dyDescent="0.25">
      <c r="A78" s="35" t="s">
        <v>158</v>
      </c>
      <c r="B78" s="95">
        <v>18</v>
      </c>
      <c r="C78" s="95">
        <v>11</v>
      </c>
      <c r="D78" s="95">
        <v>12</v>
      </c>
      <c r="E78" s="95">
        <v>7</v>
      </c>
      <c r="F78" s="95">
        <v>0</v>
      </c>
      <c r="G78" s="95">
        <v>7</v>
      </c>
      <c r="H78" s="95">
        <v>7</v>
      </c>
      <c r="I78" s="95">
        <v>6</v>
      </c>
      <c r="J78" s="95">
        <v>4</v>
      </c>
      <c r="K78" s="52"/>
      <c r="L78" s="42" t="s">
        <v>159</v>
      </c>
      <c r="M78" s="31"/>
      <c r="N78" s="31"/>
      <c r="O78" s="31"/>
      <c r="P78" s="31" t="s">
        <v>24</v>
      </c>
    </row>
    <row r="79" spans="1:16" s="96" customFormat="1" ht="12.6" customHeight="1" x14ac:dyDescent="0.25">
      <c r="A79" s="35" t="s">
        <v>160</v>
      </c>
      <c r="B79" s="95">
        <v>17</v>
      </c>
      <c r="C79" s="95">
        <v>10</v>
      </c>
      <c r="D79" s="95">
        <v>14</v>
      </c>
      <c r="E79" s="95">
        <v>9</v>
      </c>
      <c r="F79" s="95">
        <v>0</v>
      </c>
      <c r="G79" s="95">
        <v>9</v>
      </c>
      <c r="H79" s="95">
        <v>9</v>
      </c>
      <c r="I79" s="95">
        <v>3</v>
      </c>
      <c r="J79" s="95">
        <v>1</v>
      </c>
      <c r="K79" s="52"/>
      <c r="L79" s="42" t="s">
        <v>161</v>
      </c>
      <c r="M79" s="31"/>
      <c r="N79" s="31"/>
      <c r="O79" s="31"/>
      <c r="P79" s="31" t="s">
        <v>24</v>
      </c>
    </row>
    <row r="80" spans="1:16" s="96" customFormat="1" ht="12.6" customHeight="1" x14ac:dyDescent="0.25">
      <c r="A80" s="35" t="s">
        <v>162</v>
      </c>
      <c r="B80" s="95">
        <v>28</v>
      </c>
      <c r="C80" s="95">
        <v>12</v>
      </c>
      <c r="D80" s="95">
        <v>21</v>
      </c>
      <c r="E80" s="95">
        <v>6</v>
      </c>
      <c r="F80" s="95">
        <v>0</v>
      </c>
      <c r="G80" s="95">
        <v>6</v>
      </c>
      <c r="H80" s="95">
        <v>6</v>
      </c>
      <c r="I80" s="95">
        <v>7</v>
      </c>
      <c r="J80" s="95">
        <v>6</v>
      </c>
      <c r="K80" s="52"/>
      <c r="L80" s="42" t="s">
        <v>163</v>
      </c>
      <c r="M80" s="31"/>
      <c r="N80" s="31"/>
      <c r="O80" s="31"/>
      <c r="P80" s="31" t="s">
        <v>24</v>
      </c>
    </row>
    <row r="81" spans="1:16" s="96" customFormat="1" ht="12.6" customHeight="1" x14ac:dyDescent="0.25">
      <c r="A81" s="35" t="s">
        <v>164</v>
      </c>
      <c r="B81" s="95">
        <v>1</v>
      </c>
      <c r="C81" s="95">
        <v>0</v>
      </c>
      <c r="D81" s="95">
        <v>1</v>
      </c>
      <c r="E81" s="95">
        <v>0</v>
      </c>
      <c r="F81" s="95">
        <v>0</v>
      </c>
      <c r="G81" s="95">
        <v>0</v>
      </c>
      <c r="H81" s="95">
        <v>0</v>
      </c>
      <c r="I81" s="95">
        <v>0</v>
      </c>
      <c r="J81" s="95">
        <v>0</v>
      </c>
      <c r="K81" s="52"/>
      <c r="L81" s="42" t="s">
        <v>165</v>
      </c>
      <c r="M81" s="31"/>
      <c r="N81" s="31"/>
      <c r="O81" s="31"/>
      <c r="P81" s="31" t="s">
        <v>24</v>
      </c>
    </row>
    <row r="82" spans="1:16" s="96" customFormat="1" ht="12.6" customHeight="1" x14ac:dyDescent="0.25">
      <c r="A82" s="35" t="s">
        <v>166</v>
      </c>
      <c r="B82" s="95">
        <v>55</v>
      </c>
      <c r="C82" s="95">
        <v>48</v>
      </c>
      <c r="D82" s="95">
        <v>35</v>
      </c>
      <c r="E82" s="95">
        <v>33</v>
      </c>
      <c r="F82" s="95">
        <v>5</v>
      </c>
      <c r="G82" s="95">
        <v>28</v>
      </c>
      <c r="H82" s="95">
        <v>99</v>
      </c>
      <c r="I82" s="95">
        <v>20</v>
      </c>
      <c r="J82" s="95">
        <v>15</v>
      </c>
      <c r="K82" s="52"/>
      <c r="L82" s="42" t="s">
        <v>167</v>
      </c>
      <c r="M82" s="31"/>
      <c r="N82" s="31"/>
      <c r="O82" s="31"/>
      <c r="P82" s="31" t="s">
        <v>24</v>
      </c>
    </row>
    <row r="83" spans="1:16" s="96" customFormat="1" ht="12.6" customHeight="1" x14ac:dyDescent="0.25">
      <c r="A83" s="35" t="s">
        <v>168</v>
      </c>
      <c r="B83" s="95">
        <v>14</v>
      </c>
      <c r="C83" s="95">
        <v>11</v>
      </c>
      <c r="D83" s="95">
        <v>5</v>
      </c>
      <c r="E83" s="95">
        <v>3</v>
      </c>
      <c r="F83" s="95">
        <v>0</v>
      </c>
      <c r="G83" s="95">
        <v>3</v>
      </c>
      <c r="H83" s="95">
        <v>3</v>
      </c>
      <c r="I83" s="95">
        <v>9</v>
      </c>
      <c r="J83" s="95">
        <v>8</v>
      </c>
      <c r="K83" s="52"/>
      <c r="L83" s="42" t="s">
        <v>169</v>
      </c>
      <c r="M83" s="31"/>
      <c r="N83" s="31"/>
      <c r="O83" s="31"/>
      <c r="P83" s="31" t="s">
        <v>24</v>
      </c>
    </row>
    <row r="84" spans="1:16" s="96" customFormat="1" ht="12.6" customHeight="1" x14ac:dyDescent="0.25">
      <c r="A84" s="35" t="s">
        <v>170</v>
      </c>
      <c r="B84" s="95">
        <v>35</v>
      </c>
      <c r="C84" s="95">
        <v>21</v>
      </c>
      <c r="D84" s="95">
        <v>25</v>
      </c>
      <c r="E84" s="95">
        <v>12</v>
      </c>
      <c r="F84" s="95">
        <v>1</v>
      </c>
      <c r="G84" s="95">
        <v>11</v>
      </c>
      <c r="H84" s="95">
        <v>23</v>
      </c>
      <c r="I84" s="95">
        <v>10</v>
      </c>
      <c r="J84" s="95">
        <v>9</v>
      </c>
      <c r="K84" s="52"/>
      <c r="L84" s="42" t="s">
        <v>171</v>
      </c>
      <c r="M84" s="31"/>
      <c r="N84" s="31"/>
      <c r="O84" s="31"/>
      <c r="P84" s="31" t="s">
        <v>24</v>
      </c>
    </row>
    <row r="85" spans="1:16" s="96" customFormat="1" ht="12.6" customHeight="1" x14ac:dyDescent="0.25">
      <c r="A85" s="35" t="s">
        <v>172</v>
      </c>
      <c r="B85" s="95">
        <v>21</v>
      </c>
      <c r="C85" s="95">
        <v>14</v>
      </c>
      <c r="D85" s="95">
        <v>14</v>
      </c>
      <c r="E85" s="95">
        <v>8</v>
      </c>
      <c r="F85" s="95">
        <v>0</v>
      </c>
      <c r="G85" s="95">
        <v>8</v>
      </c>
      <c r="H85" s="95">
        <v>8</v>
      </c>
      <c r="I85" s="95">
        <v>7</v>
      </c>
      <c r="J85" s="95">
        <v>6</v>
      </c>
      <c r="K85" s="52"/>
      <c r="L85" s="42" t="s">
        <v>173</v>
      </c>
      <c r="M85" s="31"/>
      <c r="N85" s="31"/>
      <c r="O85" s="31"/>
      <c r="P85" s="31" t="s">
        <v>24</v>
      </c>
    </row>
    <row r="86" spans="1:16" s="96" customFormat="1" ht="12.6" customHeight="1" x14ac:dyDescent="0.25">
      <c r="A86" s="35" t="s">
        <v>174</v>
      </c>
      <c r="B86" s="95">
        <v>10</v>
      </c>
      <c r="C86" s="95">
        <v>6</v>
      </c>
      <c r="D86" s="95">
        <v>10</v>
      </c>
      <c r="E86" s="95">
        <v>6</v>
      </c>
      <c r="F86" s="95">
        <v>0</v>
      </c>
      <c r="G86" s="95">
        <v>6</v>
      </c>
      <c r="H86" s="95">
        <v>6</v>
      </c>
      <c r="I86" s="95">
        <v>0</v>
      </c>
      <c r="J86" s="95">
        <v>0</v>
      </c>
      <c r="K86" s="52"/>
      <c r="L86" s="42" t="s">
        <v>175</v>
      </c>
      <c r="M86" s="31"/>
      <c r="N86" s="31"/>
      <c r="O86" s="31"/>
      <c r="P86" s="31" t="s">
        <v>24</v>
      </c>
    </row>
    <row r="87" spans="1:16" s="96" customFormat="1" ht="12.6" customHeight="1" x14ac:dyDescent="0.25">
      <c r="A87" s="35" t="s">
        <v>176</v>
      </c>
      <c r="B87" s="95">
        <v>30</v>
      </c>
      <c r="C87" s="95">
        <v>25</v>
      </c>
      <c r="D87" s="95">
        <v>9</v>
      </c>
      <c r="E87" s="95">
        <v>8</v>
      </c>
      <c r="F87" s="95">
        <v>0</v>
      </c>
      <c r="G87" s="95">
        <v>8</v>
      </c>
      <c r="H87" s="95">
        <v>8</v>
      </c>
      <c r="I87" s="95">
        <v>21</v>
      </c>
      <c r="J87" s="95">
        <v>17</v>
      </c>
      <c r="K87" s="52"/>
      <c r="L87" s="42" t="s">
        <v>177</v>
      </c>
      <c r="M87" s="31"/>
      <c r="N87" s="31"/>
      <c r="O87" s="31"/>
      <c r="P87" s="31" t="s">
        <v>24</v>
      </c>
    </row>
    <row r="88" spans="1:16" s="96" customFormat="1" ht="12.6" customHeight="1" x14ac:dyDescent="0.25">
      <c r="A88" s="35" t="s">
        <v>178</v>
      </c>
      <c r="B88" s="95">
        <v>26</v>
      </c>
      <c r="C88" s="95">
        <v>12</v>
      </c>
      <c r="D88" s="95">
        <v>17</v>
      </c>
      <c r="E88" s="95">
        <v>11</v>
      </c>
      <c r="F88" s="95">
        <v>0</v>
      </c>
      <c r="G88" s="95">
        <v>11</v>
      </c>
      <c r="H88" s="95">
        <v>11</v>
      </c>
      <c r="I88" s="95">
        <v>9</v>
      </c>
      <c r="J88" s="95">
        <v>1</v>
      </c>
      <c r="K88" s="52"/>
      <c r="L88" s="42" t="s">
        <v>179</v>
      </c>
      <c r="M88" s="31"/>
      <c r="N88" s="31"/>
      <c r="O88" s="31"/>
      <c r="P88" s="31" t="s">
        <v>24</v>
      </c>
    </row>
    <row r="89" spans="1:16" s="96" customFormat="1" ht="12.6" customHeight="1" x14ac:dyDescent="0.25">
      <c r="A89" s="35" t="s">
        <v>180</v>
      </c>
      <c r="B89" s="95">
        <v>19</v>
      </c>
      <c r="C89" s="95">
        <v>15</v>
      </c>
      <c r="D89" s="95">
        <v>18</v>
      </c>
      <c r="E89" s="95">
        <v>14</v>
      </c>
      <c r="F89" s="95">
        <v>0</v>
      </c>
      <c r="G89" s="95">
        <v>14</v>
      </c>
      <c r="H89" s="95">
        <v>14</v>
      </c>
      <c r="I89" s="95">
        <v>1</v>
      </c>
      <c r="J89" s="95">
        <v>1</v>
      </c>
      <c r="K89" s="52"/>
      <c r="L89" s="42" t="s">
        <v>181</v>
      </c>
      <c r="M89" s="31"/>
      <c r="N89" s="31"/>
      <c r="O89" s="31"/>
      <c r="P89" s="31" t="s">
        <v>24</v>
      </c>
    </row>
    <row r="90" spans="1:16" s="96" customFormat="1" ht="12.6" customHeight="1" x14ac:dyDescent="0.25">
      <c r="A90" s="35" t="s">
        <v>182</v>
      </c>
      <c r="B90" s="95">
        <v>40</v>
      </c>
      <c r="C90" s="95">
        <v>24</v>
      </c>
      <c r="D90" s="95">
        <v>22</v>
      </c>
      <c r="E90" s="95">
        <v>19</v>
      </c>
      <c r="F90" s="95">
        <v>0</v>
      </c>
      <c r="G90" s="95">
        <v>19</v>
      </c>
      <c r="H90" s="95">
        <v>19</v>
      </c>
      <c r="I90" s="95">
        <v>18</v>
      </c>
      <c r="J90" s="95">
        <v>5</v>
      </c>
      <c r="K90" s="52"/>
      <c r="L90" s="42" t="s">
        <v>183</v>
      </c>
      <c r="M90" s="31"/>
      <c r="N90" s="31"/>
      <c r="O90" s="31"/>
      <c r="P90" s="31" t="s">
        <v>24</v>
      </c>
    </row>
    <row r="91" spans="1:16" s="96" customFormat="1" ht="12.6" customHeight="1" x14ac:dyDescent="0.25">
      <c r="A91" s="35" t="s">
        <v>184</v>
      </c>
      <c r="B91" s="95">
        <v>29</v>
      </c>
      <c r="C91" s="95">
        <v>22</v>
      </c>
      <c r="D91" s="95">
        <v>27</v>
      </c>
      <c r="E91" s="95">
        <v>20</v>
      </c>
      <c r="F91" s="95">
        <v>0</v>
      </c>
      <c r="G91" s="95">
        <v>20</v>
      </c>
      <c r="H91" s="95">
        <v>20</v>
      </c>
      <c r="I91" s="95">
        <v>2</v>
      </c>
      <c r="J91" s="95">
        <v>2</v>
      </c>
      <c r="K91" s="52"/>
      <c r="L91" s="42" t="s">
        <v>185</v>
      </c>
      <c r="M91" s="31"/>
      <c r="N91" s="31"/>
      <c r="O91" s="31"/>
      <c r="P91" s="31" t="s">
        <v>24</v>
      </c>
    </row>
    <row r="92" spans="1:16" s="92" customFormat="1" ht="12.6" customHeight="1" x14ac:dyDescent="0.25">
      <c r="A92" s="35" t="s">
        <v>186</v>
      </c>
      <c r="B92" s="95">
        <v>12</v>
      </c>
      <c r="C92" s="95">
        <v>9</v>
      </c>
      <c r="D92" s="95">
        <v>7</v>
      </c>
      <c r="E92" s="95">
        <v>4</v>
      </c>
      <c r="F92" s="95">
        <v>1</v>
      </c>
      <c r="G92" s="95">
        <v>3</v>
      </c>
      <c r="H92" s="95">
        <v>9</v>
      </c>
      <c r="I92" s="95">
        <v>5</v>
      </c>
      <c r="J92" s="95">
        <v>5</v>
      </c>
      <c r="K92" s="52"/>
      <c r="L92" s="42" t="s">
        <v>187</v>
      </c>
      <c r="M92" s="31"/>
      <c r="N92" s="31"/>
      <c r="O92" s="31"/>
      <c r="P92" s="31" t="s">
        <v>24</v>
      </c>
    </row>
    <row r="93" spans="1:16" s="96" customFormat="1" ht="12.6" customHeight="1" x14ac:dyDescent="0.25">
      <c r="A93" s="35" t="s">
        <v>188</v>
      </c>
      <c r="B93" s="95">
        <v>28</v>
      </c>
      <c r="C93" s="95">
        <v>24</v>
      </c>
      <c r="D93" s="95">
        <v>23</v>
      </c>
      <c r="E93" s="95">
        <v>20</v>
      </c>
      <c r="F93" s="95">
        <v>0</v>
      </c>
      <c r="G93" s="95">
        <v>20</v>
      </c>
      <c r="H93" s="95">
        <v>20</v>
      </c>
      <c r="I93" s="95">
        <v>5</v>
      </c>
      <c r="J93" s="95">
        <v>4</v>
      </c>
      <c r="K93" s="52"/>
      <c r="L93" s="42" t="s">
        <v>189</v>
      </c>
      <c r="M93" s="31"/>
      <c r="N93" s="31"/>
      <c r="O93" s="31"/>
      <c r="P93" s="31" t="s">
        <v>24</v>
      </c>
    </row>
    <row r="94" spans="1:16" s="96" customFormat="1" ht="12.6" customHeight="1" x14ac:dyDescent="0.25">
      <c r="A94" s="35" t="s">
        <v>190</v>
      </c>
      <c r="B94" s="95">
        <v>22</v>
      </c>
      <c r="C94" s="95">
        <v>10</v>
      </c>
      <c r="D94" s="95">
        <v>10</v>
      </c>
      <c r="E94" s="95">
        <v>4</v>
      </c>
      <c r="F94" s="95">
        <v>1</v>
      </c>
      <c r="G94" s="95">
        <v>3</v>
      </c>
      <c r="H94" s="95">
        <v>5</v>
      </c>
      <c r="I94" s="95">
        <v>12</v>
      </c>
      <c r="J94" s="95">
        <v>6</v>
      </c>
      <c r="K94" s="52"/>
      <c r="L94" s="42" t="s">
        <v>191</v>
      </c>
      <c r="M94" s="31"/>
      <c r="N94" s="31"/>
      <c r="O94" s="31"/>
      <c r="P94" s="31" t="s">
        <v>24</v>
      </c>
    </row>
    <row r="95" spans="1:16" s="96" customFormat="1" ht="12.6" customHeight="1" x14ac:dyDescent="0.25">
      <c r="A95" s="35" t="s">
        <v>192</v>
      </c>
      <c r="B95" s="95">
        <v>32</v>
      </c>
      <c r="C95" s="95">
        <v>20</v>
      </c>
      <c r="D95" s="95">
        <v>11</v>
      </c>
      <c r="E95" s="95">
        <v>7</v>
      </c>
      <c r="F95" s="95">
        <v>0</v>
      </c>
      <c r="G95" s="95">
        <v>7</v>
      </c>
      <c r="H95" s="95">
        <v>7</v>
      </c>
      <c r="I95" s="95">
        <v>21</v>
      </c>
      <c r="J95" s="95">
        <v>13</v>
      </c>
      <c r="K95" s="52"/>
      <c r="L95" s="42" t="s">
        <v>193</v>
      </c>
      <c r="M95" s="31"/>
      <c r="N95" s="31"/>
      <c r="O95" s="31"/>
      <c r="P95" s="31" t="s">
        <v>24</v>
      </c>
    </row>
    <row r="96" spans="1:16" s="96" customFormat="1" ht="12.6" customHeight="1" x14ac:dyDescent="0.25">
      <c r="A96" s="35" t="s">
        <v>194</v>
      </c>
      <c r="B96" s="95">
        <v>93</v>
      </c>
      <c r="C96" s="95">
        <v>88</v>
      </c>
      <c r="D96" s="95">
        <v>93</v>
      </c>
      <c r="E96" s="95">
        <v>88</v>
      </c>
      <c r="F96" s="95">
        <v>3</v>
      </c>
      <c r="G96" s="95">
        <v>85</v>
      </c>
      <c r="H96" s="95">
        <v>123</v>
      </c>
      <c r="I96" s="95">
        <v>0</v>
      </c>
      <c r="J96" s="95">
        <v>0</v>
      </c>
      <c r="K96" s="52"/>
      <c r="L96" s="42" t="s">
        <v>195</v>
      </c>
      <c r="M96" s="31"/>
      <c r="N96" s="31"/>
      <c r="O96" s="31"/>
      <c r="P96" s="31" t="s">
        <v>24</v>
      </c>
    </row>
    <row r="97" spans="1:16" s="96" customFormat="1" ht="12.6" customHeight="1" x14ac:dyDescent="0.25">
      <c r="A97" s="23" t="s">
        <v>196</v>
      </c>
      <c r="B97" s="90">
        <v>342</v>
      </c>
      <c r="C97" s="90">
        <v>206</v>
      </c>
      <c r="D97" s="90">
        <v>272</v>
      </c>
      <c r="E97" s="90">
        <v>167</v>
      </c>
      <c r="F97" s="90">
        <v>14</v>
      </c>
      <c r="G97" s="90">
        <v>153</v>
      </c>
      <c r="H97" s="90">
        <v>254</v>
      </c>
      <c r="I97" s="90">
        <v>70</v>
      </c>
      <c r="J97" s="90">
        <v>39</v>
      </c>
      <c r="K97" s="52"/>
      <c r="L97" s="33" t="s">
        <v>197</v>
      </c>
      <c r="M97" s="31"/>
      <c r="N97" s="31"/>
      <c r="O97" s="31" t="s">
        <v>24</v>
      </c>
      <c r="P97" s="31"/>
    </row>
    <row r="98" spans="1:16" s="96" customFormat="1" ht="12.6" customHeight="1" x14ac:dyDescent="0.25">
      <c r="A98" s="35" t="s">
        <v>198</v>
      </c>
      <c r="B98" s="95">
        <v>10</v>
      </c>
      <c r="C98" s="95">
        <v>7</v>
      </c>
      <c r="D98" s="95">
        <v>9</v>
      </c>
      <c r="E98" s="95">
        <v>7</v>
      </c>
      <c r="F98" s="95">
        <v>0</v>
      </c>
      <c r="G98" s="95">
        <v>7</v>
      </c>
      <c r="H98" s="95">
        <v>7</v>
      </c>
      <c r="I98" s="95">
        <v>1</v>
      </c>
      <c r="J98" s="95">
        <v>0</v>
      </c>
      <c r="K98" s="52"/>
      <c r="L98" s="42" t="s">
        <v>199</v>
      </c>
      <c r="M98" s="31"/>
      <c r="N98" s="31"/>
      <c r="O98" s="31"/>
      <c r="P98" s="31" t="s">
        <v>24</v>
      </c>
    </row>
    <row r="99" spans="1:16" s="96" customFormat="1" ht="12.6" customHeight="1" x14ac:dyDescent="0.25">
      <c r="A99" s="35" t="s">
        <v>200</v>
      </c>
      <c r="B99" s="95">
        <v>113</v>
      </c>
      <c r="C99" s="95">
        <v>72</v>
      </c>
      <c r="D99" s="95">
        <v>79</v>
      </c>
      <c r="E99" s="95">
        <v>51</v>
      </c>
      <c r="F99" s="95">
        <v>4</v>
      </c>
      <c r="G99" s="95">
        <v>47</v>
      </c>
      <c r="H99" s="95">
        <v>99</v>
      </c>
      <c r="I99" s="95">
        <v>34</v>
      </c>
      <c r="J99" s="95">
        <v>21</v>
      </c>
      <c r="K99" s="52"/>
      <c r="L99" s="42" t="s">
        <v>201</v>
      </c>
      <c r="M99" s="31"/>
      <c r="N99" s="31"/>
      <c r="O99" s="31"/>
      <c r="P99" s="31" t="s">
        <v>24</v>
      </c>
    </row>
    <row r="100" spans="1:16" s="96" customFormat="1" ht="12.6" customHeight="1" x14ac:dyDescent="0.25">
      <c r="A100" s="35" t="s">
        <v>202</v>
      </c>
      <c r="B100" s="95">
        <v>47</v>
      </c>
      <c r="C100" s="95">
        <v>26</v>
      </c>
      <c r="D100" s="95">
        <v>41</v>
      </c>
      <c r="E100" s="95">
        <v>22</v>
      </c>
      <c r="F100" s="95">
        <v>0</v>
      </c>
      <c r="G100" s="95">
        <v>22</v>
      </c>
      <c r="H100" s="95">
        <v>22</v>
      </c>
      <c r="I100" s="95">
        <v>6</v>
      </c>
      <c r="J100" s="95">
        <v>4</v>
      </c>
      <c r="K100" s="52"/>
      <c r="L100" s="42" t="s">
        <v>203</v>
      </c>
      <c r="M100" s="31"/>
      <c r="N100" s="31"/>
      <c r="O100" s="31"/>
      <c r="P100" s="31" t="s">
        <v>24</v>
      </c>
    </row>
    <row r="101" spans="1:16" s="96" customFormat="1" ht="12.6" customHeight="1" x14ac:dyDescent="0.25">
      <c r="A101" s="35" t="s">
        <v>204</v>
      </c>
      <c r="B101" s="95">
        <v>35</v>
      </c>
      <c r="C101" s="95">
        <v>22</v>
      </c>
      <c r="D101" s="95">
        <v>13</v>
      </c>
      <c r="E101" s="95">
        <v>9</v>
      </c>
      <c r="F101" s="95">
        <v>1</v>
      </c>
      <c r="G101" s="95">
        <v>8</v>
      </c>
      <c r="H101" s="95">
        <v>10</v>
      </c>
      <c r="I101" s="95">
        <v>22</v>
      </c>
      <c r="J101" s="95">
        <v>13</v>
      </c>
      <c r="K101" s="52"/>
      <c r="L101" s="42" t="s">
        <v>205</v>
      </c>
      <c r="M101" s="31"/>
      <c r="N101" s="31"/>
      <c r="O101" s="31"/>
      <c r="P101" s="31" t="s">
        <v>24</v>
      </c>
    </row>
    <row r="102" spans="1:16" s="96" customFormat="1" ht="12.6" customHeight="1" x14ac:dyDescent="0.25">
      <c r="A102" s="35" t="s">
        <v>206</v>
      </c>
      <c r="B102" s="95">
        <v>41</v>
      </c>
      <c r="C102" s="95">
        <v>29</v>
      </c>
      <c r="D102" s="95">
        <v>40</v>
      </c>
      <c r="E102" s="95">
        <v>29</v>
      </c>
      <c r="F102" s="95">
        <v>8</v>
      </c>
      <c r="G102" s="95">
        <v>21</v>
      </c>
      <c r="H102" s="95">
        <v>66</v>
      </c>
      <c r="I102" s="95">
        <v>1</v>
      </c>
      <c r="J102" s="95">
        <v>0</v>
      </c>
      <c r="K102" s="52"/>
      <c r="L102" s="42" t="s">
        <v>207</v>
      </c>
      <c r="M102" s="31"/>
      <c r="N102" s="31"/>
      <c r="O102" s="31"/>
      <c r="P102" s="31" t="s">
        <v>24</v>
      </c>
    </row>
    <row r="103" spans="1:16" s="96" customFormat="1" ht="12.6" customHeight="1" x14ac:dyDescent="0.25">
      <c r="A103" s="35" t="s">
        <v>208</v>
      </c>
      <c r="B103" s="95">
        <v>35</v>
      </c>
      <c r="C103" s="95">
        <v>14</v>
      </c>
      <c r="D103" s="95">
        <v>30</v>
      </c>
      <c r="E103" s="95">
        <v>13</v>
      </c>
      <c r="F103" s="95">
        <v>1</v>
      </c>
      <c r="G103" s="95">
        <v>12</v>
      </c>
      <c r="H103" s="95">
        <v>14</v>
      </c>
      <c r="I103" s="95">
        <v>5</v>
      </c>
      <c r="J103" s="95">
        <v>1</v>
      </c>
      <c r="K103" s="52"/>
      <c r="L103" s="42" t="s">
        <v>209</v>
      </c>
      <c r="M103" s="31"/>
      <c r="N103" s="31"/>
      <c r="O103" s="31"/>
      <c r="P103" s="31" t="s">
        <v>24</v>
      </c>
    </row>
    <row r="104" spans="1:16" s="96" customFormat="1" ht="12.6" customHeight="1" x14ac:dyDescent="0.25">
      <c r="A104" s="35" t="s">
        <v>210</v>
      </c>
      <c r="B104" s="95">
        <v>19</v>
      </c>
      <c r="C104" s="95">
        <v>9</v>
      </c>
      <c r="D104" s="95">
        <v>19</v>
      </c>
      <c r="E104" s="95">
        <v>9</v>
      </c>
      <c r="F104" s="95">
        <v>0</v>
      </c>
      <c r="G104" s="95">
        <v>9</v>
      </c>
      <c r="H104" s="95">
        <v>9</v>
      </c>
      <c r="I104" s="95">
        <v>0</v>
      </c>
      <c r="J104" s="95">
        <v>0</v>
      </c>
      <c r="K104" s="52"/>
      <c r="L104" s="42" t="s">
        <v>211</v>
      </c>
      <c r="M104" s="31"/>
      <c r="N104" s="31"/>
      <c r="O104" s="31"/>
      <c r="P104" s="31" t="s">
        <v>24</v>
      </c>
    </row>
    <row r="105" spans="1:16" s="96" customFormat="1" ht="12.6" customHeight="1" x14ac:dyDescent="0.25">
      <c r="A105" s="35" t="s">
        <v>212</v>
      </c>
      <c r="B105" s="95">
        <v>22</v>
      </c>
      <c r="C105" s="95">
        <v>12</v>
      </c>
      <c r="D105" s="95">
        <v>21</v>
      </c>
      <c r="E105" s="95">
        <v>12</v>
      </c>
      <c r="F105" s="95">
        <v>0</v>
      </c>
      <c r="G105" s="95">
        <v>12</v>
      </c>
      <c r="H105" s="95">
        <v>12</v>
      </c>
      <c r="I105" s="95">
        <v>1</v>
      </c>
      <c r="J105" s="95">
        <v>0</v>
      </c>
      <c r="K105" s="52"/>
      <c r="L105" s="42" t="s">
        <v>213</v>
      </c>
      <c r="M105" s="31"/>
      <c r="N105" s="31"/>
      <c r="O105" s="31"/>
      <c r="P105" s="31" t="s">
        <v>24</v>
      </c>
    </row>
    <row r="106" spans="1:16" s="96" customFormat="1" ht="12.6" customHeight="1" x14ac:dyDescent="0.25">
      <c r="A106" s="35" t="s">
        <v>214</v>
      </c>
      <c r="B106" s="95">
        <v>20</v>
      </c>
      <c r="C106" s="95">
        <v>15</v>
      </c>
      <c r="D106" s="95">
        <v>20</v>
      </c>
      <c r="E106" s="95">
        <v>15</v>
      </c>
      <c r="F106" s="95">
        <v>0</v>
      </c>
      <c r="G106" s="95">
        <v>15</v>
      </c>
      <c r="H106" s="95">
        <v>15</v>
      </c>
      <c r="I106" s="95">
        <v>0</v>
      </c>
      <c r="J106" s="95">
        <v>0</v>
      </c>
      <c r="K106" s="52"/>
      <c r="L106" s="42" t="s">
        <v>215</v>
      </c>
      <c r="M106" s="31"/>
      <c r="N106" s="31"/>
      <c r="O106" s="31"/>
      <c r="P106" s="31" t="s">
        <v>24</v>
      </c>
    </row>
    <row r="107" spans="1:16" s="92" customFormat="1" ht="12.6" customHeight="1" x14ac:dyDescent="0.25">
      <c r="A107" s="47" t="s">
        <v>216</v>
      </c>
      <c r="B107" s="90">
        <v>5793</v>
      </c>
      <c r="C107" s="90">
        <v>4120</v>
      </c>
      <c r="D107" s="90">
        <v>4556</v>
      </c>
      <c r="E107" s="90">
        <v>3334</v>
      </c>
      <c r="F107" s="90">
        <v>270</v>
      </c>
      <c r="G107" s="90">
        <v>3064</v>
      </c>
      <c r="H107" s="90">
        <v>5149</v>
      </c>
      <c r="I107" s="90">
        <v>1237</v>
      </c>
      <c r="J107" s="90">
        <v>786</v>
      </c>
      <c r="K107" s="52"/>
      <c r="L107" s="30">
        <v>16</v>
      </c>
      <c r="M107" s="31"/>
      <c r="N107" s="31" t="s">
        <v>24</v>
      </c>
      <c r="O107" s="31"/>
      <c r="P107" s="31"/>
    </row>
    <row r="108" spans="1:16" s="92" customFormat="1" ht="12.6" customHeight="1" x14ac:dyDescent="0.25">
      <c r="A108" s="23" t="s">
        <v>217</v>
      </c>
      <c r="B108" s="90">
        <v>919</v>
      </c>
      <c r="C108" s="90">
        <v>730</v>
      </c>
      <c r="D108" s="90">
        <v>800</v>
      </c>
      <c r="E108" s="90">
        <v>637</v>
      </c>
      <c r="F108" s="90">
        <v>59</v>
      </c>
      <c r="G108" s="90">
        <v>578</v>
      </c>
      <c r="H108" s="90">
        <v>957</v>
      </c>
      <c r="I108" s="90">
        <v>119</v>
      </c>
      <c r="J108" s="90">
        <v>93</v>
      </c>
      <c r="K108" s="52"/>
      <c r="L108" s="30" t="s">
        <v>218</v>
      </c>
      <c r="M108" s="31"/>
      <c r="N108" s="31"/>
      <c r="O108" s="31" t="s">
        <v>24</v>
      </c>
      <c r="P108" s="31"/>
    </row>
    <row r="109" spans="1:16" s="96" customFormat="1" ht="12.6" customHeight="1" x14ac:dyDescent="0.25">
      <c r="A109" s="35" t="s">
        <v>219</v>
      </c>
      <c r="B109" s="95">
        <v>185</v>
      </c>
      <c r="C109" s="95">
        <v>147</v>
      </c>
      <c r="D109" s="95">
        <v>149</v>
      </c>
      <c r="E109" s="95">
        <v>119</v>
      </c>
      <c r="F109" s="95">
        <v>6</v>
      </c>
      <c r="G109" s="95">
        <v>113</v>
      </c>
      <c r="H109" s="95">
        <v>156</v>
      </c>
      <c r="I109" s="95">
        <v>36</v>
      </c>
      <c r="J109" s="95">
        <v>28</v>
      </c>
      <c r="K109" s="52"/>
      <c r="L109" s="42" t="s">
        <v>220</v>
      </c>
      <c r="M109" s="31"/>
      <c r="N109" s="31"/>
      <c r="O109" s="31"/>
      <c r="P109" s="31" t="s">
        <v>24</v>
      </c>
    </row>
    <row r="110" spans="1:16" s="96" customFormat="1" ht="12.6" customHeight="1" x14ac:dyDescent="0.25">
      <c r="A110" s="35" t="s">
        <v>221</v>
      </c>
      <c r="B110" s="95">
        <v>75</v>
      </c>
      <c r="C110" s="95">
        <v>47</v>
      </c>
      <c r="D110" s="95">
        <v>66</v>
      </c>
      <c r="E110" s="95">
        <v>38</v>
      </c>
      <c r="F110" s="95">
        <v>1</v>
      </c>
      <c r="G110" s="95">
        <v>37</v>
      </c>
      <c r="H110" s="95">
        <v>40</v>
      </c>
      <c r="I110" s="95">
        <v>9</v>
      </c>
      <c r="J110" s="95">
        <v>9</v>
      </c>
      <c r="K110" s="52"/>
      <c r="L110" s="42" t="s">
        <v>222</v>
      </c>
      <c r="M110" s="31"/>
      <c r="N110" s="31"/>
      <c r="O110" s="31"/>
      <c r="P110" s="31" t="s">
        <v>24</v>
      </c>
    </row>
    <row r="111" spans="1:16" s="96" customFormat="1" ht="12.6" customHeight="1" x14ac:dyDescent="0.25">
      <c r="A111" s="35" t="s">
        <v>223</v>
      </c>
      <c r="B111" s="95">
        <v>34</v>
      </c>
      <c r="C111" s="95">
        <v>27</v>
      </c>
      <c r="D111" s="95">
        <v>31</v>
      </c>
      <c r="E111" s="95">
        <v>24</v>
      </c>
      <c r="F111" s="95">
        <v>3</v>
      </c>
      <c r="G111" s="95">
        <v>21</v>
      </c>
      <c r="H111" s="95">
        <v>39</v>
      </c>
      <c r="I111" s="95">
        <v>3</v>
      </c>
      <c r="J111" s="95">
        <v>3</v>
      </c>
      <c r="K111" s="52"/>
      <c r="L111" s="42" t="s">
        <v>224</v>
      </c>
      <c r="M111" s="31"/>
      <c r="N111" s="31"/>
      <c r="O111" s="31"/>
      <c r="P111" s="31" t="s">
        <v>24</v>
      </c>
    </row>
    <row r="112" spans="1:16" s="96" customFormat="1" ht="12.6" customHeight="1" x14ac:dyDescent="0.25">
      <c r="A112" s="35" t="s">
        <v>225</v>
      </c>
      <c r="B112" s="95">
        <v>36</v>
      </c>
      <c r="C112" s="95">
        <v>30</v>
      </c>
      <c r="D112" s="95">
        <v>27</v>
      </c>
      <c r="E112" s="95">
        <v>22</v>
      </c>
      <c r="F112" s="95">
        <v>0</v>
      </c>
      <c r="G112" s="95">
        <v>22</v>
      </c>
      <c r="H112" s="95">
        <v>22</v>
      </c>
      <c r="I112" s="95">
        <v>9</v>
      </c>
      <c r="J112" s="95">
        <v>8</v>
      </c>
      <c r="K112" s="52"/>
      <c r="L112" s="42" t="s">
        <v>226</v>
      </c>
      <c r="M112" s="31"/>
      <c r="N112" s="31"/>
      <c r="O112" s="31"/>
      <c r="P112" s="31" t="s">
        <v>24</v>
      </c>
    </row>
    <row r="113" spans="1:16" s="96" customFormat="1" ht="12.6" customHeight="1" x14ac:dyDescent="0.25">
      <c r="A113" s="35" t="s">
        <v>227</v>
      </c>
      <c r="B113" s="95">
        <v>49</v>
      </c>
      <c r="C113" s="95">
        <v>36</v>
      </c>
      <c r="D113" s="95">
        <v>41</v>
      </c>
      <c r="E113" s="95">
        <v>31</v>
      </c>
      <c r="F113" s="95">
        <v>1</v>
      </c>
      <c r="G113" s="95">
        <v>30</v>
      </c>
      <c r="H113" s="95">
        <v>34</v>
      </c>
      <c r="I113" s="95">
        <v>8</v>
      </c>
      <c r="J113" s="95">
        <v>5</v>
      </c>
      <c r="K113" s="52"/>
      <c r="L113" s="42" t="s">
        <v>228</v>
      </c>
      <c r="M113" s="31"/>
      <c r="N113" s="31"/>
      <c r="O113" s="31"/>
      <c r="P113" s="31" t="s">
        <v>24</v>
      </c>
    </row>
    <row r="114" spans="1:16" s="96" customFormat="1" ht="12.6" customHeight="1" x14ac:dyDescent="0.25">
      <c r="A114" s="35" t="s">
        <v>229</v>
      </c>
      <c r="B114" s="95">
        <v>142</v>
      </c>
      <c r="C114" s="95">
        <v>126</v>
      </c>
      <c r="D114" s="95">
        <v>141</v>
      </c>
      <c r="E114" s="95">
        <v>125</v>
      </c>
      <c r="F114" s="95">
        <v>19</v>
      </c>
      <c r="G114" s="95">
        <v>106</v>
      </c>
      <c r="H114" s="95">
        <v>235</v>
      </c>
      <c r="I114" s="95">
        <v>1</v>
      </c>
      <c r="J114" s="95">
        <v>1</v>
      </c>
      <c r="K114" s="52"/>
      <c r="L114" s="42" t="s">
        <v>230</v>
      </c>
      <c r="M114" s="31"/>
      <c r="N114" s="31"/>
      <c r="O114" s="31"/>
      <c r="P114" s="31" t="s">
        <v>24</v>
      </c>
    </row>
    <row r="115" spans="1:16" s="96" customFormat="1" ht="12.6" customHeight="1" x14ac:dyDescent="0.25">
      <c r="A115" s="35" t="s">
        <v>231</v>
      </c>
      <c r="B115" s="95">
        <v>102</v>
      </c>
      <c r="C115" s="95">
        <v>78</v>
      </c>
      <c r="D115" s="95">
        <v>88</v>
      </c>
      <c r="E115" s="95">
        <v>70</v>
      </c>
      <c r="F115" s="95">
        <v>10</v>
      </c>
      <c r="G115" s="95">
        <v>60</v>
      </c>
      <c r="H115" s="95">
        <v>116</v>
      </c>
      <c r="I115" s="95">
        <v>14</v>
      </c>
      <c r="J115" s="95">
        <v>8</v>
      </c>
      <c r="K115" s="52"/>
      <c r="L115" s="42" t="s">
        <v>232</v>
      </c>
      <c r="M115" s="31"/>
      <c r="N115" s="31"/>
      <c r="O115" s="31"/>
      <c r="P115" s="31" t="s">
        <v>24</v>
      </c>
    </row>
    <row r="116" spans="1:16" s="96" customFormat="1" ht="12.6" customHeight="1" x14ac:dyDescent="0.25">
      <c r="A116" s="35" t="s">
        <v>233</v>
      </c>
      <c r="B116" s="95">
        <v>39</v>
      </c>
      <c r="C116" s="95">
        <v>32</v>
      </c>
      <c r="D116" s="95">
        <v>32</v>
      </c>
      <c r="E116" s="95">
        <v>26</v>
      </c>
      <c r="F116" s="95">
        <v>7</v>
      </c>
      <c r="G116" s="95">
        <v>19</v>
      </c>
      <c r="H116" s="95">
        <v>80</v>
      </c>
      <c r="I116" s="95">
        <v>7</v>
      </c>
      <c r="J116" s="95">
        <v>6</v>
      </c>
      <c r="K116" s="52"/>
      <c r="L116" s="42" t="s">
        <v>234</v>
      </c>
      <c r="M116" s="31"/>
      <c r="N116" s="31"/>
      <c r="O116" s="31"/>
      <c r="P116" s="31" t="s">
        <v>24</v>
      </c>
    </row>
    <row r="117" spans="1:16" s="96" customFormat="1" ht="12.6" customHeight="1" x14ac:dyDescent="0.25">
      <c r="A117" s="35" t="s">
        <v>235</v>
      </c>
      <c r="B117" s="95">
        <v>45</v>
      </c>
      <c r="C117" s="95">
        <v>36</v>
      </c>
      <c r="D117" s="95">
        <v>36</v>
      </c>
      <c r="E117" s="95">
        <v>30</v>
      </c>
      <c r="F117" s="95">
        <v>0</v>
      </c>
      <c r="G117" s="95">
        <v>30</v>
      </c>
      <c r="H117" s="95">
        <v>30</v>
      </c>
      <c r="I117" s="95">
        <v>9</v>
      </c>
      <c r="J117" s="95">
        <v>6</v>
      </c>
      <c r="K117" s="52"/>
      <c r="L117" s="42" t="s">
        <v>236</v>
      </c>
      <c r="M117" s="31"/>
      <c r="N117" s="31"/>
      <c r="O117" s="31"/>
      <c r="P117" s="31" t="s">
        <v>24</v>
      </c>
    </row>
    <row r="118" spans="1:16" s="96" customFormat="1" ht="12.6" customHeight="1" x14ac:dyDescent="0.25">
      <c r="A118" s="35" t="s">
        <v>237</v>
      </c>
      <c r="B118" s="95">
        <v>80</v>
      </c>
      <c r="C118" s="95">
        <v>64</v>
      </c>
      <c r="D118" s="95">
        <v>58</v>
      </c>
      <c r="E118" s="95">
        <v>46</v>
      </c>
      <c r="F118" s="95">
        <v>7</v>
      </c>
      <c r="G118" s="95">
        <v>39</v>
      </c>
      <c r="H118" s="95">
        <v>69</v>
      </c>
      <c r="I118" s="95">
        <v>22</v>
      </c>
      <c r="J118" s="95">
        <v>18</v>
      </c>
      <c r="K118" s="52"/>
      <c r="L118" s="42" t="s">
        <v>238</v>
      </c>
      <c r="M118" s="31"/>
      <c r="N118" s="31"/>
      <c r="O118" s="31"/>
      <c r="P118" s="31" t="s">
        <v>24</v>
      </c>
    </row>
    <row r="119" spans="1:16" s="96" customFormat="1" ht="12.6" customHeight="1" x14ac:dyDescent="0.25">
      <c r="A119" s="35" t="s">
        <v>239</v>
      </c>
      <c r="B119" s="95">
        <v>16</v>
      </c>
      <c r="C119" s="95">
        <v>14</v>
      </c>
      <c r="D119" s="95">
        <v>16</v>
      </c>
      <c r="E119" s="95">
        <v>14</v>
      </c>
      <c r="F119" s="95">
        <v>1</v>
      </c>
      <c r="G119" s="95">
        <v>13</v>
      </c>
      <c r="H119" s="95">
        <v>15</v>
      </c>
      <c r="I119" s="95">
        <v>0</v>
      </c>
      <c r="J119" s="95">
        <v>0</v>
      </c>
      <c r="K119" s="52"/>
      <c r="L119" s="42" t="s">
        <v>240</v>
      </c>
      <c r="M119" s="31"/>
      <c r="N119" s="31"/>
      <c r="O119" s="31"/>
      <c r="P119" s="31" t="s">
        <v>24</v>
      </c>
    </row>
    <row r="120" spans="1:16" s="96" customFormat="1" ht="12.6" customHeight="1" x14ac:dyDescent="0.25">
      <c r="A120" s="35" t="s">
        <v>241</v>
      </c>
      <c r="B120" s="95">
        <v>116</v>
      </c>
      <c r="C120" s="95">
        <v>93</v>
      </c>
      <c r="D120" s="95">
        <v>115</v>
      </c>
      <c r="E120" s="95">
        <v>92</v>
      </c>
      <c r="F120" s="95">
        <v>4</v>
      </c>
      <c r="G120" s="95">
        <v>88</v>
      </c>
      <c r="H120" s="95">
        <v>121</v>
      </c>
      <c r="I120" s="95">
        <v>1</v>
      </c>
      <c r="J120" s="95">
        <v>1</v>
      </c>
      <c r="K120" s="52"/>
      <c r="L120" s="42" t="s">
        <v>242</v>
      </c>
      <c r="M120" s="31"/>
      <c r="N120" s="31"/>
      <c r="O120" s="31"/>
      <c r="P120" s="31" t="s">
        <v>24</v>
      </c>
    </row>
    <row r="121" spans="1:16" s="92" customFormat="1" ht="12.6" customHeight="1" x14ac:dyDescent="0.25">
      <c r="A121" s="23" t="s">
        <v>243</v>
      </c>
      <c r="B121" s="90">
        <v>962</v>
      </c>
      <c r="C121" s="90">
        <v>680</v>
      </c>
      <c r="D121" s="90">
        <v>820</v>
      </c>
      <c r="E121" s="90">
        <v>598</v>
      </c>
      <c r="F121" s="90">
        <v>60</v>
      </c>
      <c r="G121" s="90">
        <v>538</v>
      </c>
      <c r="H121" s="90">
        <v>1040</v>
      </c>
      <c r="I121" s="90">
        <v>142</v>
      </c>
      <c r="J121" s="90">
        <v>82</v>
      </c>
      <c r="K121" s="52"/>
      <c r="L121" s="30" t="s">
        <v>244</v>
      </c>
      <c r="M121" s="31"/>
      <c r="N121" s="31"/>
      <c r="O121" s="31" t="s">
        <v>24</v>
      </c>
      <c r="P121" s="31"/>
    </row>
    <row r="122" spans="1:16" s="96" customFormat="1" ht="12.6" customHeight="1" x14ac:dyDescent="0.25">
      <c r="A122" s="35" t="s">
        <v>245</v>
      </c>
      <c r="B122" s="95">
        <v>89</v>
      </c>
      <c r="C122" s="95">
        <v>70</v>
      </c>
      <c r="D122" s="95">
        <v>78</v>
      </c>
      <c r="E122" s="95">
        <v>67</v>
      </c>
      <c r="F122" s="95">
        <v>2</v>
      </c>
      <c r="G122" s="95">
        <v>65</v>
      </c>
      <c r="H122" s="95">
        <v>69</v>
      </c>
      <c r="I122" s="95">
        <v>11</v>
      </c>
      <c r="J122" s="95">
        <v>3</v>
      </c>
      <c r="K122" s="52"/>
      <c r="L122" s="42" t="s">
        <v>246</v>
      </c>
      <c r="M122" s="31"/>
      <c r="N122" s="31"/>
      <c r="O122" s="31"/>
      <c r="P122" s="31" t="s">
        <v>24</v>
      </c>
    </row>
    <row r="123" spans="1:16" s="96" customFormat="1" ht="12.6" customHeight="1" x14ac:dyDescent="0.25">
      <c r="A123" s="35" t="s">
        <v>247</v>
      </c>
      <c r="B123" s="95">
        <v>97</v>
      </c>
      <c r="C123" s="95">
        <v>57</v>
      </c>
      <c r="D123" s="95">
        <v>94</v>
      </c>
      <c r="E123" s="95">
        <v>56</v>
      </c>
      <c r="F123" s="95">
        <v>0</v>
      </c>
      <c r="G123" s="95">
        <v>56</v>
      </c>
      <c r="H123" s="95">
        <v>56</v>
      </c>
      <c r="I123" s="95">
        <v>3</v>
      </c>
      <c r="J123" s="95">
        <v>1</v>
      </c>
      <c r="K123" s="52"/>
      <c r="L123" s="42" t="s">
        <v>248</v>
      </c>
      <c r="M123" s="31"/>
      <c r="N123" s="31"/>
      <c r="O123" s="31"/>
      <c r="P123" s="31" t="s">
        <v>24</v>
      </c>
    </row>
    <row r="124" spans="1:16" s="96" customFormat="1" ht="12.6" customHeight="1" x14ac:dyDescent="0.25">
      <c r="A124" s="35" t="s">
        <v>249</v>
      </c>
      <c r="B124" s="95">
        <v>50</v>
      </c>
      <c r="C124" s="95">
        <v>35</v>
      </c>
      <c r="D124" s="95">
        <v>40</v>
      </c>
      <c r="E124" s="95">
        <v>31</v>
      </c>
      <c r="F124" s="95">
        <v>3</v>
      </c>
      <c r="G124" s="95">
        <v>28</v>
      </c>
      <c r="H124" s="95">
        <v>36</v>
      </c>
      <c r="I124" s="95">
        <v>10</v>
      </c>
      <c r="J124" s="95">
        <v>4</v>
      </c>
      <c r="K124" s="52"/>
      <c r="L124" s="42" t="s">
        <v>250</v>
      </c>
      <c r="M124" s="31"/>
      <c r="N124" s="31"/>
      <c r="O124" s="31"/>
      <c r="P124" s="31" t="s">
        <v>24</v>
      </c>
    </row>
    <row r="125" spans="1:16" s="96" customFormat="1" ht="12.6" customHeight="1" x14ac:dyDescent="0.25">
      <c r="A125" s="35" t="s">
        <v>251</v>
      </c>
      <c r="B125" s="95">
        <v>211</v>
      </c>
      <c r="C125" s="95">
        <v>144</v>
      </c>
      <c r="D125" s="95">
        <v>171</v>
      </c>
      <c r="E125" s="95">
        <v>119</v>
      </c>
      <c r="F125" s="95">
        <v>24</v>
      </c>
      <c r="G125" s="95">
        <v>95</v>
      </c>
      <c r="H125" s="95">
        <v>372</v>
      </c>
      <c r="I125" s="95">
        <v>40</v>
      </c>
      <c r="J125" s="95">
        <v>25</v>
      </c>
      <c r="K125" s="52"/>
      <c r="L125" s="42" t="s">
        <v>252</v>
      </c>
      <c r="M125" s="31"/>
      <c r="N125" s="31"/>
      <c r="O125" s="31"/>
      <c r="P125" s="31" t="s">
        <v>24</v>
      </c>
    </row>
    <row r="126" spans="1:16" s="96" customFormat="1" ht="12.6" customHeight="1" x14ac:dyDescent="0.25">
      <c r="A126" s="35" t="s">
        <v>253</v>
      </c>
      <c r="B126" s="95">
        <v>74</v>
      </c>
      <c r="C126" s="95">
        <v>53</v>
      </c>
      <c r="D126" s="95">
        <v>63</v>
      </c>
      <c r="E126" s="95">
        <v>43</v>
      </c>
      <c r="F126" s="95">
        <v>7</v>
      </c>
      <c r="G126" s="95">
        <v>36</v>
      </c>
      <c r="H126" s="95">
        <v>67</v>
      </c>
      <c r="I126" s="95">
        <v>11</v>
      </c>
      <c r="J126" s="95">
        <v>10</v>
      </c>
      <c r="K126" s="52"/>
      <c r="L126" s="42" t="s">
        <v>254</v>
      </c>
      <c r="M126" s="31"/>
      <c r="N126" s="31"/>
      <c r="O126" s="31"/>
      <c r="P126" s="31" t="s">
        <v>24</v>
      </c>
    </row>
    <row r="127" spans="1:16" s="96" customFormat="1" ht="12.6" customHeight="1" x14ac:dyDescent="0.25">
      <c r="A127" s="35" t="s">
        <v>255</v>
      </c>
      <c r="B127" s="95">
        <v>158</v>
      </c>
      <c r="C127" s="95">
        <v>106</v>
      </c>
      <c r="D127" s="95">
        <v>137</v>
      </c>
      <c r="E127" s="95">
        <v>93</v>
      </c>
      <c r="F127" s="95">
        <v>9</v>
      </c>
      <c r="G127" s="95">
        <v>84</v>
      </c>
      <c r="H127" s="95">
        <v>167</v>
      </c>
      <c r="I127" s="95">
        <v>21</v>
      </c>
      <c r="J127" s="95">
        <v>13</v>
      </c>
      <c r="K127" s="52"/>
      <c r="L127" s="42" t="s">
        <v>256</v>
      </c>
      <c r="M127" s="31"/>
      <c r="N127" s="31"/>
      <c r="O127" s="31"/>
      <c r="P127" s="31" t="s">
        <v>24</v>
      </c>
    </row>
    <row r="128" spans="1:16" s="96" customFormat="1" ht="12.6" customHeight="1" x14ac:dyDescent="0.25">
      <c r="A128" s="35" t="s">
        <v>257</v>
      </c>
      <c r="B128" s="95">
        <v>65</v>
      </c>
      <c r="C128" s="95">
        <v>31</v>
      </c>
      <c r="D128" s="95">
        <v>43</v>
      </c>
      <c r="E128" s="95">
        <v>23</v>
      </c>
      <c r="F128" s="95">
        <v>0</v>
      </c>
      <c r="G128" s="95">
        <v>23</v>
      </c>
      <c r="H128" s="95">
        <v>23</v>
      </c>
      <c r="I128" s="95">
        <v>22</v>
      </c>
      <c r="J128" s="95">
        <v>8</v>
      </c>
      <c r="K128" s="52"/>
      <c r="L128" s="42" t="s">
        <v>258</v>
      </c>
      <c r="M128" s="31"/>
      <c r="N128" s="31"/>
      <c r="O128" s="31"/>
      <c r="P128" s="31" t="s">
        <v>24</v>
      </c>
    </row>
    <row r="129" spans="1:16" s="96" customFormat="1" ht="12.6" customHeight="1" x14ac:dyDescent="0.25">
      <c r="A129" s="35" t="s">
        <v>259</v>
      </c>
      <c r="B129" s="95">
        <v>60</v>
      </c>
      <c r="C129" s="95">
        <v>54</v>
      </c>
      <c r="D129" s="95">
        <v>54</v>
      </c>
      <c r="E129" s="95">
        <v>48</v>
      </c>
      <c r="F129" s="95">
        <v>3</v>
      </c>
      <c r="G129" s="95">
        <v>45</v>
      </c>
      <c r="H129" s="95">
        <v>71</v>
      </c>
      <c r="I129" s="95">
        <v>6</v>
      </c>
      <c r="J129" s="95">
        <v>6</v>
      </c>
      <c r="K129" s="52"/>
      <c r="L129" s="42" t="s">
        <v>260</v>
      </c>
      <c r="M129" s="31"/>
      <c r="N129" s="31"/>
      <c r="O129" s="31"/>
      <c r="P129" s="31" t="s">
        <v>24</v>
      </c>
    </row>
    <row r="130" spans="1:16" s="92" customFormat="1" ht="12.6" customHeight="1" x14ac:dyDescent="0.25">
      <c r="A130" s="35" t="s">
        <v>261</v>
      </c>
      <c r="B130" s="95">
        <v>61</v>
      </c>
      <c r="C130" s="95">
        <v>54</v>
      </c>
      <c r="D130" s="95">
        <v>56</v>
      </c>
      <c r="E130" s="95">
        <v>51</v>
      </c>
      <c r="F130" s="95">
        <v>7</v>
      </c>
      <c r="G130" s="95">
        <v>44</v>
      </c>
      <c r="H130" s="95">
        <v>101</v>
      </c>
      <c r="I130" s="95">
        <v>5</v>
      </c>
      <c r="J130" s="95">
        <v>3</v>
      </c>
      <c r="K130" s="52"/>
      <c r="L130" s="42" t="s">
        <v>262</v>
      </c>
      <c r="M130" s="31"/>
      <c r="N130" s="31"/>
      <c r="O130" s="31"/>
      <c r="P130" s="31" t="s">
        <v>24</v>
      </c>
    </row>
    <row r="131" spans="1:16" s="96" customFormat="1" ht="12.6" customHeight="1" x14ac:dyDescent="0.25">
      <c r="A131" s="35" t="s">
        <v>263</v>
      </c>
      <c r="B131" s="95">
        <v>28</v>
      </c>
      <c r="C131" s="95">
        <v>22</v>
      </c>
      <c r="D131" s="95">
        <v>17</v>
      </c>
      <c r="E131" s="95">
        <v>14</v>
      </c>
      <c r="F131" s="95">
        <v>1</v>
      </c>
      <c r="G131" s="95">
        <v>13</v>
      </c>
      <c r="H131" s="95">
        <v>19</v>
      </c>
      <c r="I131" s="95">
        <v>11</v>
      </c>
      <c r="J131" s="95">
        <v>8</v>
      </c>
      <c r="K131" s="52"/>
      <c r="L131" s="42" t="s">
        <v>264</v>
      </c>
      <c r="M131" s="31"/>
      <c r="N131" s="31"/>
      <c r="O131" s="31"/>
      <c r="P131" s="31" t="s">
        <v>24</v>
      </c>
    </row>
    <row r="132" spans="1:16" s="96" customFormat="1" ht="12.6" customHeight="1" x14ac:dyDescent="0.25">
      <c r="A132" s="35" t="s">
        <v>265</v>
      </c>
      <c r="B132" s="95">
        <v>69</v>
      </c>
      <c r="C132" s="95">
        <v>54</v>
      </c>
      <c r="D132" s="95">
        <v>67</v>
      </c>
      <c r="E132" s="95">
        <v>53</v>
      </c>
      <c r="F132" s="95">
        <v>4</v>
      </c>
      <c r="G132" s="95">
        <v>49</v>
      </c>
      <c r="H132" s="95">
        <v>59</v>
      </c>
      <c r="I132" s="95">
        <v>2</v>
      </c>
      <c r="J132" s="95">
        <v>1</v>
      </c>
      <c r="K132" s="52"/>
      <c r="L132" s="42" t="s">
        <v>266</v>
      </c>
      <c r="M132" s="31"/>
      <c r="N132" s="31"/>
      <c r="O132" s="31"/>
      <c r="P132" s="31" t="s">
        <v>24</v>
      </c>
    </row>
    <row r="133" spans="1:16" s="96" customFormat="1" ht="12.6" customHeight="1" x14ac:dyDescent="0.25">
      <c r="A133" s="23" t="s">
        <v>267</v>
      </c>
      <c r="B133" s="90">
        <v>1010</v>
      </c>
      <c r="C133" s="90">
        <v>654</v>
      </c>
      <c r="D133" s="90">
        <v>705</v>
      </c>
      <c r="E133" s="90">
        <v>479</v>
      </c>
      <c r="F133" s="90">
        <v>46</v>
      </c>
      <c r="G133" s="90">
        <v>433</v>
      </c>
      <c r="H133" s="90">
        <v>739</v>
      </c>
      <c r="I133" s="90">
        <v>305</v>
      </c>
      <c r="J133" s="90">
        <v>175</v>
      </c>
      <c r="K133" s="52"/>
      <c r="L133" s="48" t="s">
        <v>268</v>
      </c>
      <c r="M133" s="31"/>
      <c r="N133" s="31"/>
      <c r="O133" s="31" t="s">
        <v>24</v>
      </c>
      <c r="P133" s="31"/>
    </row>
    <row r="134" spans="1:16" s="96" customFormat="1" ht="12.6" customHeight="1" x14ac:dyDescent="0.25">
      <c r="A134" s="35" t="s">
        <v>269</v>
      </c>
      <c r="B134" s="95">
        <v>35</v>
      </c>
      <c r="C134" s="95">
        <v>22</v>
      </c>
      <c r="D134" s="95">
        <v>20</v>
      </c>
      <c r="E134" s="95">
        <v>12</v>
      </c>
      <c r="F134" s="95">
        <v>1</v>
      </c>
      <c r="G134" s="95">
        <v>11</v>
      </c>
      <c r="H134" s="95">
        <v>17</v>
      </c>
      <c r="I134" s="95">
        <v>15</v>
      </c>
      <c r="J134" s="95">
        <v>10</v>
      </c>
      <c r="K134" s="52"/>
      <c r="L134" s="42" t="s">
        <v>270</v>
      </c>
      <c r="M134" s="31"/>
      <c r="N134" s="31"/>
      <c r="O134" s="31"/>
      <c r="P134" s="31" t="s">
        <v>24</v>
      </c>
    </row>
    <row r="135" spans="1:16" s="96" customFormat="1" ht="12.6" customHeight="1" x14ac:dyDescent="0.25">
      <c r="A135" s="35" t="s">
        <v>271</v>
      </c>
      <c r="B135" s="95">
        <v>161</v>
      </c>
      <c r="C135" s="95">
        <v>105</v>
      </c>
      <c r="D135" s="95">
        <v>126</v>
      </c>
      <c r="E135" s="95">
        <v>93</v>
      </c>
      <c r="F135" s="95">
        <v>9</v>
      </c>
      <c r="G135" s="95">
        <v>84</v>
      </c>
      <c r="H135" s="95">
        <v>134</v>
      </c>
      <c r="I135" s="95">
        <v>35</v>
      </c>
      <c r="J135" s="95">
        <v>12</v>
      </c>
      <c r="K135" s="52"/>
      <c r="L135" s="42" t="s">
        <v>272</v>
      </c>
      <c r="M135" s="31"/>
      <c r="N135" s="31"/>
      <c r="O135" s="31"/>
      <c r="P135" s="31" t="s">
        <v>24</v>
      </c>
    </row>
    <row r="136" spans="1:16" s="92" customFormat="1" ht="12.6" customHeight="1" x14ac:dyDescent="0.25">
      <c r="A136" s="35" t="s">
        <v>273</v>
      </c>
      <c r="B136" s="95">
        <v>105</v>
      </c>
      <c r="C136" s="95">
        <v>88</v>
      </c>
      <c r="D136" s="95">
        <v>78</v>
      </c>
      <c r="E136" s="95">
        <v>68</v>
      </c>
      <c r="F136" s="95">
        <v>10</v>
      </c>
      <c r="G136" s="95">
        <v>58</v>
      </c>
      <c r="H136" s="95">
        <v>136</v>
      </c>
      <c r="I136" s="95">
        <v>27</v>
      </c>
      <c r="J136" s="95">
        <v>20</v>
      </c>
      <c r="K136" s="52"/>
      <c r="L136" s="42" t="s">
        <v>274</v>
      </c>
      <c r="M136" s="31"/>
      <c r="N136" s="31"/>
      <c r="O136" s="31"/>
      <c r="P136" s="31" t="s">
        <v>24</v>
      </c>
    </row>
    <row r="137" spans="1:16" s="96" customFormat="1" ht="12.6" customHeight="1" x14ac:dyDescent="0.25">
      <c r="A137" s="35" t="s">
        <v>275</v>
      </c>
      <c r="B137" s="95">
        <v>60</v>
      </c>
      <c r="C137" s="95">
        <v>43</v>
      </c>
      <c r="D137" s="95">
        <v>40</v>
      </c>
      <c r="E137" s="95">
        <v>28</v>
      </c>
      <c r="F137" s="95">
        <v>8</v>
      </c>
      <c r="G137" s="95">
        <v>20</v>
      </c>
      <c r="H137" s="95">
        <v>74</v>
      </c>
      <c r="I137" s="95">
        <v>20</v>
      </c>
      <c r="J137" s="95">
        <v>15</v>
      </c>
      <c r="K137" s="52"/>
      <c r="L137" s="42" t="s">
        <v>276</v>
      </c>
      <c r="M137" s="31"/>
      <c r="N137" s="31"/>
      <c r="O137" s="31"/>
      <c r="P137" s="31" t="s">
        <v>24</v>
      </c>
    </row>
    <row r="138" spans="1:16" s="96" customFormat="1" ht="12.6" customHeight="1" x14ac:dyDescent="0.25">
      <c r="A138" s="35" t="s">
        <v>277</v>
      </c>
      <c r="B138" s="95">
        <v>138</v>
      </c>
      <c r="C138" s="95">
        <v>75</v>
      </c>
      <c r="D138" s="95">
        <v>83</v>
      </c>
      <c r="E138" s="95">
        <v>52</v>
      </c>
      <c r="F138" s="95">
        <v>11</v>
      </c>
      <c r="G138" s="95">
        <v>41</v>
      </c>
      <c r="H138" s="95">
        <v>129</v>
      </c>
      <c r="I138" s="95">
        <v>55</v>
      </c>
      <c r="J138" s="95">
        <v>23</v>
      </c>
      <c r="K138" s="52"/>
      <c r="L138" s="42" t="s">
        <v>278</v>
      </c>
      <c r="M138" s="31"/>
      <c r="N138" s="31"/>
      <c r="O138" s="31"/>
      <c r="P138" s="31" t="s">
        <v>24</v>
      </c>
    </row>
    <row r="139" spans="1:16" s="96" customFormat="1" ht="12.6" customHeight="1" x14ac:dyDescent="0.25">
      <c r="A139" s="35" t="s">
        <v>279</v>
      </c>
      <c r="B139" s="95">
        <v>11</v>
      </c>
      <c r="C139" s="95">
        <v>7</v>
      </c>
      <c r="D139" s="95">
        <v>2</v>
      </c>
      <c r="E139" s="95">
        <v>1</v>
      </c>
      <c r="F139" s="95">
        <v>0</v>
      </c>
      <c r="G139" s="95">
        <v>1</v>
      </c>
      <c r="H139" s="95">
        <v>1</v>
      </c>
      <c r="I139" s="95">
        <v>9</v>
      </c>
      <c r="J139" s="95">
        <v>6</v>
      </c>
      <c r="K139" s="52"/>
      <c r="L139" s="42" t="s">
        <v>280</v>
      </c>
      <c r="M139" s="31"/>
      <c r="N139" s="31"/>
      <c r="O139" s="31"/>
      <c r="P139" s="31" t="s">
        <v>24</v>
      </c>
    </row>
    <row r="140" spans="1:16" s="96" customFormat="1" ht="12.6" customHeight="1" x14ac:dyDescent="0.25">
      <c r="A140" s="35" t="s">
        <v>281</v>
      </c>
      <c r="B140" s="95">
        <v>44</v>
      </c>
      <c r="C140" s="95">
        <v>30</v>
      </c>
      <c r="D140" s="95">
        <v>38</v>
      </c>
      <c r="E140" s="95">
        <v>29</v>
      </c>
      <c r="F140" s="95">
        <v>3</v>
      </c>
      <c r="G140" s="95">
        <v>26</v>
      </c>
      <c r="H140" s="95">
        <v>40</v>
      </c>
      <c r="I140" s="95">
        <v>6</v>
      </c>
      <c r="J140" s="95">
        <v>1</v>
      </c>
      <c r="K140" s="52"/>
      <c r="L140" s="42" t="s">
        <v>282</v>
      </c>
      <c r="M140" s="31"/>
      <c r="N140" s="31"/>
      <c r="O140" s="31"/>
      <c r="P140" s="31" t="s">
        <v>24</v>
      </c>
    </row>
    <row r="141" spans="1:16" s="96" customFormat="1" ht="12.6" customHeight="1" x14ac:dyDescent="0.25">
      <c r="A141" s="35" t="s">
        <v>283</v>
      </c>
      <c r="B141" s="95">
        <v>59</v>
      </c>
      <c r="C141" s="95">
        <v>29</v>
      </c>
      <c r="D141" s="95">
        <v>39</v>
      </c>
      <c r="E141" s="95">
        <v>18</v>
      </c>
      <c r="F141" s="95">
        <v>1</v>
      </c>
      <c r="G141" s="95">
        <v>17</v>
      </c>
      <c r="H141" s="95">
        <v>23</v>
      </c>
      <c r="I141" s="95">
        <v>20</v>
      </c>
      <c r="J141" s="95">
        <v>11</v>
      </c>
      <c r="K141" s="52"/>
      <c r="L141" s="42" t="s">
        <v>284</v>
      </c>
      <c r="M141" s="31"/>
      <c r="N141" s="31"/>
      <c r="O141" s="31"/>
      <c r="P141" s="31" t="s">
        <v>24</v>
      </c>
    </row>
    <row r="142" spans="1:16" s="96" customFormat="1" ht="12.6" customHeight="1" x14ac:dyDescent="0.25">
      <c r="A142" s="35" t="s">
        <v>285</v>
      </c>
      <c r="B142" s="95">
        <v>67</v>
      </c>
      <c r="C142" s="95">
        <v>47</v>
      </c>
      <c r="D142" s="95">
        <v>62</v>
      </c>
      <c r="E142" s="95">
        <v>45</v>
      </c>
      <c r="F142" s="95">
        <v>2</v>
      </c>
      <c r="G142" s="95">
        <v>43</v>
      </c>
      <c r="H142" s="95">
        <v>49</v>
      </c>
      <c r="I142" s="95">
        <v>5</v>
      </c>
      <c r="J142" s="95">
        <v>2</v>
      </c>
      <c r="K142" s="52"/>
      <c r="L142" s="42" t="s">
        <v>286</v>
      </c>
      <c r="M142" s="31"/>
      <c r="N142" s="31"/>
      <c r="O142" s="31"/>
      <c r="P142" s="31" t="s">
        <v>24</v>
      </c>
    </row>
    <row r="143" spans="1:16" s="96" customFormat="1" ht="12.6" customHeight="1" x14ac:dyDescent="0.25">
      <c r="A143" s="35" t="s">
        <v>287</v>
      </c>
      <c r="B143" s="95">
        <v>30</v>
      </c>
      <c r="C143" s="95">
        <v>19</v>
      </c>
      <c r="D143" s="95">
        <v>21</v>
      </c>
      <c r="E143" s="95">
        <v>13</v>
      </c>
      <c r="F143" s="95">
        <v>1</v>
      </c>
      <c r="G143" s="95">
        <v>12</v>
      </c>
      <c r="H143" s="95">
        <v>16</v>
      </c>
      <c r="I143" s="95">
        <v>9</v>
      </c>
      <c r="J143" s="95">
        <v>6</v>
      </c>
      <c r="K143" s="52"/>
      <c r="L143" s="42" t="s">
        <v>288</v>
      </c>
      <c r="M143" s="31"/>
      <c r="N143" s="31"/>
      <c r="O143" s="31"/>
      <c r="P143" s="31" t="s">
        <v>24</v>
      </c>
    </row>
    <row r="144" spans="1:16" s="96" customFormat="1" ht="12.6" customHeight="1" x14ac:dyDescent="0.25">
      <c r="A144" s="35" t="s">
        <v>289</v>
      </c>
      <c r="B144" s="95">
        <v>46</v>
      </c>
      <c r="C144" s="95">
        <v>40</v>
      </c>
      <c r="D144" s="95">
        <v>39</v>
      </c>
      <c r="E144" s="95">
        <v>33</v>
      </c>
      <c r="F144" s="95">
        <v>0</v>
      </c>
      <c r="G144" s="95">
        <v>33</v>
      </c>
      <c r="H144" s="95">
        <v>33</v>
      </c>
      <c r="I144" s="95">
        <v>7</v>
      </c>
      <c r="J144" s="95">
        <v>7</v>
      </c>
      <c r="K144" s="52"/>
      <c r="L144" s="42" t="s">
        <v>290</v>
      </c>
      <c r="M144" s="31"/>
      <c r="N144" s="31"/>
      <c r="O144" s="31"/>
      <c r="P144" s="31" t="s">
        <v>24</v>
      </c>
    </row>
    <row r="145" spans="1:16" s="96" customFormat="1" ht="12.6" customHeight="1" x14ac:dyDescent="0.25">
      <c r="A145" s="35" t="s">
        <v>291</v>
      </c>
      <c r="B145" s="95">
        <v>66</v>
      </c>
      <c r="C145" s="95">
        <v>33</v>
      </c>
      <c r="D145" s="95">
        <v>42</v>
      </c>
      <c r="E145" s="95">
        <v>20</v>
      </c>
      <c r="F145" s="95">
        <v>0</v>
      </c>
      <c r="G145" s="95">
        <v>20</v>
      </c>
      <c r="H145" s="95">
        <v>20</v>
      </c>
      <c r="I145" s="95">
        <v>24</v>
      </c>
      <c r="J145" s="95">
        <v>13</v>
      </c>
      <c r="K145" s="52"/>
      <c r="L145" s="42" t="s">
        <v>292</v>
      </c>
      <c r="M145" s="31"/>
      <c r="N145" s="31"/>
      <c r="O145" s="31"/>
      <c r="P145" s="31" t="s">
        <v>24</v>
      </c>
    </row>
    <row r="146" spans="1:16" s="96" customFormat="1" ht="12.6" customHeight="1" x14ac:dyDescent="0.25">
      <c r="A146" s="35" t="s">
        <v>293</v>
      </c>
      <c r="B146" s="95">
        <v>59</v>
      </c>
      <c r="C146" s="95">
        <v>32</v>
      </c>
      <c r="D146" s="95">
        <v>31</v>
      </c>
      <c r="E146" s="95">
        <v>15</v>
      </c>
      <c r="F146" s="95">
        <v>0</v>
      </c>
      <c r="G146" s="95">
        <v>15</v>
      </c>
      <c r="H146" s="95">
        <v>15</v>
      </c>
      <c r="I146" s="95">
        <v>28</v>
      </c>
      <c r="J146" s="95">
        <v>17</v>
      </c>
      <c r="K146" s="52"/>
      <c r="L146" s="42" t="s">
        <v>294</v>
      </c>
      <c r="M146" s="31"/>
      <c r="N146" s="31"/>
      <c r="O146" s="31"/>
      <c r="P146" s="31" t="s">
        <v>24</v>
      </c>
    </row>
    <row r="147" spans="1:16" s="96" customFormat="1" ht="12.6" customHeight="1" x14ac:dyDescent="0.25">
      <c r="A147" s="35" t="s">
        <v>295</v>
      </c>
      <c r="B147" s="95">
        <v>25</v>
      </c>
      <c r="C147" s="95">
        <v>20</v>
      </c>
      <c r="D147" s="95">
        <v>5</v>
      </c>
      <c r="E147" s="95">
        <v>2</v>
      </c>
      <c r="F147" s="95">
        <v>0</v>
      </c>
      <c r="G147" s="95">
        <v>2</v>
      </c>
      <c r="H147" s="95">
        <v>2</v>
      </c>
      <c r="I147" s="95">
        <v>20</v>
      </c>
      <c r="J147" s="95">
        <v>18</v>
      </c>
      <c r="K147" s="52"/>
      <c r="L147" s="42" t="s">
        <v>296</v>
      </c>
      <c r="M147" s="31"/>
      <c r="N147" s="31"/>
      <c r="O147" s="31"/>
      <c r="P147" s="31" t="s">
        <v>24</v>
      </c>
    </row>
    <row r="148" spans="1:16" s="96" customFormat="1" ht="12.6" customHeight="1" x14ac:dyDescent="0.25">
      <c r="A148" s="35" t="s">
        <v>297</v>
      </c>
      <c r="B148" s="95">
        <v>38</v>
      </c>
      <c r="C148" s="95">
        <v>18</v>
      </c>
      <c r="D148" s="95">
        <v>25</v>
      </c>
      <c r="E148" s="95">
        <v>12</v>
      </c>
      <c r="F148" s="95">
        <v>0</v>
      </c>
      <c r="G148" s="95">
        <v>12</v>
      </c>
      <c r="H148" s="95">
        <v>12</v>
      </c>
      <c r="I148" s="95">
        <v>13</v>
      </c>
      <c r="J148" s="95">
        <v>6</v>
      </c>
      <c r="K148" s="52"/>
      <c r="L148" s="42" t="s">
        <v>298</v>
      </c>
      <c r="M148" s="31"/>
      <c r="N148" s="31"/>
      <c r="O148" s="31"/>
      <c r="P148" s="31" t="s">
        <v>24</v>
      </c>
    </row>
    <row r="149" spans="1:16" s="96" customFormat="1" ht="12.6" customHeight="1" x14ac:dyDescent="0.25">
      <c r="A149" s="35" t="s">
        <v>299</v>
      </c>
      <c r="B149" s="95">
        <v>13</v>
      </c>
      <c r="C149" s="95">
        <v>6</v>
      </c>
      <c r="D149" s="95">
        <v>12</v>
      </c>
      <c r="E149" s="95">
        <v>6</v>
      </c>
      <c r="F149" s="95">
        <v>0</v>
      </c>
      <c r="G149" s="95">
        <v>6</v>
      </c>
      <c r="H149" s="95">
        <v>6</v>
      </c>
      <c r="I149" s="95">
        <v>1</v>
      </c>
      <c r="J149" s="95">
        <v>0</v>
      </c>
      <c r="K149" s="52"/>
      <c r="L149" s="42" t="s">
        <v>300</v>
      </c>
      <c r="M149" s="31"/>
      <c r="N149" s="31"/>
      <c r="O149" s="31"/>
      <c r="P149" s="31" t="s">
        <v>24</v>
      </c>
    </row>
    <row r="150" spans="1:16" s="96" customFormat="1" ht="12.6" customHeight="1" x14ac:dyDescent="0.25">
      <c r="A150" s="35" t="s">
        <v>301</v>
      </c>
      <c r="B150" s="95">
        <v>20</v>
      </c>
      <c r="C150" s="95">
        <v>17</v>
      </c>
      <c r="D150" s="95">
        <v>20</v>
      </c>
      <c r="E150" s="95">
        <v>17</v>
      </c>
      <c r="F150" s="95">
        <v>0</v>
      </c>
      <c r="G150" s="95">
        <v>17</v>
      </c>
      <c r="H150" s="95">
        <v>17</v>
      </c>
      <c r="I150" s="95">
        <v>0</v>
      </c>
      <c r="J150" s="95">
        <v>0</v>
      </c>
      <c r="K150" s="52"/>
      <c r="L150" s="42" t="s">
        <v>302</v>
      </c>
      <c r="M150" s="31"/>
      <c r="N150" s="31"/>
      <c r="O150" s="31"/>
      <c r="P150" s="31" t="s">
        <v>24</v>
      </c>
    </row>
    <row r="151" spans="1:16" s="92" customFormat="1" ht="12.6" customHeight="1" x14ac:dyDescent="0.25">
      <c r="A151" s="35" t="s">
        <v>303</v>
      </c>
      <c r="B151" s="95">
        <v>11</v>
      </c>
      <c r="C151" s="95">
        <v>6</v>
      </c>
      <c r="D151" s="95">
        <v>10</v>
      </c>
      <c r="E151" s="95">
        <v>5</v>
      </c>
      <c r="F151" s="95">
        <v>0</v>
      </c>
      <c r="G151" s="95">
        <v>5</v>
      </c>
      <c r="H151" s="95">
        <v>5</v>
      </c>
      <c r="I151" s="95">
        <v>1</v>
      </c>
      <c r="J151" s="95">
        <v>1</v>
      </c>
      <c r="K151" s="52"/>
      <c r="L151" s="42" t="s">
        <v>304</v>
      </c>
      <c r="M151" s="31"/>
      <c r="N151" s="31"/>
      <c r="O151" s="31"/>
      <c r="P151" s="31" t="s">
        <v>24</v>
      </c>
    </row>
    <row r="152" spans="1:16" s="96" customFormat="1" ht="12.6" customHeight="1" x14ac:dyDescent="0.25">
      <c r="A152" s="35" t="s">
        <v>305</v>
      </c>
      <c r="B152" s="95">
        <v>22</v>
      </c>
      <c r="C152" s="95">
        <v>17</v>
      </c>
      <c r="D152" s="95">
        <v>12</v>
      </c>
      <c r="E152" s="95">
        <v>10</v>
      </c>
      <c r="F152" s="95">
        <v>0</v>
      </c>
      <c r="G152" s="95">
        <v>10</v>
      </c>
      <c r="H152" s="95">
        <v>10</v>
      </c>
      <c r="I152" s="95">
        <v>10</v>
      </c>
      <c r="J152" s="95">
        <v>7</v>
      </c>
      <c r="K152" s="52"/>
      <c r="L152" s="42" t="s">
        <v>306</v>
      </c>
      <c r="M152" s="31"/>
      <c r="N152" s="31"/>
      <c r="O152" s="31"/>
      <c r="P152" s="31" t="s">
        <v>24</v>
      </c>
    </row>
    <row r="153" spans="1:16" s="96" customFormat="1" ht="12.6" customHeight="1" x14ac:dyDescent="0.25">
      <c r="A153" s="23" t="s">
        <v>307</v>
      </c>
      <c r="B153" s="90">
        <v>992</v>
      </c>
      <c r="C153" s="90">
        <v>764</v>
      </c>
      <c r="D153" s="90">
        <v>715</v>
      </c>
      <c r="E153" s="90">
        <v>596</v>
      </c>
      <c r="F153" s="90">
        <v>30</v>
      </c>
      <c r="G153" s="90">
        <v>566</v>
      </c>
      <c r="H153" s="90">
        <v>889</v>
      </c>
      <c r="I153" s="90">
        <v>277</v>
      </c>
      <c r="J153" s="90">
        <v>168</v>
      </c>
      <c r="K153" s="52"/>
      <c r="L153" s="30" t="s">
        <v>308</v>
      </c>
      <c r="M153" s="31"/>
      <c r="N153" s="31"/>
      <c r="O153" s="31" t="s">
        <v>24</v>
      </c>
      <c r="P153" s="31"/>
    </row>
    <row r="154" spans="1:16" s="96" customFormat="1" ht="12.6" customHeight="1" x14ac:dyDescent="0.25">
      <c r="A154" s="35" t="s">
        <v>309</v>
      </c>
      <c r="B154" s="95">
        <v>36</v>
      </c>
      <c r="C154" s="95">
        <v>20</v>
      </c>
      <c r="D154" s="95">
        <v>20</v>
      </c>
      <c r="E154" s="95">
        <v>8</v>
      </c>
      <c r="F154" s="95">
        <v>0</v>
      </c>
      <c r="G154" s="95">
        <v>8</v>
      </c>
      <c r="H154" s="95">
        <v>8</v>
      </c>
      <c r="I154" s="95">
        <v>16</v>
      </c>
      <c r="J154" s="95">
        <v>12</v>
      </c>
      <c r="K154" s="52"/>
      <c r="L154" s="42" t="s">
        <v>310</v>
      </c>
      <c r="M154" s="31"/>
      <c r="N154" s="31"/>
      <c r="O154" s="31"/>
      <c r="P154" s="31" t="s">
        <v>24</v>
      </c>
    </row>
    <row r="155" spans="1:16" s="96" customFormat="1" ht="12.6" customHeight="1" x14ac:dyDescent="0.25">
      <c r="A155" s="35" t="s">
        <v>311</v>
      </c>
      <c r="B155" s="95">
        <v>49</v>
      </c>
      <c r="C155" s="95">
        <v>32</v>
      </c>
      <c r="D155" s="95">
        <v>32</v>
      </c>
      <c r="E155" s="95">
        <v>23</v>
      </c>
      <c r="F155" s="95">
        <v>0</v>
      </c>
      <c r="G155" s="95">
        <v>23</v>
      </c>
      <c r="H155" s="95">
        <v>23</v>
      </c>
      <c r="I155" s="95">
        <v>17</v>
      </c>
      <c r="J155" s="95">
        <v>9</v>
      </c>
      <c r="K155" s="52"/>
      <c r="L155" s="42" t="s">
        <v>312</v>
      </c>
      <c r="M155" s="31"/>
      <c r="N155" s="31"/>
      <c r="O155" s="31"/>
      <c r="P155" s="31" t="s">
        <v>24</v>
      </c>
    </row>
    <row r="156" spans="1:16" s="96" customFormat="1" ht="12.6" customHeight="1" x14ac:dyDescent="0.25">
      <c r="A156" s="35" t="s">
        <v>313</v>
      </c>
      <c r="B156" s="95">
        <v>62</v>
      </c>
      <c r="C156" s="95">
        <v>52</v>
      </c>
      <c r="D156" s="95">
        <v>57</v>
      </c>
      <c r="E156" s="95">
        <v>51</v>
      </c>
      <c r="F156" s="95">
        <v>3</v>
      </c>
      <c r="G156" s="95">
        <v>48</v>
      </c>
      <c r="H156" s="95">
        <v>58</v>
      </c>
      <c r="I156" s="95">
        <v>5</v>
      </c>
      <c r="J156" s="95">
        <v>1</v>
      </c>
      <c r="K156" s="52"/>
      <c r="L156" s="42" t="s">
        <v>314</v>
      </c>
      <c r="M156" s="31"/>
      <c r="N156" s="31"/>
      <c r="O156" s="31"/>
      <c r="P156" s="31" t="s">
        <v>24</v>
      </c>
    </row>
    <row r="157" spans="1:16" s="96" customFormat="1" ht="12.6" customHeight="1" x14ac:dyDescent="0.25">
      <c r="A157" s="35" t="s">
        <v>315</v>
      </c>
      <c r="B157" s="95">
        <v>15</v>
      </c>
      <c r="C157" s="95">
        <v>10</v>
      </c>
      <c r="D157" s="95">
        <v>7</v>
      </c>
      <c r="E157" s="95">
        <v>3</v>
      </c>
      <c r="F157" s="95">
        <v>0</v>
      </c>
      <c r="G157" s="95">
        <v>3</v>
      </c>
      <c r="H157" s="95">
        <v>3</v>
      </c>
      <c r="I157" s="95">
        <v>8</v>
      </c>
      <c r="J157" s="95">
        <v>7</v>
      </c>
      <c r="K157" s="52"/>
      <c r="L157" s="42" t="s">
        <v>316</v>
      </c>
      <c r="M157" s="31"/>
      <c r="N157" s="31"/>
      <c r="O157" s="31"/>
      <c r="P157" s="31" t="s">
        <v>24</v>
      </c>
    </row>
    <row r="158" spans="1:16" s="96" customFormat="1" ht="12.6" customHeight="1" x14ac:dyDescent="0.25">
      <c r="A158" s="35" t="s">
        <v>317</v>
      </c>
      <c r="B158" s="95">
        <v>12</v>
      </c>
      <c r="C158" s="95">
        <v>7</v>
      </c>
      <c r="D158" s="95">
        <v>11</v>
      </c>
      <c r="E158" s="95">
        <v>6</v>
      </c>
      <c r="F158" s="95">
        <v>0</v>
      </c>
      <c r="G158" s="95">
        <v>6</v>
      </c>
      <c r="H158" s="95">
        <v>6</v>
      </c>
      <c r="I158" s="95">
        <v>1</v>
      </c>
      <c r="J158" s="95">
        <v>1</v>
      </c>
      <c r="K158" s="52"/>
      <c r="L158" s="42" t="s">
        <v>318</v>
      </c>
      <c r="M158" s="31"/>
      <c r="N158" s="31"/>
      <c r="O158" s="31"/>
      <c r="P158" s="31" t="s">
        <v>24</v>
      </c>
    </row>
    <row r="159" spans="1:16" s="96" customFormat="1" ht="12.6" customHeight="1" x14ac:dyDescent="0.25">
      <c r="A159" s="35" t="s">
        <v>319</v>
      </c>
      <c r="B159" s="95">
        <v>571</v>
      </c>
      <c r="C159" s="95">
        <v>451</v>
      </c>
      <c r="D159" s="95">
        <v>380</v>
      </c>
      <c r="E159" s="95">
        <v>335</v>
      </c>
      <c r="F159" s="95">
        <v>19</v>
      </c>
      <c r="G159" s="95">
        <v>316</v>
      </c>
      <c r="H159" s="95">
        <v>564</v>
      </c>
      <c r="I159" s="95">
        <v>191</v>
      </c>
      <c r="J159" s="95">
        <v>116</v>
      </c>
      <c r="K159" s="52"/>
      <c r="L159" s="42" t="s">
        <v>320</v>
      </c>
      <c r="M159" s="31"/>
      <c r="N159" s="31"/>
      <c r="O159" s="31"/>
      <c r="P159" s="31" t="s">
        <v>24</v>
      </c>
    </row>
    <row r="160" spans="1:16" s="96" customFormat="1" ht="12.6" customHeight="1" x14ac:dyDescent="0.25">
      <c r="A160" s="35" t="s">
        <v>321</v>
      </c>
      <c r="B160" s="95">
        <v>46</v>
      </c>
      <c r="C160" s="95">
        <v>34</v>
      </c>
      <c r="D160" s="95">
        <v>40</v>
      </c>
      <c r="E160" s="95">
        <v>32</v>
      </c>
      <c r="F160" s="95">
        <v>4</v>
      </c>
      <c r="G160" s="95">
        <v>28</v>
      </c>
      <c r="H160" s="95">
        <v>47</v>
      </c>
      <c r="I160" s="95">
        <v>6</v>
      </c>
      <c r="J160" s="95">
        <v>2</v>
      </c>
      <c r="K160" s="52"/>
      <c r="L160" s="42" t="s">
        <v>322</v>
      </c>
      <c r="M160" s="31"/>
      <c r="N160" s="31"/>
      <c r="O160" s="31"/>
      <c r="P160" s="31" t="s">
        <v>24</v>
      </c>
    </row>
    <row r="161" spans="1:16" s="96" customFormat="1" ht="12.6" customHeight="1" x14ac:dyDescent="0.25">
      <c r="A161" s="35" t="s">
        <v>323</v>
      </c>
      <c r="B161" s="95">
        <v>12</v>
      </c>
      <c r="C161" s="95">
        <v>7</v>
      </c>
      <c r="D161" s="95">
        <v>9</v>
      </c>
      <c r="E161" s="95">
        <v>4</v>
      </c>
      <c r="F161" s="95">
        <v>0</v>
      </c>
      <c r="G161" s="95">
        <v>4</v>
      </c>
      <c r="H161" s="95">
        <v>4</v>
      </c>
      <c r="I161" s="95">
        <v>3</v>
      </c>
      <c r="J161" s="95">
        <v>3</v>
      </c>
      <c r="K161" s="52"/>
      <c r="L161" s="42" t="s">
        <v>324</v>
      </c>
      <c r="M161" s="31"/>
      <c r="N161" s="31"/>
      <c r="O161" s="31"/>
      <c r="P161" s="31" t="s">
        <v>24</v>
      </c>
    </row>
    <row r="162" spans="1:16" s="96" customFormat="1" ht="12.6" customHeight="1" x14ac:dyDescent="0.25">
      <c r="A162" s="35" t="s">
        <v>325</v>
      </c>
      <c r="B162" s="95">
        <v>97</v>
      </c>
      <c r="C162" s="95">
        <v>88</v>
      </c>
      <c r="D162" s="95">
        <v>91</v>
      </c>
      <c r="E162" s="95">
        <v>85</v>
      </c>
      <c r="F162" s="95">
        <v>4</v>
      </c>
      <c r="G162" s="95">
        <v>81</v>
      </c>
      <c r="H162" s="95">
        <v>127</v>
      </c>
      <c r="I162" s="95">
        <v>6</v>
      </c>
      <c r="J162" s="95">
        <v>3</v>
      </c>
      <c r="K162" s="52"/>
      <c r="L162" s="42" t="s">
        <v>326</v>
      </c>
      <c r="M162" s="31"/>
      <c r="N162" s="31"/>
      <c r="O162" s="31"/>
      <c r="P162" s="31" t="s">
        <v>24</v>
      </c>
    </row>
    <row r="163" spans="1:16" s="96" customFormat="1" ht="12.6" customHeight="1" x14ac:dyDescent="0.25">
      <c r="A163" s="35" t="s">
        <v>327</v>
      </c>
      <c r="B163" s="95">
        <v>92</v>
      </c>
      <c r="C163" s="95">
        <v>63</v>
      </c>
      <c r="D163" s="95">
        <v>68</v>
      </c>
      <c r="E163" s="95">
        <v>49</v>
      </c>
      <c r="F163" s="95">
        <v>0</v>
      </c>
      <c r="G163" s="95">
        <v>49</v>
      </c>
      <c r="H163" s="95">
        <v>49</v>
      </c>
      <c r="I163" s="95">
        <v>24</v>
      </c>
      <c r="J163" s="95">
        <v>14</v>
      </c>
      <c r="K163" s="52"/>
      <c r="L163" s="42" t="s">
        <v>328</v>
      </c>
      <c r="M163" s="31"/>
      <c r="N163" s="31"/>
      <c r="O163" s="31"/>
      <c r="P163" s="31" t="s">
        <v>24</v>
      </c>
    </row>
    <row r="164" spans="1:16" s="96" customFormat="1" ht="12.6" customHeight="1" x14ac:dyDescent="0.25">
      <c r="A164" s="23" t="s">
        <v>329</v>
      </c>
      <c r="B164" s="90">
        <v>831</v>
      </c>
      <c r="C164" s="90">
        <v>581</v>
      </c>
      <c r="D164" s="90">
        <v>660</v>
      </c>
      <c r="E164" s="90">
        <v>471</v>
      </c>
      <c r="F164" s="90">
        <v>33</v>
      </c>
      <c r="G164" s="90">
        <v>438</v>
      </c>
      <c r="H164" s="90">
        <v>716</v>
      </c>
      <c r="I164" s="90">
        <v>171</v>
      </c>
      <c r="J164" s="90">
        <v>110</v>
      </c>
      <c r="K164" s="52"/>
      <c r="L164" s="30" t="s">
        <v>330</v>
      </c>
      <c r="M164" s="31"/>
      <c r="N164" s="31"/>
      <c r="O164" s="31" t="s">
        <v>24</v>
      </c>
      <c r="P164" s="31"/>
    </row>
    <row r="165" spans="1:16" s="96" customFormat="1" ht="12.6" customHeight="1" x14ac:dyDescent="0.25">
      <c r="A165" s="35" t="s">
        <v>331</v>
      </c>
      <c r="B165" s="95">
        <v>33</v>
      </c>
      <c r="C165" s="95">
        <v>17</v>
      </c>
      <c r="D165" s="95">
        <v>20</v>
      </c>
      <c r="E165" s="95">
        <v>12</v>
      </c>
      <c r="F165" s="95">
        <v>0</v>
      </c>
      <c r="G165" s="95">
        <v>12</v>
      </c>
      <c r="H165" s="95">
        <v>12</v>
      </c>
      <c r="I165" s="95">
        <v>13</v>
      </c>
      <c r="J165" s="95">
        <v>5</v>
      </c>
      <c r="K165" s="52"/>
      <c r="L165" s="42" t="s">
        <v>332</v>
      </c>
      <c r="M165" s="31"/>
      <c r="N165" s="31"/>
      <c r="O165" s="31"/>
      <c r="P165" s="31" t="s">
        <v>24</v>
      </c>
    </row>
    <row r="166" spans="1:16" s="96" customFormat="1" ht="12.6" customHeight="1" x14ac:dyDescent="0.25">
      <c r="A166" s="35" t="s">
        <v>333</v>
      </c>
      <c r="B166" s="95">
        <v>64</v>
      </c>
      <c r="C166" s="95">
        <v>28</v>
      </c>
      <c r="D166" s="95">
        <v>51</v>
      </c>
      <c r="E166" s="95">
        <v>22</v>
      </c>
      <c r="F166" s="95">
        <v>2</v>
      </c>
      <c r="G166" s="95">
        <v>20</v>
      </c>
      <c r="H166" s="95">
        <v>34</v>
      </c>
      <c r="I166" s="95">
        <v>13</v>
      </c>
      <c r="J166" s="95">
        <v>6</v>
      </c>
      <c r="K166" s="52"/>
      <c r="L166" s="42" t="s">
        <v>334</v>
      </c>
      <c r="M166" s="31"/>
      <c r="N166" s="31"/>
      <c r="O166" s="31"/>
      <c r="P166" s="31" t="s">
        <v>24</v>
      </c>
    </row>
    <row r="167" spans="1:16" s="92" customFormat="1" ht="12.6" customHeight="1" x14ac:dyDescent="0.25">
      <c r="A167" s="35" t="s">
        <v>335</v>
      </c>
      <c r="B167" s="95">
        <v>45</v>
      </c>
      <c r="C167" s="95">
        <v>32</v>
      </c>
      <c r="D167" s="95">
        <v>34</v>
      </c>
      <c r="E167" s="95">
        <v>24</v>
      </c>
      <c r="F167" s="95">
        <v>1</v>
      </c>
      <c r="G167" s="95">
        <v>23</v>
      </c>
      <c r="H167" s="95">
        <v>25</v>
      </c>
      <c r="I167" s="95">
        <v>11</v>
      </c>
      <c r="J167" s="95">
        <v>8</v>
      </c>
      <c r="K167" s="52"/>
      <c r="L167" s="42" t="s">
        <v>336</v>
      </c>
      <c r="M167" s="31"/>
      <c r="N167" s="31"/>
      <c r="O167" s="31"/>
      <c r="P167" s="31" t="s">
        <v>24</v>
      </c>
    </row>
    <row r="168" spans="1:16" s="96" customFormat="1" ht="12.6" customHeight="1" x14ac:dyDescent="0.25">
      <c r="A168" s="35" t="s">
        <v>337</v>
      </c>
      <c r="B168" s="95">
        <v>86</v>
      </c>
      <c r="C168" s="95">
        <v>54</v>
      </c>
      <c r="D168" s="95">
        <v>78</v>
      </c>
      <c r="E168" s="95">
        <v>47</v>
      </c>
      <c r="F168" s="95">
        <v>2</v>
      </c>
      <c r="G168" s="95">
        <v>45</v>
      </c>
      <c r="H168" s="95">
        <v>52</v>
      </c>
      <c r="I168" s="95">
        <v>8</v>
      </c>
      <c r="J168" s="95">
        <v>7</v>
      </c>
      <c r="K168" s="52"/>
      <c r="L168" s="42" t="s">
        <v>338</v>
      </c>
      <c r="M168" s="31"/>
      <c r="N168" s="31"/>
      <c r="O168" s="31"/>
      <c r="P168" s="31" t="s">
        <v>24</v>
      </c>
    </row>
    <row r="169" spans="1:16" s="96" customFormat="1" ht="12.6" customHeight="1" x14ac:dyDescent="0.25">
      <c r="A169" s="35" t="s">
        <v>339</v>
      </c>
      <c r="B169" s="95">
        <v>74</v>
      </c>
      <c r="C169" s="95">
        <v>46</v>
      </c>
      <c r="D169" s="95">
        <v>50</v>
      </c>
      <c r="E169" s="95">
        <v>32</v>
      </c>
      <c r="F169" s="95">
        <v>0</v>
      </c>
      <c r="G169" s="95">
        <v>32</v>
      </c>
      <c r="H169" s="95">
        <v>32</v>
      </c>
      <c r="I169" s="95">
        <v>24</v>
      </c>
      <c r="J169" s="95">
        <v>14</v>
      </c>
      <c r="K169" s="52"/>
      <c r="L169" s="42" t="s">
        <v>340</v>
      </c>
      <c r="M169" s="31"/>
      <c r="N169" s="31"/>
      <c r="O169" s="31"/>
      <c r="P169" s="31" t="s">
        <v>24</v>
      </c>
    </row>
    <row r="170" spans="1:16" s="96" customFormat="1" ht="12.6" customHeight="1" x14ac:dyDescent="0.25">
      <c r="A170" s="35" t="s">
        <v>341</v>
      </c>
      <c r="B170" s="95">
        <v>50</v>
      </c>
      <c r="C170" s="95">
        <v>30</v>
      </c>
      <c r="D170" s="95">
        <v>38</v>
      </c>
      <c r="E170" s="95">
        <v>23</v>
      </c>
      <c r="F170" s="95">
        <v>1</v>
      </c>
      <c r="G170" s="95">
        <v>22</v>
      </c>
      <c r="H170" s="95">
        <v>24</v>
      </c>
      <c r="I170" s="95">
        <v>12</v>
      </c>
      <c r="J170" s="95">
        <v>7</v>
      </c>
      <c r="K170" s="52"/>
      <c r="L170" s="42" t="s">
        <v>342</v>
      </c>
      <c r="M170" s="31"/>
      <c r="N170" s="31"/>
      <c r="O170" s="31"/>
      <c r="P170" s="31" t="s">
        <v>24</v>
      </c>
    </row>
    <row r="171" spans="1:16" s="96" customFormat="1" ht="12.6" customHeight="1" x14ac:dyDescent="0.25">
      <c r="A171" s="35" t="s">
        <v>343</v>
      </c>
      <c r="B171" s="95">
        <v>35</v>
      </c>
      <c r="C171" s="95">
        <v>18</v>
      </c>
      <c r="D171" s="95">
        <v>20</v>
      </c>
      <c r="E171" s="95">
        <v>10</v>
      </c>
      <c r="F171" s="95">
        <v>0</v>
      </c>
      <c r="G171" s="95">
        <v>10</v>
      </c>
      <c r="H171" s="95">
        <v>10</v>
      </c>
      <c r="I171" s="95">
        <v>15</v>
      </c>
      <c r="J171" s="95">
        <v>8</v>
      </c>
      <c r="K171" s="52"/>
      <c r="L171" s="42" t="s">
        <v>344</v>
      </c>
      <c r="M171" s="31"/>
      <c r="N171" s="31"/>
      <c r="O171" s="31"/>
      <c r="P171" s="31" t="s">
        <v>24</v>
      </c>
    </row>
    <row r="172" spans="1:16" s="96" customFormat="1" ht="12.6" customHeight="1" x14ac:dyDescent="0.25">
      <c r="A172" s="35" t="s">
        <v>345</v>
      </c>
      <c r="B172" s="95">
        <v>30</v>
      </c>
      <c r="C172" s="95">
        <v>19</v>
      </c>
      <c r="D172" s="95">
        <v>15</v>
      </c>
      <c r="E172" s="95">
        <v>11</v>
      </c>
      <c r="F172" s="95">
        <v>0</v>
      </c>
      <c r="G172" s="95">
        <v>11</v>
      </c>
      <c r="H172" s="95">
        <v>11</v>
      </c>
      <c r="I172" s="95">
        <v>15</v>
      </c>
      <c r="J172" s="95">
        <v>8</v>
      </c>
      <c r="K172" s="52"/>
      <c r="L172" s="42" t="s">
        <v>346</v>
      </c>
      <c r="M172" s="31"/>
      <c r="N172" s="31"/>
      <c r="O172" s="31"/>
      <c r="P172" s="31" t="s">
        <v>24</v>
      </c>
    </row>
    <row r="173" spans="1:16" s="92" customFormat="1" ht="12.6" customHeight="1" x14ac:dyDescent="0.25">
      <c r="A173" s="35" t="s">
        <v>347</v>
      </c>
      <c r="B173" s="95">
        <v>29</v>
      </c>
      <c r="C173" s="95">
        <v>27</v>
      </c>
      <c r="D173" s="95">
        <v>29</v>
      </c>
      <c r="E173" s="95">
        <v>27</v>
      </c>
      <c r="F173" s="95">
        <v>2</v>
      </c>
      <c r="G173" s="95">
        <v>25</v>
      </c>
      <c r="H173" s="95">
        <v>29</v>
      </c>
      <c r="I173" s="95">
        <v>0</v>
      </c>
      <c r="J173" s="95">
        <v>0</v>
      </c>
      <c r="K173" s="52"/>
      <c r="L173" s="42" t="s">
        <v>348</v>
      </c>
      <c r="M173" s="31"/>
      <c r="N173" s="31"/>
      <c r="O173" s="31"/>
      <c r="P173" s="31" t="s">
        <v>24</v>
      </c>
    </row>
    <row r="174" spans="1:16" s="96" customFormat="1" ht="12.6" customHeight="1" x14ac:dyDescent="0.25">
      <c r="A174" s="35" t="s">
        <v>349</v>
      </c>
      <c r="B174" s="95">
        <v>40</v>
      </c>
      <c r="C174" s="95">
        <v>31</v>
      </c>
      <c r="D174" s="95">
        <v>39</v>
      </c>
      <c r="E174" s="95">
        <v>31</v>
      </c>
      <c r="F174" s="95">
        <v>0</v>
      </c>
      <c r="G174" s="95">
        <v>31</v>
      </c>
      <c r="H174" s="95">
        <v>31</v>
      </c>
      <c r="I174" s="95">
        <v>1</v>
      </c>
      <c r="J174" s="95">
        <v>0</v>
      </c>
      <c r="K174" s="52"/>
      <c r="L174" s="42" t="s">
        <v>350</v>
      </c>
      <c r="M174" s="31"/>
      <c r="N174" s="31"/>
      <c r="O174" s="31"/>
      <c r="P174" s="31" t="s">
        <v>24</v>
      </c>
    </row>
    <row r="175" spans="1:16" s="96" customFormat="1" ht="12.6" customHeight="1" x14ac:dyDescent="0.25">
      <c r="A175" s="35" t="s">
        <v>351</v>
      </c>
      <c r="B175" s="95">
        <v>35</v>
      </c>
      <c r="C175" s="95">
        <v>31</v>
      </c>
      <c r="D175" s="95">
        <v>34</v>
      </c>
      <c r="E175" s="95">
        <v>31</v>
      </c>
      <c r="F175" s="95">
        <v>5</v>
      </c>
      <c r="G175" s="95">
        <v>26</v>
      </c>
      <c r="H175" s="95">
        <v>101</v>
      </c>
      <c r="I175" s="95">
        <v>1</v>
      </c>
      <c r="J175" s="95">
        <v>0</v>
      </c>
      <c r="K175" s="52"/>
      <c r="L175" s="42" t="s">
        <v>352</v>
      </c>
      <c r="M175" s="31"/>
      <c r="N175" s="31"/>
      <c r="O175" s="31"/>
      <c r="P175" s="31" t="s">
        <v>24</v>
      </c>
    </row>
    <row r="176" spans="1:16" s="96" customFormat="1" ht="12.6" customHeight="1" x14ac:dyDescent="0.25">
      <c r="A176" s="35" t="s">
        <v>353</v>
      </c>
      <c r="B176" s="95">
        <v>20</v>
      </c>
      <c r="C176" s="95">
        <v>13</v>
      </c>
      <c r="D176" s="95">
        <v>14</v>
      </c>
      <c r="E176" s="95">
        <v>7</v>
      </c>
      <c r="F176" s="95">
        <v>0</v>
      </c>
      <c r="G176" s="95">
        <v>7</v>
      </c>
      <c r="H176" s="95">
        <v>7</v>
      </c>
      <c r="I176" s="95">
        <v>6</v>
      </c>
      <c r="J176" s="95">
        <v>6</v>
      </c>
      <c r="K176" s="52"/>
      <c r="L176" s="42" t="s">
        <v>354</v>
      </c>
      <c r="M176" s="31"/>
      <c r="N176" s="31"/>
      <c r="O176" s="31"/>
      <c r="P176" s="31" t="s">
        <v>24</v>
      </c>
    </row>
    <row r="177" spans="1:16" s="92" customFormat="1" ht="12.6" customHeight="1" x14ac:dyDescent="0.25">
      <c r="A177" s="35" t="s">
        <v>355</v>
      </c>
      <c r="B177" s="95">
        <v>251</v>
      </c>
      <c r="C177" s="95">
        <v>210</v>
      </c>
      <c r="D177" s="95">
        <v>202</v>
      </c>
      <c r="E177" s="95">
        <v>170</v>
      </c>
      <c r="F177" s="95">
        <v>19</v>
      </c>
      <c r="G177" s="95">
        <v>151</v>
      </c>
      <c r="H177" s="95">
        <v>323</v>
      </c>
      <c r="I177" s="95">
        <v>49</v>
      </c>
      <c r="J177" s="95">
        <v>40</v>
      </c>
      <c r="K177" s="52"/>
      <c r="L177" s="42" t="s">
        <v>356</v>
      </c>
      <c r="M177" s="31"/>
      <c r="N177" s="31"/>
      <c r="O177" s="31"/>
      <c r="P177" s="31" t="s">
        <v>24</v>
      </c>
    </row>
    <row r="178" spans="1:16" s="96" customFormat="1" ht="12.6" customHeight="1" x14ac:dyDescent="0.25">
      <c r="A178" s="35" t="s">
        <v>357</v>
      </c>
      <c r="B178" s="95">
        <v>39</v>
      </c>
      <c r="C178" s="95">
        <v>25</v>
      </c>
      <c r="D178" s="95">
        <v>36</v>
      </c>
      <c r="E178" s="95">
        <v>24</v>
      </c>
      <c r="F178" s="95">
        <v>1</v>
      </c>
      <c r="G178" s="95">
        <v>23</v>
      </c>
      <c r="H178" s="95">
        <v>25</v>
      </c>
      <c r="I178" s="95">
        <v>3</v>
      </c>
      <c r="J178" s="95">
        <v>1</v>
      </c>
      <c r="K178" s="52"/>
      <c r="L178" s="42" t="s">
        <v>358</v>
      </c>
      <c r="M178" s="31"/>
      <c r="N178" s="31"/>
      <c r="O178" s="31"/>
      <c r="P178" s="31" t="s">
        <v>24</v>
      </c>
    </row>
    <row r="179" spans="1:16" s="96" customFormat="1" ht="12.6" customHeight="1" x14ac:dyDescent="0.25">
      <c r="A179" s="23" t="s">
        <v>359</v>
      </c>
      <c r="B179" s="90">
        <v>210</v>
      </c>
      <c r="C179" s="90">
        <v>145</v>
      </c>
      <c r="D179" s="90">
        <v>156</v>
      </c>
      <c r="E179" s="90">
        <v>106</v>
      </c>
      <c r="F179" s="90">
        <v>10</v>
      </c>
      <c r="G179" s="90">
        <v>96</v>
      </c>
      <c r="H179" s="90">
        <v>173</v>
      </c>
      <c r="I179" s="90">
        <v>54</v>
      </c>
      <c r="J179" s="90">
        <v>39</v>
      </c>
      <c r="K179" s="52"/>
      <c r="L179" s="30" t="s">
        <v>360</v>
      </c>
      <c r="M179" s="31"/>
      <c r="N179" s="31"/>
      <c r="O179" s="31" t="s">
        <v>24</v>
      </c>
      <c r="P179" s="31"/>
    </row>
    <row r="180" spans="1:16" s="96" customFormat="1" ht="12.6" customHeight="1" x14ac:dyDescent="0.25">
      <c r="A180" s="35" t="s">
        <v>361</v>
      </c>
      <c r="B180" s="95">
        <v>69</v>
      </c>
      <c r="C180" s="95">
        <v>54</v>
      </c>
      <c r="D180" s="95">
        <v>62</v>
      </c>
      <c r="E180" s="95">
        <v>51</v>
      </c>
      <c r="F180" s="95">
        <v>5</v>
      </c>
      <c r="G180" s="95">
        <v>46</v>
      </c>
      <c r="H180" s="95">
        <v>101</v>
      </c>
      <c r="I180" s="95">
        <v>7</v>
      </c>
      <c r="J180" s="95">
        <v>3</v>
      </c>
      <c r="K180" s="52"/>
      <c r="L180" s="42" t="s">
        <v>362</v>
      </c>
      <c r="M180" s="31"/>
      <c r="N180" s="31"/>
      <c r="O180" s="31"/>
      <c r="P180" s="31" t="s">
        <v>24</v>
      </c>
    </row>
    <row r="181" spans="1:16" s="96" customFormat="1" ht="12.6" customHeight="1" x14ac:dyDescent="0.25">
      <c r="A181" s="35" t="s">
        <v>363</v>
      </c>
      <c r="B181" s="95">
        <v>67</v>
      </c>
      <c r="C181" s="95">
        <v>40</v>
      </c>
      <c r="D181" s="95">
        <v>42</v>
      </c>
      <c r="E181" s="95">
        <v>20</v>
      </c>
      <c r="F181" s="95">
        <v>0</v>
      </c>
      <c r="G181" s="95">
        <v>20</v>
      </c>
      <c r="H181" s="95">
        <v>20</v>
      </c>
      <c r="I181" s="95">
        <v>25</v>
      </c>
      <c r="J181" s="95">
        <v>20</v>
      </c>
      <c r="K181" s="52"/>
      <c r="L181" s="42" t="s">
        <v>364</v>
      </c>
      <c r="M181" s="31"/>
      <c r="N181" s="31"/>
      <c r="O181" s="31"/>
      <c r="P181" s="31" t="s">
        <v>24</v>
      </c>
    </row>
    <row r="182" spans="1:16" s="96" customFormat="1" ht="12.6" customHeight="1" x14ac:dyDescent="0.25">
      <c r="A182" s="35" t="s">
        <v>365</v>
      </c>
      <c r="B182" s="95">
        <v>14</v>
      </c>
      <c r="C182" s="95">
        <v>7</v>
      </c>
      <c r="D182" s="95">
        <v>11</v>
      </c>
      <c r="E182" s="95">
        <v>6</v>
      </c>
      <c r="F182" s="95">
        <v>0</v>
      </c>
      <c r="G182" s="95">
        <v>6</v>
      </c>
      <c r="H182" s="95">
        <v>6</v>
      </c>
      <c r="I182" s="95">
        <v>3</v>
      </c>
      <c r="J182" s="95">
        <v>1</v>
      </c>
      <c r="K182" s="52"/>
      <c r="L182" s="42" t="s">
        <v>366</v>
      </c>
      <c r="M182" s="31"/>
      <c r="N182" s="31"/>
      <c r="O182" s="31"/>
      <c r="P182" s="31" t="s">
        <v>24</v>
      </c>
    </row>
    <row r="183" spans="1:16" s="96" customFormat="1" ht="12.6" customHeight="1" x14ac:dyDescent="0.25">
      <c r="A183" s="35" t="s">
        <v>367</v>
      </c>
      <c r="B183" s="95">
        <v>17</v>
      </c>
      <c r="C183" s="95">
        <v>14</v>
      </c>
      <c r="D183" s="95">
        <v>5</v>
      </c>
      <c r="E183" s="95">
        <v>4</v>
      </c>
      <c r="F183" s="95">
        <v>0</v>
      </c>
      <c r="G183" s="95">
        <v>4</v>
      </c>
      <c r="H183" s="95">
        <v>4</v>
      </c>
      <c r="I183" s="95">
        <v>12</v>
      </c>
      <c r="J183" s="95">
        <v>10</v>
      </c>
      <c r="K183" s="52"/>
      <c r="L183" s="42" t="s">
        <v>368</v>
      </c>
      <c r="M183" s="31"/>
      <c r="N183" s="31"/>
      <c r="O183" s="31"/>
      <c r="P183" s="31" t="s">
        <v>24</v>
      </c>
    </row>
    <row r="184" spans="1:16" s="96" customFormat="1" ht="12.6" customHeight="1" x14ac:dyDescent="0.25">
      <c r="A184" s="35" t="s">
        <v>369</v>
      </c>
      <c r="B184" s="95">
        <v>20</v>
      </c>
      <c r="C184" s="95">
        <v>15</v>
      </c>
      <c r="D184" s="95">
        <v>18</v>
      </c>
      <c r="E184" s="95">
        <v>13</v>
      </c>
      <c r="F184" s="95">
        <v>2</v>
      </c>
      <c r="G184" s="95">
        <v>11</v>
      </c>
      <c r="H184" s="95">
        <v>15</v>
      </c>
      <c r="I184" s="95">
        <v>2</v>
      </c>
      <c r="J184" s="95">
        <v>2</v>
      </c>
      <c r="K184" s="52"/>
      <c r="L184" s="42" t="s">
        <v>370</v>
      </c>
      <c r="M184" s="31"/>
      <c r="N184" s="31"/>
      <c r="O184" s="31"/>
      <c r="P184" s="31" t="s">
        <v>24</v>
      </c>
    </row>
    <row r="185" spans="1:16" s="96" customFormat="1" ht="12.6" customHeight="1" x14ac:dyDescent="0.25">
      <c r="A185" s="35" t="s">
        <v>371</v>
      </c>
      <c r="B185" s="95">
        <v>23</v>
      </c>
      <c r="C185" s="95">
        <v>15</v>
      </c>
      <c r="D185" s="95">
        <v>18</v>
      </c>
      <c r="E185" s="95">
        <v>12</v>
      </c>
      <c r="F185" s="95">
        <v>3</v>
      </c>
      <c r="G185" s="95">
        <v>9</v>
      </c>
      <c r="H185" s="95">
        <v>27</v>
      </c>
      <c r="I185" s="95">
        <v>5</v>
      </c>
      <c r="J185" s="95">
        <v>3</v>
      </c>
      <c r="K185" s="52"/>
      <c r="L185" s="42" t="s">
        <v>372</v>
      </c>
      <c r="M185" s="31"/>
      <c r="N185" s="31"/>
      <c r="O185" s="31"/>
      <c r="P185" s="31" t="s">
        <v>24</v>
      </c>
    </row>
    <row r="186" spans="1:16" s="96" customFormat="1" ht="12.6" customHeight="1" x14ac:dyDescent="0.25">
      <c r="A186" s="23" t="s">
        <v>373</v>
      </c>
      <c r="B186" s="90">
        <v>469</v>
      </c>
      <c r="C186" s="90">
        <v>318</v>
      </c>
      <c r="D186" s="90">
        <v>398</v>
      </c>
      <c r="E186" s="90">
        <v>263</v>
      </c>
      <c r="F186" s="90">
        <v>21</v>
      </c>
      <c r="G186" s="90">
        <v>242</v>
      </c>
      <c r="H186" s="90">
        <v>359</v>
      </c>
      <c r="I186" s="90">
        <v>71</v>
      </c>
      <c r="J186" s="90">
        <v>55</v>
      </c>
      <c r="K186" s="52"/>
      <c r="L186" s="30" t="s">
        <v>374</v>
      </c>
      <c r="M186" s="31"/>
      <c r="N186" s="31"/>
      <c r="O186" s="31" t="s">
        <v>24</v>
      </c>
      <c r="P186" s="31"/>
    </row>
    <row r="187" spans="1:16" s="92" customFormat="1" ht="12.6" customHeight="1" x14ac:dyDescent="0.25">
      <c r="A187" s="35" t="s">
        <v>375</v>
      </c>
      <c r="B187" s="95">
        <v>38</v>
      </c>
      <c r="C187" s="95">
        <v>17</v>
      </c>
      <c r="D187" s="95">
        <v>31</v>
      </c>
      <c r="E187" s="95">
        <v>11</v>
      </c>
      <c r="F187" s="95">
        <v>0</v>
      </c>
      <c r="G187" s="95">
        <v>11</v>
      </c>
      <c r="H187" s="95">
        <v>11</v>
      </c>
      <c r="I187" s="95">
        <v>7</v>
      </c>
      <c r="J187" s="95">
        <v>6</v>
      </c>
      <c r="K187" s="52"/>
      <c r="L187" s="42" t="s">
        <v>376</v>
      </c>
      <c r="M187" s="31"/>
      <c r="N187" s="31"/>
      <c r="O187" s="31"/>
      <c r="P187" s="31" t="s">
        <v>24</v>
      </c>
    </row>
    <row r="188" spans="1:16" s="96" customFormat="1" ht="12.6" customHeight="1" x14ac:dyDescent="0.25">
      <c r="A188" s="35" t="s">
        <v>377</v>
      </c>
      <c r="B188" s="95">
        <v>13</v>
      </c>
      <c r="C188" s="95">
        <v>6</v>
      </c>
      <c r="D188" s="95">
        <v>10</v>
      </c>
      <c r="E188" s="95">
        <v>4</v>
      </c>
      <c r="F188" s="95">
        <v>0</v>
      </c>
      <c r="G188" s="95">
        <v>4</v>
      </c>
      <c r="H188" s="95">
        <v>4</v>
      </c>
      <c r="I188" s="95">
        <v>3</v>
      </c>
      <c r="J188" s="95">
        <v>2</v>
      </c>
      <c r="K188" s="52"/>
      <c r="L188" s="42" t="s">
        <v>378</v>
      </c>
      <c r="M188" s="31"/>
      <c r="N188" s="31"/>
      <c r="O188" s="31"/>
      <c r="P188" s="31" t="s">
        <v>24</v>
      </c>
    </row>
    <row r="189" spans="1:16" s="96" customFormat="1" ht="12.6" customHeight="1" x14ac:dyDescent="0.25">
      <c r="A189" s="35" t="s">
        <v>379</v>
      </c>
      <c r="B189" s="95">
        <v>11</v>
      </c>
      <c r="C189" s="95">
        <v>4</v>
      </c>
      <c r="D189" s="95">
        <v>9</v>
      </c>
      <c r="E189" s="95">
        <v>4</v>
      </c>
      <c r="F189" s="95">
        <v>0</v>
      </c>
      <c r="G189" s="95">
        <v>4</v>
      </c>
      <c r="H189" s="95">
        <v>4</v>
      </c>
      <c r="I189" s="95">
        <v>2</v>
      </c>
      <c r="J189" s="95">
        <v>0</v>
      </c>
      <c r="K189" s="52"/>
      <c r="L189" s="42" t="s">
        <v>380</v>
      </c>
      <c r="M189" s="31"/>
      <c r="N189" s="31"/>
      <c r="O189" s="31"/>
      <c r="P189" s="31" t="s">
        <v>24</v>
      </c>
    </row>
    <row r="190" spans="1:16" s="96" customFormat="1" ht="12.6" customHeight="1" x14ac:dyDescent="0.25">
      <c r="A190" s="35" t="s">
        <v>381</v>
      </c>
      <c r="B190" s="95">
        <v>20</v>
      </c>
      <c r="C190" s="95">
        <v>9</v>
      </c>
      <c r="D190" s="95">
        <v>20</v>
      </c>
      <c r="E190" s="95">
        <v>9</v>
      </c>
      <c r="F190" s="95">
        <v>1</v>
      </c>
      <c r="G190" s="95">
        <v>8</v>
      </c>
      <c r="H190" s="95">
        <v>32</v>
      </c>
      <c r="I190" s="95">
        <v>0</v>
      </c>
      <c r="J190" s="95">
        <v>0</v>
      </c>
      <c r="K190" s="52"/>
      <c r="L190" s="42" t="s">
        <v>382</v>
      </c>
      <c r="M190" s="31"/>
      <c r="N190" s="31"/>
      <c r="O190" s="31"/>
      <c r="P190" s="31" t="s">
        <v>24</v>
      </c>
    </row>
    <row r="191" spans="1:16" s="96" customFormat="1" ht="12.6" customHeight="1" x14ac:dyDescent="0.25">
      <c r="A191" s="35" t="s">
        <v>383</v>
      </c>
      <c r="B191" s="95">
        <v>39</v>
      </c>
      <c r="C191" s="95">
        <v>32</v>
      </c>
      <c r="D191" s="95">
        <v>27</v>
      </c>
      <c r="E191" s="95">
        <v>21</v>
      </c>
      <c r="F191" s="95">
        <v>3</v>
      </c>
      <c r="G191" s="95">
        <v>18</v>
      </c>
      <c r="H191" s="95">
        <v>25</v>
      </c>
      <c r="I191" s="95">
        <v>12</v>
      </c>
      <c r="J191" s="95">
        <v>11</v>
      </c>
      <c r="K191" s="52"/>
      <c r="L191" s="42" t="s">
        <v>384</v>
      </c>
      <c r="M191" s="31"/>
      <c r="N191" s="31"/>
      <c r="O191" s="31"/>
      <c r="P191" s="31" t="s">
        <v>24</v>
      </c>
    </row>
    <row r="192" spans="1:16" s="92" customFormat="1" ht="12.6" customHeight="1" x14ac:dyDescent="0.25">
      <c r="A192" s="35" t="s">
        <v>385</v>
      </c>
      <c r="B192" s="95">
        <v>30</v>
      </c>
      <c r="C192" s="95">
        <v>17</v>
      </c>
      <c r="D192" s="95">
        <v>19</v>
      </c>
      <c r="E192" s="95">
        <v>9</v>
      </c>
      <c r="F192" s="95">
        <v>0</v>
      </c>
      <c r="G192" s="95">
        <v>9</v>
      </c>
      <c r="H192" s="95">
        <v>9</v>
      </c>
      <c r="I192" s="95">
        <v>11</v>
      </c>
      <c r="J192" s="95">
        <v>8</v>
      </c>
      <c r="K192" s="52"/>
      <c r="L192" s="42" t="s">
        <v>386</v>
      </c>
      <c r="M192" s="31"/>
      <c r="N192" s="31"/>
      <c r="O192" s="31"/>
      <c r="P192" s="31" t="s">
        <v>24</v>
      </c>
    </row>
    <row r="193" spans="1:16" s="96" customFormat="1" ht="12.6" customHeight="1" x14ac:dyDescent="0.25">
      <c r="A193" s="35" t="s">
        <v>387</v>
      </c>
      <c r="B193" s="95">
        <v>59</v>
      </c>
      <c r="C193" s="95">
        <v>54</v>
      </c>
      <c r="D193" s="95">
        <v>59</v>
      </c>
      <c r="E193" s="95">
        <v>54</v>
      </c>
      <c r="F193" s="95">
        <v>8</v>
      </c>
      <c r="G193" s="95">
        <v>46</v>
      </c>
      <c r="H193" s="95">
        <v>83</v>
      </c>
      <c r="I193" s="95">
        <v>0</v>
      </c>
      <c r="J193" s="95">
        <v>0</v>
      </c>
      <c r="K193" s="52"/>
      <c r="L193" s="42" t="s">
        <v>388</v>
      </c>
      <c r="M193" s="31"/>
      <c r="N193" s="31"/>
      <c r="O193" s="31"/>
      <c r="P193" s="31" t="s">
        <v>24</v>
      </c>
    </row>
    <row r="194" spans="1:16" s="96" customFormat="1" ht="12.6" customHeight="1" x14ac:dyDescent="0.25">
      <c r="A194" s="35" t="s">
        <v>389</v>
      </c>
      <c r="B194" s="95">
        <v>11</v>
      </c>
      <c r="C194" s="95">
        <v>4</v>
      </c>
      <c r="D194" s="95">
        <v>5</v>
      </c>
      <c r="E194" s="95">
        <v>2</v>
      </c>
      <c r="F194" s="95">
        <v>0</v>
      </c>
      <c r="G194" s="95">
        <v>2</v>
      </c>
      <c r="H194" s="95">
        <v>2</v>
      </c>
      <c r="I194" s="95">
        <v>6</v>
      </c>
      <c r="J194" s="95">
        <v>2</v>
      </c>
      <c r="K194" s="52"/>
      <c r="L194" s="42" t="s">
        <v>390</v>
      </c>
      <c r="M194" s="31"/>
      <c r="N194" s="31"/>
      <c r="O194" s="31"/>
      <c r="P194" s="31" t="s">
        <v>24</v>
      </c>
    </row>
    <row r="195" spans="1:16" s="96" customFormat="1" ht="12.6" customHeight="1" x14ac:dyDescent="0.25">
      <c r="A195" s="35" t="s">
        <v>391</v>
      </c>
      <c r="B195" s="95">
        <v>37</v>
      </c>
      <c r="C195" s="95">
        <v>34</v>
      </c>
      <c r="D195" s="95">
        <v>36</v>
      </c>
      <c r="E195" s="95">
        <v>33</v>
      </c>
      <c r="F195" s="95">
        <v>0</v>
      </c>
      <c r="G195" s="95">
        <v>33</v>
      </c>
      <c r="H195" s="95">
        <v>33</v>
      </c>
      <c r="I195" s="95">
        <v>1</v>
      </c>
      <c r="J195" s="95">
        <v>1</v>
      </c>
      <c r="K195" s="52"/>
      <c r="L195" s="42" t="s">
        <v>392</v>
      </c>
      <c r="M195" s="31"/>
      <c r="N195" s="31"/>
      <c r="O195" s="31"/>
      <c r="P195" s="31" t="s">
        <v>24</v>
      </c>
    </row>
    <row r="196" spans="1:16" s="92" customFormat="1" ht="12.6" customHeight="1" x14ac:dyDescent="0.25">
      <c r="A196" s="35" t="s">
        <v>393</v>
      </c>
      <c r="B196" s="95">
        <v>41</v>
      </c>
      <c r="C196" s="95">
        <v>32</v>
      </c>
      <c r="D196" s="95">
        <v>41</v>
      </c>
      <c r="E196" s="95">
        <v>32</v>
      </c>
      <c r="F196" s="95">
        <v>3</v>
      </c>
      <c r="G196" s="95">
        <v>29</v>
      </c>
      <c r="H196" s="95">
        <v>59</v>
      </c>
      <c r="I196" s="95">
        <v>0</v>
      </c>
      <c r="J196" s="95">
        <v>0</v>
      </c>
      <c r="K196" s="52"/>
      <c r="L196" s="42" t="s">
        <v>394</v>
      </c>
      <c r="M196" s="31"/>
      <c r="N196" s="31"/>
      <c r="O196" s="31"/>
      <c r="P196" s="31" t="s">
        <v>24</v>
      </c>
    </row>
    <row r="197" spans="1:16" s="96" customFormat="1" ht="12.6" customHeight="1" x14ac:dyDescent="0.25">
      <c r="A197" s="35" t="s">
        <v>395</v>
      </c>
      <c r="B197" s="95">
        <v>106</v>
      </c>
      <c r="C197" s="95">
        <v>71</v>
      </c>
      <c r="D197" s="95">
        <v>87</v>
      </c>
      <c r="E197" s="95">
        <v>54</v>
      </c>
      <c r="F197" s="95">
        <v>4</v>
      </c>
      <c r="G197" s="95">
        <v>50</v>
      </c>
      <c r="H197" s="95">
        <v>65</v>
      </c>
      <c r="I197" s="95">
        <v>19</v>
      </c>
      <c r="J197" s="95">
        <v>17</v>
      </c>
      <c r="K197" s="52"/>
      <c r="L197" s="42" t="s">
        <v>396</v>
      </c>
      <c r="M197" s="31"/>
      <c r="N197" s="31"/>
      <c r="O197" s="31"/>
      <c r="P197" s="31" t="s">
        <v>24</v>
      </c>
    </row>
    <row r="198" spans="1:16" s="96" customFormat="1" ht="12.6" customHeight="1" x14ac:dyDescent="0.25">
      <c r="A198" s="35" t="s">
        <v>397</v>
      </c>
      <c r="B198" s="95">
        <v>21</v>
      </c>
      <c r="C198" s="95">
        <v>17</v>
      </c>
      <c r="D198" s="95">
        <v>13</v>
      </c>
      <c r="E198" s="95">
        <v>9</v>
      </c>
      <c r="F198" s="95">
        <v>0</v>
      </c>
      <c r="G198" s="95">
        <v>9</v>
      </c>
      <c r="H198" s="95">
        <v>9</v>
      </c>
      <c r="I198" s="95">
        <v>8</v>
      </c>
      <c r="J198" s="95">
        <v>8</v>
      </c>
      <c r="K198" s="52"/>
      <c r="L198" s="42" t="s">
        <v>398</v>
      </c>
      <c r="M198" s="31"/>
      <c r="N198" s="31"/>
      <c r="O198" s="31"/>
      <c r="P198" s="31" t="s">
        <v>24</v>
      </c>
    </row>
    <row r="199" spans="1:16" s="96" customFormat="1" ht="12.6" customHeight="1" x14ac:dyDescent="0.25">
      <c r="A199" s="35" t="s">
        <v>399</v>
      </c>
      <c r="B199" s="95">
        <v>43</v>
      </c>
      <c r="C199" s="95">
        <v>21</v>
      </c>
      <c r="D199" s="95">
        <v>41</v>
      </c>
      <c r="E199" s="95">
        <v>21</v>
      </c>
      <c r="F199" s="95">
        <v>2</v>
      </c>
      <c r="G199" s="95">
        <v>19</v>
      </c>
      <c r="H199" s="95">
        <v>23</v>
      </c>
      <c r="I199" s="95">
        <v>2</v>
      </c>
      <c r="J199" s="95">
        <v>0</v>
      </c>
      <c r="K199" s="52"/>
      <c r="L199" s="42" t="s">
        <v>400</v>
      </c>
      <c r="M199" s="31"/>
      <c r="N199" s="31"/>
      <c r="O199" s="31"/>
      <c r="P199" s="31" t="s">
        <v>24</v>
      </c>
    </row>
    <row r="200" spans="1:16" s="96" customFormat="1" ht="12.6" customHeight="1" x14ac:dyDescent="0.25">
      <c r="A200" s="23" t="s">
        <v>401</v>
      </c>
      <c r="B200" s="90">
        <v>400</v>
      </c>
      <c r="C200" s="90">
        <v>248</v>
      </c>
      <c r="D200" s="90">
        <v>302</v>
      </c>
      <c r="E200" s="90">
        <v>184</v>
      </c>
      <c r="F200" s="90">
        <v>11</v>
      </c>
      <c r="G200" s="90">
        <v>173</v>
      </c>
      <c r="H200" s="90">
        <v>276</v>
      </c>
      <c r="I200" s="90">
        <v>98</v>
      </c>
      <c r="J200" s="90">
        <v>64</v>
      </c>
      <c r="K200" s="52"/>
      <c r="L200" s="30" t="s">
        <v>402</v>
      </c>
      <c r="M200" s="31"/>
      <c r="N200" s="31"/>
      <c r="O200" s="31" t="s">
        <v>24</v>
      </c>
      <c r="P200" s="31"/>
    </row>
    <row r="201" spans="1:16" s="96" customFormat="1" ht="12.6" customHeight="1" x14ac:dyDescent="0.25">
      <c r="A201" s="35" t="s">
        <v>403</v>
      </c>
      <c r="B201" s="95">
        <v>15</v>
      </c>
      <c r="C201" s="95">
        <v>4</v>
      </c>
      <c r="D201" s="95">
        <v>8</v>
      </c>
      <c r="E201" s="95">
        <v>2</v>
      </c>
      <c r="F201" s="95">
        <v>0</v>
      </c>
      <c r="G201" s="95">
        <v>2</v>
      </c>
      <c r="H201" s="95">
        <v>2</v>
      </c>
      <c r="I201" s="95">
        <v>7</v>
      </c>
      <c r="J201" s="95">
        <v>2</v>
      </c>
      <c r="K201" s="52"/>
      <c r="L201" s="42" t="s">
        <v>404</v>
      </c>
      <c r="M201" s="31"/>
      <c r="N201" s="31"/>
      <c r="O201" s="31"/>
      <c r="P201" s="31" t="s">
        <v>24</v>
      </c>
    </row>
    <row r="202" spans="1:16" s="96" customFormat="1" ht="12.6" customHeight="1" x14ac:dyDescent="0.25">
      <c r="A202" s="35" t="s">
        <v>405</v>
      </c>
      <c r="B202" s="95">
        <v>9</v>
      </c>
      <c r="C202" s="95">
        <v>9</v>
      </c>
      <c r="D202" s="95">
        <v>6</v>
      </c>
      <c r="E202" s="95">
        <v>6</v>
      </c>
      <c r="F202" s="95">
        <v>0</v>
      </c>
      <c r="G202" s="95">
        <v>6</v>
      </c>
      <c r="H202" s="95">
        <v>6</v>
      </c>
      <c r="I202" s="95">
        <v>3</v>
      </c>
      <c r="J202" s="95">
        <v>3</v>
      </c>
      <c r="K202" s="52"/>
      <c r="L202" s="42" t="s">
        <v>406</v>
      </c>
      <c r="M202" s="31"/>
      <c r="N202" s="31"/>
      <c r="O202" s="31"/>
      <c r="P202" s="31" t="s">
        <v>24</v>
      </c>
    </row>
    <row r="203" spans="1:16" s="96" customFormat="1" ht="12.6" customHeight="1" x14ac:dyDescent="0.25">
      <c r="A203" s="35" t="s">
        <v>407</v>
      </c>
      <c r="B203" s="95">
        <v>17</v>
      </c>
      <c r="C203" s="95">
        <v>9</v>
      </c>
      <c r="D203" s="95">
        <v>4</v>
      </c>
      <c r="E203" s="95">
        <v>1</v>
      </c>
      <c r="F203" s="95">
        <v>0</v>
      </c>
      <c r="G203" s="95">
        <v>1</v>
      </c>
      <c r="H203" s="95">
        <v>1</v>
      </c>
      <c r="I203" s="95">
        <v>13</v>
      </c>
      <c r="J203" s="95">
        <v>8</v>
      </c>
      <c r="K203" s="52"/>
      <c r="L203" s="42" t="s">
        <v>408</v>
      </c>
      <c r="M203" s="31"/>
      <c r="N203" s="31"/>
      <c r="O203" s="31"/>
      <c r="P203" s="31" t="s">
        <v>24</v>
      </c>
    </row>
    <row r="204" spans="1:16" s="96" customFormat="1" ht="12.6" customHeight="1" x14ac:dyDescent="0.25">
      <c r="A204" s="35" t="s">
        <v>409</v>
      </c>
      <c r="B204" s="95">
        <v>48</v>
      </c>
      <c r="C204" s="95">
        <v>44</v>
      </c>
      <c r="D204" s="95">
        <v>45</v>
      </c>
      <c r="E204" s="95">
        <v>41</v>
      </c>
      <c r="F204" s="95">
        <v>4</v>
      </c>
      <c r="G204" s="95">
        <v>37</v>
      </c>
      <c r="H204" s="95">
        <v>65</v>
      </c>
      <c r="I204" s="95">
        <v>3</v>
      </c>
      <c r="J204" s="95">
        <v>3</v>
      </c>
      <c r="K204" s="52"/>
      <c r="L204" s="42" t="s">
        <v>410</v>
      </c>
      <c r="M204" s="31"/>
      <c r="N204" s="31"/>
      <c r="O204" s="31"/>
      <c r="P204" s="31" t="s">
        <v>24</v>
      </c>
    </row>
    <row r="205" spans="1:16" s="96" customFormat="1" ht="12.6" customHeight="1" x14ac:dyDescent="0.25">
      <c r="A205" s="35" t="s">
        <v>411</v>
      </c>
      <c r="B205" s="95">
        <v>8</v>
      </c>
      <c r="C205" s="95">
        <v>1</v>
      </c>
      <c r="D205" s="95">
        <v>8</v>
      </c>
      <c r="E205" s="95">
        <v>1</v>
      </c>
      <c r="F205" s="95">
        <v>0</v>
      </c>
      <c r="G205" s="95">
        <v>1</v>
      </c>
      <c r="H205" s="95">
        <v>1</v>
      </c>
      <c r="I205" s="95">
        <v>0</v>
      </c>
      <c r="J205" s="95">
        <v>0</v>
      </c>
      <c r="K205" s="52"/>
      <c r="L205" s="42" t="s">
        <v>412</v>
      </c>
      <c r="M205" s="31"/>
      <c r="N205" s="31"/>
      <c r="O205" s="31"/>
      <c r="P205" s="31" t="s">
        <v>24</v>
      </c>
    </row>
    <row r="206" spans="1:16" s="96" customFormat="1" ht="12.6" customHeight="1" x14ac:dyDescent="0.25">
      <c r="A206" s="35" t="s">
        <v>413</v>
      </c>
      <c r="B206" s="95">
        <v>23</v>
      </c>
      <c r="C206" s="95">
        <v>18</v>
      </c>
      <c r="D206" s="95">
        <v>11</v>
      </c>
      <c r="E206" s="95">
        <v>9</v>
      </c>
      <c r="F206" s="95">
        <v>0</v>
      </c>
      <c r="G206" s="95">
        <v>9</v>
      </c>
      <c r="H206" s="95">
        <v>9</v>
      </c>
      <c r="I206" s="95">
        <v>12</v>
      </c>
      <c r="J206" s="95">
        <v>9</v>
      </c>
      <c r="K206" s="52"/>
      <c r="L206" s="42" t="s">
        <v>414</v>
      </c>
      <c r="M206" s="31"/>
      <c r="N206" s="31"/>
      <c r="O206" s="31"/>
      <c r="P206" s="31" t="s">
        <v>24</v>
      </c>
    </row>
    <row r="207" spans="1:16" s="96" customFormat="1" ht="12.6" customHeight="1" x14ac:dyDescent="0.25">
      <c r="A207" s="35" t="s">
        <v>415</v>
      </c>
      <c r="B207" s="95">
        <v>72</v>
      </c>
      <c r="C207" s="95">
        <v>52</v>
      </c>
      <c r="D207" s="95">
        <v>67</v>
      </c>
      <c r="E207" s="95">
        <v>50</v>
      </c>
      <c r="F207" s="95">
        <v>5</v>
      </c>
      <c r="G207" s="95">
        <v>45</v>
      </c>
      <c r="H207" s="95">
        <v>113</v>
      </c>
      <c r="I207" s="95">
        <v>5</v>
      </c>
      <c r="J207" s="95">
        <v>2</v>
      </c>
      <c r="K207" s="52"/>
      <c r="L207" s="42" t="s">
        <v>416</v>
      </c>
      <c r="M207" s="31"/>
      <c r="N207" s="31"/>
      <c r="O207" s="31"/>
      <c r="P207" s="31" t="s">
        <v>24</v>
      </c>
    </row>
    <row r="208" spans="1:16" s="96" customFormat="1" ht="12.6" customHeight="1" x14ac:dyDescent="0.25">
      <c r="A208" s="35" t="s">
        <v>417</v>
      </c>
      <c r="B208" s="95">
        <v>47</v>
      </c>
      <c r="C208" s="95">
        <v>17</v>
      </c>
      <c r="D208" s="95">
        <v>47</v>
      </c>
      <c r="E208" s="95">
        <v>17</v>
      </c>
      <c r="F208" s="95">
        <v>1</v>
      </c>
      <c r="G208" s="95">
        <v>16</v>
      </c>
      <c r="H208" s="95">
        <v>18</v>
      </c>
      <c r="I208" s="95">
        <v>0</v>
      </c>
      <c r="J208" s="95">
        <v>0</v>
      </c>
      <c r="K208" s="52"/>
      <c r="L208" s="42" t="s">
        <v>418</v>
      </c>
      <c r="M208" s="31"/>
      <c r="N208" s="31"/>
      <c r="O208" s="31"/>
      <c r="P208" s="31" t="s">
        <v>24</v>
      </c>
    </row>
    <row r="209" spans="1:16" s="92" customFormat="1" ht="12.6" customHeight="1" x14ac:dyDescent="0.25">
      <c r="A209" s="35" t="s">
        <v>419</v>
      </c>
      <c r="B209" s="95">
        <v>8</v>
      </c>
      <c r="C209" s="95">
        <v>5</v>
      </c>
      <c r="D209" s="95">
        <v>8</v>
      </c>
      <c r="E209" s="95">
        <v>5</v>
      </c>
      <c r="F209" s="95">
        <v>1</v>
      </c>
      <c r="G209" s="95">
        <v>4</v>
      </c>
      <c r="H209" s="95">
        <v>9</v>
      </c>
      <c r="I209" s="95">
        <v>0</v>
      </c>
      <c r="J209" s="95">
        <v>0</v>
      </c>
      <c r="K209" s="52"/>
      <c r="L209" s="42" t="s">
        <v>420</v>
      </c>
      <c r="M209" s="31"/>
      <c r="N209" s="31"/>
      <c r="O209" s="31"/>
      <c r="P209" s="31" t="s">
        <v>24</v>
      </c>
    </row>
    <row r="210" spans="1:16" s="96" customFormat="1" ht="12.6" customHeight="1" x14ac:dyDescent="0.25">
      <c r="A210" s="35" t="s">
        <v>421</v>
      </c>
      <c r="B210" s="95">
        <v>4</v>
      </c>
      <c r="C210" s="95">
        <v>4</v>
      </c>
      <c r="D210" s="95">
        <v>3</v>
      </c>
      <c r="E210" s="95">
        <v>3</v>
      </c>
      <c r="F210" s="95">
        <v>0</v>
      </c>
      <c r="G210" s="95">
        <v>3</v>
      </c>
      <c r="H210" s="95">
        <v>3</v>
      </c>
      <c r="I210" s="95">
        <v>1</v>
      </c>
      <c r="J210" s="95">
        <v>1</v>
      </c>
      <c r="K210" s="52"/>
      <c r="L210" s="42" t="s">
        <v>422</v>
      </c>
      <c r="M210" s="31"/>
      <c r="N210" s="31"/>
      <c r="O210" s="31"/>
      <c r="P210" s="31" t="s">
        <v>24</v>
      </c>
    </row>
    <row r="211" spans="1:16" s="96" customFormat="1" ht="12.6" customHeight="1" x14ac:dyDescent="0.25">
      <c r="A211" s="35" t="s">
        <v>423</v>
      </c>
      <c r="B211" s="95">
        <v>18</v>
      </c>
      <c r="C211" s="95">
        <v>9</v>
      </c>
      <c r="D211" s="95">
        <v>12</v>
      </c>
      <c r="E211" s="95">
        <v>3</v>
      </c>
      <c r="F211" s="95">
        <v>0</v>
      </c>
      <c r="G211" s="95">
        <v>3</v>
      </c>
      <c r="H211" s="95">
        <v>3</v>
      </c>
      <c r="I211" s="95">
        <v>6</v>
      </c>
      <c r="J211" s="95">
        <v>6</v>
      </c>
      <c r="K211" s="52"/>
      <c r="L211" s="42" t="s">
        <v>424</v>
      </c>
      <c r="M211" s="31"/>
      <c r="N211" s="31"/>
      <c r="O211" s="31"/>
      <c r="P211" s="31" t="s">
        <v>24</v>
      </c>
    </row>
    <row r="212" spans="1:16" s="96" customFormat="1" ht="12.6" customHeight="1" x14ac:dyDescent="0.25">
      <c r="A212" s="35" t="s">
        <v>425</v>
      </c>
      <c r="B212" s="95">
        <v>21</v>
      </c>
      <c r="C212" s="95">
        <v>12</v>
      </c>
      <c r="D212" s="95">
        <v>18</v>
      </c>
      <c r="E212" s="95">
        <v>11</v>
      </c>
      <c r="F212" s="95">
        <v>0</v>
      </c>
      <c r="G212" s="95">
        <v>11</v>
      </c>
      <c r="H212" s="95">
        <v>11</v>
      </c>
      <c r="I212" s="95">
        <v>3</v>
      </c>
      <c r="J212" s="95">
        <v>1</v>
      </c>
      <c r="K212" s="52"/>
      <c r="L212" s="42" t="s">
        <v>426</v>
      </c>
      <c r="M212" s="31"/>
      <c r="N212" s="31"/>
      <c r="O212" s="31"/>
      <c r="P212" s="31" t="s">
        <v>24</v>
      </c>
    </row>
    <row r="213" spans="1:16" s="96" customFormat="1" ht="12.6" customHeight="1" x14ac:dyDescent="0.25">
      <c r="A213" s="35" t="s">
        <v>427</v>
      </c>
      <c r="B213" s="95">
        <v>16</v>
      </c>
      <c r="C213" s="95">
        <v>14</v>
      </c>
      <c r="D213" s="95">
        <v>13</v>
      </c>
      <c r="E213" s="95">
        <v>11</v>
      </c>
      <c r="F213" s="95">
        <v>0</v>
      </c>
      <c r="G213" s="95">
        <v>11</v>
      </c>
      <c r="H213" s="95">
        <v>11</v>
      </c>
      <c r="I213" s="95">
        <v>3</v>
      </c>
      <c r="J213" s="95">
        <v>3</v>
      </c>
      <c r="K213" s="52"/>
      <c r="L213" s="42" t="s">
        <v>428</v>
      </c>
      <c r="M213" s="31"/>
      <c r="N213" s="31"/>
      <c r="O213" s="31"/>
      <c r="P213" s="31" t="s">
        <v>24</v>
      </c>
    </row>
    <row r="214" spans="1:16" s="96" customFormat="1" ht="12.6" customHeight="1" x14ac:dyDescent="0.25">
      <c r="A214" s="35" t="s">
        <v>429</v>
      </c>
      <c r="B214" s="95">
        <v>66</v>
      </c>
      <c r="C214" s="95">
        <v>40</v>
      </c>
      <c r="D214" s="95">
        <v>37</v>
      </c>
      <c r="E214" s="95">
        <v>19</v>
      </c>
      <c r="F214" s="95">
        <v>0</v>
      </c>
      <c r="G214" s="95">
        <v>19</v>
      </c>
      <c r="H214" s="95">
        <v>19</v>
      </c>
      <c r="I214" s="95">
        <v>29</v>
      </c>
      <c r="J214" s="95">
        <v>21</v>
      </c>
      <c r="K214" s="52"/>
      <c r="L214" s="42" t="s">
        <v>430</v>
      </c>
      <c r="M214" s="31"/>
      <c r="N214" s="31"/>
      <c r="O214" s="31"/>
      <c r="P214" s="31" t="s">
        <v>24</v>
      </c>
    </row>
    <row r="215" spans="1:16" s="96" customFormat="1" ht="12.6" customHeight="1" x14ac:dyDescent="0.25">
      <c r="A215" s="35" t="s">
        <v>431</v>
      </c>
      <c r="B215" s="95">
        <v>28</v>
      </c>
      <c r="C215" s="95">
        <v>10</v>
      </c>
      <c r="D215" s="95">
        <v>15</v>
      </c>
      <c r="E215" s="95">
        <v>5</v>
      </c>
      <c r="F215" s="95">
        <v>0</v>
      </c>
      <c r="G215" s="95">
        <v>5</v>
      </c>
      <c r="H215" s="95">
        <v>5</v>
      </c>
      <c r="I215" s="95">
        <v>13</v>
      </c>
      <c r="J215" s="95">
        <v>5</v>
      </c>
      <c r="K215" s="52"/>
      <c r="L215" s="42" t="s">
        <v>432</v>
      </c>
      <c r="M215" s="31"/>
      <c r="N215" s="31"/>
      <c r="O215" s="31"/>
      <c r="P215" s="31" t="s">
        <v>24</v>
      </c>
    </row>
    <row r="216" spans="1:16" s="96" customFormat="1" ht="12.6" customHeight="1" x14ac:dyDescent="0.25">
      <c r="A216" s="23" t="s">
        <v>433</v>
      </c>
      <c r="B216" s="90">
        <v>3346</v>
      </c>
      <c r="C216" s="90">
        <v>2883</v>
      </c>
      <c r="D216" s="90">
        <v>2802</v>
      </c>
      <c r="E216" s="90">
        <v>2423</v>
      </c>
      <c r="F216" s="90">
        <v>364</v>
      </c>
      <c r="G216" s="90">
        <v>2059</v>
      </c>
      <c r="H216" s="90">
        <v>5421</v>
      </c>
      <c r="I216" s="90">
        <v>544</v>
      </c>
      <c r="J216" s="90">
        <v>460</v>
      </c>
      <c r="K216" s="52"/>
      <c r="L216" s="30">
        <v>170</v>
      </c>
      <c r="M216" s="31"/>
      <c r="N216" s="31" t="s">
        <v>24</v>
      </c>
      <c r="O216" s="31" t="s">
        <v>24</v>
      </c>
      <c r="P216" s="31"/>
    </row>
    <row r="217" spans="1:16" s="96" customFormat="1" ht="12.6" customHeight="1" x14ac:dyDescent="0.25">
      <c r="A217" s="35" t="s">
        <v>434</v>
      </c>
      <c r="B217" s="95">
        <v>32</v>
      </c>
      <c r="C217" s="95">
        <v>21</v>
      </c>
      <c r="D217" s="95">
        <v>22</v>
      </c>
      <c r="E217" s="95">
        <v>16</v>
      </c>
      <c r="F217" s="95">
        <v>4</v>
      </c>
      <c r="G217" s="95">
        <v>12</v>
      </c>
      <c r="H217" s="95">
        <v>41</v>
      </c>
      <c r="I217" s="95">
        <v>10</v>
      </c>
      <c r="J217" s="95">
        <v>5</v>
      </c>
      <c r="K217" s="52"/>
      <c r="L217" s="42" t="s">
        <v>435</v>
      </c>
      <c r="M217" s="31"/>
      <c r="N217" s="31"/>
      <c r="O217" s="31"/>
      <c r="P217" s="31" t="s">
        <v>24</v>
      </c>
    </row>
    <row r="218" spans="1:16" s="96" customFormat="1" ht="12.6" customHeight="1" x14ac:dyDescent="0.25">
      <c r="A218" s="35" t="s">
        <v>436</v>
      </c>
      <c r="B218" s="95">
        <v>158</v>
      </c>
      <c r="C218" s="95">
        <v>155</v>
      </c>
      <c r="D218" s="95">
        <v>158</v>
      </c>
      <c r="E218" s="95">
        <v>155</v>
      </c>
      <c r="F218" s="95">
        <v>12</v>
      </c>
      <c r="G218" s="95">
        <v>143</v>
      </c>
      <c r="H218" s="95">
        <v>178</v>
      </c>
      <c r="I218" s="95">
        <v>0</v>
      </c>
      <c r="J218" s="95">
        <v>0</v>
      </c>
      <c r="K218" s="52"/>
      <c r="L218" s="42" t="s">
        <v>437</v>
      </c>
      <c r="M218" s="31"/>
      <c r="N218" s="31"/>
      <c r="O218" s="31"/>
      <c r="P218" s="31" t="s">
        <v>24</v>
      </c>
    </row>
    <row r="219" spans="1:16" s="96" customFormat="1" ht="12.6" customHeight="1" x14ac:dyDescent="0.25">
      <c r="A219" s="35" t="s">
        <v>438</v>
      </c>
      <c r="B219" s="95">
        <v>16</v>
      </c>
      <c r="C219" s="95">
        <v>16</v>
      </c>
      <c r="D219" s="95">
        <v>15</v>
      </c>
      <c r="E219" s="95">
        <v>15</v>
      </c>
      <c r="F219" s="95">
        <v>11</v>
      </c>
      <c r="G219" s="95">
        <v>4</v>
      </c>
      <c r="H219" s="95">
        <v>141</v>
      </c>
      <c r="I219" s="95">
        <v>1</v>
      </c>
      <c r="J219" s="95">
        <v>1</v>
      </c>
      <c r="K219" s="52"/>
      <c r="L219" s="42" t="s">
        <v>439</v>
      </c>
      <c r="M219" s="31"/>
      <c r="N219" s="31"/>
      <c r="O219" s="31"/>
      <c r="P219" s="31" t="s">
        <v>24</v>
      </c>
    </row>
    <row r="220" spans="1:16" s="92" customFormat="1" ht="12.6" customHeight="1" x14ac:dyDescent="0.25">
      <c r="A220" s="35" t="s">
        <v>440</v>
      </c>
      <c r="B220" s="95">
        <v>58</v>
      </c>
      <c r="C220" s="95">
        <v>46</v>
      </c>
      <c r="D220" s="95">
        <v>31</v>
      </c>
      <c r="E220" s="95">
        <v>24</v>
      </c>
      <c r="F220" s="95">
        <v>8</v>
      </c>
      <c r="G220" s="95">
        <v>16</v>
      </c>
      <c r="H220" s="95">
        <v>108</v>
      </c>
      <c r="I220" s="95">
        <v>27</v>
      </c>
      <c r="J220" s="95">
        <v>22</v>
      </c>
      <c r="K220" s="52"/>
      <c r="L220" s="42" t="s">
        <v>441</v>
      </c>
      <c r="M220" s="31"/>
      <c r="N220" s="31"/>
      <c r="O220" s="31"/>
      <c r="P220" s="31" t="s">
        <v>24</v>
      </c>
    </row>
    <row r="221" spans="1:16" s="92" customFormat="1" ht="12.6" customHeight="1" x14ac:dyDescent="0.25">
      <c r="A221" s="35" t="s">
        <v>442</v>
      </c>
      <c r="B221" s="95">
        <v>296</v>
      </c>
      <c r="C221" s="95">
        <v>288</v>
      </c>
      <c r="D221" s="95">
        <v>289</v>
      </c>
      <c r="E221" s="95">
        <v>281</v>
      </c>
      <c r="F221" s="95">
        <v>30</v>
      </c>
      <c r="G221" s="95">
        <v>251</v>
      </c>
      <c r="H221" s="95">
        <v>547</v>
      </c>
      <c r="I221" s="95">
        <v>7</v>
      </c>
      <c r="J221" s="95">
        <v>7</v>
      </c>
      <c r="K221" s="52"/>
      <c r="L221" s="42" t="s">
        <v>443</v>
      </c>
      <c r="M221" s="31"/>
      <c r="N221" s="31"/>
      <c r="O221" s="31"/>
      <c r="P221" s="31" t="s">
        <v>24</v>
      </c>
    </row>
    <row r="222" spans="1:16" s="96" customFormat="1" ht="12.6" customHeight="1" x14ac:dyDescent="0.25">
      <c r="A222" s="35" t="s">
        <v>444</v>
      </c>
      <c r="B222" s="95">
        <v>324</v>
      </c>
      <c r="C222" s="95">
        <v>314</v>
      </c>
      <c r="D222" s="95">
        <v>40</v>
      </c>
      <c r="E222" s="95">
        <v>36</v>
      </c>
      <c r="F222" s="95">
        <v>23</v>
      </c>
      <c r="G222" s="95">
        <v>13</v>
      </c>
      <c r="H222" s="95">
        <v>812</v>
      </c>
      <c r="I222" s="95">
        <v>284</v>
      </c>
      <c r="J222" s="95">
        <v>278</v>
      </c>
      <c r="K222" s="52"/>
      <c r="L222" s="42" t="s">
        <v>445</v>
      </c>
      <c r="M222" s="31"/>
      <c r="N222" s="31"/>
      <c r="O222" s="31"/>
      <c r="P222" s="31" t="s">
        <v>24</v>
      </c>
    </row>
    <row r="223" spans="1:16" s="96" customFormat="1" ht="12.6" customHeight="1" x14ac:dyDescent="0.25">
      <c r="A223" s="35" t="s">
        <v>446</v>
      </c>
      <c r="B223" s="95">
        <v>170</v>
      </c>
      <c r="C223" s="95">
        <v>157</v>
      </c>
      <c r="D223" s="95">
        <v>168</v>
      </c>
      <c r="E223" s="95">
        <v>157</v>
      </c>
      <c r="F223" s="95">
        <v>22</v>
      </c>
      <c r="G223" s="95">
        <v>135</v>
      </c>
      <c r="H223" s="95">
        <v>468</v>
      </c>
      <c r="I223" s="95">
        <v>2</v>
      </c>
      <c r="J223" s="95">
        <v>0</v>
      </c>
      <c r="K223" s="52"/>
      <c r="L223" s="42" t="s">
        <v>447</v>
      </c>
      <c r="M223" s="31"/>
      <c r="N223" s="31"/>
      <c r="O223" s="31"/>
      <c r="P223" s="31" t="s">
        <v>24</v>
      </c>
    </row>
    <row r="224" spans="1:16" s="96" customFormat="1" ht="12.6" customHeight="1" x14ac:dyDescent="0.25">
      <c r="A224" s="35" t="s">
        <v>448</v>
      </c>
      <c r="B224" s="95">
        <v>461</v>
      </c>
      <c r="C224" s="95">
        <v>303</v>
      </c>
      <c r="D224" s="95">
        <v>389</v>
      </c>
      <c r="E224" s="95">
        <v>253</v>
      </c>
      <c r="F224" s="95">
        <v>28</v>
      </c>
      <c r="G224" s="95">
        <v>225</v>
      </c>
      <c r="H224" s="95">
        <v>395</v>
      </c>
      <c r="I224" s="95">
        <v>72</v>
      </c>
      <c r="J224" s="95">
        <v>50</v>
      </c>
      <c r="K224" s="52"/>
      <c r="L224" s="42" t="s">
        <v>449</v>
      </c>
      <c r="M224" s="31"/>
      <c r="N224" s="31"/>
      <c r="O224" s="31"/>
      <c r="P224" s="31" t="s">
        <v>24</v>
      </c>
    </row>
    <row r="225" spans="1:16" s="96" customFormat="1" ht="12.6" customHeight="1" x14ac:dyDescent="0.25">
      <c r="A225" s="35" t="s">
        <v>450</v>
      </c>
      <c r="B225" s="95">
        <v>54</v>
      </c>
      <c r="C225" s="95">
        <v>49</v>
      </c>
      <c r="D225" s="95">
        <v>54</v>
      </c>
      <c r="E225" s="95">
        <v>49</v>
      </c>
      <c r="F225" s="95">
        <v>7</v>
      </c>
      <c r="G225" s="95">
        <v>42</v>
      </c>
      <c r="H225" s="95">
        <v>62</v>
      </c>
      <c r="I225" s="95">
        <v>0</v>
      </c>
      <c r="J225" s="95">
        <v>0</v>
      </c>
      <c r="K225" s="52"/>
      <c r="L225" s="42" t="s">
        <v>451</v>
      </c>
      <c r="M225" s="31"/>
      <c r="N225" s="31"/>
      <c r="O225" s="31"/>
      <c r="P225" s="31" t="s">
        <v>24</v>
      </c>
    </row>
    <row r="226" spans="1:16" s="96" customFormat="1" ht="12.6" customHeight="1" x14ac:dyDescent="0.25">
      <c r="A226" s="35" t="s">
        <v>452</v>
      </c>
      <c r="B226" s="95">
        <v>67</v>
      </c>
      <c r="C226" s="95">
        <v>58</v>
      </c>
      <c r="D226" s="95">
        <v>64</v>
      </c>
      <c r="E226" s="95">
        <v>55</v>
      </c>
      <c r="F226" s="95">
        <v>22</v>
      </c>
      <c r="G226" s="95">
        <v>33</v>
      </c>
      <c r="H226" s="95">
        <v>240</v>
      </c>
      <c r="I226" s="95">
        <v>3</v>
      </c>
      <c r="J226" s="95">
        <v>3</v>
      </c>
      <c r="K226" s="52"/>
      <c r="L226" s="42" t="s">
        <v>453</v>
      </c>
      <c r="M226" s="31"/>
      <c r="N226" s="31"/>
      <c r="O226" s="31"/>
      <c r="P226" s="31" t="s">
        <v>24</v>
      </c>
    </row>
    <row r="227" spans="1:16" s="96" customFormat="1" ht="12.6" customHeight="1" x14ac:dyDescent="0.25">
      <c r="A227" s="35" t="s">
        <v>454</v>
      </c>
      <c r="B227" s="95">
        <v>208</v>
      </c>
      <c r="C227" s="95">
        <v>205</v>
      </c>
      <c r="D227" s="95">
        <v>207</v>
      </c>
      <c r="E227" s="95">
        <v>204</v>
      </c>
      <c r="F227" s="95">
        <v>16</v>
      </c>
      <c r="G227" s="95">
        <v>188</v>
      </c>
      <c r="H227" s="95">
        <v>388</v>
      </c>
      <c r="I227" s="95">
        <v>1</v>
      </c>
      <c r="J227" s="95">
        <v>1</v>
      </c>
      <c r="K227" s="52"/>
      <c r="L227" s="42" t="s">
        <v>455</v>
      </c>
      <c r="M227" s="31"/>
      <c r="N227" s="31"/>
      <c r="O227" s="31"/>
      <c r="P227" s="31" t="s">
        <v>24</v>
      </c>
    </row>
    <row r="228" spans="1:16" s="96" customFormat="1" ht="12.6" customHeight="1" x14ac:dyDescent="0.25">
      <c r="A228" s="35" t="s">
        <v>456</v>
      </c>
      <c r="B228" s="95">
        <v>107</v>
      </c>
      <c r="C228" s="95">
        <v>94</v>
      </c>
      <c r="D228" s="95">
        <v>79</v>
      </c>
      <c r="E228" s="95">
        <v>73</v>
      </c>
      <c r="F228" s="95">
        <v>11</v>
      </c>
      <c r="G228" s="95">
        <v>62</v>
      </c>
      <c r="H228" s="95">
        <v>290</v>
      </c>
      <c r="I228" s="95">
        <v>28</v>
      </c>
      <c r="J228" s="95">
        <v>21</v>
      </c>
      <c r="K228" s="52"/>
      <c r="L228" s="42" t="s">
        <v>457</v>
      </c>
      <c r="M228" s="31"/>
      <c r="N228" s="31"/>
      <c r="O228" s="31"/>
      <c r="P228" s="31" t="s">
        <v>24</v>
      </c>
    </row>
    <row r="229" spans="1:16" s="96" customFormat="1" ht="12.6" customHeight="1" x14ac:dyDescent="0.25">
      <c r="A229" s="35" t="s">
        <v>458</v>
      </c>
      <c r="B229" s="95">
        <v>93</v>
      </c>
      <c r="C229" s="95">
        <v>87</v>
      </c>
      <c r="D229" s="95">
        <v>81</v>
      </c>
      <c r="E229" s="95">
        <v>77</v>
      </c>
      <c r="F229" s="95">
        <v>9</v>
      </c>
      <c r="G229" s="95">
        <v>68</v>
      </c>
      <c r="H229" s="95">
        <v>134</v>
      </c>
      <c r="I229" s="95">
        <v>12</v>
      </c>
      <c r="J229" s="95">
        <v>10</v>
      </c>
      <c r="K229" s="52"/>
      <c r="L229" s="42" t="s">
        <v>459</v>
      </c>
      <c r="M229" s="31"/>
      <c r="N229" s="31"/>
      <c r="O229" s="31"/>
      <c r="P229" s="31" t="s">
        <v>24</v>
      </c>
    </row>
    <row r="230" spans="1:16" s="96" customFormat="1" ht="12.6" customHeight="1" x14ac:dyDescent="0.25">
      <c r="A230" s="35" t="s">
        <v>460</v>
      </c>
      <c r="B230" s="95">
        <v>344</v>
      </c>
      <c r="C230" s="95">
        <v>340</v>
      </c>
      <c r="D230" s="95">
        <v>344</v>
      </c>
      <c r="E230" s="95">
        <v>340</v>
      </c>
      <c r="F230" s="95">
        <v>104</v>
      </c>
      <c r="G230" s="95">
        <v>236</v>
      </c>
      <c r="H230" s="95">
        <v>640</v>
      </c>
      <c r="I230" s="95">
        <v>0</v>
      </c>
      <c r="J230" s="95">
        <v>0</v>
      </c>
      <c r="K230" s="52"/>
      <c r="L230" s="42" t="s">
        <v>461</v>
      </c>
      <c r="M230" s="31"/>
      <c r="N230" s="31"/>
      <c r="O230" s="31"/>
      <c r="P230" s="31" t="s">
        <v>24</v>
      </c>
    </row>
    <row r="231" spans="1:16" s="92" customFormat="1" ht="12.6" customHeight="1" x14ac:dyDescent="0.25">
      <c r="A231" s="35" t="s">
        <v>462</v>
      </c>
      <c r="B231" s="95">
        <v>151</v>
      </c>
      <c r="C231" s="95">
        <v>145</v>
      </c>
      <c r="D231" s="95">
        <v>150</v>
      </c>
      <c r="E231" s="95">
        <v>145</v>
      </c>
      <c r="F231" s="95">
        <v>25</v>
      </c>
      <c r="G231" s="95">
        <v>120</v>
      </c>
      <c r="H231" s="95">
        <v>170</v>
      </c>
      <c r="I231" s="95">
        <v>1</v>
      </c>
      <c r="J231" s="95">
        <v>0</v>
      </c>
      <c r="K231" s="52"/>
      <c r="L231" s="42" t="s">
        <v>463</v>
      </c>
      <c r="M231" s="31"/>
      <c r="N231" s="31"/>
      <c r="O231" s="31"/>
      <c r="P231" s="31" t="s">
        <v>24</v>
      </c>
    </row>
    <row r="232" spans="1:16" s="96" customFormat="1" ht="12.6" customHeight="1" x14ac:dyDescent="0.25">
      <c r="A232" s="35" t="s">
        <v>464</v>
      </c>
      <c r="B232" s="95">
        <v>303</v>
      </c>
      <c r="C232" s="95">
        <v>229</v>
      </c>
      <c r="D232" s="95">
        <v>270</v>
      </c>
      <c r="E232" s="95">
        <v>196</v>
      </c>
      <c r="F232" s="95">
        <v>10</v>
      </c>
      <c r="G232" s="95">
        <v>186</v>
      </c>
      <c r="H232" s="95">
        <v>287</v>
      </c>
      <c r="I232" s="95">
        <v>33</v>
      </c>
      <c r="J232" s="95">
        <v>33</v>
      </c>
      <c r="K232" s="52"/>
      <c r="L232" s="42" t="s">
        <v>465</v>
      </c>
      <c r="M232" s="31"/>
      <c r="N232" s="31"/>
      <c r="O232" s="31"/>
      <c r="P232" s="31" t="s">
        <v>24</v>
      </c>
    </row>
    <row r="233" spans="1:16" s="96" customFormat="1" ht="12.6" customHeight="1" x14ac:dyDescent="0.25">
      <c r="A233" s="35" t="s">
        <v>466</v>
      </c>
      <c r="B233" s="95">
        <v>408</v>
      </c>
      <c r="C233" s="95">
        <v>293</v>
      </c>
      <c r="D233" s="95">
        <v>360</v>
      </c>
      <c r="E233" s="95">
        <v>275</v>
      </c>
      <c r="F233" s="95">
        <v>12</v>
      </c>
      <c r="G233" s="95">
        <v>263</v>
      </c>
      <c r="H233" s="95">
        <v>353</v>
      </c>
      <c r="I233" s="95">
        <v>48</v>
      </c>
      <c r="J233" s="95">
        <v>18</v>
      </c>
      <c r="K233" s="52"/>
      <c r="L233" s="42" t="s">
        <v>467</v>
      </c>
      <c r="M233" s="31"/>
      <c r="N233" s="31"/>
      <c r="O233" s="31"/>
      <c r="P233" s="31" t="s">
        <v>24</v>
      </c>
    </row>
    <row r="234" spans="1:16" s="96" customFormat="1" ht="12.6" customHeight="1" x14ac:dyDescent="0.25">
      <c r="A234" s="35" t="s">
        <v>468</v>
      </c>
      <c r="B234" s="95">
        <v>96</v>
      </c>
      <c r="C234" s="95">
        <v>83</v>
      </c>
      <c r="D234" s="95">
        <v>81</v>
      </c>
      <c r="E234" s="95">
        <v>72</v>
      </c>
      <c r="F234" s="95">
        <v>10</v>
      </c>
      <c r="G234" s="95">
        <v>62</v>
      </c>
      <c r="H234" s="95">
        <v>167</v>
      </c>
      <c r="I234" s="95">
        <v>15</v>
      </c>
      <c r="J234" s="95">
        <v>11</v>
      </c>
      <c r="K234" s="52"/>
      <c r="L234" s="42" t="s">
        <v>469</v>
      </c>
      <c r="M234" s="31"/>
      <c r="N234" s="31"/>
      <c r="O234" s="31"/>
      <c r="P234" s="31" t="s">
        <v>24</v>
      </c>
    </row>
    <row r="235" spans="1:16" s="96" customFormat="1" ht="12.6" customHeight="1" x14ac:dyDescent="0.25">
      <c r="A235" s="23" t="s">
        <v>470</v>
      </c>
      <c r="B235" s="90">
        <v>1672</v>
      </c>
      <c r="C235" s="90">
        <v>1072</v>
      </c>
      <c r="D235" s="90">
        <v>1293</v>
      </c>
      <c r="E235" s="90">
        <v>827</v>
      </c>
      <c r="F235" s="90">
        <v>43</v>
      </c>
      <c r="G235" s="90">
        <v>784</v>
      </c>
      <c r="H235" s="90">
        <v>921</v>
      </c>
      <c r="I235" s="90">
        <v>379</v>
      </c>
      <c r="J235" s="90">
        <v>245</v>
      </c>
      <c r="K235" s="52"/>
      <c r="L235" s="30">
        <v>18</v>
      </c>
      <c r="M235" s="31"/>
      <c r="N235" s="31" t="s">
        <v>24</v>
      </c>
      <c r="O235" s="31"/>
      <c r="P235" s="31"/>
    </row>
    <row r="236" spans="1:16" s="96" customFormat="1" ht="12.6" customHeight="1" x14ac:dyDescent="0.25">
      <c r="A236" s="23" t="s">
        <v>471</v>
      </c>
      <c r="B236" s="90">
        <v>274</v>
      </c>
      <c r="C236" s="90">
        <v>189</v>
      </c>
      <c r="D236" s="90">
        <v>236</v>
      </c>
      <c r="E236" s="90">
        <v>166</v>
      </c>
      <c r="F236" s="90">
        <v>9</v>
      </c>
      <c r="G236" s="90">
        <v>157</v>
      </c>
      <c r="H236" s="90">
        <v>188</v>
      </c>
      <c r="I236" s="90">
        <v>38</v>
      </c>
      <c r="J236" s="90">
        <v>23</v>
      </c>
      <c r="K236" s="52"/>
      <c r="L236" s="33">
        <v>181</v>
      </c>
      <c r="M236" s="31"/>
      <c r="N236" s="31"/>
      <c r="O236" s="31" t="s">
        <v>24</v>
      </c>
      <c r="P236" s="31"/>
    </row>
    <row r="237" spans="1:16" s="96" customFormat="1" ht="12.6" customHeight="1" x14ac:dyDescent="0.25">
      <c r="A237" s="35" t="s">
        <v>472</v>
      </c>
      <c r="B237" s="95">
        <v>30</v>
      </c>
      <c r="C237" s="95">
        <v>30</v>
      </c>
      <c r="D237" s="95">
        <v>30</v>
      </c>
      <c r="E237" s="95">
        <v>30</v>
      </c>
      <c r="F237" s="95">
        <v>0</v>
      </c>
      <c r="G237" s="95">
        <v>30</v>
      </c>
      <c r="H237" s="95">
        <v>30</v>
      </c>
      <c r="I237" s="95">
        <v>0</v>
      </c>
      <c r="J237" s="95">
        <v>0</v>
      </c>
      <c r="K237" s="52"/>
      <c r="L237" s="42" t="s">
        <v>473</v>
      </c>
      <c r="M237" s="31"/>
      <c r="N237" s="31"/>
      <c r="O237" s="31"/>
      <c r="P237" s="31" t="s">
        <v>24</v>
      </c>
    </row>
    <row r="238" spans="1:16" s="96" customFormat="1" ht="12.6" customHeight="1" x14ac:dyDescent="0.25">
      <c r="A238" s="35" t="s">
        <v>474</v>
      </c>
      <c r="B238" s="95">
        <v>115</v>
      </c>
      <c r="C238" s="95">
        <v>74</v>
      </c>
      <c r="D238" s="95">
        <v>101</v>
      </c>
      <c r="E238" s="95">
        <v>64</v>
      </c>
      <c r="F238" s="95">
        <v>3</v>
      </c>
      <c r="G238" s="95">
        <v>61</v>
      </c>
      <c r="H238" s="95">
        <v>72</v>
      </c>
      <c r="I238" s="95">
        <v>14</v>
      </c>
      <c r="J238" s="95">
        <v>10</v>
      </c>
      <c r="K238" s="52"/>
      <c r="L238" s="42" t="s">
        <v>475</v>
      </c>
      <c r="M238" s="31"/>
      <c r="N238" s="31"/>
      <c r="O238" s="31"/>
      <c r="P238" s="31" t="s">
        <v>24</v>
      </c>
    </row>
    <row r="239" spans="1:16" s="96" customFormat="1" ht="12.6" customHeight="1" x14ac:dyDescent="0.25">
      <c r="A239" s="35" t="s">
        <v>476</v>
      </c>
      <c r="B239" s="95">
        <v>29</v>
      </c>
      <c r="C239" s="95">
        <v>22</v>
      </c>
      <c r="D239" s="95">
        <v>23</v>
      </c>
      <c r="E239" s="95">
        <v>19</v>
      </c>
      <c r="F239" s="95">
        <v>1</v>
      </c>
      <c r="G239" s="95">
        <v>18</v>
      </c>
      <c r="H239" s="95">
        <v>20</v>
      </c>
      <c r="I239" s="95">
        <v>6</v>
      </c>
      <c r="J239" s="95">
        <v>3</v>
      </c>
      <c r="K239" s="52"/>
      <c r="L239" s="42" t="s">
        <v>477</v>
      </c>
      <c r="M239" s="31"/>
      <c r="N239" s="31"/>
      <c r="O239" s="31"/>
      <c r="P239" s="31" t="s">
        <v>24</v>
      </c>
    </row>
    <row r="240" spans="1:16" s="96" customFormat="1" ht="12.6" customHeight="1" x14ac:dyDescent="0.25">
      <c r="A240" s="35" t="s">
        <v>478</v>
      </c>
      <c r="B240" s="95">
        <v>58</v>
      </c>
      <c r="C240" s="95">
        <v>37</v>
      </c>
      <c r="D240" s="95">
        <v>53</v>
      </c>
      <c r="E240" s="95">
        <v>34</v>
      </c>
      <c r="F240" s="95">
        <v>2</v>
      </c>
      <c r="G240" s="95">
        <v>32</v>
      </c>
      <c r="H240" s="95">
        <v>36</v>
      </c>
      <c r="I240" s="95">
        <v>5</v>
      </c>
      <c r="J240" s="95">
        <v>3</v>
      </c>
      <c r="K240" s="52"/>
      <c r="L240" s="42" t="s">
        <v>479</v>
      </c>
      <c r="M240" s="31"/>
      <c r="N240" s="31"/>
      <c r="O240" s="31"/>
      <c r="P240" s="31" t="s">
        <v>24</v>
      </c>
    </row>
    <row r="241" spans="1:16" s="92" customFormat="1" ht="12.6" customHeight="1" x14ac:dyDescent="0.25">
      <c r="A241" s="35" t="s">
        <v>480</v>
      </c>
      <c r="B241" s="95">
        <v>42</v>
      </c>
      <c r="C241" s="95">
        <v>26</v>
      </c>
      <c r="D241" s="95">
        <v>29</v>
      </c>
      <c r="E241" s="95">
        <v>19</v>
      </c>
      <c r="F241" s="95">
        <v>3</v>
      </c>
      <c r="G241" s="95">
        <v>16</v>
      </c>
      <c r="H241" s="95">
        <v>30</v>
      </c>
      <c r="I241" s="95">
        <v>13</v>
      </c>
      <c r="J241" s="95">
        <v>7</v>
      </c>
      <c r="K241" s="52"/>
      <c r="L241" s="42" t="s">
        <v>481</v>
      </c>
      <c r="M241" s="31"/>
      <c r="N241" s="31"/>
      <c r="O241" s="31"/>
      <c r="P241" s="31" t="s">
        <v>24</v>
      </c>
    </row>
    <row r="242" spans="1:16" s="92" customFormat="1" ht="12.6" customHeight="1" x14ac:dyDescent="0.25">
      <c r="A242" s="23" t="s">
        <v>482</v>
      </c>
      <c r="B242" s="90">
        <v>260</v>
      </c>
      <c r="C242" s="90">
        <v>144</v>
      </c>
      <c r="D242" s="90">
        <v>213</v>
      </c>
      <c r="E242" s="90">
        <v>116</v>
      </c>
      <c r="F242" s="90">
        <v>7</v>
      </c>
      <c r="G242" s="90">
        <v>109</v>
      </c>
      <c r="H242" s="90">
        <v>136</v>
      </c>
      <c r="I242" s="90">
        <v>47</v>
      </c>
      <c r="J242" s="90">
        <v>28</v>
      </c>
      <c r="K242" s="52"/>
      <c r="L242" s="30">
        <v>184</v>
      </c>
      <c r="M242" s="31"/>
      <c r="N242" s="31"/>
      <c r="O242" s="31" t="s">
        <v>24</v>
      </c>
      <c r="P242" s="31"/>
    </row>
    <row r="243" spans="1:16" s="96" customFormat="1" ht="12.6" customHeight="1" x14ac:dyDescent="0.25">
      <c r="A243" s="35" t="s">
        <v>483</v>
      </c>
      <c r="B243" s="95">
        <v>5</v>
      </c>
      <c r="C243" s="95">
        <v>3</v>
      </c>
      <c r="D243" s="95">
        <v>5</v>
      </c>
      <c r="E243" s="95">
        <v>3</v>
      </c>
      <c r="F243" s="95">
        <v>0</v>
      </c>
      <c r="G243" s="95">
        <v>3</v>
      </c>
      <c r="H243" s="95">
        <v>3</v>
      </c>
      <c r="I243" s="95">
        <v>0</v>
      </c>
      <c r="J243" s="95">
        <v>0</v>
      </c>
      <c r="K243" s="52"/>
      <c r="L243" s="42" t="s">
        <v>484</v>
      </c>
      <c r="M243" s="31"/>
      <c r="N243" s="31"/>
      <c r="O243" s="31"/>
      <c r="P243" s="31" t="s">
        <v>24</v>
      </c>
    </row>
    <row r="244" spans="1:16" s="96" customFormat="1" ht="12.6" customHeight="1" x14ac:dyDescent="0.25">
      <c r="A244" s="35" t="s">
        <v>485</v>
      </c>
      <c r="B244" s="95">
        <v>12</v>
      </c>
      <c r="C244" s="95">
        <v>8</v>
      </c>
      <c r="D244" s="95">
        <v>9</v>
      </c>
      <c r="E244" s="95">
        <v>6</v>
      </c>
      <c r="F244" s="95">
        <v>1</v>
      </c>
      <c r="G244" s="95">
        <v>5</v>
      </c>
      <c r="H244" s="95">
        <v>7</v>
      </c>
      <c r="I244" s="95">
        <v>3</v>
      </c>
      <c r="J244" s="95">
        <v>2</v>
      </c>
      <c r="K244" s="52"/>
      <c r="L244" s="42" t="s">
        <v>486</v>
      </c>
      <c r="M244" s="31"/>
      <c r="N244" s="31"/>
      <c r="O244" s="31"/>
      <c r="P244" s="31" t="s">
        <v>24</v>
      </c>
    </row>
    <row r="245" spans="1:16" s="96" customFormat="1" ht="12.6" customHeight="1" x14ac:dyDescent="0.25">
      <c r="A245" s="35" t="s">
        <v>487</v>
      </c>
      <c r="B245" s="95">
        <v>11</v>
      </c>
      <c r="C245" s="95">
        <v>7</v>
      </c>
      <c r="D245" s="95">
        <v>7</v>
      </c>
      <c r="E245" s="95">
        <v>4</v>
      </c>
      <c r="F245" s="95">
        <v>0</v>
      </c>
      <c r="G245" s="95">
        <v>4</v>
      </c>
      <c r="H245" s="95">
        <v>4</v>
      </c>
      <c r="I245" s="95">
        <v>4</v>
      </c>
      <c r="J245" s="95">
        <v>3</v>
      </c>
      <c r="K245" s="52"/>
      <c r="L245" s="42" t="s">
        <v>488</v>
      </c>
      <c r="M245" s="31"/>
      <c r="N245" s="31"/>
      <c r="O245" s="31"/>
      <c r="P245" s="31" t="s">
        <v>24</v>
      </c>
    </row>
    <row r="246" spans="1:16" s="96" customFormat="1" ht="12.6" customHeight="1" x14ac:dyDescent="0.25">
      <c r="A246" s="35" t="s">
        <v>489</v>
      </c>
      <c r="B246" s="95">
        <v>5</v>
      </c>
      <c r="C246" s="95">
        <v>1</v>
      </c>
      <c r="D246" s="95">
        <v>2</v>
      </c>
      <c r="E246" s="95">
        <v>0</v>
      </c>
      <c r="F246" s="95">
        <v>0</v>
      </c>
      <c r="G246" s="95">
        <v>0</v>
      </c>
      <c r="H246" s="95">
        <v>0</v>
      </c>
      <c r="I246" s="95">
        <v>3</v>
      </c>
      <c r="J246" s="95">
        <v>1</v>
      </c>
      <c r="K246" s="52"/>
      <c r="L246" s="42" t="s">
        <v>490</v>
      </c>
      <c r="M246" s="31"/>
      <c r="N246" s="31"/>
      <c r="O246" s="31"/>
      <c r="P246" s="31" t="s">
        <v>24</v>
      </c>
    </row>
    <row r="247" spans="1:16" s="96" customFormat="1" ht="12.6" customHeight="1" x14ac:dyDescent="0.25">
      <c r="A247" s="35" t="s">
        <v>491</v>
      </c>
      <c r="B247" s="95">
        <v>63</v>
      </c>
      <c r="C247" s="95">
        <v>36</v>
      </c>
      <c r="D247" s="95">
        <v>62</v>
      </c>
      <c r="E247" s="95">
        <v>35</v>
      </c>
      <c r="F247" s="95">
        <v>2</v>
      </c>
      <c r="G247" s="95">
        <v>33</v>
      </c>
      <c r="H247" s="95">
        <v>49</v>
      </c>
      <c r="I247" s="95">
        <v>1</v>
      </c>
      <c r="J247" s="95">
        <v>1</v>
      </c>
      <c r="K247" s="52"/>
      <c r="L247" s="42" t="s">
        <v>492</v>
      </c>
      <c r="M247" s="31"/>
      <c r="N247" s="31"/>
      <c r="O247" s="31"/>
      <c r="P247" s="31" t="s">
        <v>24</v>
      </c>
    </row>
    <row r="248" spans="1:16" s="92" customFormat="1" ht="12.6" customHeight="1" x14ac:dyDescent="0.25">
      <c r="A248" s="35" t="s">
        <v>493</v>
      </c>
      <c r="B248" s="95">
        <v>23</v>
      </c>
      <c r="C248" s="95">
        <v>15</v>
      </c>
      <c r="D248" s="95">
        <v>18</v>
      </c>
      <c r="E248" s="95">
        <v>13</v>
      </c>
      <c r="F248" s="95">
        <v>3</v>
      </c>
      <c r="G248" s="95">
        <v>10</v>
      </c>
      <c r="H248" s="95">
        <v>16</v>
      </c>
      <c r="I248" s="95">
        <v>5</v>
      </c>
      <c r="J248" s="95">
        <v>2</v>
      </c>
      <c r="K248" s="52"/>
      <c r="L248" s="42" t="s">
        <v>494</v>
      </c>
      <c r="M248" s="31"/>
      <c r="N248" s="31"/>
      <c r="O248" s="31"/>
      <c r="P248" s="31" t="s">
        <v>24</v>
      </c>
    </row>
    <row r="249" spans="1:16" s="96" customFormat="1" ht="12.6" customHeight="1" x14ac:dyDescent="0.25">
      <c r="A249" s="35" t="s">
        <v>495</v>
      </c>
      <c r="B249" s="95">
        <v>15</v>
      </c>
      <c r="C249" s="95">
        <v>8</v>
      </c>
      <c r="D249" s="95">
        <v>12</v>
      </c>
      <c r="E249" s="95">
        <v>6</v>
      </c>
      <c r="F249" s="95">
        <v>1</v>
      </c>
      <c r="G249" s="95">
        <v>5</v>
      </c>
      <c r="H249" s="95">
        <v>8</v>
      </c>
      <c r="I249" s="95">
        <v>3</v>
      </c>
      <c r="J249" s="95">
        <v>2</v>
      </c>
      <c r="K249" s="52"/>
      <c r="L249" s="42" t="s">
        <v>496</v>
      </c>
      <c r="M249" s="31"/>
      <c r="N249" s="31"/>
      <c r="O249" s="31"/>
      <c r="P249" s="31" t="s">
        <v>24</v>
      </c>
    </row>
    <row r="250" spans="1:16" s="96" customFormat="1" ht="12.6" customHeight="1" x14ac:dyDescent="0.25">
      <c r="A250" s="35" t="s">
        <v>497</v>
      </c>
      <c r="B250" s="95">
        <v>18</v>
      </c>
      <c r="C250" s="95">
        <v>6</v>
      </c>
      <c r="D250" s="95">
        <v>16</v>
      </c>
      <c r="E250" s="95">
        <v>6</v>
      </c>
      <c r="F250" s="95">
        <v>0</v>
      </c>
      <c r="G250" s="95">
        <v>6</v>
      </c>
      <c r="H250" s="95">
        <v>6</v>
      </c>
      <c r="I250" s="95">
        <v>2</v>
      </c>
      <c r="J250" s="95">
        <v>0</v>
      </c>
      <c r="K250" s="52"/>
      <c r="L250" s="42" t="s">
        <v>498</v>
      </c>
      <c r="M250" s="31"/>
      <c r="N250" s="31"/>
      <c r="O250" s="31"/>
      <c r="P250" s="31" t="s">
        <v>24</v>
      </c>
    </row>
    <row r="251" spans="1:16" s="96" customFormat="1" ht="12.6" customHeight="1" x14ac:dyDescent="0.25">
      <c r="A251" s="35" t="s">
        <v>499</v>
      </c>
      <c r="B251" s="95">
        <v>33</v>
      </c>
      <c r="C251" s="95">
        <v>21</v>
      </c>
      <c r="D251" s="95">
        <v>23</v>
      </c>
      <c r="E251" s="95">
        <v>14</v>
      </c>
      <c r="F251" s="95">
        <v>0</v>
      </c>
      <c r="G251" s="95">
        <v>14</v>
      </c>
      <c r="H251" s="95">
        <v>14</v>
      </c>
      <c r="I251" s="95">
        <v>10</v>
      </c>
      <c r="J251" s="95">
        <v>7</v>
      </c>
      <c r="K251" s="52"/>
      <c r="L251" s="42" t="s">
        <v>500</v>
      </c>
      <c r="M251" s="31"/>
      <c r="N251" s="31"/>
      <c r="O251" s="31"/>
      <c r="P251" s="31" t="s">
        <v>24</v>
      </c>
    </row>
    <row r="252" spans="1:16" s="96" customFormat="1" ht="12.6" customHeight="1" x14ac:dyDescent="0.25">
      <c r="A252" s="35" t="s">
        <v>501</v>
      </c>
      <c r="B252" s="95">
        <v>16</v>
      </c>
      <c r="C252" s="95">
        <v>9</v>
      </c>
      <c r="D252" s="95">
        <v>9</v>
      </c>
      <c r="E252" s="95">
        <v>4</v>
      </c>
      <c r="F252" s="95">
        <v>0</v>
      </c>
      <c r="G252" s="95">
        <v>4</v>
      </c>
      <c r="H252" s="95">
        <v>4</v>
      </c>
      <c r="I252" s="95">
        <v>7</v>
      </c>
      <c r="J252" s="95">
        <v>5</v>
      </c>
      <c r="K252" s="52"/>
      <c r="L252" s="42" t="s">
        <v>502</v>
      </c>
      <c r="M252" s="31"/>
      <c r="N252" s="31"/>
      <c r="O252" s="31"/>
      <c r="P252" s="31" t="s">
        <v>24</v>
      </c>
    </row>
    <row r="253" spans="1:16" s="96" customFormat="1" ht="12.6" customHeight="1" x14ac:dyDescent="0.25">
      <c r="A253" s="35" t="s">
        <v>503</v>
      </c>
      <c r="B253" s="95">
        <v>9</v>
      </c>
      <c r="C253" s="95">
        <v>5</v>
      </c>
      <c r="D253" s="95">
        <v>5</v>
      </c>
      <c r="E253" s="95">
        <v>3</v>
      </c>
      <c r="F253" s="95">
        <v>0</v>
      </c>
      <c r="G253" s="95">
        <v>3</v>
      </c>
      <c r="H253" s="95">
        <v>3</v>
      </c>
      <c r="I253" s="95">
        <v>4</v>
      </c>
      <c r="J253" s="95">
        <v>2</v>
      </c>
      <c r="K253" s="52"/>
      <c r="L253" s="42" t="s">
        <v>504</v>
      </c>
      <c r="M253" s="31"/>
      <c r="N253" s="31"/>
      <c r="O253" s="31"/>
      <c r="P253" s="31" t="s">
        <v>24</v>
      </c>
    </row>
    <row r="254" spans="1:16" s="96" customFormat="1" ht="12.6" customHeight="1" x14ac:dyDescent="0.25">
      <c r="A254" s="35" t="s">
        <v>505</v>
      </c>
      <c r="B254" s="95">
        <v>45</v>
      </c>
      <c r="C254" s="95">
        <v>21</v>
      </c>
      <c r="D254" s="95">
        <v>41</v>
      </c>
      <c r="E254" s="95">
        <v>18</v>
      </c>
      <c r="F254" s="95">
        <v>0</v>
      </c>
      <c r="G254" s="95">
        <v>18</v>
      </c>
      <c r="H254" s="95">
        <v>18</v>
      </c>
      <c r="I254" s="95">
        <v>4</v>
      </c>
      <c r="J254" s="95">
        <v>3</v>
      </c>
      <c r="K254" s="52"/>
      <c r="L254" s="42" t="s">
        <v>506</v>
      </c>
      <c r="M254" s="31"/>
      <c r="N254" s="31"/>
      <c r="O254" s="31"/>
      <c r="P254" s="31" t="s">
        <v>24</v>
      </c>
    </row>
    <row r="255" spans="1:16" s="96" customFormat="1" ht="12.6" customHeight="1" x14ac:dyDescent="0.25">
      <c r="A255" s="35" t="s">
        <v>507</v>
      </c>
      <c r="B255" s="95">
        <v>5</v>
      </c>
      <c r="C255" s="95">
        <v>4</v>
      </c>
      <c r="D255" s="95">
        <v>4</v>
      </c>
      <c r="E255" s="95">
        <v>4</v>
      </c>
      <c r="F255" s="95">
        <v>0</v>
      </c>
      <c r="G255" s="95">
        <v>4</v>
      </c>
      <c r="H255" s="95">
        <v>4</v>
      </c>
      <c r="I255" s="95">
        <v>1</v>
      </c>
      <c r="J255" s="95">
        <v>0</v>
      </c>
      <c r="K255" s="52"/>
      <c r="L255" s="42" t="s">
        <v>508</v>
      </c>
      <c r="M255" s="31"/>
      <c r="N255" s="31"/>
      <c r="O255" s="31"/>
      <c r="P255" s="31" t="s">
        <v>24</v>
      </c>
    </row>
    <row r="256" spans="1:16" s="96" customFormat="1" ht="12.6" customHeight="1" x14ac:dyDescent="0.25">
      <c r="A256" s="23" t="s">
        <v>509</v>
      </c>
      <c r="B256" s="90">
        <v>500</v>
      </c>
      <c r="C256" s="90">
        <v>323</v>
      </c>
      <c r="D256" s="90">
        <v>428</v>
      </c>
      <c r="E256" s="90">
        <v>281</v>
      </c>
      <c r="F256" s="90">
        <v>8</v>
      </c>
      <c r="G256" s="90">
        <v>273</v>
      </c>
      <c r="H256" s="90">
        <v>305</v>
      </c>
      <c r="I256" s="90">
        <v>72</v>
      </c>
      <c r="J256" s="90">
        <v>42</v>
      </c>
      <c r="K256" s="52"/>
      <c r="L256" s="30">
        <v>185</v>
      </c>
      <c r="M256" s="31"/>
      <c r="N256" s="31"/>
      <c r="O256" s="31" t="s">
        <v>24</v>
      </c>
      <c r="P256" s="31"/>
    </row>
    <row r="257" spans="1:16" s="96" customFormat="1" ht="12.6" customHeight="1" x14ac:dyDescent="0.25">
      <c r="A257" s="35" t="s">
        <v>510</v>
      </c>
      <c r="B257" s="95">
        <v>44</v>
      </c>
      <c r="C257" s="95">
        <v>23</v>
      </c>
      <c r="D257" s="95">
        <v>44</v>
      </c>
      <c r="E257" s="95">
        <v>23</v>
      </c>
      <c r="F257" s="95">
        <v>0</v>
      </c>
      <c r="G257" s="95">
        <v>23</v>
      </c>
      <c r="H257" s="95">
        <v>23</v>
      </c>
      <c r="I257" s="95">
        <v>0</v>
      </c>
      <c r="J257" s="95">
        <v>0</v>
      </c>
      <c r="K257" s="52"/>
      <c r="L257" s="42" t="s">
        <v>511</v>
      </c>
      <c r="M257" s="31"/>
      <c r="N257" s="31"/>
      <c r="O257" s="31"/>
      <c r="P257" s="31" t="s">
        <v>24</v>
      </c>
    </row>
    <row r="258" spans="1:16" s="96" customFormat="1" ht="12.6" customHeight="1" x14ac:dyDescent="0.25">
      <c r="A258" s="35" t="s">
        <v>512</v>
      </c>
      <c r="B258" s="95">
        <v>15</v>
      </c>
      <c r="C258" s="95">
        <v>7</v>
      </c>
      <c r="D258" s="95">
        <v>13</v>
      </c>
      <c r="E258" s="95">
        <v>5</v>
      </c>
      <c r="F258" s="95">
        <v>0</v>
      </c>
      <c r="G258" s="95">
        <v>5</v>
      </c>
      <c r="H258" s="95">
        <v>5</v>
      </c>
      <c r="I258" s="95">
        <v>2</v>
      </c>
      <c r="J258" s="95">
        <v>2</v>
      </c>
      <c r="K258" s="52"/>
      <c r="L258" s="42" t="s">
        <v>513</v>
      </c>
      <c r="M258" s="31"/>
      <c r="N258" s="31"/>
      <c r="O258" s="31"/>
      <c r="P258" s="31" t="s">
        <v>24</v>
      </c>
    </row>
    <row r="259" spans="1:16" s="96" customFormat="1" ht="12.6" customHeight="1" x14ac:dyDescent="0.25">
      <c r="A259" s="35" t="s">
        <v>514</v>
      </c>
      <c r="B259" s="95">
        <v>19</v>
      </c>
      <c r="C259" s="95">
        <v>16</v>
      </c>
      <c r="D259" s="95">
        <v>17</v>
      </c>
      <c r="E259" s="95">
        <v>14</v>
      </c>
      <c r="F259" s="95">
        <v>1</v>
      </c>
      <c r="G259" s="95">
        <v>13</v>
      </c>
      <c r="H259" s="95">
        <v>16</v>
      </c>
      <c r="I259" s="95">
        <v>2</v>
      </c>
      <c r="J259" s="95">
        <v>2</v>
      </c>
      <c r="K259" s="52"/>
      <c r="L259" s="42" t="s">
        <v>515</v>
      </c>
      <c r="M259" s="31"/>
      <c r="N259" s="31"/>
      <c r="O259" s="31"/>
      <c r="P259" s="31" t="s">
        <v>24</v>
      </c>
    </row>
    <row r="260" spans="1:16" s="96" customFormat="1" ht="12.6" customHeight="1" x14ac:dyDescent="0.25">
      <c r="A260" s="35" t="s">
        <v>516</v>
      </c>
      <c r="B260" s="95">
        <v>25</v>
      </c>
      <c r="C260" s="95">
        <v>20</v>
      </c>
      <c r="D260" s="95">
        <v>25</v>
      </c>
      <c r="E260" s="95">
        <v>20</v>
      </c>
      <c r="F260" s="95">
        <v>0</v>
      </c>
      <c r="G260" s="95">
        <v>20</v>
      </c>
      <c r="H260" s="95">
        <v>20</v>
      </c>
      <c r="I260" s="95">
        <v>0</v>
      </c>
      <c r="J260" s="95">
        <v>0</v>
      </c>
      <c r="K260" s="52"/>
      <c r="L260" s="42" t="s">
        <v>517</v>
      </c>
      <c r="M260" s="31"/>
      <c r="N260" s="31"/>
      <c r="O260" s="31"/>
      <c r="P260" s="31" t="s">
        <v>24</v>
      </c>
    </row>
    <row r="261" spans="1:16" s="96" customFormat="1" ht="12.6" customHeight="1" x14ac:dyDescent="0.25">
      <c r="A261" s="35" t="s">
        <v>518</v>
      </c>
      <c r="B261" s="95">
        <v>68</v>
      </c>
      <c r="C261" s="95">
        <v>37</v>
      </c>
      <c r="D261" s="95">
        <v>58</v>
      </c>
      <c r="E261" s="95">
        <v>30</v>
      </c>
      <c r="F261" s="95">
        <v>0</v>
      </c>
      <c r="G261" s="95">
        <v>30</v>
      </c>
      <c r="H261" s="95">
        <v>30</v>
      </c>
      <c r="I261" s="95">
        <v>10</v>
      </c>
      <c r="J261" s="95">
        <v>7</v>
      </c>
      <c r="K261" s="52"/>
      <c r="L261" s="42" t="s">
        <v>519</v>
      </c>
      <c r="M261" s="31"/>
      <c r="N261" s="31"/>
      <c r="O261" s="31"/>
      <c r="P261" s="31" t="s">
        <v>24</v>
      </c>
    </row>
    <row r="262" spans="1:16" s="96" customFormat="1" ht="12.6" customHeight="1" x14ac:dyDescent="0.25">
      <c r="A262" s="35" t="s">
        <v>520</v>
      </c>
      <c r="B262" s="95">
        <v>12</v>
      </c>
      <c r="C262" s="95">
        <v>8</v>
      </c>
      <c r="D262" s="95">
        <v>8</v>
      </c>
      <c r="E262" s="95">
        <v>5</v>
      </c>
      <c r="F262" s="95">
        <v>0</v>
      </c>
      <c r="G262" s="95">
        <v>5</v>
      </c>
      <c r="H262" s="95">
        <v>5</v>
      </c>
      <c r="I262" s="95">
        <v>4</v>
      </c>
      <c r="J262" s="95">
        <v>3</v>
      </c>
      <c r="K262" s="52"/>
      <c r="L262" s="42" t="s">
        <v>521</v>
      </c>
      <c r="M262" s="31"/>
      <c r="N262" s="31"/>
      <c r="O262" s="31"/>
      <c r="P262" s="31" t="s">
        <v>24</v>
      </c>
    </row>
    <row r="263" spans="1:16" s="96" customFormat="1" ht="12.6" customHeight="1" x14ac:dyDescent="0.25">
      <c r="A263" s="35" t="s">
        <v>522</v>
      </c>
      <c r="B263" s="95">
        <v>24</v>
      </c>
      <c r="C263" s="95">
        <v>13</v>
      </c>
      <c r="D263" s="95">
        <v>23</v>
      </c>
      <c r="E263" s="95">
        <v>12</v>
      </c>
      <c r="F263" s="95">
        <v>0</v>
      </c>
      <c r="G263" s="95">
        <v>12</v>
      </c>
      <c r="H263" s="95">
        <v>12</v>
      </c>
      <c r="I263" s="95">
        <v>1</v>
      </c>
      <c r="J263" s="95">
        <v>1</v>
      </c>
      <c r="K263" s="52"/>
      <c r="L263" s="42" t="s">
        <v>523</v>
      </c>
      <c r="M263" s="31"/>
      <c r="N263" s="31"/>
      <c r="O263" s="31"/>
      <c r="P263" s="31" t="s">
        <v>24</v>
      </c>
    </row>
    <row r="264" spans="1:16" s="92" customFormat="1" ht="12.6" customHeight="1" x14ac:dyDescent="0.25">
      <c r="A264" s="35" t="s">
        <v>524</v>
      </c>
      <c r="B264" s="95">
        <v>13</v>
      </c>
      <c r="C264" s="95">
        <v>11</v>
      </c>
      <c r="D264" s="95">
        <v>13</v>
      </c>
      <c r="E264" s="95">
        <v>11</v>
      </c>
      <c r="F264" s="95">
        <v>0</v>
      </c>
      <c r="G264" s="95">
        <v>11</v>
      </c>
      <c r="H264" s="95">
        <v>11</v>
      </c>
      <c r="I264" s="95">
        <v>0</v>
      </c>
      <c r="J264" s="95">
        <v>0</v>
      </c>
      <c r="K264" s="52"/>
      <c r="L264" s="42" t="s">
        <v>525</v>
      </c>
      <c r="M264" s="31"/>
      <c r="N264" s="31"/>
      <c r="O264" s="31"/>
      <c r="P264" s="31" t="s">
        <v>24</v>
      </c>
    </row>
    <row r="265" spans="1:16" s="96" customFormat="1" ht="12.6" customHeight="1" x14ac:dyDescent="0.25">
      <c r="A265" s="35" t="s">
        <v>526</v>
      </c>
      <c r="B265" s="95">
        <v>113</v>
      </c>
      <c r="C265" s="95">
        <v>59</v>
      </c>
      <c r="D265" s="95">
        <v>76</v>
      </c>
      <c r="E265" s="95">
        <v>41</v>
      </c>
      <c r="F265" s="95">
        <v>2</v>
      </c>
      <c r="G265" s="95">
        <v>39</v>
      </c>
      <c r="H265" s="95">
        <v>51</v>
      </c>
      <c r="I265" s="95">
        <v>37</v>
      </c>
      <c r="J265" s="95">
        <v>18</v>
      </c>
      <c r="K265" s="52"/>
      <c r="L265" s="42" t="s">
        <v>527</v>
      </c>
      <c r="M265" s="31"/>
      <c r="N265" s="31"/>
      <c r="O265" s="31"/>
      <c r="P265" s="31" t="s">
        <v>24</v>
      </c>
    </row>
    <row r="266" spans="1:16" s="96" customFormat="1" ht="12.6" customHeight="1" x14ac:dyDescent="0.25">
      <c r="A266" s="35" t="s">
        <v>528</v>
      </c>
      <c r="B266" s="95">
        <v>92</v>
      </c>
      <c r="C266" s="95">
        <v>76</v>
      </c>
      <c r="D266" s="95">
        <v>90</v>
      </c>
      <c r="E266" s="95">
        <v>76</v>
      </c>
      <c r="F266" s="95">
        <v>3</v>
      </c>
      <c r="G266" s="95">
        <v>73</v>
      </c>
      <c r="H266" s="95">
        <v>84</v>
      </c>
      <c r="I266" s="95">
        <v>2</v>
      </c>
      <c r="J266" s="95">
        <v>0</v>
      </c>
      <c r="K266" s="52"/>
      <c r="L266" s="42" t="s">
        <v>529</v>
      </c>
      <c r="M266" s="31"/>
      <c r="N266" s="31"/>
      <c r="O266" s="31"/>
      <c r="P266" s="31" t="s">
        <v>24</v>
      </c>
    </row>
    <row r="267" spans="1:16" s="96" customFormat="1" ht="12.6" customHeight="1" x14ac:dyDescent="0.25">
      <c r="A267" s="35" t="s">
        <v>530</v>
      </c>
      <c r="B267" s="95">
        <v>75</v>
      </c>
      <c r="C267" s="95">
        <v>53</v>
      </c>
      <c r="D267" s="95">
        <v>61</v>
      </c>
      <c r="E267" s="95">
        <v>44</v>
      </c>
      <c r="F267" s="95">
        <v>2</v>
      </c>
      <c r="G267" s="95">
        <v>42</v>
      </c>
      <c r="H267" s="95">
        <v>48</v>
      </c>
      <c r="I267" s="95">
        <v>14</v>
      </c>
      <c r="J267" s="95">
        <v>9</v>
      </c>
      <c r="K267" s="52"/>
      <c r="L267" s="42" t="s">
        <v>531</v>
      </c>
      <c r="M267" s="31"/>
      <c r="N267" s="31"/>
      <c r="O267" s="31"/>
      <c r="P267" s="31" t="s">
        <v>24</v>
      </c>
    </row>
    <row r="268" spans="1:16" s="96" customFormat="1" ht="12.6" customHeight="1" x14ac:dyDescent="0.25">
      <c r="A268" s="23" t="s">
        <v>532</v>
      </c>
      <c r="B268" s="90">
        <v>221</v>
      </c>
      <c r="C268" s="90">
        <v>149</v>
      </c>
      <c r="D268" s="90">
        <v>121</v>
      </c>
      <c r="E268" s="90">
        <v>79</v>
      </c>
      <c r="F268" s="90">
        <v>4</v>
      </c>
      <c r="G268" s="90">
        <v>75</v>
      </c>
      <c r="H268" s="90">
        <v>92</v>
      </c>
      <c r="I268" s="90">
        <v>100</v>
      </c>
      <c r="J268" s="90">
        <v>70</v>
      </c>
      <c r="K268" s="52"/>
      <c r="L268" s="30">
        <v>186</v>
      </c>
      <c r="M268" s="31"/>
      <c r="N268" s="31"/>
      <c r="O268" s="31" t="s">
        <v>24</v>
      </c>
      <c r="P268" s="31"/>
    </row>
    <row r="269" spans="1:16" s="96" customFormat="1" ht="12.6" customHeight="1" x14ac:dyDescent="0.25">
      <c r="A269" s="35" t="s">
        <v>533</v>
      </c>
      <c r="B269" s="95">
        <v>13</v>
      </c>
      <c r="C269" s="95">
        <v>6</v>
      </c>
      <c r="D269" s="95">
        <v>2</v>
      </c>
      <c r="E269" s="95">
        <v>1</v>
      </c>
      <c r="F269" s="95">
        <v>0</v>
      </c>
      <c r="G269" s="95">
        <v>1</v>
      </c>
      <c r="H269" s="95">
        <v>1</v>
      </c>
      <c r="I269" s="95">
        <v>11</v>
      </c>
      <c r="J269" s="95">
        <v>5</v>
      </c>
      <c r="K269" s="52"/>
      <c r="L269" s="42" t="s">
        <v>534</v>
      </c>
      <c r="M269" s="31"/>
      <c r="N269" s="31"/>
      <c r="O269" s="31"/>
      <c r="P269" s="31" t="s">
        <v>24</v>
      </c>
    </row>
    <row r="270" spans="1:16" s="96" customFormat="1" ht="12.6" customHeight="1" x14ac:dyDescent="0.25">
      <c r="A270" s="35" t="s">
        <v>535</v>
      </c>
      <c r="B270" s="95">
        <v>1</v>
      </c>
      <c r="C270" s="95">
        <v>1</v>
      </c>
      <c r="D270" s="95">
        <v>1</v>
      </c>
      <c r="E270" s="95">
        <v>1</v>
      </c>
      <c r="F270" s="95">
        <v>0</v>
      </c>
      <c r="G270" s="95">
        <v>1</v>
      </c>
      <c r="H270" s="95">
        <v>1</v>
      </c>
      <c r="I270" s="95">
        <v>0</v>
      </c>
      <c r="J270" s="95">
        <v>0</v>
      </c>
      <c r="K270" s="52"/>
      <c r="L270" s="42" t="s">
        <v>536</v>
      </c>
      <c r="M270" s="31"/>
      <c r="N270" s="31"/>
      <c r="O270" s="31"/>
      <c r="P270" s="31" t="s">
        <v>24</v>
      </c>
    </row>
    <row r="271" spans="1:16" s="96" customFormat="1" ht="12.6" customHeight="1" x14ac:dyDescent="0.25">
      <c r="A271" s="35" t="s">
        <v>537</v>
      </c>
      <c r="B271" s="95">
        <v>7</v>
      </c>
      <c r="C271" s="95">
        <v>3</v>
      </c>
      <c r="D271" s="95">
        <v>4</v>
      </c>
      <c r="E271" s="95">
        <v>2</v>
      </c>
      <c r="F271" s="95">
        <v>1</v>
      </c>
      <c r="G271" s="95">
        <v>1</v>
      </c>
      <c r="H271" s="95">
        <v>4</v>
      </c>
      <c r="I271" s="95">
        <v>3</v>
      </c>
      <c r="J271" s="95">
        <v>1</v>
      </c>
      <c r="K271" s="52"/>
      <c r="L271" s="42" t="s">
        <v>538</v>
      </c>
      <c r="M271" s="31"/>
      <c r="N271" s="31"/>
      <c r="O271" s="31"/>
      <c r="P271" s="31" t="s">
        <v>24</v>
      </c>
    </row>
    <row r="272" spans="1:16" s="96" customFormat="1" ht="12.6" customHeight="1" x14ac:dyDescent="0.25">
      <c r="A272" s="35" t="s">
        <v>539</v>
      </c>
      <c r="B272" s="95">
        <v>14</v>
      </c>
      <c r="C272" s="95">
        <v>9</v>
      </c>
      <c r="D272" s="95">
        <v>11</v>
      </c>
      <c r="E272" s="95">
        <v>7</v>
      </c>
      <c r="F272" s="95">
        <v>1</v>
      </c>
      <c r="G272" s="95">
        <v>6</v>
      </c>
      <c r="H272" s="95">
        <v>10</v>
      </c>
      <c r="I272" s="95">
        <v>3</v>
      </c>
      <c r="J272" s="95">
        <v>2</v>
      </c>
      <c r="K272" s="52"/>
      <c r="L272" s="42" t="s">
        <v>540</v>
      </c>
      <c r="M272" s="31"/>
      <c r="N272" s="31"/>
      <c r="O272" s="31"/>
      <c r="P272" s="31" t="s">
        <v>24</v>
      </c>
    </row>
    <row r="273" spans="1:16" s="96" customFormat="1" ht="12.6" customHeight="1" x14ac:dyDescent="0.25">
      <c r="A273" s="35" t="s">
        <v>541</v>
      </c>
      <c r="B273" s="95">
        <v>10</v>
      </c>
      <c r="C273" s="95">
        <v>8</v>
      </c>
      <c r="D273" s="95">
        <v>0</v>
      </c>
      <c r="E273" s="95">
        <v>0</v>
      </c>
      <c r="F273" s="95">
        <v>0</v>
      </c>
      <c r="G273" s="95">
        <v>0</v>
      </c>
      <c r="H273" s="95">
        <v>0</v>
      </c>
      <c r="I273" s="95">
        <v>10</v>
      </c>
      <c r="J273" s="95">
        <v>8</v>
      </c>
      <c r="K273" s="52"/>
      <c r="L273" s="42" t="s">
        <v>542</v>
      </c>
      <c r="M273" s="31"/>
      <c r="N273" s="31"/>
      <c r="O273" s="31"/>
      <c r="P273" s="31" t="s">
        <v>24</v>
      </c>
    </row>
    <row r="274" spans="1:16" s="96" customFormat="1" ht="12.6" customHeight="1" x14ac:dyDescent="0.25">
      <c r="A274" s="35" t="s">
        <v>543</v>
      </c>
      <c r="B274" s="95">
        <v>12</v>
      </c>
      <c r="C274" s="95">
        <v>8</v>
      </c>
      <c r="D274" s="95">
        <v>2</v>
      </c>
      <c r="E274" s="95">
        <v>1</v>
      </c>
      <c r="F274" s="95">
        <v>0</v>
      </c>
      <c r="G274" s="95">
        <v>1</v>
      </c>
      <c r="H274" s="95">
        <v>1</v>
      </c>
      <c r="I274" s="95">
        <v>10</v>
      </c>
      <c r="J274" s="95">
        <v>7</v>
      </c>
      <c r="K274" s="52"/>
      <c r="L274" s="42" t="s">
        <v>544</v>
      </c>
      <c r="M274" s="31"/>
      <c r="N274" s="31"/>
      <c r="O274" s="31"/>
      <c r="P274" s="31" t="s">
        <v>24</v>
      </c>
    </row>
    <row r="275" spans="1:16" s="96" customFormat="1" ht="12.6" customHeight="1" x14ac:dyDescent="0.25">
      <c r="A275" s="35" t="s">
        <v>545</v>
      </c>
      <c r="B275" s="95">
        <v>48</v>
      </c>
      <c r="C275" s="95">
        <v>40</v>
      </c>
      <c r="D275" s="95">
        <v>31</v>
      </c>
      <c r="E275" s="95">
        <v>26</v>
      </c>
      <c r="F275" s="95">
        <v>0</v>
      </c>
      <c r="G275" s="95">
        <v>26</v>
      </c>
      <c r="H275" s="95">
        <v>26</v>
      </c>
      <c r="I275" s="95">
        <v>17</v>
      </c>
      <c r="J275" s="95">
        <v>14</v>
      </c>
      <c r="K275" s="52"/>
      <c r="L275" s="42" t="s">
        <v>546</v>
      </c>
      <c r="M275" s="31"/>
      <c r="N275" s="31"/>
      <c r="O275" s="31"/>
      <c r="P275" s="31" t="s">
        <v>24</v>
      </c>
    </row>
    <row r="276" spans="1:16" s="96" customFormat="1" ht="12.6" customHeight="1" x14ac:dyDescent="0.25">
      <c r="A276" s="35" t="s">
        <v>547</v>
      </c>
      <c r="B276" s="95">
        <v>4</v>
      </c>
      <c r="C276" s="95">
        <v>2</v>
      </c>
      <c r="D276" s="95">
        <v>3</v>
      </c>
      <c r="E276" s="95">
        <v>1</v>
      </c>
      <c r="F276" s="95">
        <v>0</v>
      </c>
      <c r="G276" s="95">
        <v>1</v>
      </c>
      <c r="H276" s="95">
        <v>1</v>
      </c>
      <c r="I276" s="95">
        <v>1</v>
      </c>
      <c r="J276" s="95">
        <v>1</v>
      </c>
      <c r="K276" s="52"/>
      <c r="L276" s="42" t="s">
        <v>548</v>
      </c>
      <c r="M276" s="31"/>
      <c r="N276" s="31"/>
      <c r="O276" s="31"/>
      <c r="P276" s="31" t="s">
        <v>24</v>
      </c>
    </row>
    <row r="277" spans="1:16" s="96" customFormat="1" ht="12.6" customHeight="1" x14ac:dyDescent="0.25">
      <c r="A277" s="35" t="s">
        <v>549</v>
      </c>
      <c r="B277" s="95">
        <v>10</v>
      </c>
      <c r="C277" s="95">
        <v>6</v>
      </c>
      <c r="D277" s="95">
        <v>9</v>
      </c>
      <c r="E277" s="95">
        <v>5</v>
      </c>
      <c r="F277" s="95">
        <v>0</v>
      </c>
      <c r="G277" s="95">
        <v>5</v>
      </c>
      <c r="H277" s="95">
        <v>5</v>
      </c>
      <c r="I277" s="95">
        <v>1</v>
      </c>
      <c r="J277" s="95">
        <v>1</v>
      </c>
      <c r="K277" s="52"/>
      <c r="L277" s="42" t="s">
        <v>550</v>
      </c>
      <c r="M277" s="31"/>
      <c r="N277" s="31"/>
      <c r="O277" s="31"/>
      <c r="P277" s="31" t="s">
        <v>24</v>
      </c>
    </row>
    <row r="278" spans="1:16" s="96" customFormat="1" ht="12.6" customHeight="1" x14ac:dyDescent="0.25">
      <c r="A278" s="35" t="s">
        <v>551</v>
      </c>
      <c r="B278" s="95">
        <v>4</v>
      </c>
      <c r="C278" s="95">
        <v>2</v>
      </c>
      <c r="D278" s="95">
        <v>0</v>
      </c>
      <c r="E278" s="95">
        <v>0</v>
      </c>
      <c r="F278" s="95">
        <v>0</v>
      </c>
      <c r="G278" s="95">
        <v>0</v>
      </c>
      <c r="H278" s="95">
        <v>0</v>
      </c>
      <c r="I278" s="95">
        <v>4</v>
      </c>
      <c r="J278" s="95">
        <v>2</v>
      </c>
      <c r="K278" s="52"/>
      <c r="L278" s="42" t="s">
        <v>552</v>
      </c>
      <c r="M278" s="31"/>
      <c r="N278" s="31"/>
      <c r="O278" s="31"/>
      <c r="P278" s="31" t="s">
        <v>24</v>
      </c>
    </row>
    <row r="279" spans="1:16" s="92" customFormat="1" ht="12.6" customHeight="1" x14ac:dyDescent="0.25">
      <c r="A279" s="35" t="s">
        <v>553</v>
      </c>
      <c r="B279" s="95">
        <v>6</v>
      </c>
      <c r="C279" s="95">
        <v>5</v>
      </c>
      <c r="D279" s="95">
        <v>3</v>
      </c>
      <c r="E279" s="95">
        <v>3</v>
      </c>
      <c r="F279" s="95">
        <v>0</v>
      </c>
      <c r="G279" s="95">
        <v>3</v>
      </c>
      <c r="H279" s="95">
        <v>3</v>
      </c>
      <c r="I279" s="95">
        <v>3</v>
      </c>
      <c r="J279" s="95">
        <v>2</v>
      </c>
      <c r="K279" s="52"/>
      <c r="L279" s="42" t="s">
        <v>554</v>
      </c>
      <c r="M279" s="31"/>
      <c r="N279" s="31"/>
      <c r="O279" s="31"/>
      <c r="P279" s="31" t="s">
        <v>24</v>
      </c>
    </row>
    <row r="280" spans="1:16" s="96" customFormat="1" ht="12.6" customHeight="1" x14ac:dyDescent="0.25">
      <c r="A280" s="35" t="s">
        <v>555</v>
      </c>
      <c r="B280" s="95">
        <v>13</v>
      </c>
      <c r="C280" s="95">
        <v>8</v>
      </c>
      <c r="D280" s="95">
        <v>4</v>
      </c>
      <c r="E280" s="95">
        <v>2</v>
      </c>
      <c r="F280" s="95">
        <v>0</v>
      </c>
      <c r="G280" s="95">
        <v>2</v>
      </c>
      <c r="H280" s="95">
        <v>2</v>
      </c>
      <c r="I280" s="95">
        <v>9</v>
      </c>
      <c r="J280" s="95">
        <v>6</v>
      </c>
      <c r="K280" s="52"/>
      <c r="L280" s="42" t="s">
        <v>556</v>
      </c>
      <c r="M280" s="31"/>
      <c r="N280" s="31"/>
      <c r="O280" s="31"/>
      <c r="P280" s="31" t="s">
        <v>24</v>
      </c>
    </row>
    <row r="281" spans="1:16" s="96" customFormat="1" ht="12.6" customHeight="1" x14ac:dyDescent="0.25">
      <c r="A281" s="35" t="s">
        <v>557</v>
      </c>
      <c r="B281" s="95">
        <v>41</v>
      </c>
      <c r="C281" s="95">
        <v>29</v>
      </c>
      <c r="D281" s="95">
        <v>28</v>
      </c>
      <c r="E281" s="95">
        <v>19</v>
      </c>
      <c r="F281" s="95">
        <v>1</v>
      </c>
      <c r="G281" s="95">
        <v>18</v>
      </c>
      <c r="H281" s="95">
        <v>20</v>
      </c>
      <c r="I281" s="95">
        <v>13</v>
      </c>
      <c r="J281" s="95">
        <v>10</v>
      </c>
      <c r="K281" s="52"/>
      <c r="L281" s="42" t="s">
        <v>558</v>
      </c>
      <c r="M281" s="31"/>
      <c r="N281" s="31"/>
      <c r="O281" s="31"/>
      <c r="P281" s="31" t="s">
        <v>24</v>
      </c>
    </row>
    <row r="282" spans="1:16" s="96" customFormat="1" ht="12.6" customHeight="1" x14ac:dyDescent="0.25">
      <c r="A282" s="35" t="s">
        <v>559</v>
      </c>
      <c r="B282" s="95">
        <v>32</v>
      </c>
      <c r="C282" s="95">
        <v>18</v>
      </c>
      <c r="D282" s="95">
        <v>22</v>
      </c>
      <c r="E282" s="95">
        <v>11</v>
      </c>
      <c r="F282" s="95">
        <v>1</v>
      </c>
      <c r="G282" s="95">
        <v>10</v>
      </c>
      <c r="H282" s="95">
        <v>18</v>
      </c>
      <c r="I282" s="95">
        <v>10</v>
      </c>
      <c r="J282" s="95">
        <v>7</v>
      </c>
      <c r="K282" s="52"/>
      <c r="L282" s="42" t="s">
        <v>560</v>
      </c>
      <c r="M282" s="31"/>
      <c r="N282" s="31"/>
      <c r="O282" s="31"/>
      <c r="P282" s="31" t="s">
        <v>24</v>
      </c>
    </row>
    <row r="283" spans="1:16" s="96" customFormat="1" ht="12.6" customHeight="1" x14ac:dyDescent="0.25">
      <c r="A283" s="35" t="s">
        <v>561</v>
      </c>
      <c r="B283" s="95">
        <v>6</v>
      </c>
      <c r="C283" s="95">
        <v>4</v>
      </c>
      <c r="D283" s="95">
        <v>1</v>
      </c>
      <c r="E283" s="95">
        <v>0</v>
      </c>
      <c r="F283" s="95">
        <v>0</v>
      </c>
      <c r="G283" s="95">
        <v>0</v>
      </c>
      <c r="H283" s="95">
        <v>0</v>
      </c>
      <c r="I283" s="95">
        <v>5</v>
      </c>
      <c r="J283" s="95">
        <v>4</v>
      </c>
      <c r="K283" s="52"/>
      <c r="L283" s="42" t="s">
        <v>562</v>
      </c>
      <c r="M283" s="31"/>
      <c r="N283" s="31"/>
      <c r="O283" s="31"/>
      <c r="P283" s="31" t="s">
        <v>24</v>
      </c>
    </row>
    <row r="284" spans="1:16" s="96" customFormat="1" ht="12.6" customHeight="1" x14ac:dyDescent="0.25">
      <c r="A284" s="23" t="s">
        <v>563</v>
      </c>
      <c r="B284" s="90">
        <v>417</v>
      </c>
      <c r="C284" s="90">
        <v>267</v>
      </c>
      <c r="D284" s="90">
        <v>295</v>
      </c>
      <c r="E284" s="90">
        <v>185</v>
      </c>
      <c r="F284" s="90">
        <v>15</v>
      </c>
      <c r="G284" s="90">
        <v>170</v>
      </c>
      <c r="H284" s="90">
        <v>200</v>
      </c>
      <c r="I284" s="90">
        <v>122</v>
      </c>
      <c r="J284" s="90">
        <v>82</v>
      </c>
      <c r="K284" s="52"/>
      <c r="L284" s="30">
        <v>187</v>
      </c>
      <c r="M284" s="31"/>
      <c r="N284" s="31"/>
      <c r="O284" s="31" t="s">
        <v>24</v>
      </c>
      <c r="P284" s="31"/>
    </row>
    <row r="285" spans="1:16" s="96" customFormat="1" ht="12.6" customHeight="1" x14ac:dyDescent="0.25">
      <c r="A285" s="35" t="s">
        <v>564</v>
      </c>
      <c r="B285" s="95">
        <v>11</v>
      </c>
      <c r="C285" s="95">
        <v>11</v>
      </c>
      <c r="D285" s="95">
        <v>8</v>
      </c>
      <c r="E285" s="95">
        <v>8</v>
      </c>
      <c r="F285" s="95">
        <v>0</v>
      </c>
      <c r="G285" s="95">
        <v>8</v>
      </c>
      <c r="H285" s="95">
        <v>8</v>
      </c>
      <c r="I285" s="95">
        <v>3</v>
      </c>
      <c r="J285" s="95">
        <v>3</v>
      </c>
      <c r="K285" s="52"/>
      <c r="L285" s="42" t="s">
        <v>565</v>
      </c>
      <c r="M285" s="31"/>
      <c r="N285" s="31"/>
      <c r="O285" s="31"/>
      <c r="P285" s="31" t="s">
        <v>24</v>
      </c>
    </row>
    <row r="286" spans="1:16" s="96" customFormat="1" ht="12.6" customHeight="1" x14ac:dyDescent="0.25">
      <c r="A286" s="35" t="s">
        <v>566</v>
      </c>
      <c r="B286" s="95">
        <v>31</v>
      </c>
      <c r="C286" s="95">
        <v>19</v>
      </c>
      <c r="D286" s="95">
        <v>20</v>
      </c>
      <c r="E286" s="95">
        <v>15</v>
      </c>
      <c r="F286" s="95">
        <v>0</v>
      </c>
      <c r="G286" s="95">
        <v>15</v>
      </c>
      <c r="H286" s="95">
        <v>15</v>
      </c>
      <c r="I286" s="95">
        <v>11</v>
      </c>
      <c r="J286" s="95">
        <v>4</v>
      </c>
      <c r="K286" s="52"/>
      <c r="L286" s="42" t="s">
        <v>567</v>
      </c>
      <c r="M286" s="31"/>
      <c r="N286" s="31"/>
      <c r="O286" s="31"/>
      <c r="P286" s="31" t="s">
        <v>24</v>
      </c>
    </row>
    <row r="287" spans="1:16" s="96" customFormat="1" ht="12.6" customHeight="1" x14ac:dyDescent="0.25">
      <c r="A287" s="35" t="s">
        <v>568</v>
      </c>
      <c r="B287" s="95">
        <v>12</v>
      </c>
      <c r="C287" s="95">
        <v>7</v>
      </c>
      <c r="D287" s="95">
        <v>7</v>
      </c>
      <c r="E287" s="95">
        <v>4</v>
      </c>
      <c r="F287" s="95">
        <v>0</v>
      </c>
      <c r="G287" s="95">
        <v>4</v>
      </c>
      <c r="H287" s="95">
        <v>4</v>
      </c>
      <c r="I287" s="95">
        <v>5</v>
      </c>
      <c r="J287" s="95">
        <v>3</v>
      </c>
      <c r="K287" s="52"/>
      <c r="L287" s="42" t="s">
        <v>569</v>
      </c>
      <c r="M287" s="31"/>
      <c r="N287" s="31"/>
      <c r="O287" s="31"/>
      <c r="P287" s="31" t="s">
        <v>24</v>
      </c>
    </row>
    <row r="288" spans="1:16" s="96" customFormat="1" ht="12.6" customHeight="1" x14ac:dyDescent="0.25">
      <c r="A288" s="35" t="s">
        <v>570</v>
      </c>
      <c r="B288" s="95">
        <v>42</v>
      </c>
      <c r="C288" s="95">
        <v>15</v>
      </c>
      <c r="D288" s="95">
        <v>26</v>
      </c>
      <c r="E288" s="95">
        <v>9</v>
      </c>
      <c r="F288" s="95">
        <v>0</v>
      </c>
      <c r="G288" s="95">
        <v>9</v>
      </c>
      <c r="H288" s="95">
        <v>9</v>
      </c>
      <c r="I288" s="95">
        <v>16</v>
      </c>
      <c r="J288" s="95">
        <v>6</v>
      </c>
      <c r="K288" s="52"/>
      <c r="L288" s="42" t="s">
        <v>571</v>
      </c>
      <c r="M288" s="31"/>
      <c r="N288" s="31"/>
      <c r="O288" s="31"/>
      <c r="P288" s="31" t="s">
        <v>24</v>
      </c>
    </row>
    <row r="289" spans="1:16" s="96" customFormat="1" ht="12.6" customHeight="1" x14ac:dyDescent="0.25">
      <c r="A289" s="35" t="s">
        <v>572</v>
      </c>
      <c r="B289" s="95">
        <v>154</v>
      </c>
      <c r="C289" s="95">
        <v>94</v>
      </c>
      <c r="D289" s="95">
        <v>123</v>
      </c>
      <c r="E289" s="95">
        <v>69</v>
      </c>
      <c r="F289" s="95">
        <v>15</v>
      </c>
      <c r="G289" s="95">
        <v>54</v>
      </c>
      <c r="H289" s="95">
        <v>84</v>
      </c>
      <c r="I289" s="95">
        <v>31</v>
      </c>
      <c r="J289" s="95">
        <v>25</v>
      </c>
      <c r="K289" s="52"/>
      <c r="L289" s="42" t="s">
        <v>573</v>
      </c>
      <c r="M289" s="31"/>
      <c r="N289" s="31"/>
      <c r="O289" s="31"/>
      <c r="P289" s="31" t="s">
        <v>24</v>
      </c>
    </row>
    <row r="290" spans="1:16" s="96" customFormat="1" ht="12.6" customHeight="1" x14ac:dyDescent="0.25">
      <c r="A290" s="35" t="s">
        <v>574</v>
      </c>
      <c r="B290" s="95">
        <v>31</v>
      </c>
      <c r="C290" s="95">
        <v>21</v>
      </c>
      <c r="D290" s="95">
        <v>12</v>
      </c>
      <c r="E290" s="95">
        <v>7</v>
      </c>
      <c r="F290" s="95">
        <v>0</v>
      </c>
      <c r="G290" s="95">
        <v>7</v>
      </c>
      <c r="H290" s="95">
        <v>7</v>
      </c>
      <c r="I290" s="95">
        <v>19</v>
      </c>
      <c r="J290" s="95">
        <v>14</v>
      </c>
      <c r="K290" s="52"/>
      <c r="L290" s="42" t="s">
        <v>575</v>
      </c>
      <c r="M290" s="31"/>
      <c r="N290" s="31"/>
      <c r="O290" s="31"/>
      <c r="P290" s="31" t="s">
        <v>24</v>
      </c>
    </row>
    <row r="291" spans="1:16" s="96" customFormat="1" ht="12.6" customHeight="1" x14ac:dyDescent="0.25">
      <c r="A291" s="35" t="s">
        <v>576</v>
      </c>
      <c r="B291" s="95">
        <v>11</v>
      </c>
      <c r="C291" s="95">
        <v>7</v>
      </c>
      <c r="D291" s="95">
        <v>6</v>
      </c>
      <c r="E291" s="95">
        <v>3</v>
      </c>
      <c r="F291" s="95">
        <v>0</v>
      </c>
      <c r="G291" s="95">
        <v>3</v>
      </c>
      <c r="H291" s="95">
        <v>3</v>
      </c>
      <c r="I291" s="95">
        <v>5</v>
      </c>
      <c r="J291" s="95">
        <v>4</v>
      </c>
      <c r="K291" s="52"/>
      <c r="L291" s="42" t="s">
        <v>577</v>
      </c>
      <c r="M291" s="31"/>
      <c r="N291" s="31"/>
      <c r="O291" s="31"/>
      <c r="P291" s="31" t="s">
        <v>24</v>
      </c>
    </row>
    <row r="292" spans="1:16" s="96" customFormat="1" ht="12.6" customHeight="1" x14ac:dyDescent="0.25">
      <c r="A292" s="35" t="s">
        <v>578</v>
      </c>
      <c r="B292" s="95">
        <v>9</v>
      </c>
      <c r="C292" s="95">
        <v>4</v>
      </c>
      <c r="D292" s="95">
        <v>5</v>
      </c>
      <c r="E292" s="95">
        <v>1</v>
      </c>
      <c r="F292" s="95">
        <v>0</v>
      </c>
      <c r="G292" s="95">
        <v>1</v>
      </c>
      <c r="H292" s="95">
        <v>1</v>
      </c>
      <c r="I292" s="95">
        <v>4</v>
      </c>
      <c r="J292" s="95">
        <v>3</v>
      </c>
      <c r="K292" s="52"/>
      <c r="L292" s="42" t="s">
        <v>579</v>
      </c>
      <c r="M292" s="31"/>
      <c r="N292" s="31"/>
      <c r="O292" s="31"/>
      <c r="P292" s="31" t="s">
        <v>24</v>
      </c>
    </row>
    <row r="293" spans="1:16" s="92" customFormat="1" ht="12.6" customHeight="1" x14ac:dyDescent="0.25">
      <c r="A293" s="35" t="s">
        <v>580</v>
      </c>
      <c r="B293" s="95">
        <v>19</v>
      </c>
      <c r="C293" s="95">
        <v>12</v>
      </c>
      <c r="D293" s="95">
        <v>10</v>
      </c>
      <c r="E293" s="95">
        <v>7</v>
      </c>
      <c r="F293" s="95">
        <v>0</v>
      </c>
      <c r="G293" s="95">
        <v>7</v>
      </c>
      <c r="H293" s="95">
        <v>7</v>
      </c>
      <c r="I293" s="95">
        <v>9</v>
      </c>
      <c r="J293" s="95">
        <v>5</v>
      </c>
      <c r="K293" s="52"/>
      <c r="L293" s="42" t="s">
        <v>581</v>
      </c>
      <c r="M293" s="31"/>
      <c r="N293" s="31"/>
      <c r="O293" s="31"/>
      <c r="P293" s="31" t="s">
        <v>24</v>
      </c>
    </row>
    <row r="294" spans="1:16" s="96" customFormat="1" ht="12.6" customHeight="1" x14ac:dyDescent="0.25">
      <c r="A294" s="35" t="s">
        <v>582</v>
      </c>
      <c r="B294" s="95">
        <v>16</v>
      </c>
      <c r="C294" s="95">
        <v>12</v>
      </c>
      <c r="D294" s="95">
        <v>16</v>
      </c>
      <c r="E294" s="95">
        <v>12</v>
      </c>
      <c r="F294" s="95">
        <v>0</v>
      </c>
      <c r="G294" s="95">
        <v>12</v>
      </c>
      <c r="H294" s="95">
        <v>12</v>
      </c>
      <c r="I294" s="95">
        <v>0</v>
      </c>
      <c r="J294" s="95">
        <v>0</v>
      </c>
      <c r="K294" s="52"/>
      <c r="L294" s="42" t="s">
        <v>583</v>
      </c>
      <c r="M294" s="31"/>
      <c r="N294" s="31"/>
      <c r="O294" s="31"/>
      <c r="P294" s="31" t="s">
        <v>24</v>
      </c>
    </row>
    <row r="295" spans="1:16" s="96" customFormat="1" ht="12.6" customHeight="1" x14ac:dyDescent="0.25">
      <c r="A295" s="35" t="s">
        <v>584</v>
      </c>
      <c r="B295" s="95">
        <v>38</v>
      </c>
      <c r="C295" s="95">
        <v>30</v>
      </c>
      <c r="D295" s="95">
        <v>29</v>
      </c>
      <c r="E295" s="95">
        <v>23</v>
      </c>
      <c r="F295" s="95">
        <v>0</v>
      </c>
      <c r="G295" s="95">
        <v>23</v>
      </c>
      <c r="H295" s="95">
        <v>23</v>
      </c>
      <c r="I295" s="95">
        <v>9</v>
      </c>
      <c r="J295" s="95">
        <v>7</v>
      </c>
      <c r="K295" s="52"/>
      <c r="L295" s="42" t="s">
        <v>585</v>
      </c>
      <c r="M295" s="31"/>
      <c r="N295" s="31"/>
      <c r="O295" s="31"/>
      <c r="P295" s="31" t="s">
        <v>24</v>
      </c>
    </row>
    <row r="296" spans="1:16" s="96" customFormat="1" ht="12.6" customHeight="1" x14ac:dyDescent="0.25">
      <c r="A296" s="35" t="s">
        <v>586</v>
      </c>
      <c r="B296" s="95">
        <v>28</v>
      </c>
      <c r="C296" s="95">
        <v>22</v>
      </c>
      <c r="D296" s="95">
        <v>21</v>
      </c>
      <c r="E296" s="95">
        <v>17</v>
      </c>
      <c r="F296" s="95">
        <v>0</v>
      </c>
      <c r="G296" s="95">
        <v>17</v>
      </c>
      <c r="H296" s="95">
        <v>17</v>
      </c>
      <c r="I296" s="95">
        <v>7</v>
      </c>
      <c r="J296" s="95">
        <v>5</v>
      </c>
      <c r="K296" s="52"/>
      <c r="L296" s="42" t="s">
        <v>587</v>
      </c>
      <c r="M296" s="31"/>
      <c r="N296" s="31"/>
      <c r="O296" s="31"/>
      <c r="P296" s="31" t="s">
        <v>24</v>
      </c>
    </row>
    <row r="297" spans="1:16" s="96" customFormat="1" ht="12.6" customHeight="1" x14ac:dyDescent="0.25">
      <c r="A297" s="35" t="s">
        <v>588</v>
      </c>
      <c r="B297" s="95">
        <v>8</v>
      </c>
      <c r="C297" s="95">
        <v>6</v>
      </c>
      <c r="D297" s="95">
        <v>5</v>
      </c>
      <c r="E297" s="95">
        <v>3</v>
      </c>
      <c r="F297" s="95">
        <v>0</v>
      </c>
      <c r="G297" s="95">
        <v>3</v>
      </c>
      <c r="H297" s="95">
        <v>3</v>
      </c>
      <c r="I297" s="95">
        <v>3</v>
      </c>
      <c r="J297" s="95">
        <v>3</v>
      </c>
      <c r="K297" s="52"/>
      <c r="L297" s="42" t="s">
        <v>589</v>
      </c>
      <c r="M297" s="31"/>
      <c r="N297" s="31"/>
      <c r="O297" s="31"/>
      <c r="P297" s="31" t="s">
        <v>24</v>
      </c>
    </row>
    <row r="298" spans="1:16" s="96" customFormat="1" ht="12.6" customHeight="1" x14ac:dyDescent="0.25">
      <c r="A298" s="35" t="s">
        <v>590</v>
      </c>
      <c r="B298" s="95">
        <v>7</v>
      </c>
      <c r="C298" s="95">
        <v>7</v>
      </c>
      <c r="D298" s="95">
        <v>7</v>
      </c>
      <c r="E298" s="95">
        <v>7</v>
      </c>
      <c r="F298" s="95">
        <v>0</v>
      </c>
      <c r="G298" s="95">
        <v>7</v>
      </c>
      <c r="H298" s="95">
        <v>7</v>
      </c>
      <c r="I298" s="95">
        <v>0</v>
      </c>
      <c r="J298" s="95">
        <v>0</v>
      </c>
      <c r="K298" s="52"/>
      <c r="L298" s="42" t="s">
        <v>591</v>
      </c>
      <c r="M298" s="31"/>
      <c r="N298" s="31"/>
      <c r="O298" s="31"/>
      <c r="P298" s="31" t="s">
        <v>24</v>
      </c>
    </row>
    <row r="299" spans="1:16" s="96" customFormat="1" ht="12.6" customHeight="1" x14ac:dyDescent="0.25">
      <c r="A299" s="23" t="s">
        <v>592</v>
      </c>
      <c r="B299" s="90">
        <v>901</v>
      </c>
      <c r="C299" s="90">
        <v>800</v>
      </c>
      <c r="D299" s="90">
        <v>593</v>
      </c>
      <c r="E299" s="90">
        <v>526</v>
      </c>
      <c r="F299" s="90">
        <v>93</v>
      </c>
      <c r="G299" s="90">
        <v>433</v>
      </c>
      <c r="H299" s="90">
        <v>1261</v>
      </c>
      <c r="I299" s="90">
        <v>308</v>
      </c>
      <c r="J299" s="90">
        <v>274</v>
      </c>
      <c r="K299" s="52"/>
      <c r="L299" s="30">
        <v>150</v>
      </c>
      <c r="M299" s="31"/>
      <c r="N299" s="31" t="s">
        <v>24</v>
      </c>
      <c r="O299" s="31" t="s">
        <v>24</v>
      </c>
      <c r="P299" s="31"/>
    </row>
    <row r="300" spans="1:16" s="96" customFormat="1" ht="12.6" customHeight="1" x14ac:dyDescent="0.25">
      <c r="A300" s="35" t="s">
        <v>593</v>
      </c>
      <c r="B300" s="95">
        <v>44</v>
      </c>
      <c r="C300" s="95">
        <v>38</v>
      </c>
      <c r="D300" s="95">
        <v>23</v>
      </c>
      <c r="E300" s="95">
        <v>21</v>
      </c>
      <c r="F300" s="95">
        <v>3</v>
      </c>
      <c r="G300" s="95">
        <v>18</v>
      </c>
      <c r="H300" s="95">
        <v>53</v>
      </c>
      <c r="I300" s="95">
        <v>21</v>
      </c>
      <c r="J300" s="95">
        <v>17</v>
      </c>
      <c r="K300" s="52"/>
      <c r="L300" s="42" t="s">
        <v>594</v>
      </c>
      <c r="M300" s="31"/>
      <c r="N300" s="31"/>
      <c r="O300" s="31"/>
      <c r="P300" s="31" t="s">
        <v>24</v>
      </c>
    </row>
    <row r="301" spans="1:16" s="96" customFormat="1" ht="12.6" customHeight="1" x14ac:dyDescent="0.25">
      <c r="A301" s="35" t="s">
        <v>595</v>
      </c>
      <c r="B301" s="95">
        <v>7</v>
      </c>
      <c r="C301" s="95">
        <v>5</v>
      </c>
      <c r="D301" s="95">
        <v>5</v>
      </c>
      <c r="E301" s="95">
        <v>3</v>
      </c>
      <c r="F301" s="95">
        <v>1</v>
      </c>
      <c r="G301" s="95">
        <v>2</v>
      </c>
      <c r="H301" s="95">
        <v>4</v>
      </c>
      <c r="I301" s="95">
        <v>2</v>
      </c>
      <c r="J301" s="95">
        <v>2</v>
      </c>
      <c r="K301" s="52"/>
      <c r="L301" s="42" t="s">
        <v>596</v>
      </c>
      <c r="M301" s="31"/>
      <c r="N301" s="31"/>
      <c r="O301" s="31"/>
      <c r="P301" s="31" t="s">
        <v>24</v>
      </c>
    </row>
    <row r="302" spans="1:16" s="96" customFormat="1" ht="12.6" customHeight="1" x14ac:dyDescent="0.25">
      <c r="A302" s="35" t="s">
        <v>597</v>
      </c>
      <c r="B302" s="95">
        <v>31</v>
      </c>
      <c r="C302" s="95">
        <v>27</v>
      </c>
      <c r="D302" s="95">
        <v>26</v>
      </c>
      <c r="E302" s="95">
        <v>22</v>
      </c>
      <c r="F302" s="95">
        <v>4</v>
      </c>
      <c r="G302" s="95">
        <v>18</v>
      </c>
      <c r="H302" s="95">
        <v>28</v>
      </c>
      <c r="I302" s="95">
        <v>5</v>
      </c>
      <c r="J302" s="95">
        <v>5</v>
      </c>
      <c r="K302" s="52"/>
      <c r="L302" s="42" t="s">
        <v>598</v>
      </c>
      <c r="M302" s="31"/>
      <c r="N302" s="31"/>
      <c r="O302" s="31"/>
      <c r="P302" s="31" t="s">
        <v>24</v>
      </c>
    </row>
    <row r="303" spans="1:16" s="96" customFormat="1" ht="12.6" customHeight="1" x14ac:dyDescent="0.25">
      <c r="A303" s="35" t="s">
        <v>599</v>
      </c>
      <c r="B303" s="95">
        <v>43</v>
      </c>
      <c r="C303" s="95">
        <v>33</v>
      </c>
      <c r="D303" s="95">
        <v>27</v>
      </c>
      <c r="E303" s="95">
        <v>22</v>
      </c>
      <c r="F303" s="95">
        <v>2</v>
      </c>
      <c r="G303" s="95">
        <v>20</v>
      </c>
      <c r="H303" s="95">
        <v>25</v>
      </c>
      <c r="I303" s="95">
        <v>16</v>
      </c>
      <c r="J303" s="95">
        <v>11</v>
      </c>
      <c r="K303" s="52"/>
      <c r="L303" s="42" t="s">
        <v>600</v>
      </c>
      <c r="M303" s="31"/>
      <c r="N303" s="31"/>
      <c r="O303" s="31"/>
      <c r="P303" s="31" t="s">
        <v>24</v>
      </c>
    </row>
    <row r="304" spans="1:16" s="96" customFormat="1" ht="12.6" customHeight="1" x14ac:dyDescent="0.25">
      <c r="A304" s="35" t="s">
        <v>601</v>
      </c>
      <c r="B304" s="95">
        <v>41</v>
      </c>
      <c r="C304" s="95">
        <v>39</v>
      </c>
      <c r="D304" s="95">
        <v>18</v>
      </c>
      <c r="E304" s="95">
        <v>18</v>
      </c>
      <c r="F304" s="95">
        <v>3</v>
      </c>
      <c r="G304" s="95">
        <v>15</v>
      </c>
      <c r="H304" s="95">
        <v>40</v>
      </c>
      <c r="I304" s="95">
        <v>23</v>
      </c>
      <c r="J304" s="95">
        <v>21</v>
      </c>
      <c r="K304" s="52"/>
      <c r="L304" s="42" t="s">
        <v>602</v>
      </c>
      <c r="M304" s="31"/>
      <c r="N304" s="31"/>
      <c r="O304" s="31"/>
      <c r="P304" s="31" t="s">
        <v>24</v>
      </c>
    </row>
    <row r="305" spans="1:16" s="92" customFormat="1" ht="12.6" customHeight="1" x14ac:dyDescent="0.25">
      <c r="A305" s="35" t="s">
        <v>603</v>
      </c>
      <c r="B305" s="95">
        <v>108</v>
      </c>
      <c r="C305" s="95">
        <v>95</v>
      </c>
      <c r="D305" s="95">
        <v>63</v>
      </c>
      <c r="E305" s="95">
        <v>52</v>
      </c>
      <c r="F305" s="95">
        <v>7</v>
      </c>
      <c r="G305" s="95">
        <v>45</v>
      </c>
      <c r="H305" s="95">
        <v>77</v>
      </c>
      <c r="I305" s="95">
        <v>45</v>
      </c>
      <c r="J305" s="95">
        <v>43</v>
      </c>
      <c r="K305" s="52"/>
      <c r="L305" s="42" t="s">
        <v>604</v>
      </c>
      <c r="M305" s="31"/>
      <c r="N305" s="31"/>
      <c r="O305" s="31"/>
      <c r="P305" s="31" t="s">
        <v>24</v>
      </c>
    </row>
    <row r="306" spans="1:16" s="96" customFormat="1" ht="12.6" customHeight="1" x14ac:dyDescent="0.25">
      <c r="A306" s="35" t="s">
        <v>605</v>
      </c>
      <c r="B306" s="95">
        <v>97</v>
      </c>
      <c r="C306" s="95">
        <v>93</v>
      </c>
      <c r="D306" s="95">
        <v>67</v>
      </c>
      <c r="E306" s="95">
        <v>65</v>
      </c>
      <c r="F306" s="95">
        <v>6</v>
      </c>
      <c r="G306" s="95">
        <v>59</v>
      </c>
      <c r="H306" s="95">
        <v>149</v>
      </c>
      <c r="I306" s="95">
        <v>30</v>
      </c>
      <c r="J306" s="95">
        <v>28</v>
      </c>
      <c r="K306" s="52"/>
      <c r="L306" s="42" t="s">
        <v>606</v>
      </c>
      <c r="M306" s="31"/>
      <c r="N306" s="31"/>
      <c r="O306" s="31"/>
      <c r="P306" s="31" t="s">
        <v>24</v>
      </c>
    </row>
    <row r="307" spans="1:16" s="96" customFormat="1" ht="12.6" customHeight="1" x14ac:dyDescent="0.25">
      <c r="A307" s="35" t="s">
        <v>607</v>
      </c>
      <c r="B307" s="95">
        <v>71</v>
      </c>
      <c r="C307" s="95">
        <v>69</v>
      </c>
      <c r="D307" s="95">
        <v>70</v>
      </c>
      <c r="E307" s="95">
        <v>68</v>
      </c>
      <c r="F307" s="95">
        <v>10</v>
      </c>
      <c r="G307" s="95">
        <v>58</v>
      </c>
      <c r="H307" s="95">
        <v>116</v>
      </c>
      <c r="I307" s="95">
        <v>1</v>
      </c>
      <c r="J307" s="95">
        <v>1</v>
      </c>
      <c r="K307" s="52"/>
      <c r="L307" s="42" t="s">
        <v>608</v>
      </c>
      <c r="M307" s="31"/>
      <c r="N307" s="31"/>
      <c r="O307" s="31"/>
      <c r="P307" s="31" t="s">
        <v>24</v>
      </c>
    </row>
    <row r="308" spans="1:16" s="96" customFormat="1" ht="12.6" customHeight="1" x14ac:dyDescent="0.25">
      <c r="A308" s="35" t="s">
        <v>609</v>
      </c>
      <c r="B308" s="95">
        <v>5</v>
      </c>
      <c r="C308" s="95">
        <v>3</v>
      </c>
      <c r="D308" s="95">
        <v>2</v>
      </c>
      <c r="E308" s="95">
        <v>1</v>
      </c>
      <c r="F308" s="95">
        <v>0</v>
      </c>
      <c r="G308" s="95">
        <v>1</v>
      </c>
      <c r="H308" s="95">
        <v>1</v>
      </c>
      <c r="I308" s="95">
        <v>3</v>
      </c>
      <c r="J308" s="95">
        <v>2</v>
      </c>
      <c r="K308" s="52"/>
      <c r="L308" s="42" t="s">
        <v>610</v>
      </c>
      <c r="M308" s="31"/>
      <c r="N308" s="31"/>
      <c r="O308" s="31"/>
      <c r="P308" s="31" t="s">
        <v>24</v>
      </c>
    </row>
    <row r="309" spans="1:16" s="96" customFormat="1" ht="12.6" customHeight="1" x14ac:dyDescent="0.25">
      <c r="A309" s="35" t="s">
        <v>611</v>
      </c>
      <c r="B309" s="95">
        <v>130</v>
      </c>
      <c r="C309" s="95">
        <v>118</v>
      </c>
      <c r="D309" s="95">
        <v>74</v>
      </c>
      <c r="E309" s="95">
        <v>67</v>
      </c>
      <c r="F309" s="95">
        <v>14</v>
      </c>
      <c r="G309" s="95">
        <v>53</v>
      </c>
      <c r="H309" s="95">
        <v>200</v>
      </c>
      <c r="I309" s="95">
        <v>56</v>
      </c>
      <c r="J309" s="95">
        <v>51</v>
      </c>
      <c r="K309" s="52"/>
      <c r="L309" s="42" t="s">
        <v>612</v>
      </c>
      <c r="M309" s="31"/>
      <c r="N309" s="31"/>
      <c r="O309" s="31"/>
      <c r="P309" s="31" t="s">
        <v>24</v>
      </c>
    </row>
    <row r="310" spans="1:16" s="96" customFormat="1" ht="12.6" customHeight="1" x14ac:dyDescent="0.25">
      <c r="A310" s="35" t="s">
        <v>613</v>
      </c>
      <c r="B310" s="95">
        <v>59</v>
      </c>
      <c r="C310" s="95">
        <v>49</v>
      </c>
      <c r="D310" s="95">
        <v>52</v>
      </c>
      <c r="E310" s="95">
        <v>45</v>
      </c>
      <c r="F310" s="95">
        <v>8</v>
      </c>
      <c r="G310" s="95">
        <v>37</v>
      </c>
      <c r="H310" s="95">
        <v>134</v>
      </c>
      <c r="I310" s="95">
        <v>7</v>
      </c>
      <c r="J310" s="95">
        <v>4</v>
      </c>
      <c r="K310" s="52"/>
      <c r="L310" s="42" t="s">
        <v>614</v>
      </c>
      <c r="M310" s="31"/>
      <c r="N310" s="31"/>
      <c r="O310" s="31"/>
      <c r="P310" s="31" t="s">
        <v>24</v>
      </c>
    </row>
    <row r="311" spans="1:16" s="96" customFormat="1" ht="12.6" customHeight="1" x14ac:dyDescent="0.25">
      <c r="A311" s="35" t="s">
        <v>615</v>
      </c>
      <c r="B311" s="95">
        <v>37</v>
      </c>
      <c r="C311" s="95">
        <v>31</v>
      </c>
      <c r="D311" s="95">
        <v>26</v>
      </c>
      <c r="E311" s="95">
        <v>21</v>
      </c>
      <c r="F311" s="95">
        <v>4</v>
      </c>
      <c r="G311" s="95">
        <v>17</v>
      </c>
      <c r="H311" s="95">
        <v>40</v>
      </c>
      <c r="I311" s="95">
        <v>11</v>
      </c>
      <c r="J311" s="95">
        <v>10</v>
      </c>
      <c r="K311" s="52"/>
      <c r="L311" s="42" t="s">
        <v>616</v>
      </c>
      <c r="M311" s="31"/>
      <c r="N311" s="31"/>
      <c r="O311" s="31"/>
      <c r="P311" s="31" t="s">
        <v>24</v>
      </c>
    </row>
    <row r="312" spans="1:16" s="96" customFormat="1" ht="12.6" customHeight="1" x14ac:dyDescent="0.25">
      <c r="A312" s="35" t="s">
        <v>617</v>
      </c>
      <c r="B312" s="95">
        <v>70</v>
      </c>
      <c r="C312" s="95">
        <v>57</v>
      </c>
      <c r="D312" s="95">
        <v>47</v>
      </c>
      <c r="E312" s="95">
        <v>37</v>
      </c>
      <c r="F312" s="95">
        <v>2</v>
      </c>
      <c r="G312" s="95">
        <v>35</v>
      </c>
      <c r="H312" s="95">
        <v>70</v>
      </c>
      <c r="I312" s="95">
        <v>23</v>
      </c>
      <c r="J312" s="95">
        <v>20</v>
      </c>
      <c r="K312" s="52"/>
      <c r="L312" s="42" t="s">
        <v>618</v>
      </c>
      <c r="M312" s="31"/>
      <c r="N312" s="31"/>
      <c r="O312" s="31"/>
      <c r="P312" s="31" t="s">
        <v>24</v>
      </c>
    </row>
    <row r="313" spans="1:16" s="96" customFormat="1" ht="12.6" customHeight="1" x14ac:dyDescent="0.25">
      <c r="A313" s="35" t="s">
        <v>619</v>
      </c>
      <c r="B313" s="95">
        <v>69</v>
      </c>
      <c r="C313" s="95">
        <v>60</v>
      </c>
      <c r="D313" s="95">
        <v>35</v>
      </c>
      <c r="E313" s="95">
        <v>30</v>
      </c>
      <c r="F313" s="95">
        <v>10</v>
      </c>
      <c r="G313" s="95">
        <v>20</v>
      </c>
      <c r="H313" s="95">
        <v>113</v>
      </c>
      <c r="I313" s="95">
        <v>34</v>
      </c>
      <c r="J313" s="95">
        <v>30</v>
      </c>
      <c r="K313" s="52"/>
      <c r="L313" s="42" t="s">
        <v>620</v>
      </c>
      <c r="M313" s="31"/>
      <c r="N313" s="31"/>
      <c r="O313" s="31"/>
      <c r="P313" s="31" t="s">
        <v>24</v>
      </c>
    </row>
    <row r="314" spans="1:16" s="96" customFormat="1" ht="12.6" customHeight="1" x14ac:dyDescent="0.25">
      <c r="A314" s="35" t="s">
        <v>621</v>
      </c>
      <c r="B314" s="95">
        <v>53</v>
      </c>
      <c r="C314" s="95">
        <v>47</v>
      </c>
      <c r="D314" s="95">
        <v>25</v>
      </c>
      <c r="E314" s="95">
        <v>21</v>
      </c>
      <c r="F314" s="95">
        <v>2</v>
      </c>
      <c r="G314" s="95">
        <v>19</v>
      </c>
      <c r="H314" s="95">
        <v>23</v>
      </c>
      <c r="I314" s="95">
        <v>28</v>
      </c>
      <c r="J314" s="95">
        <v>26</v>
      </c>
      <c r="K314" s="52"/>
      <c r="L314" s="42" t="s">
        <v>622</v>
      </c>
      <c r="M314" s="31"/>
      <c r="N314" s="31"/>
      <c r="O314" s="31"/>
      <c r="P314" s="31" t="s">
        <v>24</v>
      </c>
    </row>
    <row r="315" spans="1:16" s="96" customFormat="1" ht="12.6" customHeight="1" x14ac:dyDescent="0.25">
      <c r="A315" s="35" t="s">
        <v>623</v>
      </c>
      <c r="B315" s="95">
        <v>36</v>
      </c>
      <c r="C315" s="95">
        <v>36</v>
      </c>
      <c r="D315" s="95">
        <v>33</v>
      </c>
      <c r="E315" s="95">
        <v>33</v>
      </c>
      <c r="F315" s="95">
        <v>17</v>
      </c>
      <c r="G315" s="95">
        <v>16</v>
      </c>
      <c r="H315" s="95">
        <v>188</v>
      </c>
      <c r="I315" s="95">
        <v>3</v>
      </c>
      <c r="J315" s="95">
        <v>3</v>
      </c>
      <c r="K315" s="52"/>
      <c r="L315" s="42" t="s">
        <v>624</v>
      </c>
      <c r="M315" s="31"/>
      <c r="N315" s="31"/>
      <c r="O315" s="31"/>
      <c r="P315" s="31" t="s">
        <v>24</v>
      </c>
    </row>
    <row r="316" spans="1:16" s="96" customFormat="1" ht="12.6" customHeight="1" x14ac:dyDescent="0.25">
      <c r="A316" s="23" t="s">
        <v>625</v>
      </c>
      <c r="B316" s="90">
        <v>810</v>
      </c>
      <c r="C316" s="90">
        <v>612</v>
      </c>
      <c r="D316" s="90">
        <v>580</v>
      </c>
      <c r="E316" s="90">
        <v>441</v>
      </c>
      <c r="F316" s="90">
        <v>31</v>
      </c>
      <c r="G316" s="90">
        <v>410</v>
      </c>
      <c r="H316" s="90">
        <v>542</v>
      </c>
      <c r="I316" s="90">
        <v>230</v>
      </c>
      <c r="J316" s="90">
        <v>171</v>
      </c>
      <c r="K316" s="52"/>
      <c r="L316" s="30">
        <v>200</v>
      </c>
      <c r="M316" s="31" t="s">
        <v>24</v>
      </c>
      <c r="N316" s="31" t="s">
        <v>24</v>
      </c>
      <c r="O316" s="31" t="s">
        <v>24</v>
      </c>
      <c r="P316" s="31"/>
    </row>
    <row r="317" spans="1:16" s="96" customFormat="1" ht="12.6" customHeight="1" x14ac:dyDescent="0.25">
      <c r="A317" s="23" t="s">
        <v>626</v>
      </c>
      <c r="B317" s="90">
        <v>26</v>
      </c>
      <c r="C317" s="90">
        <v>19</v>
      </c>
      <c r="D317" s="90">
        <v>15</v>
      </c>
      <c r="E317" s="90">
        <v>11</v>
      </c>
      <c r="F317" s="90">
        <v>0</v>
      </c>
      <c r="G317" s="90">
        <v>11</v>
      </c>
      <c r="H317" s="90">
        <v>11</v>
      </c>
      <c r="I317" s="90">
        <v>11</v>
      </c>
      <c r="J317" s="90">
        <v>8</v>
      </c>
      <c r="K317" s="52"/>
      <c r="L317" s="30" t="s">
        <v>627</v>
      </c>
      <c r="M317" s="31"/>
      <c r="N317" s="31"/>
      <c r="O317" s="31"/>
      <c r="P317" s="31"/>
    </row>
    <row r="318" spans="1:16" s="96" customFormat="1" ht="12.6" customHeight="1" x14ac:dyDescent="0.25">
      <c r="A318" s="35" t="s">
        <v>628</v>
      </c>
      <c r="B318" s="95">
        <v>26</v>
      </c>
      <c r="C318" s="95">
        <v>19</v>
      </c>
      <c r="D318" s="95">
        <v>15</v>
      </c>
      <c r="E318" s="95">
        <v>11</v>
      </c>
      <c r="F318" s="95">
        <v>0</v>
      </c>
      <c r="G318" s="95">
        <v>11</v>
      </c>
      <c r="H318" s="95">
        <v>11</v>
      </c>
      <c r="I318" s="95">
        <v>11</v>
      </c>
      <c r="J318" s="95">
        <v>8</v>
      </c>
      <c r="K318" s="52"/>
      <c r="L318" s="42" t="s">
        <v>629</v>
      </c>
      <c r="M318" s="31"/>
      <c r="N318" s="31"/>
      <c r="O318" s="31"/>
      <c r="P318" s="31" t="s">
        <v>24</v>
      </c>
    </row>
    <row r="319" spans="1:16" s="96" customFormat="1" ht="12.6" customHeight="1" x14ac:dyDescent="0.25">
      <c r="A319" s="23" t="s">
        <v>630</v>
      </c>
      <c r="B319" s="97">
        <v>466</v>
      </c>
      <c r="C319" s="97">
        <v>371</v>
      </c>
      <c r="D319" s="97">
        <v>330</v>
      </c>
      <c r="E319" s="97">
        <v>262</v>
      </c>
      <c r="F319" s="97">
        <v>16</v>
      </c>
      <c r="G319" s="97">
        <v>246</v>
      </c>
      <c r="H319" s="97">
        <v>323</v>
      </c>
      <c r="I319" s="97">
        <v>136</v>
      </c>
      <c r="J319" s="97">
        <v>109</v>
      </c>
      <c r="K319" s="52"/>
      <c r="L319" s="30" t="s">
        <v>627</v>
      </c>
      <c r="M319" s="31"/>
      <c r="N319" s="31"/>
      <c r="O319" s="31"/>
      <c r="P319" s="31"/>
    </row>
    <row r="320" spans="1:16" s="96" customFormat="1" ht="12.6" customHeight="1" x14ac:dyDescent="0.25">
      <c r="A320" s="35" t="s">
        <v>631</v>
      </c>
      <c r="B320" s="95">
        <v>94</v>
      </c>
      <c r="C320" s="95">
        <v>62</v>
      </c>
      <c r="D320" s="95">
        <v>72</v>
      </c>
      <c r="E320" s="95">
        <v>45</v>
      </c>
      <c r="F320" s="95">
        <v>3</v>
      </c>
      <c r="G320" s="95">
        <v>42</v>
      </c>
      <c r="H320" s="95">
        <v>58</v>
      </c>
      <c r="I320" s="95">
        <v>22</v>
      </c>
      <c r="J320" s="95">
        <v>17</v>
      </c>
      <c r="K320" s="52"/>
      <c r="L320" s="42" t="s">
        <v>632</v>
      </c>
      <c r="M320" s="31"/>
      <c r="N320" s="31"/>
      <c r="O320" s="31"/>
      <c r="P320" s="31" t="s">
        <v>24</v>
      </c>
    </row>
    <row r="321" spans="1:16" s="96" customFormat="1" ht="12.6" customHeight="1" x14ac:dyDescent="0.25">
      <c r="A321" s="35" t="s">
        <v>633</v>
      </c>
      <c r="B321" s="95">
        <v>12</v>
      </c>
      <c r="C321" s="95">
        <v>9</v>
      </c>
      <c r="D321" s="95">
        <v>6</v>
      </c>
      <c r="E321" s="95">
        <v>5</v>
      </c>
      <c r="F321" s="95">
        <v>0</v>
      </c>
      <c r="G321" s="95">
        <v>5</v>
      </c>
      <c r="H321" s="95">
        <v>5</v>
      </c>
      <c r="I321" s="95">
        <v>6</v>
      </c>
      <c r="J321" s="95">
        <v>4</v>
      </c>
      <c r="K321" s="52"/>
      <c r="L321" s="42" t="s">
        <v>634</v>
      </c>
      <c r="M321" s="31"/>
      <c r="N321" s="31"/>
      <c r="O321" s="31"/>
      <c r="P321" s="31" t="s">
        <v>24</v>
      </c>
    </row>
    <row r="322" spans="1:16" s="92" customFormat="1" ht="12.6" customHeight="1" x14ac:dyDescent="0.25">
      <c r="A322" s="35" t="s">
        <v>635</v>
      </c>
      <c r="B322" s="95">
        <v>211</v>
      </c>
      <c r="C322" s="95">
        <v>185</v>
      </c>
      <c r="D322" s="95">
        <v>137</v>
      </c>
      <c r="E322" s="95">
        <v>122</v>
      </c>
      <c r="F322" s="95">
        <v>10</v>
      </c>
      <c r="G322" s="95">
        <v>112</v>
      </c>
      <c r="H322" s="95">
        <v>165</v>
      </c>
      <c r="I322" s="95">
        <v>74</v>
      </c>
      <c r="J322" s="95">
        <v>63</v>
      </c>
      <c r="K322" s="52"/>
      <c r="L322" s="42" t="s">
        <v>636</v>
      </c>
      <c r="M322" s="31"/>
      <c r="N322" s="31"/>
      <c r="O322" s="31"/>
      <c r="P322" s="31" t="s">
        <v>24</v>
      </c>
    </row>
    <row r="323" spans="1:16" s="92" customFormat="1" ht="12.6" customHeight="1" x14ac:dyDescent="0.25">
      <c r="A323" s="35" t="s">
        <v>637</v>
      </c>
      <c r="B323" s="95">
        <v>14</v>
      </c>
      <c r="C323" s="95">
        <v>10</v>
      </c>
      <c r="D323" s="95">
        <v>14</v>
      </c>
      <c r="E323" s="95">
        <v>10</v>
      </c>
      <c r="F323" s="95">
        <v>0</v>
      </c>
      <c r="G323" s="95">
        <v>10</v>
      </c>
      <c r="H323" s="95">
        <v>10</v>
      </c>
      <c r="I323" s="95">
        <v>0</v>
      </c>
      <c r="J323" s="95">
        <v>0</v>
      </c>
      <c r="K323" s="52"/>
      <c r="L323" s="42" t="s">
        <v>638</v>
      </c>
      <c r="M323" s="31"/>
      <c r="N323" s="31"/>
      <c r="O323" s="31"/>
      <c r="P323" s="31" t="s">
        <v>24</v>
      </c>
    </row>
    <row r="324" spans="1:16" s="96" customFormat="1" ht="12.6" customHeight="1" x14ac:dyDescent="0.25">
      <c r="A324" s="35" t="s">
        <v>639</v>
      </c>
      <c r="B324" s="95">
        <v>111</v>
      </c>
      <c r="C324" s="95">
        <v>82</v>
      </c>
      <c r="D324" s="95">
        <v>83</v>
      </c>
      <c r="E324" s="95">
        <v>63</v>
      </c>
      <c r="F324" s="95">
        <v>2</v>
      </c>
      <c r="G324" s="95">
        <v>61</v>
      </c>
      <c r="H324" s="95">
        <v>66</v>
      </c>
      <c r="I324" s="95">
        <v>28</v>
      </c>
      <c r="J324" s="95">
        <v>19</v>
      </c>
      <c r="K324" s="52"/>
      <c r="L324" s="42" t="s">
        <v>640</v>
      </c>
      <c r="M324" s="31"/>
      <c r="N324" s="31"/>
      <c r="O324" s="31"/>
      <c r="P324" s="31" t="s">
        <v>24</v>
      </c>
    </row>
    <row r="325" spans="1:16" s="92" customFormat="1" ht="12.6" customHeight="1" x14ac:dyDescent="0.25">
      <c r="A325" s="35" t="s">
        <v>641</v>
      </c>
      <c r="B325" s="95">
        <v>24</v>
      </c>
      <c r="C325" s="95">
        <v>23</v>
      </c>
      <c r="D325" s="95">
        <v>18</v>
      </c>
      <c r="E325" s="95">
        <v>17</v>
      </c>
      <c r="F325" s="95">
        <v>1</v>
      </c>
      <c r="G325" s="95">
        <v>16</v>
      </c>
      <c r="H325" s="95">
        <v>19</v>
      </c>
      <c r="I325" s="95">
        <v>6</v>
      </c>
      <c r="J325" s="95">
        <v>6</v>
      </c>
      <c r="K325" s="52"/>
      <c r="L325" s="42" t="s">
        <v>642</v>
      </c>
      <c r="M325" s="31"/>
      <c r="N325" s="31"/>
      <c r="O325" s="31"/>
      <c r="P325" s="31" t="s">
        <v>24</v>
      </c>
    </row>
    <row r="326" spans="1:16" s="96" customFormat="1" ht="12.6" customHeight="1" x14ac:dyDescent="0.25">
      <c r="A326" s="23" t="s">
        <v>643</v>
      </c>
      <c r="B326" s="97">
        <v>117</v>
      </c>
      <c r="C326" s="97">
        <v>92</v>
      </c>
      <c r="D326" s="97">
        <v>90</v>
      </c>
      <c r="E326" s="97">
        <v>71</v>
      </c>
      <c r="F326" s="97">
        <v>5</v>
      </c>
      <c r="G326" s="97">
        <v>66</v>
      </c>
      <c r="H326" s="97">
        <v>88</v>
      </c>
      <c r="I326" s="97">
        <v>27</v>
      </c>
      <c r="J326" s="97">
        <v>21</v>
      </c>
      <c r="K326" s="52"/>
      <c r="L326" s="30" t="s">
        <v>627</v>
      </c>
      <c r="M326" s="31"/>
      <c r="N326" s="31"/>
      <c r="O326" s="31"/>
      <c r="P326" s="31"/>
    </row>
    <row r="327" spans="1:16" s="96" customFormat="1" ht="12.6" customHeight="1" x14ac:dyDescent="0.25">
      <c r="A327" s="35" t="s">
        <v>644</v>
      </c>
      <c r="B327" s="95">
        <v>53</v>
      </c>
      <c r="C327" s="95">
        <v>44</v>
      </c>
      <c r="D327" s="95">
        <v>52</v>
      </c>
      <c r="E327" s="95">
        <v>43</v>
      </c>
      <c r="F327" s="95">
        <v>1</v>
      </c>
      <c r="G327" s="95">
        <v>42</v>
      </c>
      <c r="H327" s="95">
        <v>48</v>
      </c>
      <c r="I327" s="95">
        <v>1</v>
      </c>
      <c r="J327" s="95">
        <v>1</v>
      </c>
      <c r="K327" s="52"/>
      <c r="L327" s="42" t="s">
        <v>645</v>
      </c>
      <c r="M327" s="31"/>
      <c r="N327" s="31"/>
      <c r="O327" s="31"/>
      <c r="P327" s="31" t="s">
        <v>24</v>
      </c>
    </row>
    <row r="328" spans="1:16" s="96" customFormat="1" ht="12.6" customHeight="1" x14ac:dyDescent="0.25">
      <c r="A328" s="35" t="s">
        <v>646</v>
      </c>
      <c r="B328" s="95">
        <v>64</v>
      </c>
      <c r="C328" s="95">
        <v>48</v>
      </c>
      <c r="D328" s="95">
        <v>38</v>
      </c>
      <c r="E328" s="95">
        <v>28</v>
      </c>
      <c r="F328" s="95">
        <v>4</v>
      </c>
      <c r="G328" s="95">
        <v>24</v>
      </c>
      <c r="H328" s="95">
        <v>40</v>
      </c>
      <c r="I328" s="95">
        <v>26</v>
      </c>
      <c r="J328" s="95">
        <v>20</v>
      </c>
      <c r="K328" s="52"/>
      <c r="L328" s="42" t="s">
        <v>647</v>
      </c>
      <c r="M328" s="31"/>
      <c r="N328" s="31"/>
      <c r="O328" s="31"/>
      <c r="P328" s="31" t="s">
        <v>24</v>
      </c>
    </row>
    <row r="329" spans="1:16" s="96" customFormat="1" ht="12.6" customHeight="1" x14ac:dyDescent="0.25">
      <c r="A329" s="23" t="s">
        <v>648</v>
      </c>
      <c r="B329" s="90">
        <v>17</v>
      </c>
      <c r="C329" s="90">
        <v>11</v>
      </c>
      <c r="D329" s="90">
        <v>13</v>
      </c>
      <c r="E329" s="90">
        <v>8</v>
      </c>
      <c r="F329" s="90">
        <v>1</v>
      </c>
      <c r="G329" s="90">
        <v>7</v>
      </c>
      <c r="H329" s="90">
        <v>9</v>
      </c>
      <c r="I329" s="90">
        <v>4</v>
      </c>
      <c r="J329" s="90">
        <v>3</v>
      </c>
      <c r="K329" s="52"/>
      <c r="L329" s="30" t="s">
        <v>627</v>
      </c>
      <c r="M329" s="31"/>
      <c r="N329" s="31"/>
      <c r="O329" s="31"/>
      <c r="P329" s="31"/>
    </row>
    <row r="330" spans="1:16" s="96" customFormat="1" ht="12.6" customHeight="1" x14ac:dyDescent="0.25">
      <c r="A330" s="35" t="s">
        <v>649</v>
      </c>
      <c r="B330" s="95">
        <v>17</v>
      </c>
      <c r="C330" s="95">
        <v>11</v>
      </c>
      <c r="D330" s="95">
        <v>13</v>
      </c>
      <c r="E330" s="95">
        <v>8</v>
      </c>
      <c r="F330" s="95">
        <v>1</v>
      </c>
      <c r="G330" s="95">
        <v>7</v>
      </c>
      <c r="H330" s="95">
        <v>9</v>
      </c>
      <c r="I330" s="95">
        <v>4</v>
      </c>
      <c r="J330" s="95">
        <v>3</v>
      </c>
      <c r="K330" s="52"/>
      <c r="L330" s="42" t="s">
        <v>650</v>
      </c>
      <c r="M330" s="31"/>
      <c r="N330" s="31"/>
      <c r="O330" s="31"/>
      <c r="P330" s="31" t="s">
        <v>24</v>
      </c>
    </row>
    <row r="331" spans="1:16" s="96" customFormat="1" ht="12.6" customHeight="1" x14ac:dyDescent="0.25">
      <c r="A331" s="23" t="s">
        <v>651</v>
      </c>
      <c r="B331" s="97">
        <v>36</v>
      </c>
      <c r="C331" s="97">
        <v>22</v>
      </c>
      <c r="D331" s="97">
        <v>22</v>
      </c>
      <c r="E331" s="97">
        <v>13</v>
      </c>
      <c r="F331" s="97">
        <v>2</v>
      </c>
      <c r="G331" s="97">
        <v>11</v>
      </c>
      <c r="H331" s="97">
        <v>17</v>
      </c>
      <c r="I331" s="97">
        <v>14</v>
      </c>
      <c r="J331" s="97">
        <v>9</v>
      </c>
      <c r="K331" s="52"/>
      <c r="L331" s="30" t="s">
        <v>627</v>
      </c>
      <c r="M331" s="31"/>
      <c r="N331" s="31"/>
      <c r="O331" s="31"/>
      <c r="P331" s="31"/>
    </row>
    <row r="332" spans="1:16" s="92" customFormat="1" ht="12.6" customHeight="1" x14ac:dyDescent="0.25">
      <c r="A332" s="35" t="s">
        <v>652</v>
      </c>
      <c r="B332" s="95">
        <v>12</v>
      </c>
      <c r="C332" s="95">
        <v>11</v>
      </c>
      <c r="D332" s="95">
        <v>6</v>
      </c>
      <c r="E332" s="95">
        <v>5</v>
      </c>
      <c r="F332" s="95">
        <v>1</v>
      </c>
      <c r="G332" s="95">
        <v>4</v>
      </c>
      <c r="H332" s="95">
        <v>8</v>
      </c>
      <c r="I332" s="95">
        <v>6</v>
      </c>
      <c r="J332" s="95">
        <v>6</v>
      </c>
      <c r="K332" s="52"/>
      <c r="L332" s="42" t="s">
        <v>653</v>
      </c>
      <c r="M332" s="31"/>
      <c r="N332" s="31"/>
      <c r="O332" s="31"/>
      <c r="P332" s="31" t="s">
        <v>24</v>
      </c>
    </row>
    <row r="333" spans="1:16" s="96" customFormat="1" ht="12.6" customHeight="1" x14ac:dyDescent="0.25">
      <c r="A333" s="35" t="s">
        <v>654</v>
      </c>
      <c r="B333" s="95">
        <v>24</v>
      </c>
      <c r="C333" s="95">
        <v>11</v>
      </c>
      <c r="D333" s="95">
        <v>16</v>
      </c>
      <c r="E333" s="95">
        <v>8</v>
      </c>
      <c r="F333" s="95">
        <v>1</v>
      </c>
      <c r="G333" s="95">
        <v>7</v>
      </c>
      <c r="H333" s="95">
        <v>9</v>
      </c>
      <c r="I333" s="95">
        <v>8</v>
      </c>
      <c r="J333" s="95">
        <v>3</v>
      </c>
      <c r="K333" s="52"/>
      <c r="L333" s="42" t="s">
        <v>655</v>
      </c>
      <c r="M333" s="31"/>
      <c r="N333" s="31"/>
      <c r="O333" s="31"/>
      <c r="P333" s="31" t="s">
        <v>24</v>
      </c>
    </row>
    <row r="334" spans="1:16" s="96" customFormat="1" ht="12.6" customHeight="1" x14ac:dyDescent="0.25">
      <c r="A334" s="23" t="s">
        <v>656</v>
      </c>
      <c r="B334" s="97">
        <v>101</v>
      </c>
      <c r="C334" s="97">
        <v>65</v>
      </c>
      <c r="D334" s="97">
        <v>73</v>
      </c>
      <c r="E334" s="97">
        <v>49</v>
      </c>
      <c r="F334" s="97">
        <v>6</v>
      </c>
      <c r="G334" s="97">
        <v>43</v>
      </c>
      <c r="H334" s="97">
        <v>63</v>
      </c>
      <c r="I334" s="97">
        <v>28</v>
      </c>
      <c r="J334" s="97">
        <v>16</v>
      </c>
      <c r="K334" s="52"/>
      <c r="L334" s="30" t="s">
        <v>627</v>
      </c>
      <c r="M334" s="31"/>
      <c r="N334" s="31"/>
      <c r="O334" s="31"/>
      <c r="P334" s="31"/>
    </row>
    <row r="335" spans="1:16" s="92" customFormat="1" ht="12.6" customHeight="1" x14ac:dyDescent="0.25">
      <c r="A335" s="35" t="s">
        <v>657</v>
      </c>
      <c r="B335" s="95">
        <v>18</v>
      </c>
      <c r="C335" s="95">
        <v>12</v>
      </c>
      <c r="D335" s="95">
        <v>10</v>
      </c>
      <c r="E335" s="95">
        <v>6</v>
      </c>
      <c r="F335" s="95">
        <v>0</v>
      </c>
      <c r="G335" s="95">
        <v>6</v>
      </c>
      <c r="H335" s="95">
        <v>6</v>
      </c>
      <c r="I335" s="95">
        <v>8</v>
      </c>
      <c r="J335" s="95">
        <v>6</v>
      </c>
      <c r="K335" s="52"/>
      <c r="L335" s="42" t="s">
        <v>658</v>
      </c>
      <c r="M335" s="31"/>
      <c r="N335" s="31"/>
      <c r="O335" s="31"/>
      <c r="P335" s="31" t="s">
        <v>24</v>
      </c>
    </row>
    <row r="336" spans="1:16" s="96" customFormat="1" ht="12.6" customHeight="1" x14ac:dyDescent="0.25">
      <c r="A336" s="35" t="s">
        <v>659</v>
      </c>
      <c r="B336" s="95">
        <v>47</v>
      </c>
      <c r="C336" s="95">
        <v>28</v>
      </c>
      <c r="D336" s="95">
        <v>34</v>
      </c>
      <c r="E336" s="95">
        <v>21</v>
      </c>
      <c r="F336" s="95">
        <v>3</v>
      </c>
      <c r="G336" s="95">
        <v>18</v>
      </c>
      <c r="H336" s="95">
        <v>28</v>
      </c>
      <c r="I336" s="95">
        <v>13</v>
      </c>
      <c r="J336" s="95">
        <v>7</v>
      </c>
      <c r="K336" s="52"/>
      <c r="L336" s="42" t="s">
        <v>660</v>
      </c>
      <c r="M336" s="31"/>
      <c r="N336" s="31"/>
      <c r="O336" s="31"/>
      <c r="P336" s="31" t="s">
        <v>24</v>
      </c>
    </row>
    <row r="337" spans="1:16" s="92" customFormat="1" ht="12.6" customHeight="1" x14ac:dyDescent="0.25">
      <c r="A337" s="35" t="s">
        <v>661</v>
      </c>
      <c r="B337" s="98">
        <v>36</v>
      </c>
      <c r="C337" s="98">
        <v>25</v>
      </c>
      <c r="D337" s="98">
        <v>29</v>
      </c>
      <c r="E337" s="98">
        <v>22</v>
      </c>
      <c r="F337" s="98">
        <v>3</v>
      </c>
      <c r="G337" s="98">
        <v>19</v>
      </c>
      <c r="H337" s="98">
        <v>29</v>
      </c>
      <c r="I337" s="98">
        <v>7</v>
      </c>
      <c r="J337" s="98">
        <v>3</v>
      </c>
      <c r="K337" s="52"/>
      <c r="L337" s="42" t="s">
        <v>662</v>
      </c>
      <c r="M337" s="31"/>
      <c r="N337" s="31"/>
      <c r="O337" s="31"/>
      <c r="P337" s="31" t="s">
        <v>24</v>
      </c>
    </row>
    <row r="338" spans="1:16" s="96" customFormat="1" ht="12.6" customHeight="1" x14ac:dyDescent="0.25">
      <c r="A338" s="23" t="s">
        <v>663</v>
      </c>
      <c r="B338" s="90">
        <v>39</v>
      </c>
      <c r="C338" s="90">
        <v>26</v>
      </c>
      <c r="D338" s="90">
        <v>30</v>
      </c>
      <c r="E338" s="90">
        <v>21</v>
      </c>
      <c r="F338" s="90">
        <v>1</v>
      </c>
      <c r="G338" s="90">
        <v>20</v>
      </c>
      <c r="H338" s="90">
        <v>25</v>
      </c>
      <c r="I338" s="90">
        <v>9</v>
      </c>
      <c r="J338" s="90">
        <v>5</v>
      </c>
      <c r="K338" s="52"/>
      <c r="L338" s="30" t="s">
        <v>627</v>
      </c>
      <c r="M338" s="31"/>
      <c r="N338" s="31"/>
      <c r="O338" s="31"/>
      <c r="P338" s="31"/>
    </row>
    <row r="339" spans="1:16" s="96" customFormat="1" ht="12.6" customHeight="1" x14ac:dyDescent="0.25">
      <c r="A339" s="35" t="s">
        <v>664</v>
      </c>
      <c r="B339" s="95">
        <v>39</v>
      </c>
      <c r="C339" s="95">
        <v>26</v>
      </c>
      <c r="D339" s="95">
        <v>30</v>
      </c>
      <c r="E339" s="95">
        <v>21</v>
      </c>
      <c r="F339" s="95">
        <v>1</v>
      </c>
      <c r="G339" s="95">
        <v>20</v>
      </c>
      <c r="H339" s="95">
        <v>25</v>
      </c>
      <c r="I339" s="95">
        <v>9</v>
      </c>
      <c r="J339" s="95">
        <v>5</v>
      </c>
      <c r="K339" s="52"/>
      <c r="L339" s="42" t="s">
        <v>665</v>
      </c>
      <c r="M339" s="31"/>
      <c r="N339" s="31"/>
      <c r="O339" s="31"/>
      <c r="P339" s="31" t="s">
        <v>24</v>
      </c>
    </row>
    <row r="340" spans="1:16" s="92" customFormat="1" ht="12.6" customHeight="1" x14ac:dyDescent="0.25">
      <c r="A340" s="23" t="s">
        <v>666</v>
      </c>
      <c r="B340" s="90">
        <v>5</v>
      </c>
      <c r="C340" s="90">
        <v>4</v>
      </c>
      <c r="D340" s="90">
        <v>4</v>
      </c>
      <c r="E340" s="90">
        <v>4</v>
      </c>
      <c r="F340" s="90">
        <v>0</v>
      </c>
      <c r="G340" s="90">
        <v>4</v>
      </c>
      <c r="H340" s="90">
        <v>4</v>
      </c>
      <c r="I340" s="90">
        <v>1</v>
      </c>
      <c r="J340" s="90">
        <v>0</v>
      </c>
      <c r="K340" s="52"/>
      <c r="L340" s="30" t="s">
        <v>627</v>
      </c>
      <c r="M340" s="31"/>
      <c r="N340" s="31"/>
      <c r="O340" s="31"/>
      <c r="P340" s="31"/>
    </row>
    <row r="341" spans="1:16" s="96" customFormat="1" ht="12.6" customHeight="1" x14ac:dyDescent="0.25">
      <c r="A341" s="35" t="s">
        <v>667</v>
      </c>
      <c r="B341" s="95">
        <v>3</v>
      </c>
      <c r="C341" s="95">
        <v>2</v>
      </c>
      <c r="D341" s="95">
        <v>2</v>
      </c>
      <c r="E341" s="95">
        <v>2</v>
      </c>
      <c r="F341" s="95">
        <v>0</v>
      </c>
      <c r="G341" s="95">
        <v>2</v>
      </c>
      <c r="H341" s="95">
        <v>2</v>
      </c>
      <c r="I341" s="95">
        <v>1</v>
      </c>
      <c r="J341" s="95">
        <v>0</v>
      </c>
      <c r="K341" s="52"/>
      <c r="L341" s="42" t="s">
        <v>668</v>
      </c>
      <c r="M341" s="31"/>
      <c r="N341" s="31"/>
      <c r="O341" s="31"/>
      <c r="P341" s="31" t="s">
        <v>24</v>
      </c>
    </row>
    <row r="342" spans="1:16" s="96" customFormat="1" ht="12.6" customHeight="1" x14ac:dyDescent="0.25">
      <c r="A342" s="35" t="s">
        <v>669</v>
      </c>
      <c r="B342" s="95">
        <v>2</v>
      </c>
      <c r="C342" s="95">
        <v>2</v>
      </c>
      <c r="D342" s="95">
        <v>2</v>
      </c>
      <c r="E342" s="95">
        <v>2</v>
      </c>
      <c r="F342" s="95">
        <v>0</v>
      </c>
      <c r="G342" s="95">
        <v>2</v>
      </c>
      <c r="H342" s="95">
        <v>2</v>
      </c>
      <c r="I342" s="95">
        <v>0</v>
      </c>
      <c r="J342" s="95">
        <v>0</v>
      </c>
      <c r="K342" s="52"/>
      <c r="L342" s="42" t="s">
        <v>670</v>
      </c>
      <c r="M342" s="31"/>
      <c r="N342" s="31"/>
      <c r="O342" s="31"/>
      <c r="P342" s="31" t="s">
        <v>24</v>
      </c>
    </row>
    <row r="343" spans="1:16" s="96" customFormat="1" ht="12.6" customHeight="1" x14ac:dyDescent="0.25">
      <c r="A343" s="23" t="s">
        <v>671</v>
      </c>
      <c r="B343" s="90">
        <v>3</v>
      </c>
      <c r="C343" s="90">
        <v>2</v>
      </c>
      <c r="D343" s="90">
        <v>3</v>
      </c>
      <c r="E343" s="90">
        <v>2</v>
      </c>
      <c r="F343" s="90">
        <v>0</v>
      </c>
      <c r="G343" s="90">
        <v>2</v>
      </c>
      <c r="H343" s="90">
        <v>2</v>
      </c>
      <c r="I343" s="90">
        <v>0</v>
      </c>
      <c r="J343" s="90">
        <v>0</v>
      </c>
      <c r="K343" s="52"/>
      <c r="L343" s="30" t="s">
        <v>627</v>
      </c>
      <c r="M343" s="31"/>
      <c r="N343" s="31"/>
      <c r="O343" s="31"/>
      <c r="P343" s="31"/>
    </row>
    <row r="344" spans="1:16" s="92" customFormat="1" ht="12.6" customHeight="1" x14ac:dyDescent="0.25">
      <c r="A344" s="35" t="s">
        <v>672</v>
      </c>
      <c r="B344" s="95">
        <v>3</v>
      </c>
      <c r="C344" s="95">
        <v>2</v>
      </c>
      <c r="D344" s="95">
        <v>3</v>
      </c>
      <c r="E344" s="95">
        <v>2</v>
      </c>
      <c r="F344" s="95">
        <v>0</v>
      </c>
      <c r="G344" s="95">
        <v>2</v>
      </c>
      <c r="H344" s="95">
        <v>2</v>
      </c>
      <c r="I344" s="95">
        <v>0</v>
      </c>
      <c r="J344" s="95">
        <v>0</v>
      </c>
      <c r="K344" s="52"/>
      <c r="L344" s="42" t="s">
        <v>673</v>
      </c>
      <c r="M344" s="31"/>
      <c r="N344" s="31"/>
      <c r="O344" s="31"/>
      <c r="P344" s="31" t="s">
        <v>24</v>
      </c>
    </row>
    <row r="345" spans="1:16" s="96" customFormat="1" ht="12.6" customHeight="1" x14ac:dyDescent="0.25">
      <c r="A345" s="47" t="s">
        <v>674</v>
      </c>
      <c r="B345" s="90">
        <v>451</v>
      </c>
      <c r="C345" s="90">
        <v>359</v>
      </c>
      <c r="D345" s="90">
        <v>299</v>
      </c>
      <c r="E345" s="90">
        <v>235</v>
      </c>
      <c r="F345" s="90">
        <v>30</v>
      </c>
      <c r="G345" s="90">
        <v>205</v>
      </c>
      <c r="H345" s="90">
        <v>476</v>
      </c>
      <c r="I345" s="90">
        <v>152</v>
      </c>
      <c r="J345" s="90">
        <v>124</v>
      </c>
      <c r="K345" s="52"/>
      <c r="L345" s="30">
        <v>300</v>
      </c>
      <c r="M345" s="31" t="s">
        <v>24</v>
      </c>
      <c r="N345" s="31" t="s">
        <v>24</v>
      </c>
      <c r="O345" s="31" t="s">
        <v>24</v>
      </c>
      <c r="P345" s="31"/>
    </row>
    <row r="346" spans="1:16" s="92" customFormat="1" ht="12.6" customHeight="1" x14ac:dyDescent="0.25">
      <c r="A346" s="35" t="s">
        <v>675</v>
      </c>
      <c r="B346" s="98">
        <v>44</v>
      </c>
      <c r="C346" s="98">
        <v>44</v>
      </c>
      <c r="D346" s="98">
        <v>42</v>
      </c>
      <c r="E346" s="98">
        <v>42</v>
      </c>
      <c r="F346" s="98">
        <v>2</v>
      </c>
      <c r="G346" s="98">
        <v>40</v>
      </c>
      <c r="H346" s="98">
        <v>44</v>
      </c>
      <c r="I346" s="98">
        <v>2</v>
      </c>
      <c r="J346" s="98">
        <v>2</v>
      </c>
      <c r="K346" s="52"/>
      <c r="L346" s="42" t="s">
        <v>676</v>
      </c>
      <c r="M346" s="31"/>
      <c r="N346" s="31"/>
      <c r="O346" s="31"/>
      <c r="P346" s="31" t="s">
        <v>24</v>
      </c>
    </row>
    <row r="347" spans="1:16" s="96" customFormat="1" ht="12.6" customHeight="1" x14ac:dyDescent="0.25">
      <c r="A347" s="35" t="s">
        <v>677</v>
      </c>
      <c r="B347" s="95">
        <v>37</v>
      </c>
      <c r="C347" s="95">
        <v>31</v>
      </c>
      <c r="D347" s="95">
        <v>29</v>
      </c>
      <c r="E347" s="95">
        <v>26</v>
      </c>
      <c r="F347" s="95">
        <v>5</v>
      </c>
      <c r="G347" s="95">
        <v>21</v>
      </c>
      <c r="H347" s="95">
        <v>92</v>
      </c>
      <c r="I347" s="95">
        <v>8</v>
      </c>
      <c r="J347" s="95">
        <v>5</v>
      </c>
      <c r="K347" s="52"/>
      <c r="L347" s="42" t="s">
        <v>678</v>
      </c>
      <c r="M347" s="31"/>
      <c r="N347" s="31"/>
      <c r="O347" s="31"/>
      <c r="P347" s="31" t="s">
        <v>24</v>
      </c>
    </row>
    <row r="348" spans="1:16" s="96" customFormat="1" ht="12.6" customHeight="1" x14ac:dyDescent="0.25">
      <c r="A348" s="35" t="s">
        <v>679</v>
      </c>
      <c r="B348" s="95">
        <v>140</v>
      </c>
      <c r="C348" s="95">
        <v>125</v>
      </c>
      <c r="D348" s="95">
        <v>73</v>
      </c>
      <c r="E348" s="95">
        <v>67</v>
      </c>
      <c r="F348" s="95">
        <v>13</v>
      </c>
      <c r="G348" s="95">
        <v>54</v>
      </c>
      <c r="H348" s="95">
        <v>214</v>
      </c>
      <c r="I348" s="95">
        <v>67</v>
      </c>
      <c r="J348" s="95">
        <v>58</v>
      </c>
      <c r="K348" s="52"/>
      <c r="L348" s="42" t="s">
        <v>680</v>
      </c>
      <c r="M348" s="31"/>
      <c r="N348" s="31"/>
      <c r="O348" s="31"/>
      <c r="P348" s="31" t="s">
        <v>24</v>
      </c>
    </row>
    <row r="349" spans="1:16" s="92" customFormat="1" ht="12.6" customHeight="1" x14ac:dyDescent="0.25">
      <c r="A349" s="35" t="s">
        <v>681</v>
      </c>
      <c r="B349" s="98">
        <v>35</v>
      </c>
      <c r="C349" s="98">
        <v>28</v>
      </c>
      <c r="D349" s="98">
        <v>18</v>
      </c>
      <c r="E349" s="98">
        <v>15</v>
      </c>
      <c r="F349" s="98">
        <v>0</v>
      </c>
      <c r="G349" s="98">
        <v>15</v>
      </c>
      <c r="H349" s="98">
        <v>15</v>
      </c>
      <c r="I349" s="98">
        <v>17</v>
      </c>
      <c r="J349" s="98">
        <v>13</v>
      </c>
      <c r="K349" s="52"/>
      <c r="L349" s="42" t="s">
        <v>682</v>
      </c>
      <c r="M349" s="31"/>
      <c r="N349" s="31"/>
      <c r="O349" s="31"/>
      <c r="P349" s="31" t="s">
        <v>24</v>
      </c>
    </row>
    <row r="350" spans="1:16" s="96" customFormat="1" ht="12.6" customHeight="1" x14ac:dyDescent="0.25">
      <c r="A350" s="35" t="s">
        <v>683</v>
      </c>
      <c r="B350" s="95">
        <v>49</v>
      </c>
      <c r="C350" s="95">
        <v>32</v>
      </c>
      <c r="D350" s="95">
        <v>35</v>
      </c>
      <c r="E350" s="95">
        <v>19</v>
      </c>
      <c r="F350" s="95">
        <v>0</v>
      </c>
      <c r="G350" s="95">
        <v>19</v>
      </c>
      <c r="H350" s="95">
        <v>19</v>
      </c>
      <c r="I350" s="95">
        <v>14</v>
      </c>
      <c r="J350" s="95">
        <v>13</v>
      </c>
      <c r="K350" s="52"/>
      <c r="L350" s="42" t="s">
        <v>684</v>
      </c>
      <c r="M350" s="31"/>
      <c r="N350" s="31"/>
      <c r="O350" s="31"/>
      <c r="P350" s="31" t="s">
        <v>24</v>
      </c>
    </row>
    <row r="351" spans="1:16" s="92" customFormat="1" ht="12.6" customHeight="1" x14ac:dyDescent="0.25">
      <c r="A351" s="35" t="s">
        <v>685</v>
      </c>
      <c r="B351" s="95">
        <v>1</v>
      </c>
      <c r="C351" s="95">
        <v>1</v>
      </c>
      <c r="D351" s="95">
        <v>1</v>
      </c>
      <c r="E351" s="95">
        <v>1</v>
      </c>
      <c r="F351" s="95">
        <v>0</v>
      </c>
      <c r="G351" s="95">
        <v>1</v>
      </c>
      <c r="H351" s="95">
        <v>1</v>
      </c>
      <c r="I351" s="95">
        <v>0</v>
      </c>
      <c r="J351" s="95">
        <v>0</v>
      </c>
      <c r="K351" s="52"/>
      <c r="L351" s="42" t="s">
        <v>686</v>
      </c>
      <c r="M351" s="31"/>
      <c r="N351" s="31"/>
      <c r="O351" s="31"/>
      <c r="P351" s="31" t="s">
        <v>24</v>
      </c>
    </row>
    <row r="352" spans="1:16" s="96" customFormat="1" ht="12.6" customHeight="1" x14ac:dyDescent="0.25">
      <c r="A352" s="35" t="s">
        <v>687</v>
      </c>
      <c r="B352" s="95">
        <v>10</v>
      </c>
      <c r="C352" s="95">
        <v>9</v>
      </c>
      <c r="D352" s="95">
        <v>10</v>
      </c>
      <c r="E352" s="95">
        <v>9</v>
      </c>
      <c r="F352" s="95">
        <v>0</v>
      </c>
      <c r="G352" s="95">
        <v>9</v>
      </c>
      <c r="H352" s="95">
        <v>9</v>
      </c>
      <c r="I352" s="95">
        <v>0</v>
      </c>
      <c r="J352" s="95">
        <v>0</v>
      </c>
      <c r="K352" s="52"/>
      <c r="L352" s="42" t="s">
        <v>688</v>
      </c>
      <c r="M352" s="31"/>
      <c r="N352" s="31"/>
      <c r="O352" s="31"/>
      <c r="P352" s="31" t="s">
        <v>24</v>
      </c>
    </row>
    <row r="353" spans="1:16" s="96" customFormat="1" ht="12.6" customHeight="1" x14ac:dyDescent="0.25">
      <c r="A353" s="35" t="s">
        <v>689</v>
      </c>
      <c r="B353" s="95">
        <v>62</v>
      </c>
      <c r="C353" s="95">
        <v>47</v>
      </c>
      <c r="D353" s="95">
        <v>37</v>
      </c>
      <c r="E353" s="95">
        <v>27</v>
      </c>
      <c r="F353" s="95">
        <v>7</v>
      </c>
      <c r="G353" s="95">
        <v>20</v>
      </c>
      <c r="H353" s="95">
        <v>50</v>
      </c>
      <c r="I353" s="95">
        <v>25</v>
      </c>
      <c r="J353" s="95">
        <v>20</v>
      </c>
      <c r="K353" s="52"/>
      <c r="L353" s="42" t="s">
        <v>690</v>
      </c>
      <c r="M353" s="31"/>
      <c r="N353" s="31"/>
      <c r="O353" s="31"/>
      <c r="P353" s="31" t="s">
        <v>24</v>
      </c>
    </row>
    <row r="354" spans="1:16" s="96" customFormat="1" ht="12.6" customHeight="1" x14ac:dyDescent="0.25">
      <c r="A354" s="35" t="s">
        <v>691</v>
      </c>
      <c r="B354" s="95">
        <v>4</v>
      </c>
      <c r="C354" s="95">
        <v>3</v>
      </c>
      <c r="D354" s="95">
        <v>4</v>
      </c>
      <c r="E354" s="95">
        <v>3</v>
      </c>
      <c r="F354" s="95">
        <v>1</v>
      </c>
      <c r="G354" s="95">
        <v>2</v>
      </c>
      <c r="H354" s="95">
        <v>4</v>
      </c>
      <c r="I354" s="95">
        <v>0</v>
      </c>
      <c r="J354" s="95">
        <v>0</v>
      </c>
      <c r="K354" s="52"/>
      <c r="L354" s="42" t="s">
        <v>692</v>
      </c>
      <c r="M354" s="31"/>
      <c r="N354" s="31"/>
      <c r="O354" s="31"/>
      <c r="P354" s="31" t="s">
        <v>24</v>
      </c>
    </row>
    <row r="355" spans="1:16" s="96" customFormat="1" ht="12.6" customHeight="1" x14ac:dyDescent="0.25">
      <c r="A355" s="35" t="s">
        <v>693</v>
      </c>
      <c r="B355" s="95">
        <v>64</v>
      </c>
      <c r="C355" s="95">
        <v>34</v>
      </c>
      <c r="D355" s="95">
        <v>46</v>
      </c>
      <c r="E355" s="95">
        <v>22</v>
      </c>
      <c r="F355" s="95">
        <v>1</v>
      </c>
      <c r="G355" s="95">
        <v>21</v>
      </c>
      <c r="H355" s="95">
        <v>23</v>
      </c>
      <c r="I355" s="95">
        <v>18</v>
      </c>
      <c r="J355" s="95">
        <v>12</v>
      </c>
      <c r="K355" s="52"/>
      <c r="L355" s="42" t="s">
        <v>694</v>
      </c>
      <c r="M355" s="31"/>
      <c r="N355" s="31"/>
      <c r="O355" s="31"/>
      <c r="P355" s="31" t="s">
        <v>24</v>
      </c>
    </row>
    <row r="356" spans="1:16" s="96" customFormat="1" ht="12.6" customHeight="1" x14ac:dyDescent="0.25">
      <c r="A356" s="35" t="s">
        <v>695</v>
      </c>
      <c r="B356" s="95">
        <v>5</v>
      </c>
      <c r="C356" s="95">
        <v>5</v>
      </c>
      <c r="D356" s="95">
        <v>4</v>
      </c>
      <c r="E356" s="95">
        <v>4</v>
      </c>
      <c r="F356" s="95">
        <v>1</v>
      </c>
      <c r="G356" s="95">
        <v>3</v>
      </c>
      <c r="H356" s="95">
        <v>5</v>
      </c>
      <c r="I356" s="95">
        <v>1</v>
      </c>
      <c r="J356" s="95">
        <v>1</v>
      </c>
      <c r="K356" s="52"/>
      <c r="L356" s="42" t="s">
        <v>696</v>
      </c>
      <c r="M356" s="31"/>
      <c r="N356" s="31"/>
      <c r="O356" s="31"/>
      <c r="P356" s="31" t="s">
        <v>24</v>
      </c>
    </row>
    <row r="357" spans="1:16" ht="25.9" customHeight="1" x14ac:dyDescent="0.25">
      <c r="A357" s="269"/>
      <c r="B357" s="272" t="s">
        <v>741</v>
      </c>
      <c r="C357" s="273"/>
      <c r="D357" s="274" t="s">
        <v>742</v>
      </c>
      <c r="E357" s="274"/>
      <c r="F357" s="274"/>
      <c r="G357" s="274"/>
      <c r="H357" s="274"/>
      <c r="I357" s="275" t="s">
        <v>743</v>
      </c>
      <c r="J357" s="276"/>
    </row>
    <row r="358" spans="1:16" x14ac:dyDescent="0.25">
      <c r="A358" s="270"/>
      <c r="B358" s="277" t="s">
        <v>735</v>
      </c>
      <c r="C358" s="277" t="s">
        <v>744</v>
      </c>
      <c r="D358" s="263" t="s">
        <v>741</v>
      </c>
      <c r="E358" s="264"/>
      <c r="F358" s="264"/>
      <c r="G358" s="264"/>
      <c r="H358" s="277" t="s">
        <v>745</v>
      </c>
      <c r="I358" s="263" t="s">
        <v>741</v>
      </c>
      <c r="J358" s="280"/>
    </row>
    <row r="359" spans="1:16" x14ac:dyDescent="0.25">
      <c r="A359" s="270"/>
      <c r="B359" s="278"/>
      <c r="C359" s="278"/>
      <c r="D359" s="279" t="s">
        <v>735</v>
      </c>
      <c r="E359" s="263" t="s">
        <v>744</v>
      </c>
      <c r="F359" s="264"/>
      <c r="G359" s="264"/>
      <c r="H359" s="278"/>
      <c r="I359" s="282" t="s">
        <v>735</v>
      </c>
      <c r="J359" s="282" t="s">
        <v>744</v>
      </c>
    </row>
    <row r="360" spans="1:16" x14ac:dyDescent="0.25">
      <c r="A360" s="270"/>
      <c r="B360" s="278"/>
      <c r="C360" s="278"/>
      <c r="D360" s="281"/>
      <c r="E360" s="278" t="s">
        <v>735</v>
      </c>
      <c r="F360" s="263" t="s">
        <v>746</v>
      </c>
      <c r="G360" s="264"/>
      <c r="H360" s="278"/>
      <c r="I360" s="283"/>
      <c r="J360" s="283"/>
    </row>
    <row r="361" spans="1:16" x14ac:dyDescent="0.25">
      <c r="A361" s="271"/>
      <c r="B361" s="279"/>
      <c r="C361" s="279"/>
      <c r="D361" s="281"/>
      <c r="E361" s="279"/>
      <c r="F361" s="99" t="s">
        <v>747</v>
      </c>
      <c r="G361" s="100" t="s">
        <v>748</v>
      </c>
      <c r="H361" s="279"/>
      <c r="I361" s="284"/>
      <c r="J361" s="284"/>
    </row>
    <row r="362" spans="1:16" ht="9.75" customHeight="1" x14ac:dyDescent="0.25">
      <c r="A362" s="265" t="s">
        <v>710</v>
      </c>
      <c r="B362" s="265"/>
      <c r="C362" s="265"/>
      <c r="D362" s="265"/>
      <c r="E362" s="265"/>
      <c r="F362" s="265"/>
      <c r="G362" s="265"/>
      <c r="H362" s="265"/>
      <c r="I362" s="265"/>
      <c r="J362" s="265"/>
    </row>
    <row r="363" spans="1:16" s="44" customFormat="1" ht="9.75" customHeight="1" x14ac:dyDescent="0.2">
      <c r="A363" s="266" t="s">
        <v>749</v>
      </c>
      <c r="B363" s="266"/>
      <c r="C363" s="266"/>
      <c r="D363" s="266"/>
      <c r="E363" s="266"/>
      <c r="F363" s="266"/>
      <c r="G363" s="266"/>
      <c r="H363" s="266"/>
      <c r="I363" s="266"/>
      <c r="J363" s="266"/>
      <c r="K363" s="81"/>
      <c r="L363" s="61"/>
      <c r="M363" s="61"/>
      <c r="N363" s="61"/>
      <c r="O363" s="61"/>
      <c r="P363" s="61"/>
    </row>
    <row r="364" spans="1:16" s="44" customFormat="1" ht="9.75" customHeight="1" x14ac:dyDescent="0.2">
      <c r="A364" s="267" t="s">
        <v>750</v>
      </c>
      <c r="B364" s="267"/>
      <c r="C364" s="267"/>
      <c r="D364" s="267"/>
      <c r="E364" s="267"/>
      <c r="F364" s="267"/>
      <c r="G364" s="267"/>
      <c r="H364" s="267"/>
      <c r="I364" s="267"/>
      <c r="J364" s="267"/>
      <c r="K364" s="81"/>
      <c r="L364" s="61"/>
      <c r="M364" s="61"/>
      <c r="N364" s="61"/>
      <c r="O364" s="61"/>
      <c r="P364" s="61"/>
    </row>
    <row r="365" spans="1:16" s="44" customFormat="1" ht="9.75" customHeight="1" x14ac:dyDescent="0.25">
      <c r="A365" s="268" t="s">
        <v>751</v>
      </c>
      <c r="B365" s="268"/>
      <c r="C365" s="268"/>
      <c r="D365" s="268"/>
      <c r="E365" s="268"/>
      <c r="F365" s="268"/>
      <c r="G365" s="268"/>
      <c r="H365" s="268"/>
      <c r="I365" s="268"/>
      <c r="J365" s="268"/>
      <c r="K365" s="101"/>
      <c r="L365" s="102"/>
      <c r="M365" s="61"/>
      <c r="N365" s="61"/>
      <c r="O365" s="61"/>
      <c r="P365" s="61"/>
    </row>
    <row r="366" spans="1:16" s="44" customFormat="1" ht="9.75" customHeight="1" x14ac:dyDescent="0.25">
      <c r="A366" s="240" t="s">
        <v>752</v>
      </c>
      <c r="B366" s="240"/>
      <c r="C366" s="240"/>
      <c r="D366" s="240"/>
      <c r="E366" s="240"/>
      <c r="F366" s="240"/>
      <c r="G366" s="240"/>
      <c r="H366" s="240"/>
      <c r="I366" s="240"/>
      <c r="J366" s="240"/>
      <c r="K366" s="101"/>
      <c r="L366" s="102"/>
      <c r="M366" s="61"/>
      <c r="N366" s="61"/>
      <c r="O366" s="61"/>
      <c r="P366" s="61"/>
    </row>
    <row r="367" spans="1:16" s="44" customFormat="1" ht="12.75" x14ac:dyDescent="0.25">
      <c r="A367" s="103"/>
      <c r="B367" s="103"/>
      <c r="C367" s="104"/>
      <c r="D367" s="104"/>
      <c r="E367" s="104"/>
      <c r="F367" s="103"/>
      <c r="G367" s="103"/>
      <c r="H367" s="103"/>
      <c r="I367" s="103"/>
      <c r="J367" s="103"/>
      <c r="K367" s="101"/>
      <c r="L367" s="102"/>
      <c r="M367" s="61"/>
      <c r="N367" s="61"/>
      <c r="O367" s="61"/>
      <c r="P367" s="61"/>
    </row>
    <row r="368" spans="1:16" ht="10.15" customHeight="1" x14ac:dyDescent="0.25">
      <c r="A368" s="70" t="s">
        <v>715</v>
      </c>
      <c r="B368" s="68"/>
      <c r="C368" s="68"/>
      <c r="D368" s="68"/>
      <c r="E368" s="68"/>
      <c r="F368" s="68"/>
      <c r="G368" s="68"/>
      <c r="H368" s="68"/>
      <c r="I368" s="68"/>
      <c r="J368" s="68"/>
      <c r="K368" s="101"/>
      <c r="L368" s="102"/>
      <c r="M368" s="61"/>
    </row>
    <row r="369" spans="1:13" ht="9.75" customHeight="1" x14ac:dyDescent="0.25">
      <c r="A369" s="71" t="s">
        <v>753</v>
      </c>
      <c r="B369" s="3"/>
      <c r="C369" s="71" t="s">
        <v>754</v>
      </c>
      <c r="D369" s="71"/>
      <c r="E369" s="1"/>
      <c r="F369" s="71" t="s">
        <v>755</v>
      </c>
      <c r="G369" s="71"/>
      <c r="H369" s="71"/>
      <c r="I369" s="71"/>
      <c r="J369" s="71"/>
      <c r="K369" s="101"/>
      <c r="L369" s="102"/>
      <c r="M369" s="61"/>
    </row>
    <row r="370" spans="1:13" ht="9.75" customHeight="1" x14ac:dyDescent="0.25">
      <c r="A370" s="71" t="s">
        <v>756</v>
      </c>
      <c r="B370" s="3"/>
      <c r="C370" s="71" t="s">
        <v>757</v>
      </c>
      <c r="D370" s="1"/>
      <c r="E370" s="71"/>
      <c r="F370" s="105"/>
      <c r="G370" s="105"/>
      <c r="H370" s="105"/>
      <c r="I370" s="1"/>
      <c r="J370" s="1"/>
      <c r="K370" s="101"/>
      <c r="L370" s="102"/>
      <c r="M370" s="61"/>
    </row>
    <row r="371" spans="1:13" ht="12.75" x14ac:dyDescent="0.25">
      <c r="K371" s="101"/>
      <c r="L371" s="102"/>
      <c r="M371" s="61"/>
    </row>
    <row r="372" spans="1:13" ht="12.75" x14ac:dyDescent="0.25">
      <c r="K372" s="101"/>
      <c r="L372" s="102"/>
      <c r="M372" s="61"/>
    </row>
    <row r="373" spans="1:13" ht="12.75" x14ac:dyDescent="0.25">
      <c r="K373" s="101"/>
      <c r="L373" s="102"/>
      <c r="M373" s="61"/>
    </row>
    <row r="374" spans="1:13" ht="12.75" x14ac:dyDescent="0.25">
      <c r="K374" s="101"/>
      <c r="L374" s="102"/>
      <c r="M374" s="61"/>
    </row>
    <row r="375" spans="1:13" ht="12.75" x14ac:dyDescent="0.25">
      <c r="K375" s="101"/>
      <c r="L375" s="102"/>
      <c r="M375" s="61"/>
    </row>
    <row r="376" spans="1:13" ht="12.75" x14ac:dyDescent="0.25">
      <c r="K376" s="101"/>
      <c r="L376" s="102"/>
      <c r="M376" s="61"/>
    </row>
  </sheetData>
  <mergeCells count="38">
    <mergeCell ref="A2:J2"/>
    <mergeCell ref="A3:J3"/>
    <mergeCell ref="A5:A9"/>
    <mergeCell ref="B5:C5"/>
    <mergeCell ref="D5:H5"/>
    <mergeCell ref="I5:J5"/>
    <mergeCell ref="B6:B9"/>
    <mergeCell ref="C6:C9"/>
    <mergeCell ref="D6:G6"/>
    <mergeCell ref="H6:H9"/>
    <mergeCell ref="I6:J6"/>
    <mergeCell ref="D7:D9"/>
    <mergeCell ref="E7:G7"/>
    <mergeCell ref="I7:I9"/>
    <mergeCell ref="J7:J9"/>
    <mergeCell ref="E8:E9"/>
    <mergeCell ref="F8:G8"/>
    <mergeCell ref="M8:P8"/>
    <mergeCell ref="A357:A361"/>
    <mergeCell ref="B357:C357"/>
    <mergeCell ref="D357:H357"/>
    <mergeCell ref="I357:J357"/>
    <mergeCell ref="B358:B361"/>
    <mergeCell ref="C358:C361"/>
    <mergeCell ref="D358:G358"/>
    <mergeCell ref="H358:H361"/>
    <mergeCell ref="I358:J358"/>
    <mergeCell ref="D359:D361"/>
    <mergeCell ref="E359:G359"/>
    <mergeCell ref="I359:I361"/>
    <mergeCell ref="J359:J361"/>
    <mergeCell ref="E360:E361"/>
    <mergeCell ref="A366:J366"/>
    <mergeCell ref="F360:G360"/>
    <mergeCell ref="A362:J362"/>
    <mergeCell ref="A363:J363"/>
    <mergeCell ref="A364:J364"/>
    <mergeCell ref="A365:J365"/>
  </mergeCells>
  <conditionalFormatting sqref="B368:J368">
    <cfRule type="cellIs" dxfId="3" priority="1" stopIfTrue="1" operator="notEqual">
      <formula>0</formula>
    </cfRule>
  </conditionalFormatting>
  <hyperlinks>
    <hyperlink ref="B6:B9" r:id="rId1" display="Total" xr:uid="{95216BA2-4337-4B6C-ADE0-C41D69DB059F}"/>
    <hyperlink ref="C6:C9" r:id="rId2" display="Para habitação familiar" xr:uid="{81B2F614-120A-415D-B584-031CE46655AB}"/>
    <hyperlink ref="D7:D9" r:id="rId3" display="Total" xr:uid="{5C91DADF-1A09-4589-BC3F-8EE02526E391}"/>
    <hyperlink ref="E8:E9" r:id="rId4" display="Total" xr:uid="{E361CFB2-31A9-4C64-9A68-05075943C145}"/>
    <hyperlink ref="I5:J5" r:id="rId5" display="Ampliações, alterações e reconstruções" xr:uid="{B2074213-0696-4E1C-8EEA-47E63217C781}"/>
    <hyperlink ref="F9" r:id="rId6" xr:uid="{1C7B469C-1453-4C80-B4C1-1BFA41803951}"/>
    <hyperlink ref="G9" r:id="rId7" xr:uid="{D689E7DB-7929-4415-8FFD-8A42C408AA05}"/>
    <hyperlink ref="H6:H9" r:id="rId8" display="Fogos para habitação familiar" xr:uid="{BFDD5428-0072-442E-A20B-25596F07E10F}"/>
    <hyperlink ref="B358:B361" r:id="rId9" display="Total" xr:uid="{EC1226D1-4ABF-4947-854D-C139F8A2463F}"/>
    <hyperlink ref="C358:C361" r:id="rId10" display="For family housing" xr:uid="{AE0ECC57-DA92-47CF-8643-DDFC7A753EB9}"/>
    <hyperlink ref="D359:D361" r:id="rId11" display="Total" xr:uid="{F0BB12CB-8F98-4114-8F17-867B0BDCB28E}"/>
    <hyperlink ref="E360:E361" r:id="rId12" display="Total" xr:uid="{537B10AB-C593-4716-81A6-A4DB3A980CD1}"/>
    <hyperlink ref="I357:J357" r:id="rId13" display="Enlargements, alterations and reconstructions" xr:uid="{6E897CD6-F284-47A0-A5FC-A819BB91FCAC}"/>
    <hyperlink ref="F361" r:id="rId14" xr:uid="{84435E46-B715-4F1E-BE38-725B8FEBA051}"/>
    <hyperlink ref="G361" r:id="rId15" xr:uid="{40C7529B-E612-48DD-A276-C9EA2576ACF5}"/>
    <hyperlink ref="H358:H361" r:id="rId16" display="Dwellings for family housing" xr:uid="{BF12F02C-7E91-4024-A27B-02825D262C80}"/>
    <hyperlink ref="A370" r:id="rId17" xr:uid="{2D97394F-BC93-4142-8B01-1086C52F65B8}"/>
    <hyperlink ref="C370" r:id="rId18" xr:uid="{DF8F8C89-D423-4299-94A3-37004A3C711D}"/>
    <hyperlink ref="F369" r:id="rId19" xr:uid="{D43CCACB-8204-4E86-8915-B2BC2E7A850B}"/>
    <hyperlink ref="C369" r:id="rId20" xr:uid="{956DF4A5-F7DE-4B0A-81BB-94F44C429FCB}"/>
    <hyperlink ref="A369" r:id="rId21" xr:uid="{41B1FD54-FCE6-4563-B4B4-7ED038F48376}"/>
  </hyperlinks>
  <pageMargins left="0.39370078740157483" right="0.39370078740157483" top="0.39370078740157483" bottom="0.39370078740157483" header="0" footer="0"/>
  <pageSetup paperSize="9" scale="84" fitToHeight="0" orientation="portrait" r:id="rId2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238C2-E003-482B-B58B-8A1702E36186}">
  <sheetPr>
    <pageSetUpPr fitToPage="1"/>
  </sheetPr>
  <dimension ref="A2:O364"/>
  <sheetViews>
    <sheetView showGridLines="0" zoomScaleNormal="100" workbookViewId="0"/>
  </sheetViews>
  <sheetFormatPr defaultColWidth="12.796875" defaultRowHeight="12.75" customHeight="1" x14ac:dyDescent="0.25"/>
  <cols>
    <col min="1" max="1" width="29.19921875" style="78" customWidth="1"/>
    <col min="2" max="9" width="13.3984375" style="78" customWidth="1"/>
    <col min="10" max="10" width="12.796875" style="78"/>
    <col min="11" max="15" width="11.3984375" style="4" customWidth="1"/>
    <col min="16" max="16384" width="12.796875" style="78"/>
  </cols>
  <sheetData>
    <row r="2" spans="1:15" s="84" customFormat="1" ht="36.75" customHeight="1" x14ac:dyDescent="0.25">
      <c r="A2" s="291" t="s">
        <v>758</v>
      </c>
      <c r="B2" s="291"/>
      <c r="C2" s="291"/>
      <c r="D2" s="291"/>
      <c r="E2" s="291"/>
      <c r="F2" s="291"/>
      <c r="G2" s="291"/>
      <c r="H2" s="291"/>
      <c r="I2" s="291"/>
      <c r="K2" s="83"/>
      <c r="L2" s="83"/>
      <c r="M2" s="83"/>
      <c r="N2" s="83"/>
      <c r="O2" s="83"/>
    </row>
    <row r="3" spans="1:15" s="84" customFormat="1" ht="44.25" customHeight="1" x14ac:dyDescent="0.25">
      <c r="A3" s="291" t="s">
        <v>759</v>
      </c>
      <c r="B3" s="291"/>
      <c r="C3" s="291"/>
      <c r="D3" s="291"/>
      <c r="E3" s="291"/>
      <c r="F3" s="291"/>
      <c r="G3" s="291"/>
      <c r="H3" s="291"/>
      <c r="I3" s="291"/>
      <c r="K3" s="83"/>
      <c r="L3" s="83"/>
      <c r="M3" s="83"/>
      <c r="N3" s="83"/>
      <c r="O3" s="83"/>
    </row>
    <row r="4" spans="1:15" s="84" customFormat="1" ht="13.5" customHeight="1" x14ac:dyDescent="0.25">
      <c r="A4" s="106" t="s">
        <v>730</v>
      </c>
      <c r="B4" s="87"/>
      <c r="C4" s="87"/>
      <c r="D4" s="87"/>
      <c r="F4" s="88"/>
      <c r="G4" s="88"/>
      <c r="H4" s="88"/>
      <c r="I4" s="88" t="s">
        <v>731</v>
      </c>
      <c r="K4" s="83"/>
      <c r="L4" s="83"/>
      <c r="M4" s="83"/>
      <c r="N4" s="83"/>
      <c r="O4" s="83"/>
    </row>
    <row r="5" spans="1:15" s="83" customFormat="1" ht="18.600000000000001" customHeight="1" x14ac:dyDescent="0.25">
      <c r="A5" s="286"/>
      <c r="B5" s="290" t="s">
        <v>735</v>
      </c>
      <c r="C5" s="290" t="s">
        <v>760</v>
      </c>
      <c r="D5" s="290"/>
      <c r="E5" s="290"/>
      <c r="F5" s="290" t="s">
        <v>761</v>
      </c>
      <c r="G5" s="290"/>
      <c r="H5" s="290"/>
      <c r="I5" s="290"/>
      <c r="K5" s="17"/>
      <c r="L5" s="249" t="s">
        <v>13</v>
      </c>
      <c r="M5" s="249"/>
      <c r="N5" s="249"/>
      <c r="O5" s="249"/>
    </row>
    <row r="6" spans="1:15" s="83" customFormat="1" ht="25.5" x14ac:dyDescent="0.25">
      <c r="A6" s="286"/>
      <c r="B6" s="290"/>
      <c r="C6" s="107" t="s">
        <v>762</v>
      </c>
      <c r="D6" s="107" t="s">
        <v>763</v>
      </c>
      <c r="E6" s="107" t="s">
        <v>764</v>
      </c>
      <c r="F6" s="107" t="s">
        <v>765</v>
      </c>
      <c r="G6" s="107" t="s">
        <v>766</v>
      </c>
      <c r="H6" s="107" t="s">
        <v>767</v>
      </c>
      <c r="I6" s="107" t="s">
        <v>768</v>
      </c>
      <c r="K6" s="21" t="s">
        <v>15</v>
      </c>
      <c r="L6" s="22" t="s">
        <v>16</v>
      </c>
      <c r="M6" s="22" t="s">
        <v>17</v>
      </c>
      <c r="N6" s="22" t="s">
        <v>18</v>
      </c>
      <c r="O6" s="22" t="s">
        <v>19</v>
      </c>
    </row>
    <row r="7" spans="1:15" s="92" customFormat="1" ht="12.6" customHeight="1" x14ac:dyDescent="0.25">
      <c r="A7" s="23" t="s">
        <v>20</v>
      </c>
      <c r="B7" s="90">
        <v>25083</v>
      </c>
      <c r="C7" s="90">
        <v>11874</v>
      </c>
      <c r="D7" s="90">
        <v>13056</v>
      </c>
      <c r="E7" s="90">
        <v>153</v>
      </c>
      <c r="F7" s="90">
        <v>3100</v>
      </c>
      <c r="G7" s="90">
        <v>5784</v>
      </c>
      <c r="H7" s="90">
        <v>12403</v>
      </c>
      <c r="I7" s="90">
        <v>3796</v>
      </c>
      <c r="J7" s="94"/>
      <c r="K7" s="30" t="s">
        <v>21</v>
      </c>
      <c r="L7" s="31"/>
      <c r="M7" s="31"/>
      <c r="N7" s="31"/>
      <c r="O7" s="31"/>
    </row>
    <row r="8" spans="1:15" s="92" customFormat="1" ht="12.6" customHeight="1" x14ac:dyDescent="0.25">
      <c r="A8" s="23" t="s">
        <v>22</v>
      </c>
      <c r="B8" s="90">
        <v>24065</v>
      </c>
      <c r="C8" s="90">
        <v>11225</v>
      </c>
      <c r="D8" s="90">
        <v>12691</v>
      </c>
      <c r="E8" s="90">
        <v>149</v>
      </c>
      <c r="F8" s="90">
        <v>3004</v>
      </c>
      <c r="G8" s="90">
        <v>5452</v>
      </c>
      <c r="H8" s="90">
        <v>11905</v>
      </c>
      <c r="I8" s="90">
        <v>3704</v>
      </c>
      <c r="J8" s="93"/>
      <c r="K8" s="33" t="s">
        <v>23</v>
      </c>
      <c r="L8" s="31" t="s">
        <v>24</v>
      </c>
      <c r="M8" s="31"/>
      <c r="N8" s="31"/>
      <c r="O8" s="31"/>
    </row>
    <row r="9" spans="1:15" s="92" customFormat="1" ht="12.6" customHeight="1" x14ac:dyDescent="0.25">
      <c r="A9" s="23" t="s">
        <v>25</v>
      </c>
      <c r="B9" s="90">
        <v>11313</v>
      </c>
      <c r="C9" s="90">
        <v>5208</v>
      </c>
      <c r="D9" s="90">
        <v>6093</v>
      </c>
      <c r="E9" s="90">
        <v>12</v>
      </c>
      <c r="F9" s="90">
        <v>1529</v>
      </c>
      <c r="G9" s="90">
        <v>2535</v>
      </c>
      <c r="H9" s="90">
        <v>6053</v>
      </c>
      <c r="I9" s="90">
        <v>1196</v>
      </c>
      <c r="J9" s="94"/>
      <c r="K9" s="33" t="s">
        <v>26</v>
      </c>
      <c r="L9" s="31"/>
      <c r="M9" s="31" t="s">
        <v>24</v>
      </c>
      <c r="N9" s="31"/>
      <c r="O9" s="31"/>
    </row>
    <row r="10" spans="1:15" s="92" customFormat="1" ht="12.6" customHeight="1" x14ac:dyDescent="0.25">
      <c r="A10" s="23" t="s">
        <v>27</v>
      </c>
      <c r="B10" s="90">
        <v>678</v>
      </c>
      <c r="C10" s="90">
        <v>473</v>
      </c>
      <c r="D10" s="90">
        <v>204</v>
      </c>
      <c r="E10" s="90">
        <v>1</v>
      </c>
      <c r="F10" s="90">
        <v>52</v>
      </c>
      <c r="G10" s="90">
        <v>134</v>
      </c>
      <c r="H10" s="90">
        <v>418</v>
      </c>
      <c r="I10" s="90">
        <v>74</v>
      </c>
      <c r="J10" s="93"/>
      <c r="K10" s="33" t="s">
        <v>28</v>
      </c>
      <c r="L10" s="31"/>
      <c r="M10" s="31"/>
      <c r="N10" s="31" t="s">
        <v>24</v>
      </c>
      <c r="O10" s="31"/>
    </row>
    <row r="11" spans="1:15" s="96" customFormat="1" ht="12.6" customHeight="1" x14ac:dyDescent="0.25">
      <c r="A11" s="35" t="s">
        <v>29</v>
      </c>
      <c r="B11" s="95">
        <v>88</v>
      </c>
      <c r="C11" s="95">
        <v>63</v>
      </c>
      <c r="D11" s="95">
        <v>25</v>
      </c>
      <c r="E11" s="95">
        <v>0</v>
      </c>
      <c r="F11" s="95">
        <v>2</v>
      </c>
      <c r="G11" s="95">
        <v>25</v>
      </c>
      <c r="H11" s="95">
        <v>43</v>
      </c>
      <c r="I11" s="95">
        <v>18</v>
      </c>
      <c r="J11" s="52"/>
      <c r="K11" s="42" t="s">
        <v>30</v>
      </c>
      <c r="L11" s="31"/>
      <c r="M11" s="31"/>
      <c r="N11" s="31"/>
      <c r="O11" s="31" t="s">
        <v>24</v>
      </c>
    </row>
    <row r="12" spans="1:15" s="96" customFormat="1" ht="12.6" customHeight="1" x14ac:dyDescent="0.25">
      <c r="A12" s="35" t="s">
        <v>31</v>
      </c>
      <c r="B12" s="95">
        <v>37</v>
      </c>
      <c r="C12" s="95">
        <v>23</v>
      </c>
      <c r="D12" s="95">
        <v>14</v>
      </c>
      <c r="E12" s="95">
        <v>0</v>
      </c>
      <c r="F12" s="95">
        <v>6</v>
      </c>
      <c r="G12" s="95">
        <v>10</v>
      </c>
      <c r="H12" s="95">
        <v>16</v>
      </c>
      <c r="I12" s="95">
        <v>5</v>
      </c>
      <c r="J12" s="52"/>
      <c r="K12" s="42" t="s">
        <v>32</v>
      </c>
      <c r="L12" s="31"/>
      <c r="M12" s="31"/>
      <c r="N12" s="31"/>
      <c r="O12" s="31" t="s">
        <v>24</v>
      </c>
    </row>
    <row r="13" spans="1:15" s="96" customFormat="1" ht="12.6" customHeight="1" x14ac:dyDescent="0.25">
      <c r="A13" s="35" t="s">
        <v>33</v>
      </c>
      <c r="B13" s="95">
        <v>8</v>
      </c>
      <c r="C13" s="95">
        <v>8</v>
      </c>
      <c r="D13" s="95">
        <v>0</v>
      </c>
      <c r="E13" s="95">
        <v>0</v>
      </c>
      <c r="F13" s="95">
        <v>0</v>
      </c>
      <c r="G13" s="95">
        <v>3</v>
      </c>
      <c r="H13" s="95">
        <v>5</v>
      </c>
      <c r="I13" s="95">
        <v>0</v>
      </c>
      <c r="J13" s="52"/>
      <c r="K13" s="42" t="s">
        <v>35</v>
      </c>
      <c r="L13" s="31"/>
      <c r="M13" s="31"/>
      <c r="N13" s="31"/>
      <c r="O13" s="31" t="s">
        <v>24</v>
      </c>
    </row>
    <row r="14" spans="1:15" s="96" customFormat="1" ht="12.6" customHeight="1" x14ac:dyDescent="0.25">
      <c r="A14" s="35" t="s">
        <v>36</v>
      </c>
      <c r="B14" s="95">
        <v>85</v>
      </c>
      <c r="C14" s="95">
        <v>52</v>
      </c>
      <c r="D14" s="95">
        <v>33</v>
      </c>
      <c r="E14" s="95">
        <v>0</v>
      </c>
      <c r="F14" s="95">
        <v>16</v>
      </c>
      <c r="G14" s="95">
        <v>12</v>
      </c>
      <c r="H14" s="95">
        <v>51</v>
      </c>
      <c r="I14" s="95">
        <v>6</v>
      </c>
      <c r="J14" s="52"/>
      <c r="K14" s="42" t="s">
        <v>37</v>
      </c>
      <c r="L14" s="31"/>
      <c r="M14" s="31"/>
      <c r="N14" s="31"/>
      <c r="O14" s="31" t="s">
        <v>24</v>
      </c>
    </row>
    <row r="15" spans="1:15" s="96" customFormat="1" ht="12.6" customHeight="1" x14ac:dyDescent="0.25">
      <c r="A15" s="35" t="s">
        <v>38</v>
      </c>
      <c r="B15" s="95">
        <v>29</v>
      </c>
      <c r="C15" s="95">
        <v>28</v>
      </c>
      <c r="D15" s="95">
        <v>1</v>
      </c>
      <c r="E15" s="95">
        <v>0</v>
      </c>
      <c r="F15" s="95">
        <v>2</v>
      </c>
      <c r="G15" s="95">
        <v>4</v>
      </c>
      <c r="H15" s="95">
        <v>18</v>
      </c>
      <c r="I15" s="95">
        <v>5</v>
      </c>
      <c r="J15" s="52"/>
      <c r="K15" s="42" t="s">
        <v>39</v>
      </c>
      <c r="L15" s="31"/>
      <c r="M15" s="31"/>
      <c r="N15" s="31"/>
      <c r="O15" s="31" t="s">
        <v>24</v>
      </c>
    </row>
    <row r="16" spans="1:15" s="96" customFormat="1" ht="12.6" customHeight="1" x14ac:dyDescent="0.25">
      <c r="A16" s="35" t="s">
        <v>40</v>
      </c>
      <c r="B16" s="95">
        <v>34</v>
      </c>
      <c r="C16" s="95">
        <v>18</v>
      </c>
      <c r="D16" s="95">
        <v>16</v>
      </c>
      <c r="E16" s="95">
        <v>0</v>
      </c>
      <c r="F16" s="95">
        <v>1</v>
      </c>
      <c r="G16" s="95">
        <v>2</v>
      </c>
      <c r="H16" s="95">
        <v>27</v>
      </c>
      <c r="I16" s="95">
        <v>4</v>
      </c>
      <c r="J16" s="52"/>
      <c r="K16" s="42" t="s">
        <v>41</v>
      </c>
      <c r="L16" s="31"/>
      <c r="M16" s="31"/>
      <c r="N16" s="31"/>
      <c r="O16" s="31" t="s">
        <v>24</v>
      </c>
    </row>
    <row r="17" spans="1:15" s="96" customFormat="1" ht="12.6" customHeight="1" x14ac:dyDescent="0.25">
      <c r="A17" s="35" t="s">
        <v>42</v>
      </c>
      <c r="B17" s="95">
        <v>99</v>
      </c>
      <c r="C17" s="95">
        <v>68</v>
      </c>
      <c r="D17" s="95">
        <v>31</v>
      </c>
      <c r="E17" s="95">
        <v>0</v>
      </c>
      <c r="F17" s="95">
        <v>4</v>
      </c>
      <c r="G17" s="95">
        <v>21</v>
      </c>
      <c r="H17" s="95">
        <v>64</v>
      </c>
      <c r="I17" s="95">
        <v>10</v>
      </c>
      <c r="J17" s="52"/>
      <c r="K17" s="42" t="s">
        <v>43</v>
      </c>
      <c r="L17" s="31"/>
      <c r="M17" s="31"/>
      <c r="N17" s="31"/>
      <c r="O17" s="31" t="s">
        <v>24</v>
      </c>
    </row>
    <row r="18" spans="1:15" s="96" customFormat="1" ht="12.6" customHeight="1" x14ac:dyDescent="0.25">
      <c r="A18" s="35" t="s">
        <v>44</v>
      </c>
      <c r="B18" s="95">
        <v>36</v>
      </c>
      <c r="C18" s="95">
        <v>36</v>
      </c>
      <c r="D18" s="95">
        <v>0</v>
      </c>
      <c r="E18" s="95">
        <v>0</v>
      </c>
      <c r="F18" s="95">
        <v>1</v>
      </c>
      <c r="G18" s="95">
        <v>5</v>
      </c>
      <c r="H18" s="95">
        <v>23</v>
      </c>
      <c r="I18" s="95">
        <v>7</v>
      </c>
      <c r="J18" s="52"/>
      <c r="K18" s="42" t="s">
        <v>45</v>
      </c>
      <c r="L18" s="31"/>
      <c r="M18" s="31"/>
      <c r="N18" s="31"/>
      <c r="O18" s="31" t="s">
        <v>24</v>
      </c>
    </row>
    <row r="19" spans="1:15" s="96" customFormat="1" ht="12.6" customHeight="1" x14ac:dyDescent="0.25">
      <c r="A19" s="35" t="s">
        <v>46</v>
      </c>
      <c r="B19" s="95">
        <v>238</v>
      </c>
      <c r="C19" s="95">
        <v>154</v>
      </c>
      <c r="D19" s="95">
        <v>84</v>
      </c>
      <c r="E19" s="95">
        <v>0</v>
      </c>
      <c r="F19" s="95">
        <v>20</v>
      </c>
      <c r="G19" s="95">
        <v>45</v>
      </c>
      <c r="H19" s="95">
        <v>157</v>
      </c>
      <c r="I19" s="95">
        <v>16</v>
      </c>
      <c r="J19" s="52"/>
      <c r="K19" s="42" t="s">
        <v>47</v>
      </c>
      <c r="L19" s="31"/>
      <c r="M19" s="31"/>
      <c r="N19" s="31"/>
      <c r="O19" s="31" t="s">
        <v>24</v>
      </c>
    </row>
    <row r="20" spans="1:15" s="96" customFormat="1" ht="12.6" customHeight="1" x14ac:dyDescent="0.25">
      <c r="A20" s="35" t="s">
        <v>48</v>
      </c>
      <c r="B20" s="95">
        <v>24</v>
      </c>
      <c r="C20" s="95">
        <v>23</v>
      </c>
      <c r="D20" s="95">
        <v>0</v>
      </c>
      <c r="E20" s="95">
        <v>1</v>
      </c>
      <c r="F20" s="95">
        <v>0</v>
      </c>
      <c r="G20" s="95">
        <v>7</v>
      </c>
      <c r="H20" s="95">
        <v>14</v>
      </c>
      <c r="I20" s="95">
        <v>3</v>
      </c>
      <c r="J20" s="52"/>
      <c r="K20" s="42" t="s">
        <v>49</v>
      </c>
      <c r="L20" s="31"/>
      <c r="M20" s="31"/>
      <c r="N20" s="31"/>
      <c r="O20" s="31" t="s">
        <v>24</v>
      </c>
    </row>
    <row r="21" spans="1:15" s="92" customFormat="1" ht="12.6" customHeight="1" x14ac:dyDescent="0.25">
      <c r="A21" s="23" t="s">
        <v>50</v>
      </c>
      <c r="B21" s="90">
        <v>1795</v>
      </c>
      <c r="C21" s="90">
        <v>905</v>
      </c>
      <c r="D21" s="90">
        <v>889</v>
      </c>
      <c r="E21" s="90">
        <v>1</v>
      </c>
      <c r="F21" s="90">
        <v>139</v>
      </c>
      <c r="G21" s="90">
        <v>272</v>
      </c>
      <c r="H21" s="90">
        <v>1146</v>
      </c>
      <c r="I21" s="90">
        <v>238</v>
      </c>
      <c r="J21" s="52"/>
      <c r="K21" s="33" t="s">
        <v>51</v>
      </c>
      <c r="L21" s="31"/>
      <c r="M21" s="31"/>
      <c r="N21" s="31" t="s">
        <v>24</v>
      </c>
      <c r="O21" s="31"/>
    </row>
    <row r="22" spans="1:15" s="96" customFormat="1" ht="12.6" customHeight="1" x14ac:dyDescent="0.25">
      <c r="A22" s="35" t="s">
        <v>52</v>
      </c>
      <c r="B22" s="95">
        <v>63</v>
      </c>
      <c r="C22" s="95">
        <v>59</v>
      </c>
      <c r="D22" s="95">
        <v>4</v>
      </c>
      <c r="E22" s="95">
        <v>0</v>
      </c>
      <c r="F22" s="95">
        <v>0</v>
      </c>
      <c r="G22" s="95">
        <v>5</v>
      </c>
      <c r="H22" s="95">
        <v>55</v>
      </c>
      <c r="I22" s="95">
        <v>3</v>
      </c>
      <c r="J22" s="52"/>
      <c r="K22" s="42" t="s">
        <v>53</v>
      </c>
      <c r="L22" s="31"/>
      <c r="M22" s="31"/>
      <c r="N22" s="31"/>
      <c r="O22" s="31" t="s">
        <v>24</v>
      </c>
    </row>
    <row r="23" spans="1:15" s="96" customFormat="1" ht="12.6" customHeight="1" x14ac:dyDescent="0.25">
      <c r="A23" s="35" t="s">
        <v>54</v>
      </c>
      <c r="B23" s="95">
        <v>516</v>
      </c>
      <c r="C23" s="95">
        <v>293</v>
      </c>
      <c r="D23" s="95">
        <v>223</v>
      </c>
      <c r="E23" s="95">
        <v>0</v>
      </c>
      <c r="F23" s="95">
        <v>30</v>
      </c>
      <c r="G23" s="95">
        <v>86</v>
      </c>
      <c r="H23" s="95">
        <v>366</v>
      </c>
      <c r="I23" s="95">
        <v>34</v>
      </c>
      <c r="J23" s="52"/>
      <c r="K23" s="42" t="s">
        <v>55</v>
      </c>
      <c r="L23" s="31"/>
      <c r="M23" s="31"/>
      <c r="N23" s="31"/>
      <c r="O23" s="31" t="s">
        <v>24</v>
      </c>
    </row>
    <row r="24" spans="1:15" s="96" customFormat="1" ht="12.6" customHeight="1" x14ac:dyDescent="0.25">
      <c r="A24" s="35" t="s">
        <v>56</v>
      </c>
      <c r="B24" s="95">
        <v>874</v>
      </c>
      <c r="C24" s="95">
        <v>364</v>
      </c>
      <c r="D24" s="95">
        <v>510</v>
      </c>
      <c r="E24" s="95">
        <v>0</v>
      </c>
      <c r="F24" s="95">
        <v>82</v>
      </c>
      <c r="G24" s="95">
        <v>135</v>
      </c>
      <c r="H24" s="95">
        <v>502</v>
      </c>
      <c r="I24" s="95">
        <v>155</v>
      </c>
      <c r="J24" s="52"/>
      <c r="K24" s="42" t="s">
        <v>57</v>
      </c>
      <c r="L24" s="31"/>
      <c r="M24" s="31"/>
      <c r="N24" s="31"/>
      <c r="O24" s="31" t="s">
        <v>24</v>
      </c>
    </row>
    <row r="25" spans="1:15" s="96" customFormat="1" ht="12.6" customHeight="1" x14ac:dyDescent="0.25">
      <c r="A25" s="35" t="s">
        <v>58</v>
      </c>
      <c r="B25" s="95">
        <v>172</v>
      </c>
      <c r="C25" s="95">
        <v>73</v>
      </c>
      <c r="D25" s="95">
        <v>99</v>
      </c>
      <c r="E25" s="95">
        <v>0</v>
      </c>
      <c r="F25" s="95">
        <v>24</v>
      </c>
      <c r="G25" s="95">
        <v>26</v>
      </c>
      <c r="H25" s="95">
        <v>94</v>
      </c>
      <c r="I25" s="95">
        <v>28</v>
      </c>
      <c r="J25" s="52"/>
      <c r="K25" s="42" t="s">
        <v>59</v>
      </c>
      <c r="L25" s="31"/>
      <c r="M25" s="31"/>
      <c r="N25" s="31"/>
      <c r="O25" s="31" t="s">
        <v>24</v>
      </c>
    </row>
    <row r="26" spans="1:15" s="96" customFormat="1" ht="12.6" customHeight="1" x14ac:dyDescent="0.25">
      <c r="A26" s="35" t="s">
        <v>60</v>
      </c>
      <c r="B26" s="95">
        <v>11</v>
      </c>
      <c r="C26" s="95">
        <v>11</v>
      </c>
      <c r="D26" s="95">
        <v>0</v>
      </c>
      <c r="E26" s="95">
        <v>0</v>
      </c>
      <c r="F26" s="95">
        <v>0</v>
      </c>
      <c r="G26" s="95">
        <v>2</v>
      </c>
      <c r="H26" s="95">
        <v>8</v>
      </c>
      <c r="I26" s="95">
        <v>1</v>
      </c>
      <c r="J26" s="52"/>
      <c r="K26" s="42" t="s">
        <v>61</v>
      </c>
      <c r="L26" s="31"/>
      <c r="M26" s="31"/>
      <c r="N26" s="31"/>
      <c r="O26" s="31" t="s">
        <v>24</v>
      </c>
    </row>
    <row r="27" spans="1:15" s="96" customFormat="1" ht="12.6" customHeight="1" x14ac:dyDescent="0.25">
      <c r="A27" s="35" t="s">
        <v>62</v>
      </c>
      <c r="B27" s="95">
        <v>159</v>
      </c>
      <c r="C27" s="95">
        <v>105</v>
      </c>
      <c r="D27" s="95">
        <v>53</v>
      </c>
      <c r="E27" s="95">
        <v>1</v>
      </c>
      <c r="F27" s="95">
        <v>3</v>
      </c>
      <c r="G27" s="95">
        <v>18</v>
      </c>
      <c r="H27" s="95">
        <v>121</v>
      </c>
      <c r="I27" s="95">
        <v>17</v>
      </c>
      <c r="J27" s="52"/>
      <c r="K27" s="42" t="s">
        <v>63</v>
      </c>
      <c r="L27" s="31"/>
      <c r="M27" s="31"/>
      <c r="N27" s="31"/>
      <c r="O27" s="31" t="s">
        <v>24</v>
      </c>
    </row>
    <row r="28" spans="1:15" s="92" customFormat="1" ht="12.6" customHeight="1" x14ac:dyDescent="0.25">
      <c r="A28" s="23" t="s">
        <v>64</v>
      </c>
      <c r="B28" s="90">
        <v>1308</v>
      </c>
      <c r="C28" s="90">
        <v>681</v>
      </c>
      <c r="D28" s="90">
        <v>627</v>
      </c>
      <c r="E28" s="90">
        <v>0</v>
      </c>
      <c r="F28" s="90">
        <v>102</v>
      </c>
      <c r="G28" s="90">
        <v>238</v>
      </c>
      <c r="H28" s="90">
        <v>840</v>
      </c>
      <c r="I28" s="90">
        <v>128</v>
      </c>
      <c r="J28" s="52"/>
      <c r="K28" s="33" t="s">
        <v>65</v>
      </c>
      <c r="L28" s="31"/>
      <c r="M28" s="31"/>
      <c r="N28" s="31" t="s">
        <v>24</v>
      </c>
      <c r="O28" s="31"/>
    </row>
    <row r="29" spans="1:15" s="96" customFormat="1" ht="12.6" customHeight="1" x14ac:dyDescent="0.25">
      <c r="A29" s="35" t="s">
        <v>66</v>
      </c>
      <c r="B29" s="95">
        <v>68</v>
      </c>
      <c r="C29" s="95">
        <v>55</v>
      </c>
      <c r="D29" s="95">
        <v>13</v>
      </c>
      <c r="E29" s="95">
        <v>0</v>
      </c>
      <c r="F29" s="95">
        <v>7</v>
      </c>
      <c r="G29" s="95">
        <v>21</v>
      </c>
      <c r="H29" s="95">
        <v>34</v>
      </c>
      <c r="I29" s="95">
        <v>6</v>
      </c>
      <c r="J29" s="52"/>
      <c r="K29" s="42" t="s">
        <v>67</v>
      </c>
      <c r="L29" s="31"/>
      <c r="M29" s="31"/>
      <c r="N29" s="31"/>
      <c r="O29" s="31" t="s">
        <v>24</v>
      </c>
    </row>
    <row r="30" spans="1:15" s="96" customFormat="1" ht="12.6" customHeight="1" x14ac:dyDescent="0.25">
      <c r="A30" s="35" t="s">
        <v>68</v>
      </c>
      <c r="B30" s="95">
        <v>141</v>
      </c>
      <c r="C30" s="95">
        <v>73</v>
      </c>
      <c r="D30" s="95">
        <v>68</v>
      </c>
      <c r="E30" s="95">
        <v>0</v>
      </c>
      <c r="F30" s="95">
        <v>12</v>
      </c>
      <c r="G30" s="95">
        <v>19</v>
      </c>
      <c r="H30" s="95">
        <v>100</v>
      </c>
      <c r="I30" s="95">
        <v>10</v>
      </c>
      <c r="J30" s="52"/>
      <c r="K30" s="42" t="s">
        <v>69</v>
      </c>
      <c r="L30" s="31"/>
      <c r="M30" s="31"/>
      <c r="N30" s="31"/>
      <c r="O30" s="31" t="s">
        <v>24</v>
      </c>
    </row>
    <row r="31" spans="1:15" s="96" customFormat="1" ht="12.6" customHeight="1" x14ac:dyDescent="0.25">
      <c r="A31" s="35" t="s">
        <v>70</v>
      </c>
      <c r="B31" s="95">
        <v>530</v>
      </c>
      <c r="C31" s="95">
        <v>234</v>
      </c>
      <c r="D31" s="95">
        <v>296</v>
      </c>
      <c r="E31" s="95">
        <v>0</v>
      </c>
      <c r="F31" s="95">
        <v>56</v>
      </c>
      <c r="G31" s="95">
        <v>80</v>
      </c>
      <c r="H31" s="95">
        <v>362</v>
      </c>
      <c r="I31" s="95">
        <v>32</v>
      </c>
      <c r="J31" s="52"/>
      <c r="K31" s="42" t="s">
        <v>71</v>
      </c>
      <c r="L31" s="31"/>
      <c r="M31" s="31"/>
      <c r="N31" s="31"/>
      <c r="O31" s="31" t="s">
        <v>24</v>
      </c>
    </row>
    <row r="32" spans="1:15" s="96" customFormat="1" ht="12.6" customHeight="1" x14ac:dyDescent="0.25">
      <c r="A32" s="35" t="s">
        <v>72</v>
      </c>
      <c r="B32" s="95">
        <v>20</v>
      </c>
      <c r="C32" s="95">
        <v>20</v>
      </c>
      <c r="D32" s="95">
        <v>0</v>
      </c>
      <c r="E32" s="95">
        <v>0</v>
      </c>
      <c r="F32" s="95">
        <v>0</v>
      </c>
      <c r="G32" s="95">
        <v>1</v>
      </c>
      <c r="H32" s="95">
        <v>14</v>
      </c>
      <c r="I32" s="95">
        <v>5</v>
      </c>
      <c r="J32" s="52"/>
      <c r="K32" s="42" t="s">
        <v>73</v>
      </c>
      <c r="L32" s="31"/>
      <c r="M32" s="31"/>
      <c r="N32" s="31"/>
      <c r="O32" s="31" t="s">
        <v>24</v>
      </c>
    </row>
    <row r="33" spans="1:15" s="96" customFormat="1" ht="12.6" customHeight="1" x14ac:dyDescent="0.25">
      <c r="A33" s="35" t="s">
        <v>74</v>
      </c>
      <c r="B33" s="95">
        <v>49</v>
      </c>
      <c r="C33" s="95">
        <v>38</v>
      </c>
      <c r="D33" s="95">
        <v>11</v>
      </c>
      <c r="E33" s="95">
        <v>0</v>
      </c>
      <c r="F33" s="95">
        <v>2</v>
      </c>
      <c r="G33" s="95">
        <v>3</v>
      </c>
      <c r="H33" s="95">
        <v>38</v>
      </c>
      <c r="I33" s="95">
        <v>6</v>
      </c>
      <c r="J33" s="52"/>
      <c r="K33" s="42" t="s">
        <v>75</v>
      </c>
      <c r="L33" s="31"/>
      <c r="M33" s="31"/>
      <c r="N33" s="31"/>
      <c r="O33" s="31" t="s">
        <v>24</v>
      </c>
    </row>
    <row r="34" spans="1:15" s="96" customFormat="1" ht="12.6" customHeight="1" x14ac:dyDescent="0.25">
      <c r="A34" s="35" t="s">
        <v>76</v>
      </c>
      <c r="B34" s="95">
        <v>15</v>
      </c>
      <c r="C34" s="95">
        <v>15</v>
      </c>
      <c r="D34" s="95">
        <v>0</v>
      </c>
      <c r="E34" s="95">
        <v>0</v>
      </c>
      <c r="F34" s="95">
        <v>0</v>
      </c>
      <c r="G34" s="95">
        <v>1</v>
      </c>
      <c r="H34" s="95">
        <v>12</v>
      </c>
      <c r="I34" s="95">
        <v>2</v>
      </c>
      <c r="J34" s="52"/>
      <c r="K34" s="42" t="s">
        <v>77</v>
      </c>
      <c r="L34" s="31"/>
      <c r="M34" s="31"/>
      <c r="N34" s="31"/>
      <c r="O34" s="31" t="s">
        <v>24</v>
      </c>
    </row>
    <row r="35" spans="1:15" s="96" customFormat="1" ht="12.6" customHeight="1" x14ac:dyDescent="0.25">
      <c r="A35" s="35" t="s">
        <v>78</v>
      </c>
      <c r="B35" s="95">
        <v>384</v>
      </c>
      <c r="C35" s="95">
        <v>200</v>
      </c>
      <c r="D35" s="95">
        <v>184</v>
      </c>
      <c r="E35" s="95">
        <v>0</v>
      </c>
      <c r="F35" s="95">
        <v>19</v>
      </c>
      <c r="G35" s="95">
        <v>75</v>
      </c>
      <c r="H35" s="95">
        <v>224</v>
      </c>
      <c r="I35" s="95">
        <v>66</v>
      </c>
      <c r="J35" s="52"/>
      <c r="K35" s="42" t="s">
        <v>79</v>
      </c>
      <c r="L35" s="31"/>
      <c r="M35" s="31"/>
      <c r="N35" s="31"/>
      <c r="O35" s="31" t="s">
        <v>24</v>
      </c>
    </row>
    <row r="36" spans="1:15" s="96" customFormat="1" ht="12.6" customHeight="1" x14ac:dyDescent="0.25">
      <c r="A36" s="35" t="s">
        <v>80</v>
      </c>
      <c r="B36" s="95">
        <v>101</v>
      </c>
      <c r="C36" s="95">
        <v>46</v>
      </c>
      <c r="D36" s="95">
        <v>55</v>
      </c>
      <c r="E36" s="95">
        <v>0</v>
      </c>
      <c r="F36" s="95">
        <v>6</v>
      </c>
      <c r="G36" s="95">
        <v>38</v>
      </c>
      <c r="H36" s="95">
        <v>56</v>
      </c>
      <c r="I36" s="95">
        <v>1</v>
      </c>
      <c r="J36" s="52"/>
      <c r="K36" s="42" t="s">
        <v>81</v>
      </c>
      <c r="L36" s="31"/>
      <c r="M36" s="31"/>
      <c r="N36" s="31"/>
      <c r="O36" s="31" t="s">
        <v>24</v>
      </c>
    </row>
    <row r="37" spans="1:15" s="92" customFormat="1" ht="12.6" customHeight="1" x14ac:dyDescent="0.25">
      <c r="A37" s="23" t="s">
        <v>82</v>
      </c>
      <c r="B37" s="90">
        <v>5436</v>
      </c>
      <c r="C37" s="90">
        <v>1746</v>
      </c>
      <c r="D37" s="90">
        <v>3683</v>
      </c>
      <c r="E37" s="90">
        <v>7</v>
      </c>
      <c r="F37" s="90">
        <v>1158</v>
      </c>
      <c r="G37" s="90">
        <v>1575</v>
      </c>
      <c r="H37" s="90">
        <v>2224</v>
      </c>
      <c r="I37" s="90">
        <v>479</v>
      </c>
      <c r="J37" s="52"/>
      <c r="K37" s="33" t="s">
        <v>83</v>
      </c>
      <c r="L37" s="31"/>
      <c r="M37" s="31"/>
      <c r="N37" s="31" t="s">
        <v>24</v>
      </c>
      <c r="O37" s="31"/>
    </row>
    <row r="38" spans="1:15" s="96" customFormat="1" ht="12.6" customHeight="1" x14ac:dyDescent="0.25">
      <c r="A38" s="35" t="s">
        <v>84</v>
      </c>
      <c r="B38" s="95">
        <v>49</v>
      </c>
      <c r="C38" s="95">
        <v>48</v>
      </c>
      <c r="D38" s="95">
        <v>1</v>
      </c>
      <c r="E38" s="95">
        <v>0</v>
      </c>
      <c r="F38" s="95">
        <v>2</v>
      </c>
      <c r="G38" s="95">
        <v>4</v>
      </c>
      <c r="H38" s="95">
        <v>38</v>
      </c>
      <c r="I38" s="95">
        <v>5</v>
      </c>
      <c r="J38" s="52"/>
      <c r="K38" s="42" t="s">
        <v>85</v>
      </c>
      <c r="L38" s="31"/>
      <c r="M38" s="31"/>
      <c r="N38" s="31"/>
      <c r="O38" s="31" t="s">
        <v>24</v>
      </c>
    </row>
    <row r="39" spans="1:15" s="96" customFormat="1" ht="12.6" customHeight="1" x14ac:dyDescent="0.25">
      <c r="A39" s="35" t="s">
        <v>86</v>
      </c>
      <c r="B39" s="95">
        <v>137</v>
      </c>
      <c r="C39" s="95">
        <v>22</v>
      </c>
      <c r="D39" s="95">
        <v>114</v>
      </c>
      <c r="E39" s="95">
        <v>1</v>
      </c>
      <c r="F39" s="95">
        <v>44</v>
      </c>
      <c r="G39" s="95">
        <v>57</v>
      </c>
      <c r="H39" s="95">
        <v>24</v>
      </c>
      <c r="I39" s="95">
        <v>12</v>
      </c>
      <c r="J39" s="52"/>
      <c r="K39" s="42" t="s">
        <v>87</v>
      </c>
      <c r="L39" s="31"/>
      <c r="M39" s="31"/>
      <c r="N39" s="31"/>
      <c r="O39" s="31" t="s">
        <v>24</v>
      </c>
    </row>
    <row r="40" spans="1:15" s="96" customFormat="1" ht="12.6" customHeight="1" x14ac:dyDescent="0.25">
      <c r="A40" s="35" t="s">
        <v>88</v>
      </c>
      <c r="B40" s="95">
        <v>170</v>
      </c>
      <c r="C40" s="95">
        <v>91</v>
      </c>
      <c r="D40" s="95">
        <v>77</v>
      </c>
      <c r="E40" s="95">
        <v>2</v>
      </c>
      <c r="F40" s="95">
        <v>15</v>
      </c>
      <c r="G40" s="95">
        <v>42</v>
      </c>
      <c r="H40" s="95">
        <v>101</v>
      </c>
      <c r="I40" s="95">
        <v>12</v>
      </c>
      <c r="J40" s="52"/>
      <c r="K40" s="42" t="s">
        <v>89</v>
      </c>
      <c r="L40" s="31"/>
      <c r="M40" s="31"/>
      <c r="N40" s="31"/>
      <c r="O40" s="31" t="s">
        <v>24</v>
      </c>
    </row>
    <row r="41" spans="1:15" s="96" customFormat="1" ht="12.6" customHeight="1" x14ac:dyDescent="0.25">
      <c r="A41" s="35" t="s">
        <v>90</v>
      </c>
      <c r="B41" s="95">
        <v>254</v>
      </c>
      <c r="C41" s="95">
        <v>62</v>
      </c>
      <c r="D41" s="95">
        <v>192</v>
      </c>
      <c r="E41" s="95">
        <v>0</v>
      </c>
      <c r="F41" s="95">
        <v>23</v>
      </c>
      <c r="G41" s="95">
        <v>73</v>
      </c>
      <c r="H41" s="95">
        <v>127</v>
      </c>
      <c r="I41" s="95">
        <v>31</v>
      </c>
      <c r="J41" s="52"/>
      <c r="K41" s="42" t="s">
        <v>91</v>
      </c>
      <c r="L41" s="31"/>
      <c r="M41" s="31"/>
      <c r="N41" s="31"/>
      <c r="O41" s="31" t="s">
        <v>24</v>
      </c>
    </row>
    <row r="42" spans="1:15" s="96" customFormat="1" ht="12.6" customHeight="1" x14ac:dyDescent="0.25">
      <c r="A42" s="35" t="s">
        <v>92</v>
      </c>
      <c r="B42" s="95">
        <v>818</v>
      </c>
      <c r="C42" s="95">
        <v>121</v>
      </c>
      <c r="D42" s="95">
        <v>697</v>
      </c>
      <c r="E42" s="95">
        <v>0</v>
      </c>
      <c r="F42" s="95">
        <v>233</v>
      </c>
      <c r="G42" s="95">
        <v>235</v>
      </c>
      <c r="H42" s="95">
        <v>233</v>
      </c>
      <c r="I42" s="95">
        <v>117</v>
      </c>
      <c r="J42" s="52"/>
      <c r="K42" s="42" t="s">
        <v>93</v>
      </c>
      <c r="L42" s="31"/>
      <c r="M42" s="31"/>
      <c r="N42" s="31"/>
      <c r="O42" s="31" t="s">
        <v>24</v>
      </c>
    </row>
    <row r="43" spans="1:15" s="96" customFormat="1" ht="12.6" customHeight="1" x14ac:dyDescent="0.25">
      <c r="A43" s="35" t="s">
        <v>94</v>
      </c>
      <c r="B43" s="95">
        <v>105</v>
      </c>
      <c r="C43" s="95">
        <v>55</v>
      </c>
      <c r="D43" s="95">
        <v>50</v>
      </c>
      <c r="E43" s="95">
        <v>0</v>
      </c>
      <c r="F43" s="95">
        <v>1</v>
      </c>
      <c r="G43" s="95">
        <v>15</v>
      </c>
      <c r="H43" s="95">
        <v>82</v>
      </c>
      <c r="I43" s="95">
        <v>7</v>
      </c>
      <c r="J43" s="52"/>
      <c r="K43" s="42" t="s">
        <v>95</v>
      </c>
      <c r="L43" s="31"/>
      <c r="M43" s="31"/>
      <c r="N43" s="31"/>
      <c r="O43" s="31" t="s">
        <v>24</v>
      </c>
    </row>
    <row r="44" spans="1:15" s="96" customFormat="1" ht="12.6" customHeight="1" x14ac:dyDescent="0.25">
      <c r="A44" s="35" t="s">
        <v>96</v>
      </c>
      <c r="B44" s="95">
        <v>313</v>
      </c>
      <c r="C44" s="95">
        <v>210</v>
      </c>
      <c r="D44" s="95">
        <v>103</v>
      </c>
      <c r="E44" s="95">
        <v>0</v>
      </c>
      <c r="F44" s="95">
        <v>11</v>
      </c>
      <c r="G44" s="95">
        <v>91</v>
      </c>
      <c r="H44" s="95">
        <v>196</v>
      </c>
      <c r="I44" s="95">
        <v>15</v>
      </c>
      <c r="J44" s="52"/>
      <c r="K44" s="42" t="s">
        <v>97</v>
      </c>
      <c r="L44" s="31"/>
      <c r="M44" s="31"/>
      <c r="N44" s="31"/>
      <c r="O44" s="31" t="s">
        <v>24</v>
      </c>
    </row>
    <row r="45" spans="1:15" s="96" customFormat="1" ht="12.6" customHeight="1" x14ac:dyDescent="0.25">
      <c r="A45" s="35" t="s">
        <v>98</v>
      </c>
      <c r="B45" s="95">
        <v>1254</v>
      </c>
      <c r="C45" s="95">
        <v>181</v>
      </c>
      <c r="D45" s="95">
        <v>1070</v>
      </c>
      <c r="E45" s="95">
        <v>3</v>
      </c>
      <c r="F45" s="95">
        <v>495</v>
      </c>
      <c r="G45" s="95">
        <v>367</v>
      </c>
      <c r="H45" s="95">
        <v>310</v>
      </c>
      <c r="I45" s="95">
        <v>82</v>
      </c>
      <c r="J45" s="52"/>
      <c r="K45" s="42" t="s">
        <v>99</v>
      </c>
      <c r="L45" s="31"/>
      <c r="M45" s="31"/>
      <c r="N45" s="31"/>
      <c r="O45" s="31" t="s">
        <v>24</v>
      </c>
    </row>
    <row r="46" spans="1:15" s="96" customFormat="1" ht="12.6" customHeight="1" x14ac:dyDescent="0.25">
      <c r="A46" s="35" t="s">
        <v>100</v>
      </c>
      <c r="B46" s="95">
        <v>191</v>
      </c>
      <c r="C46" s="95">
        <v>107</v>
      </c>
      <c r="D46" s="95">
        <v>84</v>
      </c>
      <c r="E46" s="95">
        <v>0</v>
      </c>
      <c r="F46" s="95">
        <v>7</v>
      </c>
      <c r="G46" s="95">
        <v>72</v>
      </c>
      <c r="H46" s="95">
        <v>89</v>
      </c>
      <c r="I46" s="95">
        <v>23</v>
      </c>
      <c r="J46" s="52"/>
      <c r="K46" s="42" t="s">
        <v>101</v>
      </c>
      <c r="L46" s="31"/>
      <c r="M46" s="31"/>
      <c r="N46" s="31"/>
      <c r="O46" s="31" t="s">
        <v>24</v>
      </c>
    </row>
    <row r="47" spans="1:15" s="92" customFormat="1" ht="12.6" customHeight="1" x14ac:dyDescent="0.25">
      <c r="A47" s="35" t="s">
        <v>102</v>
      </c>
      <c r="B47" s="95">
        <v>159</v>
      </c>
      <c r="C47" s="95">
        <v>124</v>
      </c>
      <c r="D47" s="95">
        <v>34</v>
      </c>
      <c r="E47" s="95">
        <v>1</v>
      </c>
      <c r="F47" s="95">
        <v>2</v>
      </c>
      <c r="G47" s="95">
        <v>6</v>
      </c>
      <c r="H47" s="95">
        <v>137</v>
      </c>
      <c r="I47" s="95">
        <v>14</v>
      </c>
      <c r="J47" s="52"/>
      <c r="K47" s="42" t="s">
        <v>103</v>
      </c>
      <c r="L47" s="31"/>
      <c r="M47" s="31"/>
      <c r="N47" s="31"/>
      <c r="O47" s="31" t="s">
        <v>24</v>
      </c>
    </row>
    <row r="48" spans="1:15" s="96" customFormat="1" ht="12.6" customHeight="1" x14ac:dyDescent="0.25">
      <c r="A48" s="35" t="s">
        <v>104</v>
      </c>
      <c r="B48" s="95">
        <v>168</v>
      </c>
      <c r="C48" s="95">
        <v>64</v>
      </c>
      <c r="D48" s="95">
        <v>104</v>
      </c>
      <c r="E48" s="95">
        <v>0</v>
      </c>
      <c r="F48" s="95">
        <v>24</v>
      </c>
      <c r="G48" s="95">
        <v>46</v>
      </c>
      <c r="H48" s="95">
        <v>82</v>
      </c>
      <c r="I48" s="95">
        <v>16</v>
      </c>
      <c r="J48" s="52"/>
      <c r="K48" s="42" t="s">
        <v>105</v>
      </c>
      <c r="L48" s="31"/>
      <c r="M48" s="31"/>
      <c r="N48" s="31"/>
      <c r="O48" s="31" t="s">
        <v>24</v>
      </c>
    </row>
    <row r="49" spans="1:15" s="96" customFormat="1" ht="12.6" customHeight="1" x14ac:dyDescent="0.25">
      <c r="A49" s="35" t="s">
        <v>106</v>
      </c>
      <c r="B49" s="95">
        <v>51</v>
      </c>
      <c r="C49" s="95">
        <v>8</v>
      </c>
      <c r="D49" s="95">
        <v>43</v>
      </c>
      <c r="E49" s="95">
        <v>0</v>
      </c>
      <c r="F49" s="95">
        <v>5</v>
      </c>
      <c r="G49" s="95">
        <v>10</v>
      </c>
      <c r="H49" s="95">
        <v>25</v>
      </c>
      <c r="I49" s="95">
        <v>11</v>
      </c>
      <c r="J49" s="52"/>
      <c r="K49" s="42" t="s">
        <v>107</v>
      </c>
      <c r="L49" s="31"/>
      <c r="M49" s="31"/>
      <c r="N49" s="31"/>
      <c r="O49" s="31" t="s">
        <v>24</v>
      </c>
    </row>
    <row r="50" spans="1:15" s="96" customFormat="1" ht="12.6" customHeight="1" x14ac:dyDescent="0.25">
      <c r="A50" s="35" t="s">
        <v>108</v>
      </c>
      <c r="B50" s="95">
        <v>52</v>
      </c>
      <c r="C50" s="95">
        <v>34</v>
      </c>
      <c r="D50" s="95">
        <v>18</v>
      </c>
      <c r="E50" s="95">
        <v>0</v>
      </c>
      <c r="F50" s="95">
        <v>7</v>
      </c>
      <c r="G50" s="95">
        <v>9</v>
      </c>
      <c r="H50" s="95">
        <v>33</v>
      </c>
      <c r="I50" s="95">
        <v>3</v>
      </c>
      <c r="J50" s="52"/>
      <c r="K50" s="42" t="s">
        <v>109</v>
      </c>
      <c r="L50" s="31"/>
      <c r="M50" s="31"/>
      <c r="N50" s="31"/>
      <c r="O50" s="31" t="s">
        <v>24</v>
      </c>
    </row>
    <row r="51" spans="1:15" s="96" customFormat="1" ht="12.6" customHeight="1" x14ac:dyDescent="0.25">
      <c r="A51" s="35" t="s">
        <v>110</v>
      </c>
      <c r="B51" s="95">
        <v>98</v>
      </c>
      <c r="C51" s="95">
        <v>22</v>
      </c>
      <c r="D51" s="95">
        <v>76</v>
      </c>
      <c r="E51" s="95">
        <v>0</v>
      </c>
      <c r="F51" s="95">
        <v>13</v>
      </c>
      <c r="G51" s="95">
        <v>26</v>
      </c>
      <c r="H51" s="95">
        <v>53</v>
      </c>
      <c r="I51" s="95">
        <v>6</v>
      </c>
      <c r="J51" s="52"/>
      <c r="K51" s="42" t="s">
        <v>111</v>
      </c>
      <c r="L51" s="31"/>
      <c r="M51" s="31"/>
      <c r="N51" s="31"/>
      <c r="O51" s="31" t="s">
        <v>24</v>
      </c>
    </row>
    <row r="52" spans="1:15" s="96" customFormat="1" ht="12.6" customHeight="1" x14ac:dyDescent="0.25">
      <c r="A52" s="35" t="s">
        <v>112</v>
      </c>
      <c r="B52" s="95">
        <v>86</v>
      </c>
      <c r="C52" s="95">
        <v>66</v>
      </c>
      <c r="D52" s="95">
        <v>20</v>
      </c>
      <c r="E52" s="95">
        <v>0</v>
      </c>
      <c r="F52" s="95">
        <v>3</v>
      </c>
      <c r="G52" s="95">
        <v>6</v>
      </c>
      <c r="H52" s="95">
        <v>63</v>
      </c>
      <c r="I52" s="95">
        <v>14</v>
      </c>
      <c r="J52" s="52"/>
      <c r="K52" s="42" t="s">
        <v>113</v>
      </c>
      <c r="L52" s="31"/>
      <c r="M52" s="31"/>
      <c r="N52" s="31"/>
      <c r="O52" s="31" t="s">
        <v>24</v>
      </c>
    </row>
    <row r="53" spans="1:15" s="96" customFormat="1" ht="12.6" customHeight="1" x14ac:dyDescent="0.25">
      <c r="A53" s="35" t="s">
        <v>114</v>
      </c>
      <c r="B53" s="95">
        <v>364</v>
      </c>
      <c r="C53" s="95">
        <v>212</v>
      </c>
      <c r="D53" s="95">
        <v>152</v>
      </c>
      <c r="E53" s="95">
        <v>0</v>
      </c>
      <c r="F53" s="95">
        <v>18</v>
      </c>
      <c r="G53" s="95">
        <v>113</v>
      </c>
      <c r="H53" s="95">
        <v>202</v>
      </c>
      <c r="I53" s="95">
        <v>31</v>
      </c>
      <c r="J53" s="52"/>
      <c r="K53" s="42" t="s">
        <v>115</v>
      </c>
      <c r="L53" s="31"/>
      <c r="M53" s="31"/>
      <c r="N53" s="31"/>
      <c r="O53" s="31" t="s">
        <v>24</v>
      </c>
    </row>
    <row r="54" spans="1:15" s="96" customFormat="1" ht="12.6" customHeight="1" x14ac:dyDescent="0.25">
      <c r="A54" s="35" t="s">
        <v>116</v>
      </c>
      <c r="B54" s="95">
        <v>1167</v>
      </c>
      <c r="C54" s="95">
        <v>319</v>
      </c>
      <c r="D54" s="95">
        <v>848</v>
      </c>
      <c r="E54" s="95">
        <v>0</v>
      </c>
      <c r="F54" s="95">
        <v>255</v>
      </c>
      <c r="G54" s="95">
        <v>403</v>
      </c>
      <c r="H54" s="95">
        <v>429</v>
      </c>
      <c r="I54" s="95">
        <v>80</v>
      </c>
      <c r="J54" s="52"/>
      <c r="K54" s="42" t="s">
        <v>117</v>
      </c>
      <c r="L54" s="31"/>
      <c r="M54" s="31"/>
      <c r="N54" s="31"/>
      <c r="O54" s="31" t="s">
        <v>24</v>
      </c>
    </row>
    <row r="55" spans="1:15" s="96" customFormat="1" ht="12.6" customHeight="1" x14ac:dyDescent="0.25">
      <c r="A55" s="23" t="s">
        <v>118</v>
      </c>
      <c r="B55" s="90">
        <v>235</v>
      </c>
      <c r="C55" s="90">
        <v>183</v>
      </c>
      <c r="D55" s="90">
        <v>52</v>
      </c>
      <c r="E55" s="90">
        <v>0</v>
      </c>
      <c r="F55" s="90">
        <v>12</v>
      </c>
      <c r="G55" s="90">
        <v>32</v>
      </c>
      <c r="H55" s="90">
        <v>153</v>
      </c>
      <c r="I55" s="90">
        <v>38</v>
      </c>
      <c r="J55" s="52"/>
      <c r="K55" s="33" t="s">
        <v>119</v>
      </c>
      <c r="L55" s="31"/>
      <c r="M55" s="31"/>
      <c r="N55" s="31" t="s">
        <v>24</v>
      </c>
      <c r="O55" s="31"/>
    </row>
    <row r="56" spans="1:15" s="96" customFormat="1" ht="12.6" customHeight="1" x14ac:dyDescent="0.25">
      <c r="A56" s="35" t="s">
        <v>120</v>
      </c>
      <c r="B56" s="95">
        <v>11</v>
      </c>
      <c r="C56" s="95">
        <v>11</v>
      </c>
      <c r="D56" s="95">
        <v>0</v>
      </c>
      <c r="E56" s="95">
        <v>0</v>
      </c>
      <c r="F56" s="95">
        <v>1</v>
      </c>
      <c r="G56" s="95">
        <v>1</v>
      </c>
      <c r="H56" s="95">
        <v>8</v>
      </c>
      <c r="I56" s="95">
        <v>1</v>
      </c>
      <c r="J56" s="52"/>
      <c r="K56" s="42" t="s">
        <v>121</v>
      </c>
      <c r="L56" s="31"/>
      <c r="M56" s="31"/>
      <c r="N56" s="31"/>
      <c r="O56" s="31" t="s">
        <v>24</v>
      </c>
    </row>
    <row r="57" spans="1:15" s="96" customFormat="1" ht="12.6" customHeight="1" x14ac:dyDescent="0.25">
      <c r="A57" s="35" t="s">
        <v>122</v>
      </c>
      <c r="B57" s="95">
        <v>117</v>
      </c>
      <c r="C57" s="95">
        <v>71</v>
      </c>
      <c r="D57" s="95">
        <v>46</v>
      </c>
      <c r="E57" s="95">
        <v>0</v>
      </c>
      <c r="F57" s="95">
        <v>1</v>
      </c>
      <c r="G57" s="95">
        <v>17</v>
      </c>
      <c r="H57" s="95">
        <v>86</v>
      </c>
      <c r="I57" s="95">
        <v>13</v>
      </c>
      <c r="J57" s="52"/>
      <c r="K57" s="42" t="s">
        <v>123</v>
      </c>
      <c r="L57" s="31"/>
      <c r="M57" s="31"/>
      <c r="N57" s="31"/>
      <c r="O57" s="31" t="s">
        <v>24</v>
      </c>
    </row>
    <row r="58" spans="1:15" s="96" customFormat="1" ht="12.6" customHeight="1" x14ac:dyDescent="0.25">
      <c r="A58" s="35" t="s">
        <v>124</v>
      </c>
      <c r="B58" s="95">
        <v>21</v>
      </c>
      <c r="C58" s="95">
        <v>17</v>
      </c>
      <c r="D58" s="95">
        <v>4</v>
      </c>
      <c r="E58" s="95">
        <v>0</v>
      </c>
      <c r="F58" s="95">
        <v>6</v>
      </c>
      <c r="G58" s="95">
        <v>6</v>
      </c>
      <c r="H58" s="95">
        <v>6</v>
      </c>
      <c r="I58" s="95">
        <v>3</v>
      </c>
      <c r="J58" s="52"/>
      <c r="K58" s="42" t="s">
        <v>125</v>
      </c>
      <c r="L58" s="31"/>
      <c r="M58" s="31"/>
      <c r="N58" s="31"/>
      <c r="O58" s="31" t="s">
        <v>24</v>
      </c>
    </row>
    <row r="59" spans="1:15" s="96" customFormat="1" ht="12.6" customHeight="1" x14ac:dyDescent="0.25">
      <c r="A59" s="35" t="s">
        <v>126</v>
      </c>
      <c r="B59" s="95">
        <v>27</v>
      </c>
      <c r="C59" s="95">
        <v>26</v>
      </c>
      <c r="D59" s="95">
        <v>1</v>
      </c>
      <c r="E59" s="95">
        <v>0</v>
      </c>
      <c r="F59" s="95">
        <v>2</v>
      </c>
      <c r="G59" s="95">
        <v>4</v>
      </c>
      <c r="H59" s="95">
        <v>14</v>
      </c>
      <c r="I59" s="95">
        <v>7</v>
      </c>
      <c r="J59" s="52"/>
      <c r="K59" s="42" t="s">
        <v>127</v>
      </c>
      <c r="L59" s="31"/>
      <c r="M59" s="31"/>
      <c r="N59" s="31"/>
      <c r="O59" s="31" t="s">
        <v>24</v>
      </c>
    </row>
    <row r="60" spans="1:15" s="96" customFormat="1" ht="12.6" customHeight="1" x14ac:dyDescent="0.25">
      <c r="A60" s="35" t="s">
        <v>128</v>
      </c>
      <c r="B60" s="95">
        <v>41</v>
      </c>
      <c r="C60" s="95">
        <v>40</v>
      </c>
      <c r="D60" s="95">
        <v>1</v>
      </c>
      <c r="E60" s="95">
        <v>0</v>
      </c>
      <c r="F60" s="95">
        <v>2</v>
      </c>
      <c r="G60" s="95">
        <v>4</v>
      </c>
      <c r="H60" s="95">
        <v>25</v>
      </c>
      <c r="I60" s="95">
        <v>10</v>
      </c>
      <c r="J60" s="52"/>
      <c r="K60" s="42" t="s">
        <v>129</v>
      </c>
      <c r="L60" s="31"/>
      <c r="M60" s="31"/>
      <c r="N60" s="31"/>
      <c r="O60" s="31" t="s">
        <v>24</v>
      </c>
    </row>
    <row r="61" spans="1:15" s="96" customFormat="1" ht="12.6" customHeight="1" x14ac:dyDescent="0.25">
      <c r="A61" s="35" t="s">
        <v>130</v>
      </c>
      <c r="B61" s="95">
        <v>18</v>
      </c>
      <c r="C61" s="95">
        <v>18</v>
      </c>
      <c r="D61" s="95">
        <v>0</v>
      </c>
      <c r="E61" s="95">
        <v>0</v>
      </c>
      <c r="F61" s="95">
        <v>0</v>
      </c>
      <c r="G61" s="95">
        <v>0</v>
      </c>
      <c r="H61" s="95">
        <v>14</v>
      </c>
      <c r="I61" s="95">
        <v>4</v>
      </c>
      <c r="J61" s="52"/>
      <c r="K61" s="42" t="s">
        <v>131</v>
      </c>
      <c r="L61" s="31"/>
      <c r="M61" s="31"/>
      <c r="N61" s="31"/>
      <c r="O61" s="31" t="s">
        <v>24</v>
      </c>
    </row>
    <row r="62" spans="1:15" s="96" customFormat="1" ht="12.6" customHeight="1" x14ac:dyDescent="0.25">
      <c r="A62" s="23" t="s">
        <v>132</v>
      </c>
      <c r="B62" s="90">
        <v>1210</v>
      </c>
      <c r="C62" s="90">
        <v>746</v>
      </c>
      <c r="D62" s="90">
        <v>462</v>
      </c>
      <c r="E62" s="90">
        <v>2</v>
      </c>
      <c r="F62" s="90">
        <v>31</v>
      </c>
      <c r="G62" s="90">
        <v>178</v>
      </c>
      <c r="H62" s="90">
        <v>894</v>
      </c>
      <c r="I62" s="90">
        <v>107</v>
      </c>
      <c r="J62" s="52"/>
      <c r="K62" s="33" t="s">
        <v>133</v>
      </c>
      <c r="L62" s="31"/>
      <c r="M62" s="31"/>
      <c r="N62" s="31" t="s">
        <v>24</v>
      </c>
      <c r="O62" s="31"/>
    </row>
    <row r="63" spans="1:15" s="92" customFormat="1" ht="12.6" customHeight="1" x14ac:dyDescent="0.25">
      <c r="A63" s="35" t="s">
        <v>134</v>
      </c>
      <c r="B63" s="95">
        <v>139</v>
      </c>
      <c r="C63" s="95">
        <v>94</v>
      </c>
      <c r="D63" s="95">
        <v>43</v>
      </c>
      <c r="E63" s="95">
        <v>2</v>
      </c>
      <c r="F63" s="95">
        <v>3</v>
      </c>
      <c r="G63" s="95">
        <v>31</v>
      </c>
      <c r="H63" s="95">
        <v>93</v>
      </c>
      <c r="I63" s="95">
        <v>12</v>
      </c>
      <c r="J63" s="52"/>
      <c r="K63" s="42" t="s">
        <v>135</v>
      </c>
      <c r="L63" s="31"/>
      <c r="M63" s="31"/>
      <c r="N63" s="31"/>
      <c r="O63" s="31" t="s">
        <v>24</v>
      </c>
    </row>
    <row r="64" spans="1:15" s="96" customFormat="1" ht="12.6" customHeight="1" x14ac:dyDescent="0.25">
      <c r="A64" s="35" t="s">
        <v>136</v>
      </c>
      <c r="B64" s="95">
        <v>30</v>
      </c>
      <c r="C64" s="95">
        <v>26</v>
      </c>
      <c r="D64" s="95">
        <v>4</v>
      </c>
      <c r="E64" s="95">
        <v>0</v>
      </c>
      <c r="F64" s="95">
        <v>1</v>
      </c>
      <c r="G64" s="95">
        <v>2</v>
      </c>
      <c r="H64" s="95">
        <v>19</v>
      </c>
      <c r="I64" s="95">
        <v>8</v>
      </c>
      <c r="J64" s="52"/>
      <c r="K64" s="42" t="s">
        <v>137</v>
      </c>
      <c r="L64" s="31"/>
      <c r="M64" s="31"/>
      <c r="N64" s="31"/>
      <c r="O64" s="31" t="s">
        <v>24</v>
      </c>
    </row>
    <row r="65" spans="1:15" s="96" customFormat="1" ht="12.6" customHeight="1" x14ac:dyDescent="0.25">
      <c r="A65" s="35" t="s">
        <v>138</v>
      </c>
      <c r="B65" s="95">
        <v>75</v>
      </c>
      <c r="C65" s="95">
        <v>30</v>
      </c>
      <c r="D65" s="95">
        <v>45</v>
      </c>
      <c r="E65" s="95">
        <v>0</v>
      </c>
      <c r="F65" s="95">
        <v>1</v>
      </c>
      <c r="G65" s="95">
        <v>25</v>
      </c>
      <c r="H65" s="95">
        <v>44</v>
      </c>
      <c r="I65" s="95">
        <v>5</v>
      </c>
      <c r="J65" s="52"/>
      <c r="K65" s="42" t="s">
        <v>139</v>
      </c>
      <c r="L65" s="31"/>
      <c r="M65" s="31"/>
      <c r="N65" s="31"/>
      <c r="O65" s="31" t="s">
        <v>24</v>
      </c>
    </row>
    <row r="66" spans="1:15" s="96" customFormat="1" ht="12.6" customHeight="1" x14ac:dyDescent="0.25">
      <c r="A66" s="35" t="s">
        <v>140</v>
      </c>
      <c r="B66" s="95">
        <v>71</v>
      </c>
      <c r="C66" s="95">
        <v>62</v>
      </c>
      <c r="D66" s="95">
        <v>9</v>
      </c>
      <c r="E66" s="95">
        <v>0</v>
      </c>
      <c r="F66" s="95">
        <v>2</v>
      </c>
      <c r="G66" s="95">
        <v>9</v>
      </c>
      <c r="H66" s="95">
        <v>45</v>
      </c>
      <c r="I66" s="95">
        <v>15</v>
      </c>
      <c r="J66" s="52"/>
      <c r="K66" s="42" t="s">
        <v>141</v>
      </c>
      <c r="L66" s="31"/>
      <c r="M66" s="31"/>
      <c r="N66" s="31"/>
      <c r="O66" s="31" t="s">
        <v>24</v>
      </c>
    </row>
    <row r="67" spans="1:15" s="96" customFormat="1" ht="12.6" customHeight="1" x14ac:dyDescent="0.25">
      <c r="A67" s="35" t="s">
        <v>142</v>
      </c>
      <c r="B67" s="95">
        <v>24</v>
      </c>
      <c r="C67" s="95">
        <v>16</v>
      </c>
      <c r="D67" s="95">
        <v>8</v>
      </c>
      <c r="E67" s="95">
        <v>0</v>
      </c>
      <c r="F67" s="95">
        <v>1</v>
      </c>
      <c r="G67" s="95">
        <v>0</v>
      </c>
      <c r="H67" s="95">
        <v>20</v>
      </c>
      <c r="I67" s="95">
        <v>3</v>
      </c>
      <c r="J67" s="52"/>
      <c r="K67" s="42" t="s">
        <v>143</v>
      </c>
      <c r="L67" s="31"/>
      <c r="M67" s="31"/>
      <c r="N67" s="31"/>
      <c r="O67" s="31" t="s">
        <v>24</v>
      </c>
    </row>
    <row r="68" spans="1:15" s="96" customFormat="1" ht="12.6" customHeight="1" x14ac:dyDescent="0.25">
      <c r="A68" s="35" t="s">
        <v>144</v>
      </c>
      <c r="B68" s="95">
        <v>113</v>
      </c>
      <c r="C68" s="95">
        <v>91</v>
      </c>
      <c r="D68" s="95">
        <v>22</v>
      </c>
      <c r="E68" s="95">
        <v>0</v>
      </c>
      <c r="F68" s="95">
        <v>4</v>
      </c>
      <c r="G68" s="95">
        <v>11</v>
      </c>
      <c r="H68" s="95">
        <v>91</v>
      </c>
      <c r="I68" s="95">
        <v>7</v>
      </c>
      <c r="J68" s="52"/>
      <c r="K68" s="42" t="s">
        <v>145</v>
      </c>
      <c r="L68" s="31"/>
      <c r="M68" s="31"/>
      <c r="N68" s="31"/>
      <c r="O68" s="31" t="s">
        <v>24</v>
      </c>
    </row>
    <row r="69" spans="1:15" s="92" customFormat="1" ht="12.6" customHeight="1" x14ac:dyDescent="0.25">
      <c r="A69" s="35" t="s">
        <v>146</v>
      </c>
      <c r="B69" s="95">
        <v>150</v>
      </c>
      <c r="C69" s="95">
        <v>78</v>
      </c>
      <c r="D69" s="95">
        <v>72</v>
      </c>
      <c r="E69" s="95">
        <v>0</v>
      </c>
      <c r="F69" s="95">
        <v>2</v>
      </c>
      <c r="G69" s="95">
        <v>8</v>
      </c>
      <c r="H69" s="95">
        <v>128</v>
      </c>
      <c r="I69" s="95">
        <v>12</v>
      </c>
      <c r="J69" s="52"/>
      <c r="K69" s="42" t="s">
        <v>147</v>
      </c>
      <c r="L69" s="31"/>
      <c r="M69" s="31"/>
      <c r="N69" s="31"/>
      <c r="O69" s="31" t="s">
        <v>24</v>
      </c>
    </row>
    <row r="70" spans="1:15" s="96" customFormat="1" ht="12.6" customHeight="1" x14ac:dyDescent="0.25">
      <c r="A70" s="35" t="s">
        <v>148</v>
      </c>
      <c r="B70" s="95">
        <v>142</v>
      </c>
      <c r="C70" s="95">
        <v>89</v>
      </c>
      <c r="D70" s="95">
        <v>53</v>
      </c>
      <c r="E70" s="95">
        <v>0</v>
      </c>
      <c r="F70" s="95">
        <v>2</v>
      </c>
      <c r="G70" s="95">
        <v>19</v>
      </c>
      <c r="H70" s="95">
        <v>114</v>
      </c>
      <c r="I70" s="95">
        <v>7</v>
      </c>
      <c r="J70" s="52"/>
      <c r="K70" s="42" t="s">
        <v>149</v>
      </c>
      <c r="L70" s="31"/>
      <c r="M70" s="31"/>
      <c r="N70" s="31"/>
      <c r="O70" s="31" t="s">
        <v>24</v>
      </c>
    </row>
    <row r="71" spans="1:15" s="96" customFormat="1" ht="12.6" customHeight="1" x14ac:dyDescent="0.25">
      <c r="A71" s="35" t="s">
        <v>150</v>
      </c>
      <c r="B71" s="95">
        <v>157</v>
      </c>
      <c r="C71" s="95">
        <v>107</v>
      </c>
      <c r="D71" s="95">
        <v>50</v>
      </c>
      <c r="E71" s="95">
        <v>0</v>
      </c>
      <c r="F71" s="95">
        <v>8</v>
      </c>
      <c r="G71" s="95">
        <v>26</v>
      </c>
      <c r="H71" s="95">
        <v>116</v>
      </c>
      <c r="I71" s="95">
        <v>7</v>
      </c>
      <c r="J71" s="52"/>
      <c r="K71" s="42" t="s">
        <v>151</v>
      </c>
      <c r="L71" s="31"/>
      <c r="M71" s="31"/>
      <c r="N71" s="31"/>
      <c r="O71" s="31" t="s">
        <v>24</v>
      </c>
    </row>
    <row r="72" spans="1:15" s="96" customFormat="1" ht="12.6" customHeight="1" x14ac:dyDescent="0.25">
      <c r="A72" s="35" t="s">
        <v>152</v>
      </c>
      <c r="B72" s="95">
        <v>298</v>
      </c>
      <c r="C72" s="95">
        <v>143</v>
      </c>
      <c r="D72" s="95">
        <v>155</v>
      </c>
      <c r="E72" s="95">
        <v>0</v>
      </c>
      <c r="F72" s="95">
        <v>7</v>
      </c>
      <c r="G72" s="95">
        <v>45</v>
      </c>
      <c r="H72" s="95">
        <v>218</v>
      </c>
      <c r="I72" s="95">
        <v>28</v>
      </c>
      <c r="J72" s="52"/>
      <c r="K72" s="42" t="s">
        <v>153</v>
      </c>
      <c r="L72" s="31"/>
      <c r="M72" s="31"/>
      <c r="N72" s="31"/>
      <c r="O72" s="31" t="s">
        <v>24</v>
      </c>
    </row>
    <row r="73" spans="1:15" s="96" customFormat="1" ht="12.6" customHeight="1" x14ac:dyDescent="0.25">
      <c r="A73" s="35" t="s">
        <v>154</v>
      </c>
      <c r="B73" s="95">
        <v>11</v>
      </c>
      <c r="C73" s="95">
        <v>10</v>
      </c>
      <c r="D73" s="95">
        <v>1</v>
      </c>
      <c r="E73" s="95">
        <v>0</v>
      </c>
      <c r="F73" s="95">
        <v>0</v>
      </c>
      <c r="G73" s="95">
        <v>2</v>
      </c>
      <c r="H73" s="95">
        <v>6</v>
      </c>
      <c r="I73" s="95">
        <v>3</v>
      </c>
      <c r="J73" s="52"/>
      <c r="K73" s="42" t="s">
        <v>155</v>
      </c>
      <c r="L73" s="31"/>
      <c r="M73" s="31"/>
      <c r="N73" s="31"/>
      <c r="O73" s="31" t="s">
        <v>24</v>
      </c>
    </row>
    <row r="74" spans="1:15" s="96" customFormat="1" ht="12.6" customHeight="1" x14ac:dyDescent="0.25">
      <c r="A74" s="23" t="s">
        <v>156</v>
      </c>
      <c r="B74" s="90">
        <v>397</v>
      </c>
      <c r="C74" s="90">
        <v>284</v>
      </c>
      <c r="D74" s="90">
        <v>112</v>
      </c>
      <c r="E74" s="90">
        <v>1</v>
      </c>
      <c r="F74" s="90">
        <v>21</v>
      </c>
      <c r="G74" s="90">
        <v>85</v>
      </c>
      <c r="H74" s="90">
        <v>215</v>
      </c>
      <c r="I74" s="90">
        <v>76</v>
      </c>
      <c r="J74" s="52"/>
      <c r="K74" s="33" t="s">
        <v>157</v>
      </c>
      <c r="L74" s="31"/>
      <c r="M74" s="31"/>
      <c r="N74" s="31" t="s">
        <v>24</v>
      </c>
      <c r="O74" s="31"/>
    </row>
    <row r="75" spans="1:15" s="96" customFormat="1" ht="12.6" customHeight="1" x14ac:dyDescent="0.25">
      <c r="A75" s="35" t="s">
        <v>158</v>
      </c>
      <c r="B75" s="95">
        <v>7</v>
      </c>
      <c r="C75" s="95">
        <v>7</v>
      </c>
      <c r="D75" s="95">
        <v>0</v>
      </c>
      <c r="E75" s="95">
        <v>0</v>
      </c>
      <c r="F75" s="95">
        <v>0</v>
      </c>
      <c r="G75" s="95">
        <v>3</v>
      </c>
      <c r="H75" s="95">
        <v>4</v>
      </c>
      <c r="I75" s="95">
        <v>0</v>
      </c>
      <c r="J75" s="52"/>
      <c r="K75" s="42" t="s">
        <v>159</v>
      </c>
      <c r="L75" s="31"/>
      <c r="M75" s="31"/>
      <c r="N75" s="31"/>
      <c r="O75" s="31" t="s">
        <v>24</v>
      </c>
    </row>
    <row r="76" spans="1:15" s="96" customFormat="1" ht="12.6" customHeight="1" x14ac:dyDescent="0.25">
      <c r="A76" s="35" t="s">
        <v>160</v>
      </c>
      <c r="B76" s="95">
        <v>9</v>
      </c>
      <c r="C76" s="95">
        <v>9</v>
      </c>
      <c r="D76" s="95">
        <v>0</v>
      </c>
      <c r="E76" s="95">
        <v>0</v>
      </c>
      <c r="F76" s="95">
        <v>0</v>
      </c>
      <c r="G76" s="95">
        <v>2</v>
      </c>
      <c r="H76" s="95">
        <v>3</v>
      </c>
      <c r="I76" s="95">
        <v>4</v>
      </c>
      <c r="J76" s="52"/>
      <c r="K76" s="42" t="s">
        <v>161</v>
      </c>
      <c r="L76" s="31"/>
      <c r="M76" s="31"/>
      <c r="N76" s="31"/>
      <c r="O76" s="31" t="s">
        <v>24</v>
      </c>
    </row>
    <row r="77" spans="1:15" s="96" customFormat="1" ht="12.6" customHeight="1" x14ac:dyDescent="0.25">
      <c r="A77" s="35" t="s">
        <v>162</v>
      </c>
      <c r="B77" s="95">
        <v>6</v>
      </c>
      <c r="C77" s="95">
        <v>6</v>
      </c>
      <c r="D77" s="95">
        <v>0</v>
      </c>
      <c r="E77" s="95">
        <v>0</v>
      </c>
      <c r="F77" s="95">
        <v>0</v>
      </c>
      <c r="G77" s="95">
        <v>2</v>
      </c>
      <c r="H77" s="95">
        <v>4</v>
      </c>
      <c r="I77" s="95">
        <v>0</v>
      </c>
      <c r="J77" s="52"/>
      <c r="K77" s="42" t="s">
        <v>163</v>
      </c>
      <c r="L77" s="31"/>
      <c r="M77" s="31"/>
      <c r="N77" s="31"/>
      <c r="O77" s="31" t="s">
        <v>24</v>
      </c>
    </row>
    <row r="78" spans="1:15" s="96" customFormat="1" ht="12.6" customHeight="1" x14ac:dyDescent="0.25">
      <c r="A78" s="35" t="s">
        <v>164</v>
      </c>
      <c r="B78" s="95">
        <v>0</v>
      </c>
      <c r="C78" s="95">
        <v>0</v>
      </c>
      <c r="D78" s="95">
        <v>0</v>
      </c>
      <c r="E78" s="95">
        <v>0</v>
      </c>
      <c r="F78" s="95">
        <v>0</v>
      </c>
      <c r="G78" s="95">
        <v>0</v>
      </c>
      <c r="H78" s="95">
        <v>0</v>
      </c>
      <c r="I78" s="95">
        <v>0</v>
      </c>
      <c r="J78" s="52"/>
      <c r="K78" s="42" t="s">
        <v>165</v>
      </c>
      <c r="L78" s="31"/>
      <c r="M78" s="31"/>
      <c r="N78" s="31"/>
      <c r="O78" s="31" t="s">
        <v>24</v>
      </c>
    </row>
    <row r="79" spans="1:15" s="96" customFormat="1" ht="12.6" customHeight="1" x14ac:dyDescent="0.25">
      <c r="A79" s="35" t="s">
        <v>166</v>
      </c>
      <c r="B79" s="95">
        <v>99</v>
      </c>
      <c r="C79" s="95">
        <v>44</v>
      </c>
      <c r="D79" s="95">
        <v>54</v>
      </c>
      <c r="E79" s="95">
        <v>1</v>
      </c>
      <c r="F79" s="95">
        <v>0</v>
      </c>
      <c r="G79" s="95">
        <v>18</v>
      </c>
      <c r="H79" s="95">
        <v>59</v>
      </c>
      <c r="I79" s="95">
        <v>22</v>
      </c>
      <c r="J79" s="52"/>
      <c r="K79" s="42" t="s">
        <v>167</v>
      </c>
      <c r="L79" s="31"/>
      <c r="M79" s="31"/>
      <c r="N79" s="31"/>
      <c r="O79" s="31" t="s">
        <v>24</v>
      </c>
    </row>
    <row r="80" spans="1:15" s="96" customFormat="1" ht="12.6" customHeight="1" x14ac:dyDescent="0.25">
      <c r="A80" s="35" t="s">
        <v>168</v>
      </c>
      <c r="B80" s="95">
        <v>3</v>
      </c>
      <c r="C80" s="95">
        <v>3</v>
      </c>
      <c r="D80" s="95">
        <v>0</v>
      </c>
      <c r="E80" s="95">
        <v>0</v>
      </c>
      <c r="F80" s="95">
        <v>0</v>
      </c>
      <c r="G80" s="95">
        <v>0</v>
      </c>
      <c r="H80" s="95">
        <v>3</v>
      </c>
      <c r="I80" s="95">
        <v>0</v>
      </c>
      <c r="J80" s="52"/>
      <c r="K80" s="42" t="s">
        <v>169</v>
      </c>
      <c r="L80" s="31"/>
      <c r="M80" s="31"/>
      <c r="N80" s="31"/>
      <c r="O80" s="31" t="s">
        <v>24</v>
      </c>
    </row>
    <row r="81" spans="1:15" s="96" customFormat="1" ht="12.6" customHeight="1" x14ac:dyDescent="0.25">
      <c r="A81" s="35" t="s">
        <v>170</v>
      </c>
      <c r="B81" s="95">
        <v>23</v>
      </c>
      <c r="C81" s="95">
        <v>10</v>
      </c>
      <c r="D81" s="95">
        <v>13</v>
      </c>
      <c r="E81" s="95">
        <v>0</v>
      </c>
      <c r="F81" s="95">
        <v>3</v>
      </c>
      <c r="G81" s="95">
        <v>5</v>
      </c>
      <c r="H81" s="95">
        <v>13</v>
      </c>
      <c r="I81" s="95">
        <v>2</v>
      </c>
      <c r="J81" s="52"/>
      <c r="K81" s="42" t="s">
        <v>171</v>
      </c>
      <c r="L81" s="31"/>
      <c r="M81" s="31"/>
      <c r="N81" s="31"/>
      <c r="O81" s="31" t="s">
        <v>24</v>
      </c>
    </row>
    <row r="82" spans="1:15" s="96" customFormat="1" ht="12.6" customHeight="1" x14ac:dyDescent="0.25">
      <c r="A82" s="35" t="s">
        <v>172</v>
      </c>
      <c r="B82" s="95">
        <v>8</v>
      </c>
      <c r="C82" s="95">
        <v>8</v>
      </c>
      <c r="D82" s="95">
        <v>0</v>
      </c>
      <c r="E82" s="95">
        <v>0</v>
      </c>
      <c r="F82" s="95">
        <v>1</v>
      </c>
      <c r="G82" s="95">
        <v>2</v>
      </c>
      <c r="H82" s="95">
        <v>4</v>
      </c>
      <c r="I82" s="95">
        <v>1</v>
      </c>
      <c r="J82" s="52"/>
      <c r="K82" s="42" t="s">
        <v>173</v>
      </c>
      <c r="L82" s="31"/>
      <c r="M82" s="31"/>
      <c r="N82" s="31"/>
      <c r="O82" s="31" t="s">
        <v>24</v>
      </c>
    </row>
    <row r="83" spans="1:15" s="96" customFormat="1" ht="12.6" customHeight="1" x14ac:dyDescent="0.25">
      <c r="A83" s="35" t="s">
        <v>174</v>
      </c>
      <c r="B83" s="95">
        <v>6</v>
      </c>
      <c r="C83" s="95">
        <v>6</v>
      </c>
      <c r="D83" s="95">
        <v>0</v>
      </c>
      <c r="E83" s="95">
        <v>0</v>
      </c>
      <c r="F83" s="95">
        <v>1</v>
      </c>
      <c r="G83" s="95">
        <v>1</v>
      </c>
      <c r="H83" s="95">
        <v>2</v>
      </c>
      <c r="I83" s="95">
        <v>2</v>
      </c>
      <c r="J83" s="52"/>
      <c r="K83" s="42" t="s">
        <v>175</v>
      </c>
      <c r="L83" s="31"/>
      <c r="M83" s="31"/>
      <c r="N83" s="31"/>
      <c r="O83" s="31" t="s">
        <v>24</v>
      </c>
    </row>
    <row r="84" spans="1:15" s="96" customFormat="1" ht="12.6" customHeight="1" x14ac:dyDescent="0.25">
      <c r="A84" s="35" t="s">
        <v>176</v>
      </c>
      <c r="B84" s="95">
        <v>8</v>
      </c>
      <c r="C84" s="95">
        <v>8</v>
      </c>
      <c r="D84" s="95">
        <v>0</v>
      </c>
      <c r="E84" s="95">
        <v>0</v>
      </c>
      <c r="F84" s="95">
        <v>0</v>
      </c>
      <c r="G84" s="95">
        <v>0</v>
      </c>
      <c r="H84" s="95">
        <v>5</v>
      </c>
      <c r="I84" s="95">
        <v>3</v>
      </c>
      <c r="J84" s="52"/>
      <c r="K84" s="42" t="s">
        <v>177</v>
      </c>
      <c r="L84" s="31"/>
      <c r="M84" s="31"/>
      <c r="N84" s="31"/>
      <c r="O84" s="31" t="s">
        <v>24</v>
      </c>
    </row>
    <row r="85" spans="1:15" s="96" customFormat="1" ht="12.6" customHeight="1" x14ac:dyDescent="0.25">
      <c r="A85" s="35" t="s">
        <v>178</v>
      </c>
      <c r="B85" s="95">
        <v>11</v>
      </c>
      <c r="C85" s="95">
        <v>10</v>
      </c>
      <c r="D85" s="95">
        <v>1</v>
      </c>
      <c r="E85" s="95">
        <v>0</v>
      </c>
      <c r="F85" s="95">
        <v>1</v>
      </c>
      <c r="G85" s="95">
        <v>0</v>
      </c>
      <c r="H85" s="95">
        <v>7</v>
      </c>
      <c r="I85" s="95">
        <v>3</v>
      </c>
      <c r="J85" s="52"/>
      <c r="K85" s="42" t="s">
        <v>179</v>
      </c>
      <c r="L85" s="31"/>
      <c r="M85" s="31"/>
      <c r="N85" s="31"/>
      <c r="O85" s="31" t="s">
        <v>24</v>
      </c>
    </row>
    <row r="86" spans="1:15" s="96" customFormat="1" ht="12.6" customHeight="1" x14ac:dyDescent="0.25">
      <c r="A86" s="35" t="s">
        <v>180</v>
      </c>
      <c r="B86" s="95">
        <v>14</v>
      </c>
      <c r="C86" s="95">
        <v>10</v>
      </c>
      <c r="D86" s="95">
        <v>4</v>
      </c>
      <c r="E86" s="95">
        <v>0</v>
      </c>
      <c r="F86" s="95">
        <v>1</v>
      </c>
      <c r="G86" s="95">
        <v>4</v>
      </c>
      <c r="H86" s="95">
        <v>6</v>
      </c>
      <c r="I86" s="95">
        <v>3</v>
      </c>
      <c r="J86" s="52"/>
      <c r="K86" s="42" t="s">
        <v>181</v>
      </c>
      <c r="L86" s="31"/>
      <c r="M86" s="31"/>
      <c r="N86" s="31"/>
      <c r="O86" s="31" t="s">
        <v>24</v>
      </c>
    </row>
    <row r="87" spans="1:15" s="96" customFormat="1" ht="12.6" customHeight="1" x14ac:dyDescent="0.25">
      <c r="A87" s="35" t="s">
        <v>182</v>
      </c>
      <c r="B87" s="95">
        <v>19</v>
      </c>
      <c r="C87" s="95">
        <v>18</v>
      </c>
      <c r="D87" s="95">
        <v>1</v>
      </c>
      <c r="E87" s="95">
        <v>0</v>
      </c>
      <c r="F87" s="95">
        <v>0</v>
      </c>
      <c r="G87" s="95">
        <v>3</v>
      </c>
      <c r="H87" s="95">
        <v>14</v>
      </c>
      <c r="I87" s="95">
        <v>2</v>
      </c>
      <c r="J87" s="52"/>
      <c r="K87" s="42" t="s">
        <v>183</v>
      </c>
      <c r="L87" s="31"/>
      <c r="M87" s="31"/>
      <c r="N87" s="31"/>
      <c r="O87" s="31" t="s">
        <v>24</v>
      </c>
    </row>
    <row r="88" spans="1:15" s="96" customFormat="1" ht="12.6" customHeight="1" x14ac:dyDescent="0.25">
      <c r="A88" s="35" t="s">
        <v>184</v>
      </c>
      <c r="B88" s="95">
        <v>20</v>
      </c>
      <c r="C88" s="95">
        <v>19</v>
      </c>
      <c r="D88" s="95">
        <v>1</v>
      </c>
      <c r="E88" s="95">
        <v>0</v>
      </c>
      <c r="F88" s="95">
        <v>2</v>
      </c>
      <c r="G88" s="95">
        <v>5</v>
      </c>
      <c r="H88" s="95">
        <v>12</v>
      </c>
      <c r="I88" s="95">
        <v>1</v>
      </c>
      <c r="J88" s="52"/>
      <c r="K88" s="42" t="s">
        <v>185</v>
      </c>
      <c r="L88" s="31"/>
      <c r="M88" s="31"/>
      <c r="N88" s="31"/>
      <c r="O88" s="31" t="s">
        <v>24</v>
      </c>
    </row>
    <row r="89" spans="1:15" s="92" customFormat="1" ht="12.6" customHeight="1" x14ac:dyDescent="0.25">
      <c r="A89" s="35" t="s">
        <v>186</v>
      </c>
      <c r="B89" s="95">
        <v>9</v>
      </c>
      <c r="C89" s="95">
        <v>2</v>
      </c>
      <c r="D89" s="95">
        <v>7</v>
      </c>
      <c r="E89" s="95">
        <v>0</v>
      </c>
      <c r="F89" s="95">
        <v>0</v>
      </c>
      <c r="G89" s="95">
        <v>4</v>
      </c>
      <c r="H89" s="95">
        <v>5</v>
      </c>
      <c r="I89" s="95">
        <v>0</v>
      </c>
      <c r="J89" s="52"/>
      <c r="K89" s="42" t="s">
        <v>187</v>
      </c>
      <c r="L89" s="31"/>
      <c r="M89" s="31"/>
      <c r="N89" s="31"/>
      <c r="O89" s="31" t="s">
        <v>24</v>
      </c>
    </row>
    <row r="90" spans="1:15" s="96" customFormat="1" ht="12.6" customHeight="1" x14ac:dyDescent="0.25">
      <c r="A90" s="35" t="s">
        <v>188</v>
      </c>
      <c r="B90" s="95">
        <v>20</v>
      </c>
      <c r="C90" s="95">
        <v>19</v>
      </c>
      <c r="D90" s="95">
        <v>1</v>
      </c>
      <c r="E90" s="95">
        <v>0</v>
      </c>
      <c r="F90" s="95">
        <v>0</v>
      </c>
      <c r="G90" s="95">
        <v>3</v>
      </c>
      <c r="H90" s="95">
        <v>13</v>
      </c>
      <c r="I90" s="95">
        <v>4</v>
      </c>
      <c r="J90" s="52"/>
      <c r="K90" s="42" t="s">
        <v>189</v>
      </c>
      <c r="L90" s="31"/>
      <c r="M90" s="31"/>
      <c r="N90" s="31"/>
      <c r="O90" s="31" t="s">
        <v>24</v>
      </c>
    </row>
    <row r="91" spans="1:15" s="96" customFormat="1" ht="12.6" customHeight="1" x14ac:dyDescent="0.25">
      <c r="A91" s="35" t="s">
        <v>190</v>
      </c>
      <c r="B91" s="95">
        <v>5</v>
      </c>
      <c r="C91" s="95">
        <v>3</v>
      </c>
      <c r="D91" s="95">
        <v>2</v>
      </c>
      <c r="E91" s="95">
        <v>0</v>
      </c>
      <c r="F91" s="95">
        <v>0</v>
      </c>
      <c r="G91" s="95">
        <v>2</v>
      </c>
      <c r="H91" s="95">
        <v>2</v>
      </c>
      <c r="I91" s="95">
        <v>1</v>
      </c>
      <c r="J91" s="52"/>
      <c r="K91" s="42" t="s">
        <v>191</v>
      </c>
      <c r="L91" s="31"/>
      <c r="M91" s="31"/>
      <c r="N91" s="31"/>
      <c r="O91" s="31" t="s">
        <v>24</v>
      </c>
    </row>
    <row r="92" spans="1:15" s="96" customFormat="1" ht="12.6" customHeight="1" x14ac:dyDescent="0.25">
      <c r="A92" s="35" t="s">
        <v>192</v>
      </c>
      <c r="B92" s="95">
        <v>7</v>
      </c>
      <c r="C92" s="95">
        <v>6</v>
      </c>
      <c r="D92" s="95">
        <v>1</v>
      </c>
      <c r="E92" s="95">
        <v>0</v>
      </c>
      <c r="F92" s="95">
        <v>1</v>
      </c>
      <c r="G92" s="95">
        <v>1</v>
      </c>
      <c r="H92" s="95">
        <v>4</v>
      </c>
      <c r="I92" s="95">
        <v>1</v>
      </c>
      <c r="J92" s="52"/>
      <c r="K92" s="42" t="s">
        <v>193</v>
      </c>
      <c r="L92" s="31"/>
      <c r="M92" s="31"/>
      <c r="N92" s="31"/>
      <c r="O92" s="31" t="s">
        <v>24</v>
      </c>
    </row>
    <row r="93" spans="1:15" s="96" customFormat="1" ht="12.6" customHeight="1" x14ac:dyDescent="0.25">
      <c r="A93" s="35" t="s">
        <v>194</v>
      </c>
      <c r="B93" s="95">
        <v>123</v>
      </c>
      <c r="C93" s="95">
        <v>96</v>
      </c>
      <c r="D93" s="95">
        <v>27</v>
      </c>
      <c r="E93" s="95">
        <v>0</v>
      </c>
      <c r="F93" s="95">
        <v>11</v>
      </c>
      <c r="G93" s="95">
        <v>30</v>
      </c>
      <c r="H93" s="95">
        <v>55</v>
      </c>
      <c r="I93" s="95">
        <v>27</v>
      </c>
      <c r="J93" s="52"/>
      <c r="K93" s="42" t="s">
        <v>195</v>
      </c>
      <c r="L93" s="31"/>
      <c r="M93" s="31"/>
      <c r="N93" s="31"/>
      <c r="O93" s="31" t="s">
        <v>24</v>
      </c>
    </row>
    <row r="94" spans="1:15" s="96" customFormat="1" ht="12.6" customHeight="1" x14ac:dyDescent="0.25">
      <c r="A94" s="23" t="s">
        <v>196</v>
      </c>
      <c r="B94" s="90">
        <v>254</v>
      </c>
      <c r="C94" s="90">
        <v>190</v>
      </c>
      <c r="D94" s="90">
        <v>64</v>
      </c>
      <c r="E94" s="90">
        <v>0</v>
      </c>
      <c r="F94" s="90">
        <v>14</v>
      </c>
      <c r="G94" s="90">
        <v>21</v>
      </c>
      <c r="H94" s="90">
        <v>163</v>
      </c>
      <c r="I94" s="90">
        <v>56</v>
      </c>
      <c r="J94" s="52"/>
      <c r="K94" s="33" t="s">
        <v>197</v>
      </c>
      <c r="L94" s="31"/>
      <c r="M94" s="31"/>
      <c r="N94" s="31" t="s">
        <v>24</v>
      </c>
      <c r="O94" s="31"/>
    </row>
    <row r="95" spans="1:15" s="96" customFormat="1" ht="12.6" customHeight="1" x14ac:dyDescent="0.25">
      <c r="A95" s="35" t="s">
        <v>198</v>
      </c>
      <c r="B95" s="95">
        <v>7</v>
      </c>
      <c r="C95" s="95">
        <v>7</v>
      </c>
      <c r="D95" s="95">
        <v>0</v>
      </c>
      <c r="E95" s="95">
        <v>0</v>
      </c>
      <c r="F95" s="95">
        <v>1</v>
      </c>
      <c r="G95" s="95">
        <v>0</v>
      </c>
      <c r="H95" s="95">
        <v>5</v>
      </c>
      <c r="I95" s="95">
        <v>1</v>
      </c>
      <c r="J95" s="52"/>
      <c r="K95" s="42" t="s">
        <v>199</v>
      </c>
      <c r="L95" s="31"/>
      <c r="M95" s="31"/>
      <c r="N95" s="31"/>
      <c r="O95" s="31" t="s">
        <v>24</v>
      </c>
    </row>
    <row r="96" spans="1:15" s="96" customFormat="1" ht="12.6" customHeight="1" x14ac:dyDescent="0.25">
      <c r="A96" s="35" t="s">
        <v>200</v>
      </c>
      <c r="B96" s="95">
        <v>99</v>
      </c>
      <c r="C96" s="95">
        <v>48</v>
      </c>
      <c r="D96" s="95">
        <v>51</v>
      </c>
      <c r="E96" s="95">
        <v>0</v>
      </c>
      <c r="F96" s="95">
        <v>3</v>
      </c>
      <c r="G96" s="95">
        <v>4</v>
      </c>
      <c r="H96" s="95">
        <v>63</v>
      </c>
      <c r="I96" s="95">
        <v>29</v>
      </c>
      <c r="J96" s="52"/>
      <c r="K96" s="42" t="s">
        <v>201</v>
      </c>
      <c r="L96" s="31"/>
      <c r="M96" s="31"/>
      <c r="N96" s="31"/>
      <c r="O96" s="31" t="s">
        <v>24</v>
      </c>
    </row>
    <row r="97" spans="1:15" s="96" customFormat="1" ht="12.6" customHeight="1" x14ac:dyDescent="0.25">
      <c r="A97" s="35" t="s">
        <v>202</v>
      </c>
      <c r="B97" s="95">
        <v>22</v>
      </c>
      <c r="C97" s="95">
        <v>22</v>
      </c>
      <c r="D97" s="95">
        <v>0</v>
      </c>
      <c r="E97" s="95">
        <v>0</v>
      </c>
      <c r="F97" s="95">
        <v>1</v>
      </c>
      <c r="G97" s="95">
        <v>4</v>
      </c>
      <c r="H97" s="95">
        <v>12</v>
      </c>
      <c r="I97" s="95">
        <v>5</v>
      </c>
      <c r="J97" s="52"/>
      <c r="K97" s="42" t="s">
        <v>203</v>
      </c>
      <c r="L97" s="31"/>
      <c r="M97" s="31"/>
      <c r="N97" s="31"/>
      <c r="O97" s="31" t="s">
        <v>24</v>
      </c>
    </row>
    <row r="98" spans="1:15" s="96" customFormat="1" ht="12.6" customHeight="1" x14ac:dyDescent="0.25">
      <c r="A98" s="35" t="s">
        <v>204</v>
      </c>
      <c r="B98" s="95">
        <v>10</v>
      </c>
      <c r="C98" s="95">
        <v>8</v>
      </c>
      <c r="D98" s="95">
        <v>2</v>
      </c>
      <c r="E98" s="95">
        <v>0</v>
      </c>
      <c r="F98" s="95">
        <v>0</v>
      </c>
      <c r="G98" s="95">
        <v>0</v>
      </c>
      <c r="H98" s="95">
        <v>4</v>
      </c>
      <c r="I98" s="95">
        <v>6</v>
      </c>
      <c r="J98" s="52"/>
      <c r="K98" s="42" t="s">
        <v>205</v>
      </c>
      <c r="L98" s="31"/>
      <c r="M98" s="31"/>
      <c r="N98" s="31"/>
      <c r="O98" s="31" t="s">
        <v>24</v>
      </c>
    </row>
    <row r="99" spans="1:15" s="96" customFormat="1" ht="12.6" customHeight="1" x14ac:dyDescent="0.25">
      <c r="A99" s="35" t="s">
        <v>206</v>
      </c>
      <c r="B99" s="95">
        <v>66</v>
      </c>
      <c r="C99" s="95">
        <v>56</v>
      </c>
      <c r="D99" s="95">
        <v>10</v>
      </c>
      <c r="E99" s="95">
        <v>0</v>
      </c>
      <c r="F99" s="95">
        <v>6</v>
      </c>
      <c r="G99" s="95">
        <v>9</v>
      </c>
      <c r="H99" s="95">
        <v>43</v>
      </c>
      <c r="I99" s="95">
        <v>8</v>
      </c>
      <c r="J99" s="52"/>
      <c r="K99" s="42" t="s">
        <v>207</v>
      </c>
      <c r="L99" s="31"/>
      <c r="M99" s="31"/>
      <c r="N99" s="31"/>
      <c r="O99" s="31" t="s">
        <v>24</v>
      </c>
    </row>
    <row r="100" spans="1:15" s="96" customFormat="1" ht="12.6" customHeight="1" x14ac:dyDescent="0.25">
      <c r="A100" s="35" t="s">
        <v>208</v>
      </c>
      <c r="B100" s="95">
        <v>14</v>
      </c>
      <c r="C100" s="95">
        <v>13</v>
      </c>
      <c r="D100" s="95">
        <v>1</v>
      </c>
      <c r="E100" s="95">
        <v>0</v>
      </c>
      <c r="F100" s="95">
        <v>3</v>
      </c>
      <c r="G100" s="95">
        <v>2</v>
      </c>
      <c r="H100" s="95">
        <v>6</v>
      </c>
      <c r="I100" s="95">
        <v>3</v>
      </c>
      <c r="J100" s="52"/>
      <c r="K100" s="42" t="s">
        <v>209</v>
      </c>
      <c r="L100" s="31"/>
      <c r="M100" s="31"/>
      <c r="N100" s="31"/>
      <c r="O100" s="31" t="s">
        <v>24</v>
      </c>
    </row>
    <row r="101" spans="1:15" s="96" customFormat="1" ht="12.6" customHeight="1" x14ac:dyDescent="0.25">
      <c r="A101" s="35" t="s">
        <v>210</v>
      </c>
      <c r="B101" s="95">
        <v>9</v>
      </c>
      <c r="C101" s="95">
        <v>9</v>
      </c>
      <c r="D101" s="95">
        <v>0</v>
      </c>
      <c r="E101" s="95">
        <v>0</v>
      </c>
      <c r="F101" s="95">
        <v>0</v>
      </c>
      <c r="G101" s="95">
        <v>0</v>
      </c>
      <c r="H101" s="95">
        <v>6</v>
      </c>
      <c r="I101" s="95">
        <v>3</v>
      </c>
      <c r="J101" s="52"/>
      <c r="K101" s="42" t="s">
        <v>211</v>
      </c>
      <c r="L101" s="31"/>
      <c r="M101" s="31"/>
      <c r="N101" s="31"/>
      <c r="O101" s="31" t="s">
        <v>24</v>
      </c>
    </row>
    <row r="102" spans="1:15" s="96" customFormat="1" ht="12.6" customHeight="1" x14ac:dyDescent="0.25">
      <c r="A102" s="35" t="s">
        <v>212</v>
      </c>
      <c r="B102" s="95">
        <v>12</v>
      </c>
      <c r="C102" s="95">
        <v>12</v>
      </c>
      <c r="D102" s="95">
        <v>0</v>
      </c>
      <c r="E102" s="95">
        <v>0</v>
      </c>
      <c r="F102" s="95">
        <v>0</v>
      </c>
      <c r="G102" s="95">
        <v>1</v>
      </c>
      <c r="H102" s="95">
        <v>11</v>
      </c>
      <c r="I102" s="95">
        <v>0</v>
      </c>
      <c r="J102" s="52"/>
      <c r="K102" s="42" t="s">
        <v>213</v>
      </c>
      <c r="L102" s="31"/>
      <c r="M102" s="31"/>
      <c r="N102" s="31"/>
      <c r="O102" s="31" t="s">
        <v>24</v>
      </c>
    </row>
    <row r="103" spans="1:15" s="96" customFormat="1" ht="12.6" customHeight="1" x14ac:dyDescent="0.25">
      <c r="A103" s="35" t="s">
        <v>214</v>
      </c>
      <c r="B103" s="95">
        <v>15</v>
      </c>
      <c r="C103" s="95">
        <v>15</v>
      </c>
      <c r="D103" s="95">
        <v>0</v>
      </c>
      <c r="E103" s="95">
        <v>0</v>
      </c>
      <c r="F103" s="95">
        <v>0</v>
      </c>
      <c r="G103" s="95">
        <v>1</v>
      </c>
      <c r="H103" s="95">
        <v>13</v>
      </c>
      <c r="I103" s="95">
        <v>1</v>
      </c>
      <c r="J103" s="52"/>
      <c r="K103" s="42" t="s">
        <v>215</v>
      </c>
      <c r="L103" s="31"/>
      <c r="M103" s="31"/>
      <c r="N103" s="31"/>
      <c r="O103" s="31" t="s">
        <v>24</v>
      </c>
    </row>
    <row r="104" spans="1:15" s="92" customFormat="1" ht="12.6" customHeight="1" x14ac:dyDescent="0.25">
      <c r="A104" s="47" t="s">
        <v>216</v>
      </c>
      <c r="B104" s="90">
        <v>5149</v>
      </c>
      <c r="C104" s="90">
        <v>3089</v>
      </c>
      <c r="D104" s="90">
        <v>2016</v>
      </c>
      <c r="E104" s="90">
        <v>44</v>
      </c>
      <c r="F104" s="90">
        <v>671</v>
      </c>
      <c r="G104" s="90">
        <v>945</v>
      </c>
      <c r="H104" s="90">
        <v>2650</v>
      </c>
      <c r="I104" s="90">
        <v>883</v>
      </c>
      <c r="J104" s="52"/>
      <c r="K104" s="30">
        <v>16</v>
      </c>
      <c r="L104" s="31"/>
      <c r="M104" s="31" t="s">
        <v>24</v>
      </c>
      <c r="N104" s="31"/>
      <c r="O104" s="31"/>
    </row>
    <row r="105" spans="1:15" s="92" customFormat="1" ht="12.6" customHeight="1" x14ac:dyDescent="0.25">
      <c r="A105" s="23" t="s">
        <v>217</v>
      </c>
      <c r="B105" s="90">
        <v>957</v>
      </c>
      <c r="C105" s="90">
        <v>516</v>
      </c>
      <c r="D105" s="90">
        <v>435</v>
      </c>
      <c r="E105" s="90">
        <v>6</v>
      </c>
      <c r="F105" s="90">
        <v>103</v>
      </c>
      <c r="G105" s="90">
        <v>199</v>
      </c>
      <c r="H105" s="90">
        <v>448</v>
      </c>
      <c r="I105" s="90">
        <v>207</v>
      </c>
      <c r="J105" s="52"/>
      <c r="K105" s="30" t="s">
        <v>218</v>
      </c>
      <c r="L105" s="31"/>
      <c r="M105" s="31"/>
      <c r="N105" s="31" t="s">
        <v>24</v>
      </c>
      <c r="O105" s="31"/>
    </row>
    <row r="106" spans="1:15" s="96" customFormat="1" ht="12.6" customHeight="1" x14ac:dyDescent="0.25">
      <c r="A106" s="35" t="s">
        <v>219</v>
      </c>
      <c r="B106" s="95">
        <v>156</v>
      </c>
      <c r="C106" s="95">
        <v>113</v>
      </c>
      <c r="D106" s="95">
        <v>43</v>
      </c>
      <c r="E106" s="95">
        <v>0</v>
      </c>
      <c r="F106" s="95">
        <v>13</v>
      </c>
      <c r="G106" s="95">
        <v>26</v>
      </c>
      <c r="H106" s="95">
        <v>100</v>
      </c>
      <c r="I106" s="95">
        <v>17</v>
      </c>
      <c r="J106" s="52"/>
      <c r="K106" s="42" t="s">
        <v>220</v>
      </c>
      <c r="L106" s="31"/>
      <c r="M106" s="31"/>
      <c r="N106" s="31"/>
      <c r="O106" s="31" t="s">
        <v>24</v>
      </c>
    </row>
    <row r="107" spans="1:15" s="96" customFormat="1" ht="12.6" customHeight="1" x14ac:dyDescent="0.25">
      <c r="A107" s="35" t="s">
        <v>221</v>
      </c>
      <c r="B107" s="95">
        <v>40</v>
      </c>
      <c r="C107" s="95">
        <v>34</v>
      </c>
      <c r="D107" s="95">
        <v>6</v>
      </c>
      <c r="E107" s="95">
        <v>0</v>
      </c>
      <c r="F107" s="95">
        <v>0</v>
      </c>
      <c r="G107" s="95">
        <v>5</v>
      </c>
      <c r="H107" s="95">
        <v>23</v>
      </c>
      <c r="I107" s="95">
        <v>12</v>
      </c>
      <c r="J107" s="52"/>
      <c r="K107" s="42" t="s">
        <v>222</v>
      </c>
      <c r="L107" s="31"/>
      <c r="M107" s="31"/>
      <c r="N107" s="31"/>
      <c r="O107" s="31" t="s">
        <v>24</v>
      </c>
    </row>
    <row r="108" spans="1:15" s="96" customFormat="1" ht="12.6" customHeight="1" x14ac:dyDescent="0.25">
      <c r="A108" s="35" t="s">
        <v>223</v>
      </c>
      <c r="B108" s="95">
        <v>39</v>
      </c>
      <c r="C108" s="95">
        <v>1</v>
      </c>
      <c r="D108" s="95">
        <v>38</v>
      </c>
      <c r="E108" s="95">
        <v>0</v>
      </c>
      <c r="F108" s="95">
        <v>2</v>
      </c>
      <c r="G108" s="95">
        <v>9</v>
      </c>
      <c r="H108" s="95">
        <v>18</v>
      </c>
      <c r="I108" s="95">
        <v>10</v>
      </c>
      <c r="J108" s="52"/>
      <c r="K108" s="42" t="s">
        <v>224</v>
      </c>
      <c r="L108" s="31"/>
      <c r="M108" s="31"/>
      <c r="N108" s="31"/>
      <c r="O108" s="31" t="s">
        <v>24</v>
      </c>
    </row>
    <row r="109" spans="1:15" s="96" customFormat="1" ht="12.6" customHeight="1" x14ac:dyDescent="0.25">
      <c r="A109" s="35" t="s">
        <v>225</v>
      </c>
      <c r="B109" s="95">
        <v>22</v>
      </c>
      <c r="C109" s="95">
        <v>10</v>
      </c>
      <c r="D109" s="95">
        <v>12</v>
      </c>
      <c r="E109" s="95">
        <v>0</v>
      </c>
      <c r="F109" s="95">
        <v>0</v>
      </c>
      <c r="G109" s="95">
        <v>1</v>
      </c>
      <c r="H109" s="95">
        <v>8</v>
      </c>
      <c r="I109" s="95">
        <v>13</v>
      </c>
      <c r="J109" s="52"/>
      <c r="K109" s="42" t="s">
        <v>226</v>
      </c>
      <c r="L109" s="31"/>
      <c r="M109" s="31"/>
      <c r="N109" s="31"/>
      <c r="O109" s="31" t="s">
        <v>24</v>
      </c>
    </row>
    <row r="110" spans="1:15" s="96" customFormat="1" ht="12.6" customHeight="1" x14ac:dyDescent="0.25">
      <c r="A110" s="35" t="s">
        <v>227</v>
      </c>
      <c r="B110" s="95">
        <v>34</v>
      </c>
      <c r="C110" s="95">
        <v>27</v>
      </c>
      <c r="D110" s="95">
        <v>7</v>
      </c>
      <c r="E110" s="95">
        <v>0</v>
      </c>
      <c r="F110" s="95">
        <v>0</v>
      </c>
      <c r="G110" s="95">
        <v>14</v>
      </c>
      <c r="H110" s="95">
        <v>14</v>
      </c>
      <c r="I110" s="95">
        <v>6</v>
      </c>
      <c r="J110" s="52"/>
      <c r="K110" s="42" t="s">
        <v>228</v>
      </c>
      <c r="L110" s="31"/>
      <c r="M110" s="31"/>
      <c r="N110" s="31"/>
      <c r="O110" s="31" t="s">
        <v>24</v>
      </c>
    </row>
    <row r="111" spans="1:15" s="96" customFormat="1" ht="12.6" customHeight="1" x14ac:dyDescent="0.25">
      <c r="A111" s="35" t="s">
        <v>229</v>
      </c>
      <c r="B111" s="95">
        <v>235</v>
      </c>
      <c r="C111" s="95">
        <v>99</v>
      </c>
      <c r="D111" s="95">
        <v>130</v>
      </c>
      <c r="E111" s="95">
        <v>6</v>
      </c>
      <c r="F111" s="95">
        <v>6</v>
      </c>
      <c r="G111" s="95">
        <v>48</v>
      </c>
      <c r="H111" s="95">
        <v>114</v>
      </c>
      <c r="I111" s="95">
        <v>67</v>
      </c>
      <c r="J111" s="52"/>
      <c r="K111" s="42" t="s">
        <v>230</v>
      </c>
      <c r="L111" s="31"/>
      <c r="M111" s="31"/>
      <c r="N111" s="31"/>
      <c r="O111" s="31" t="s">
        <v>24</v>
      </c>
    </row>
    <row r="112" spans="1:15" s="96" customFormat="1" ht="12.6" customHeight="1" x14ac:dyDescent="0.25">
      <c r="A112" s="35" t="s">
        <v>231</v>
      </c>
      <c r="B112" s="95">
        <v>116</v>
      </c>
      <c r="C112" s="95">
        <v>52</v>
      </c>
      <c r="D112" s="95">
        <v>64</v>
      </c>
      <c r="E112" s="95">
        <v>0</v>
      </c>
      <c r="F112" s="95">
        <v>7</v>
      </c>
      <c r="G112" s="95">
        <v>27</v>
      </c>
      <c r="H112" s="95">
        <v>63</v>
      </c>
      <c r="I112" s="95">
        <v>19</v>
      </c>
      <c r="J112" s="52"/>
      <c r="K112" s="42" t="s">
        <v>232</v>
      </c>
      <c r="L112" s="31"/>
      <c r="M112" s="31"/>
      <c r="N112" s="31"/>
      <c r="O112" s="31" t="s">
        <v>24</v>
      </c>
    </row>
    <row r="113" spans="1:15" s="96" customFormat="1" ht="12.6" customHeight="1" x14ac:dyDescent="0.25">
      <c r="A113" s="35" t="s">
        <v>233</v>
      </c>
      <c r="B113" s="95">
        <v>80</v>
      </c>
      <c r="C113" s="95">
        <v>32</v>
      </c>
      <c r="D113" s="95">
        <v>48</v>
      </c>
      <c r="E113" s="95">
        <v>0</v>
      </c>
      <c r="F113" s="95">
        <v>53</v>
      </c>
      <c r="G113" s="95">
        <v>11</v>
      </c>
      <c r="H113" s="95">
        <v>11</v>
      </c>
      <c r="I113" s="95">
        <v>5</v>
      </c>
      <c r="J113" s="52"/>
      <c r="K113" s="42" t="s">
        <v>234</v>
      </c>
      <c r="L113" s="31"/>
      <c r="M113" s="31"/>
      <c r="N113" s="31"/>
      <c r="O113" s="31" t="s">
        <v>24</v>
      </c>
    </row>
    <row r="114" spans="1:15" s="96" customFormat="1" ht="12.6" customHeight="1" x14ac:dyDescent="0.25">
      <c r="A114" s="35" t="s">
        <v>235</v>
      </c>
      <c r="B114" s="95">
        <v>30</v>
      </c>
      <c r="C114" s="95">
        <v>21</v>
      </c>
      <c r="D114" s="95">
        <v>9</v>
      </c>
      <c r="E114" s="95">
        <v>0</v>
      </c>
      <c r="F114" s="95">
        <v>1</v>
      </c>
      <c r="G114" s="95">
        <v>6</v>
      </c>
      <c r="H114" s="95">
        <v>18</v>
      </c>
      <c r="I114" s="95">
        <v>5</v>
      </c>
      <c r="J114" s="52"/>
      <c r="K114" s="42" t="s">
        <v>236</v>
      </c>
      <c r="L114" s="31"/>
      <c r="M114" s="31"/>
      <c r="N114" s="31"/>
      <c r="O114" s="31" t="s">
        <v>24</v>
      </c>
    </row>
    <row r="115" spans="1:15" s="96" customFormat="1" ht="12.6" customHeight="1" x14ac:dyDescent="0.25">
      <c r="A115" s="35" t="s">
        <v>237</v>
      </c>
      <c r="B115" s="95">
        <v>69</v>
      </c>
      <c r="C115" s="95">
        <v>34</v>
      </c>
      <c r="D115" s="95">
        <v>35</v>
      </c>
      <c r="E115" s="95">
        <v>0</v>
      </c>
      <c r="F115" s="95">
        <v>11</v>
      </c>
      <c r="G115" s="95">
        <v>23</v>
      </c>
      <c r="H115" s="95">
        <v>21</v>
      </c>
      <c r="I115" s="95">
        <v>14</v>
      </c>
      <c r="J115" s="52"/>
      <c r="K115" s="42" t="s">
        <v>238</v>
      </c>
      <c r="L115" s="31"/>
      <c r="M115" s="31"/>
      <c r="N115" s="31"/>
      <c r="O115" s="31" t="s">
        <v>24</v>
      </c>
    </row>
    <row r="116" spans="1:15" s="96" customFormat="1" ht="12.6" customHeight="1" x14ac:dyDescent="0.25">
      <c r="A116" s="35" t="s">
        <v>239</v>
      </c>
      <c r="B116" s="95">
        <v>15</v>
      </c>
      <c r="C116" s="95">
        <v>9</v>
      </c>
      <c r="D116" s="95">
        <v>6</v>
      </c>
      <c r="E116" s="95">
        <v>0</v>
      </c>
      <c r="F116" s="95">
        <v>0</v>
      </c>
      <c r="G116" s="95">
        <v>3</v>
      </c>
      <c r="H116" s="95">
        <v>5</v>
      </c>
      <c r="I116" s="95">
        <v>7</v>
      </c>
      <c r="J116" s="52"/>
      <c r="K116" s="42" t="s">
        <v>240</v>
      </c>
      <c r="L116" s="31"/>
      <c r="M116" s="31"/>
      <c r="N116" s="31"/>
      <c r="O116" s="31" t="s">
        <v>24</v>
      </c>
    </row>
    <row r="117" spans="1:15" s="96" customFormat="1" ht="12.6" customHeight="1" x14ac:dyDescent="0.25">
      <c r="A117" s="35" t="s">
        <v>241</v>
      </c>
      <c r="B117" s="95">
        <v>121</v>
      </c>
      <c r="C117" s="95">
        <v>84</v>
      </c>
      <c r="D117" s="95">
        <v>37</v>
      </c>
      <c r="E117" s="95">
        <v>0</v>
      </c>
      <c r="F117" s="95">
        <v>10</v>
      </c>
      <c r="G117" s="95">
        <v>26</v>
      </c>
      <c r="H117" s="95">
        <v>53</v>
      </c>
      <c r="I117" s="95">
        <v>32</v>
      </c>
      <c r="J117" s="52"/>
      <c r="K117" s="42" t="s">
        <v>242</v>
      </c>
      <c r="L117" s="31"/>
      <c r="M117" s="31"/>
      <c r="N117" s="31"/>
      <c r="O117" s="31" t="s">
        <v>24</v>
      </c>
    </row>
    <row r="118" spans="1:15" s="92" customFormat="1" ht="12.6" customHeight="1" x14ac:dyDescent="0.25">
      <c r="A118" s="23" t="s">
        <v>243</v>
      </c>
      <c r="B118" s="90">
        <v>1040</v>
      </c>
      <c r="C118" s="90">
        <v>585</v>
      </c>
      <c r="D118" s="90">
        <v>437</v>
      </c>
      <c r="E118" s="90">
        <v>18</v>
      </c>
      <c r="F118" s="90">
        <v>258</v>
      </c>
      <c r="G118" s="90">
        <v>205</v>
      </c>
      <c r="H118" s="90">
        <v>445</v>
      </c>
      <c r="I118" s="90">
        <v>132</v>
      </c>
      <c r="J118" s="52"/>
      <c r="K118" s="30" t="s">
        <v>244</v>
      </c>
      <c r="L118" s="31"/>
      <c r="M118" s="31"/>
      <c r="N118" s="31" t="s">
        <v>24</v>
      </c>
      <c r="O118" s="31"/>
    </row>
    <row r="119" spans="1:15" s="96" customFormat="1" ht="12.6" customHeight="1" x14ac:dyDescent="0.25">
      <c r="A119" s="35" t="s">
        <v>245</v>
      </c>
      <c r="B119" s="95">
        <v>69</v>
      </c>
      <c r="C119" s="95">
        <v>61</v>
      </c>
      <c r="D119" s="95">
        <v>8</v>
      </c>
      <c r="E119" s="95">
        <v>0</v>
      </c>
      <c r="F119" s="95">
        <v>2</v>
      </c>
      <c r="G119" s="95">
        <v>10</v>
      </c>
      <c r="H119" s="95">
        <v>46</v>
      </c>
      <c r="I119" s="95">
        <v>11</v>
      </c>
      <c r="J119" s="52"/>
      <c r="K119" s="42" t="s">
        <v>246</v>
      </c>
      <c r="L119" s="31"/>
      <c r="M119" s="31"/>
      <c r="N119" s="31"/>
      <c r="O119" s="31" t="s">
        <v>24</v>
      </c>
    </row>
    <row r="120" spans="1:15" s="96" customFormat="1" ht="12.6" customHeight="1" x14ac:dyDescent="0.25">
      <c r="A120" s="35" t="s">
        <v>247</v>
      </c>
      <c r="B120" s="95">
        <v>56</v>
      </c>
      <c r="C120" s="95">
        <v>46</v>
      </c>
      <c r="D120" s="95">
        <v>10</v>
      </c>
      <c r="E120" s="95">
        <v>0</v>
      </c>
      <c r="F120" s="95">
        <v>2</v>
      </c>
      <c r="G120" s="95">
        <v>9</v>
      </c>
      <c r="H120" s="95">
        <v>30</v>
      </c>
      <c r="I120" s="95">
        <v>15</v>
      </c>
      <c r="J120" s="52"/>
      <c r="K120" s="42" t="s">
        <v>248</v>
      </c>
      <c r="L120" s="31"/>
      <c r="M120" s="31"/>
      <c r="N120" s="31"/>
      <c r="O120" s="31" t="s">
        <v>24</v>
      </c>
    </row>
    <row r="121" spans="1:15" s="96" customFormat="1" ht="12.6" customHeight="1" x14ac:dyDescent="0.25">
      <c r="A121" s="35" t="s">
        <v>249</v>
      </c>
      <c r="B121" s="95">
        <v>36</v>
      </c>
      <c r="C121" s="95">
        <v>34</v>
      </c>
      <c r="D121" s="95">
        <v>2</v>
      </c>
      <c r="E121" s="95">
        <v>0</v>
      </c>
      <c r="F121" s="95">
        <v>1</v>
      </c>
      <c r="G121" s="95">
        <v>6</v>
      </c>
      <c r="H121" s="95">
        <v>25</v>
      </c>
      <c r="I121" s="95">
        <v>4</v>
      </c>
      <c r="J121" s="52"/>
      <c r="K121" s="42" t="s">
        <v>250</v>
      </c>
      <c r="L121" s="31"/>
      <c r="M121" s="31"/>
      <c r="N121" s="31"/>
      <c r="O121" s="31" t="s">
        <v>24</v>
      </c>
    </row>
    <row r="122" spans="1:15" s="96" customFormat="1" ht="12.6" customHeight="1" x14ac:dyDescent="0.25">
      <c r="A122" s="35" t="s">
        <v>251</v>
      </c>
      <c r="B122" s="95">
        <v>372</v>
      </c>
      <c r="C122" s="95">
        <v>98</v>
      </c>
      <c r="D122" s="95">
        <v>274</v>
      </c>
      <c r="E122" s="95">
        <v>0</v>
      </c>
      <c r="F122" s="95">
        <v>195</v>
      </c>
      <c r="G122" s="95">
        <v>51</v>
      </c>
      <c r="H122" s="95">
        <v>100</v>
      </c>
      <c r="I122" s="95">
        <v>26</v>
      </c>
      <c r="J122" s="52"/>
      <c r="K122" s="42" t="s">
        <v>252</v>
      </c>
      <c r="L122" s="31"/>
      <c r="M122" s="31"/>
      <c r="N122" s="31"/>
      <c r="O122" s="31" t="s">
        <v>24</v>
      </c>
    </row>
    <row r="123" spans="1:15" s="96" customFormat="1" ht="12.6" customHeight="1" x14ac:dyDescent="0.25">
      <c r="A123" s="35" t="s">
        <v>253</v>
      </c>
      <c r="B123" s="95">
        <v>67</v>
      </c>
      <c r="C123" s="95">
        <v>42</v>
      </c>
      <c r="D123" s="95">
        <v>25</v>
      </c>
      <c r="E123" s="95">
        <v>0</v>
      </c>
      <c r="F123" s="95">
        <v>2</v>
      </c>
      <c r="G123" s="95">
        <v>23</v>
      </c>
      <c r="H123" s="95">
        <v>34</v>
      </c>
      <c r="I123" s="95">
        <v>8</v>
      </c>
      <c r="J123" s="52"/>
      <c r="K123" s="42" t="s">
        <v>254</v>
      </c>
      <c r="L123" s="31"/>
      <c r="M123" s="31"/>
      <c r="N123" s="31"/>
      <c r="O123" s="31" t="s">
        <v>24</v>
      </c>
    </row>
    <row r="124" spans="1:15" s="96" customFormat="1" ht="12.6" customHeight="1" x14ac:dyDescent="0.25">
      <c r="A124" s="35" t="s">
        <v>255</v>
      </c>
      <c r="B124" s="95">
        <v>167</v>
      </c>
      <c r="C124" s="95">
        <v>129</v>
      </c>
      <c r="D124" s="95">
        <v>38</v>
      </c>
      <c r="E124" s="95">
        <v>0</v>
      </c>
      <c r="F124" s="95">
        <v>31</v>
      </c>
      <c r="G124" s="95">
        <v>37</v>
      </c>
      <c r="H124" s="95">
        <v>80</v>
      </c>
      <c r="I124" s="95">
        <v>19</v>
      </c>
      <c r="J124" s="52"/>
      <c r="K124" s="42" t="s">
        <v>256</v>
      </c>
      <c r="L124" s="31"/>
      <c r="M124" s="31"/>
      <c r="N124" s="31"/>
      <c r="O124" s="31" t="s">
        <v>24</v>
      </c>
    </row>
    <row r="125" spans="1:15" s="96" customFormat="1" ht="12.6" customHeight="1" x14ac:dyDescent="0.25">
      <c r="A125" s="35" t="s">
        <v>257</v>
      </c>
      <c r="B125" s="95">
        <v>23</v>
      </c>
      <c r="C125" s="95">
        <v>20</v>
      </c>
      <c r="D125" s="95">
        <v>3</v>
      </c>
      <c r="E125" s="95">
        <v>0</v>
      </c>
      <c r="F125" s="95">
        <v>1</v>
      </c>
      <c r="G125" s="95">
        <v>4</v>
      </c>
      <c r="H125" s="95">
        <v>9</v>
      </c>
      <c r="I125" s="95">
        <v>9</v>
      </c>
      <c r="J125" s="52"/>
      <c r="K125" s="42" t="s">
        <v>258</v>
      </c>
      <c r="L125" s="31"/>
      <c r="M125" s="31"/>
      <c r="N125" s="31"/>
      <c r="O125" s="31" t="s">
        <v>24</v>
      </c>
    </row>
    <row r="126" spans="1:15" s="96" customFormat="1" ht="12.6" customHeight="1" x14ac:dyDescent="0.25">
      <c r="A126" s="35" t="s">
        <v>259</v>
      </c>
      <c r="B126" s="95">
        <v>71</v>
      </c>
      <c r="C126" s="95">
        <v>39</v>
      </c>
      <c r="D126" s="95">
        <v>15</v>
      </c>
      <c r="E126" s="95">
        <v>17</v>
      </c>
      <c r="F126" s="95">
        <v>0</v>
      </c>
      <c r="G126" s="95">
        <v>21</v>
      </c>
      <c r="H126" s="95">
        <v>40</v>
      </c>
      <c r="I126" s="95">
        <v>10</v>
      </c>
      <c r="J126" s="52"/>
      <c r="K126" s="42" t="s">
        <v>260</v>
      </c>
      <c r="L126" s="31"/>
      <c r="M126" s="31"/>
      <c r="N126" s="31"/>
      <c r="O126" s="31" t="s">
        <v>24</v>
      </c>
    </row>
    <row r="127" spans="1:15" s="92" customFormat="1" ht="12.6" customHeight="1" x14ac:dyDescent="0.25">
      <c r="A127" s="35" t="s">
        <v>261</v>
      </c>
      <c r="B127" s="95">
        <v>101</v>
      </c>
      <c r="C127" s="95">
        <v>48</v>
      </c>
      <c r="D127" s="95">
        <v>53</v>
      </c>
      <c r="E127" s="95">
        <v>0</v>
      </c>
      <c r="F127" s="95">
        <v>23</v>
      </c>
      <c r="G127" s="95">
        <v>23</v>
      </c>
      <c r="H127" s="95">
        <v>42</v>
      </c>
      <c r="I127" s="95">
        <v>13</v>
      </c>
      <c r="J127" s="52"/>
      <c r="K127" s="42" t="s">
        <v>262</v>
      </c>
      <c r="L127" s="31"/>
      <c r="M127" s="31"/>
      <c r="N127" s="31"/>
      <c r="O127" s="31" t="s">
        <v>24</v>
      </c>
    </row>
    <row r="128" spans="1:15" s="96" customFormat="1" ht="12.6" customHeight="1" x14ac:dyDescent="0.25">
      <c r="A128" s="35" t="s">
        <v>263</v>
      </c>
      <c r="B128" s="95">
        <v>19</v>
      </c>
      <c r="C128" s="95">
        <v>10</v>
      </c>
      <c r="D128" s="95">
        <v>8</v>
      </c>
      <c r="E128" s="95">
        <v>1</v>
      </c>
      <c r="F128" s="95">
        <v>0</v>
      </c>
      <c r="G128" s="95">
        <v>8</v>
      </c>
      <c r="H128" s="95">
        <v>6</v>
      </c>
      <c r="I128" s="95">
        <v>5</v>
      </c>
      <c r="J128" s="52"/>
      <c r="K128" s="42" t="s">
        <v>264</v>
      </c>
      <c r="L128" s="31"/>
      <c r="M128" s="31"/>
      <c r="N128" s="31"/>
      <c r="O128" s="31" t="s">
        <v>24</v>
      </c>
    </row>
    <row r="129" spans="1:15" s="96" customFormat="1" ht="12.6" customHeight="1" x14ac:dyDescent="0.25">
      <c r="A129" s="35" t="s">
        <v>265</v>
      </c>
      <c r="B129" s="95">
        <v>59</v>
      </c>
      <c r="C129" s="95">
        <v>58</v>
      </c>
      <c r="D129" s="95">
        <v>1</v>
      </c>
      <c r="E129" s="95">
        <v>0</v>
      </c>
      <c r="F129" s="95">
        <v>1</v>
      </c>
      <c r="G129" s="95">
        <v>13</v>
      </c>
      <c r="H129" s="95">
        <v>33</v>
      </c>
      <c r="I129" s="95">
        <v>12</v>
      </c>
      <c r="J129" s="52"/>
      <c r="K129" s="42" t="s">
        <v>266</v>
      </c>
      <c r="L129" s="31"/>
      <c r="M129" s="31"/>
      <c r="N129" s="31"/>
      <c r="O129" s="31" t="s">
        <v>24</v>
      </c>
    </row>
    <row r="130" spans="1:15" s="96" customFormat="1" ht="12.6" customHeight="1" x14ac:dyDescent="0.25">
      <c r="A130" s="23" t="s">
        <v>267</v>
      </c>
      <c r="B130" s="90">
        <v>739</v>
      </c>
      <c r="C130" s="90">
        <v>494</v>
      </c>
      <c r="D130" s="90">
        <v>245</v>
      </c>
      <c r="E130" s="90">
        <v>0</v>
      </c>
      <c r="F130" s="90">
        <v>105</v>
      </c>
      <c r="G130" s="90">
        <v>149</v>
      </c>
      <c r="H130" s="90">
        <v>371</v>
      </c>
      <c r="I130" s="90">
        <v>114</v>
      </c>
      <c r="J130" s="52"/>
      <c r="K130" s="48" t="s">
        <v>268</v>
      </c>
      <c r="L130" s="31"/>
      <c r="M130" s="31"/>
      <c r="N130" s="31" t="s">
        <v>24</v>
      </c>
      <c r="O130" s="31"/>
    </row>
    <row r="131" spans="1:15" s="96" customFormat="1" ht="12.6" customHeight="1" x14ac:dyDescent="0.25">
      <c r="A131" s="35" t="s">
        <v>269</v>
      </c>
      <c r="B131" s="95">
        <v>17</v>
      </c>
      <c r="C131" s="95">
        <v>8</v>
      </c>
      <c r="D131" s="95">
        <v>9</v>
      </c>
      <c r="E131" s="95">
        <v>0</v>
      </c>
      <c r="F131" s="95">
        <v>1</v>
      </c>
      <c r="G131" s="95">
        <v>4</v>
      </c>
      <c r="H131" s="95">
        <v>11</v>
      </c>
      <c r="I131" s="95">
        <v>1</v>
      </c>
      <c r="J131" s="52"/>
      <c r="K131" s="42" t="s">
        <v>270</v>
      </c>
      <c r="L131" s="31"/>
      <c r="M131" s="31"/>
      <c r="N131" s="31"/>
      <c r="O131" s="31" t="s">
        <v>24</v>
      </c>
    </row>
    <row r="132" spans="1:15" s="96" customFormat="1" ht="12.6" customHeight="1" x14ac:dyDescent="0.25">
      <c r="A132" s="35" t="s">
        <v>271</v>
      </c>
      <c r="B132" s="95">
        <v>134</v>
      </c>
      <c r="C132" s="95">
        <v>109</v>
      </c>
      <c r="D132" s="95">
        <v>25</v>
      </c>
      <c r="E132" s="95">
        <v>0</v>
      </c>
      <c r="F132" s="95">
        <v>35</v>
      </c>
      <c r="G132" s="95">
        <v>30</v>
      </c>
      <c r="H132" s="95">
        <v>61</v>
      </c>
      <c r="I132" s="95">
        <v>8</v>
      </c>
      <c r="J132" s="52"/>
      <c r="K132" s="42" t="s">
        <v>272</v>
      </c>
      <c r="L132" s="31"/>
      <c r="M132" s="31"/>
      <c r="N132" s="31"/>
      <c r="O132" s="31" t="s">
        <v>24</v>
      </c>
    </row>
    <row r="133" spans="1:15" s="92" customFormat="1" ht="12.6" customHeight="1" x14ac:dyDescent="0.25">
      <c r="A133" s="35" t="s">
        <v>273</v>
      </c>
      <c r="B133" s="95">
        <v>136</v>
      </c>
      <c r="C133" s="95">
        <v>77</v>
      </c>
      <c r="D133" s="95">
        <v>59</v>
      </c>
      <c r="E133" s="95">
        <v>0</v>
      </c>
      <c r="F133" s="95">
        <v>24</v>
      </c>
      <c r="G133" s="95">
        <v>39</v>
      </c>
      <c r="H133" s="95">
        <v>48</v>
      </c>
      <c r="I133" s="95">
        <v>25</v>
      </c>
      <c r="J133" s="52"/>
      <c r="K133" s="42" t="s">
        <v>274</v>
      </c>
      <c r="L133" s="31"/>
      <c r="M133" s="31"/>
      <c r="N133" s="31"/>
      <c r="O133" s="31" t="s">
        <v>24</v>
      </c>
    </row>
    <row r="134" spans="1:15" s="96" customFormat="1" ht="12.6" customHeight="1" x14ac:dyDescent="0.25">
      <c r="A134" s="35" t="s">
        <v>275</v>
      </c>
      <c r="B134" s="95">
        <v>74</v>
      </c>
      <c r="C134" s="95">
        <v>44</v>
      </c>
      <c r="D134" s="95">
        <v>30</v>
      </c>
      <c r="E134" s="95">
        <v>0</v>
      </c>
      <c r="F134" s="95">
        <v>1</v>
      </c>
      <c r="G134" s="95">
        <v>13</v>
      </c>
      <c r="H134" s="95">
        <v>52</v>
      </c>
      <c r="I134" s="95">
        <v>8</v>
      </c>
      <c r="J134" s="52"/>
      <c r="K134" s="42" t="s">
        <v>276</v>
      </c>
      <c r="L134" s="31"/>
      <c r="M134" s="31"/>
      <c r="N134" s="31"/>
      <c r="O134" s="31" t="s">
        <v>24</v>
      </c>
    </row>
    <row r="135" spans="1:15" s="96" customFormat="1" ht="12.6" customHeight="1" x14ac:dyDescent="0.25">
      <c r="A135" s="35" t="s">
        <v>277</v>
      </c>
      <c r="B135" s="95">
        <v>129</v>
      </c>
      <c r="C135" s="95">
        <v>40</v>
      </c>
      <c r="D135" s="95">
        <v>89</v>
      </c>
      <c r="E135" s="95">
        <v>0</v>
      </c>
      <c r="F135" s="95">
        <v>27</v>
      </c>
      <c r="G135" s="95">
        <v>27</v>
      </c>
      <c r="H135" s="95">
        <v>51</v>
      </c>
      <c r="I135" s="95">
        <v>24</v>
      </c>
      <c r="J135" s="52"/>
      <c r="K135" s="42" t="s">
        <v>278</v>
      </c>
      <c r="L135" s="31"/>
      <c r="M135" s="31"/>
      <c r="N135" s="31"/>
      <c r="O135" s="31" t="s">
        <v>24</v>
      </c>
    </row>
    <row r="136" spans="1:15" s="96" customFormat="1" ht="12.6" customHeight="1" x14ac:dyDescent="0.25">
      <c r="A136" s="35" t="s">
        <v>279</v>
      </c>
      <c r="B136" s="95">
        <v>1</v>
      </c>
      <c r="C136" s="95">
        <v>1</v>
      </c>
      <c r="D136" s="95">
        <v>0</v>
      </c>
      <c r="E136" s="95">
        <v>0</v>
      </c>
      <c r="F136" s="95">
        <v>0</v>
      </c>
      <c r="G136" s="95">
        <v>0</v>
      </c>
      <c r="H136" s="95">
        <v>1</v>
      </c>
      <c r="I136" s="95">
        <v>0</v>
      </c>
      <c r="J136" s="52"/>
      <c r="K136" s="42" t="s">
        <v>280</v>
      </c>
      <c r="L136" s="31"/>
      <c r="M136" s="31"/>
      <c r="N136" s="31"/>
      <c r="O136" s="31" t="s">
        <v>24</v>
      </c>
    </row>
    <row r="137" spans="1:15" s="96" customFormat="1" ht="12.6" customHeight="1" x14ac:dyDescent="0.25">
      <c r="A137" s="35" t="s">
        <v>281</v>
      </c>
      <c r="B137" s="95">
        <v>40</v>
      </c>
      <c r="C137" s="95">
        <v>25</v>
      </c>
      <c r="D137" s="95">
        <v>15</v>
      </c>
      <c r="E137" s="95">
        <v>0</v>
      </c>
      <c r="F137" s="95">
        <v>5</v>
      </c>
      <c r="G137" s="95">
        <v>4</v>
      </c>
      <c r="H137" s="95">
        <v>24</v>
      </c>
      <c r="I137" s="95">
        <v>7</v>
      </c>
      <c r="J137" s="52"/>
      <c r="K137" s="42" t="s">
        <v>282</v>
      </c>
      <c r="L137" s="31"/>
      <c r="M137" s="31"/>
      <c r="N137" s="31"/>
      <c r="O137" s="31" t="s">
        <v>24</v>
      </c>
    </row>
    <row r="138" spans="1:15" s="96" customFormat="1" ht="12.6" customHeight="1" x14ac:dyDescent="0.25">
      <c r="A138" s="35" t="s">
        <v>283</v>
      </c>
      <c r="B138" s="95">
        <v>23</v>
      </c>
      <c r="C138" s="95">
        <v>17</v>
      </c>
      <c r="D138" s="95">
        <v>6</v>
      </c>
      <c r="E138" s="95">
        <v>0</v>
      </c>
      <c r="F138" s="95">
        <v>0</v>
      </c>
      <c r="G138" s="95">
        <v>8</v>
      </c>
      <c r="H138" s="95">
        <v>9</v>
      </c>
      <c r="I138" s="95">
        <v>6</v>
      </c>
      <c r="J138" s="52"/>
      <c r="K138" s="42" t="s">
        <v>284</v>
      </c>
      <c r="L138" s="31"/>
      <c r="M138" s="31"/>
      <c r="N138" s="31"/>
      <c r="O138" s="31" t="s">
        <v>24</v>
      </c>
    </row>
    <row r="139" spans="1:15" s="96" customFormat="1" ht="12.6" customHeight="1" x14ac:dyDescent="0.25">
      <c r="A139" s="35" t="s">
        <v>285</v>
      </c>
      <c r="B139" s="95">
        <v>49</v>
      </c>
      <c r="C139" s="95">
        <v>47</v>
      </c>
      <c r="D139" s="95">
        <v>2</v>
      </c>
      <c r="E139" s="95">
        <v>0</v>
      </c>
      <c r="F139" s="95">
        <v>4</v>
      </c>
      <c r="G139" s="95">
        <v>8</v>
      </c>
      <c r="H139" s="95">
        <v>23</v>
      </c>
      <c r="I139" s="95">
        <v>14</v>
      </c>
      <c r="J139" s="52"/>
      <c r="K139" s="42" t="s">
        <v>286</v>
      </c>
      <c r="L139" s="31"/>
      <c r="M139" s="31"/>
      <c r="N139" s="31"/>
      <c r="O139" s="31" t="s">
        <v>24</v>
      </c>
    </row>
    <row r="140" spans="1:15" s="96" customFormat="1" ht="12.6" customHeight="1" x14ac:dyDescent="0.25">
      <c r="A140" s="35" t="s">
        <v>287</v>
      </c>
      <c r="B140" s="95">
        <v>16</v>
      </c>
      <c r="C140" s="95">
        <v>11</v>
      </c>
      <c r="D140" s="95">
        <v>5</v>
      </c>
      <c r="E140" s="95">
        <v>0</v>
      </c>
      <c r="F140" s="95">
        <v>4</v>
      </c>
      <c r="G140" s="95">
        <v>0</v>
      </c>
      <c r="H140" s="95">
        <v>11</v>
      </c>
      <c r="I140" s="95">
        <v>1</v>
      </c>
      <c r="J140" s="52"/>
      <c r="K140" s="42" t="s">
        <v>288</v>
      </c>
      <c r="L140" s="31"/>
      <c r="M140" s="31"/>
      <c r="N140" s="31"/>
      <c r="O140" s="31" t="s">
        <v>24</v>
      </c>
    </row>
    <row r="141" spans="1:15" s="96" customFormat="1" ht="12.6" customHeight="1" x14ac:dyDescent="0.25">
      <c r="A141" s="35" t="s">
        <v>289</v>
      </c>
      <c r="B141" s="95">
        <v>33</v>
      </c>
      <c r="C141" s="95">
        <v>33</v>
      </c>
      <c r="D141" s="95">
        <v>0</v>
      </c>
      <c r="E141" s="95">
        <v>0</v>
      </c>
      <c r="F141" s="95">
        <v>0</v>
      </c>
      <c r="G141" s="95">
        <v>2</v>
      </c>
      <c r="H141" s="95">
        <v>28</v>
      </c>
      <c r="I141" s="95">
        <v>3</v>
      </c>
      <c r="J141" s="52"/>
      <c r="K141" s="42" t="s">
        <v>290</v>
      </c>
      <c r="L141" s="31"/>
      <c r="M141" s="31"/>
      <c r="N141" s="31"/>
      <c r="O141" s="31" t="s">
        <v>24</v>
      </c>
    </row>
    <row r="142" spans="1:15" s="96" customFormat="1" ht="12.6" customHeight="1" x14ac:dyDescent="0.25">
      <c r="A142" s="35" t="s">
        <v>291</v>
      </c>
      <c r="B142" s="95">
        <v>20</v>
      </c>
      <c r="C142" s="95">
        <v>18</v>
      </c>
      <c r="D142" s="95">
        <v>2</v>
      </c>
      <c r="E142" s="95">
        <v>0</v>
      </c>
      <c r="F142" s="95">
        <v>1</v>
      </c>
      <c r="G142" s="95">
        <v>2</v>
      </c>
      <c r="H142" s="95">
        <v>12</v>
      </c>
      <c r="I142" s="95">
        <v>5</v>
      </c>
      <c r="J142" s="52"/>
      <c r="K142" s="42" t="s">
        <v>292</v>
      </c>
      <c r="L142" s="31"/>
      <c r="M142" s="31"/>
      <c r="N142" s="31"/>
      <c r="O142" s="31" t="s">
        <v>24</v>
      </c>
    </row>
    <row r="143" spans="1:15" s="96" customFormat="1" ht="12.6" customHeight="1" x14ac:dyDescent="0.25">
      <c r="A143" s="35" t="s">
        <v>293</v>
      </c>
      <c r="B143" s="95">
        <v>15</v>
      </c>
      <c r="C143" s="95">
        <v>15</v>
      </c>
      <c r="D143" s="95">
        <v>0</v>
      </c>
      <c r="E143" s="95">
        <v>0</v>
      </c>
      <c r="F143" s="95">
        <v>1</v>
      </c>
      <c r="G143" s="95">
        <v>2</v>
      </c>
      <c r="H143" s="95">
        <v>11</v>
      </c>
      <c r="I143" s="95">
        <v>1</v>
      </c>
      <c r="J143" s="52"/>
      <c r="K143" s="42" t="s">
        <v>294</v>
      </c>
      <c r="L143" s="31"/>
      <c r="M143" s="31"/>
      <c r="N143" s="31"/>
      <c r="O143" s="31" t="s">
        <v>24</v>
      </c>
    </row>
    <row r="144" spans="1:15" s="96" customFormat="1" ht="12.6" customHeight="1" x14ac:dyDescent="0.25">
      <c r="A144" s="35" t="s">
        <v>295</v>
      </c>
      <c r="B144" s="95">
        <v>2</v>
      </c>
      <c r="C144" s="95">
        <v>2</v>
      </c>
      <c r="D144" s="95">
        <v>0</v>
      </c>
      <c r="E144" s="95">
        <v>0</v>
      </c>
      <c r="F144" s="95">
        <v>0</v>
      </c>
      <c r="G144" s="95">
        <v>1</v>
      </c>
      <c r="H144" s="95">
        <v>1</v>
      </c>
      <c r="I144" s="95">
        <v>0</v>
      </c>
      <c r="J144" s="52"/>
      <c r="K144" s="42" t="s">
        <v>296</v>
      </c>
      <c r="L144" s="31"/>
      <c r="M144" s="31"/>
      <c r="N144" s="31"/>
      <c r="O144" s="31" t="s">
        <v>24</v>
      </c>
    </row>
    <row r="145" spans="1:15" s="96" customFormat="1" ht="12.6" customHeight="1" x14ac:dyDescent="0.25">
      <c r="A145" s="35" t="s">
        <v>297</v>
      </c>
      <c r="B145" s="95">
        <v>12</v>
      </c>
      <c r="C145" s="95">
        <v>11</v>
      </c>
      <c r="D145" s="95">
        <v>1</v>
      </c>
      <c r="E145" s="95">
        <v>0</v>
      </c>
      <c r="F145" s="95">
        <v>1</v>
      </c>
      <c r="G145" s="95">
        <v>2</v>
      </c>
      <c r="H145" s="95">
        <v>8</v>
      </c>
      <c r="I145" s="95">
        <v>1</v>
      </c>
      <c r="J145" s="52"/>
      <c r="K145" s="42" t="s">
        <v>298</v>
      </c>
      <c r="L145" s="31"/>
      <c r="M145" s="31"/>
      <c r="N145" s="31"/>
      <c r="O145" s="31" t="s">
        <v>24</v>
      </c>
    </row>
    <row r="146" spans="1:15" s="96" customFormat="1" ht="12.6" customHeight="1" x14ac:dyDescent="0.25">
      <c r="A146" s="35" t="s">
        <v>299</v>
      </c>
      <c r="B146" s="95">
        <v>6</v>
      </c>
      <c r="C146" s="95">
        <v>6</v>
      </c>
      <c r="D146" s="95">
        <v>0</v>
      </c>
      <c r="E146" s="95">
        <v>0</v>
      </c>
      <c r="F146" s="95">
        <v>0</v>
      </c>
      <c r="G146" s="95">
        <v>2</v>
      </c>
      <c r="H146" s="95">
        <v>4</v>
      </c>
      <c r="I146" s="95">
        <v>0</v>
      </c>
      <c r="J146" s="52"/>
      <c r="K146" s="42" t="s">
        <v>300</v>
      </c>
      <c r="L146" s="31"/>
      <c r="M146" s="31"/>
      <c r="N146" s="31"/>
      <c r="O146" s="31" t="s">
        <v>24</v>
      </c>
    </row>
    <row r="147" spans="1:15" s="96" customFormat="1" ht="12.6" customHeight="1" x14ac:dyDescent="0.25">
      <c r="A147" s="35" t="s">
        <v>301</v>
      </c>
      <c r="B147" s="95">
        <v>17</v>
      </c>
      <c r="C147" s="95">
        <v>16</v>
      </c>
      <c r="D147" s="95">
        <v>1</v>
      </c>
      <c r="E147" s="95">
        <v>0</v>
      </c>
      <c r="F147" s="95">
        <v>0</v>
      </c>
      <c r="G147" s="95">
        <v>3</v>
      </c>
      <c r="H147" s="95">
        <v>10</v>
      </c>
      <c r="I147" s="95">
        <v>4</v>
      </c>
      <c r="J147" s="52"/>
      <c r="K147" s="42" t="s">
        <v>302</v>
      </c>
      <c r="L147" s="31"/>
      <c r="M147" s="31"/>
      <c r="N147" s="31"/>
      <c r="O147" s="31" t="s">
        <v>24</v>
      </c>
    </row>
    <row r="148" spans="1:15" s="92" customFormat="1" ht="12.6" customHeight="1" x14ac:dyDescent="0.25">
      <c r="A148" s="35" t="s">
        <v>303</v>
      </c>
      <c r="B148" s="95">
        <v>5</v>
      </c>
      <c r="C148" s="95">
        <v>4</v>
      </c>
      <c r="D148" s="95">
        <v>1</v>
      </c>
      <c r="E148" s="95">
        <v>0</v>
      </c>
      <c r="F148" s="95">
        <v>0</v>
      </c>
      <c r="G148" s="95">
        <v>0</v>
      </c>
      <c r="H148" s="95">
        <v>2</v>
      </c>
      <c r="I148" s="95">
        <v>3</v>
      </c>
      <c r="J148" s="52"/>
      <c r="K148" s="42" t="s">
        <v>304</v>
      </c>
      <c r="L148" s="31"/>
      <c r="M148" s="31"/>
      <c r="N148" s="31"/>
      <c r="O148" s="31" t="s">
        <v>24</v>
      </c>
    </row>
    <row r="149" spans="1:15" s="96" customFormat="1" ht="12.6" customHeight="1" x14ac:dyDescent="0.25">
      <c r="A149" s="35" t="s">
        <v>305</v>
      </c>
      <c r="B149" s="95">
        <v>10</v>
      </c>
      <c r="C149" s="95">
        <v>10</v>
      </c>
      <c r="D149" s="95">
        <v>0</v>
      </c>
      <c r="E149" s="95">
        <v>0</v>
      </c>
      <c r="F149" s="95">
        <v>1</v>
      </c>
      <c r="G149" s="95">
        <v>2</v>
      </c>
      <c r="H149" s="95">
        <v>4</v>
      </c>
      <c r="I149" s="95">
        <v>3</v>
      </c>
      <c r="J149" s="52"/>
      <c r="K149" s="42" t="s">
        <v>306</v>
      </c>
      <c r="L149" s="31"/>
      <c r="M149" s="31"/>
      <c r="N149" s="31"/>
      <c r="O149" s="31" t="s">
        <v>24</v>
      </c>
    </row>
    <row r="150" spans="1:15" s="96" customFormat="1" ht="12.6" customHeight="1" x14ac:dyDescent="0.25">
      <c r="A150" s="23" t="s">
        <v>307</v>
      </c>
      <c r="B150" s="90">
        <v>889</v>
      </c>
      <c r="C150" s="90">
        <v>517</v>
      </c>
      <c r="D150" s="90">
        <v>372</v>
      </c>
      <c r="E150" s="90">
        <v>0</v>
      </c>
      <c r="F150" s="90">
        <v>64</v>
      </c>
      <c r="G150" s="90">
        <v>151</v>
      </c>
      <c r="H150" s="90">
        <v>566</v>
      </c>
      <c r="I150" s="90">
        <v>108</v>
      </c>
      <c r="J150" s="52"/>
      <c r="K150" s="30" t="s">
        <v>308</v>
      </c>
      <c r="L150" s="31"/>
      <c r="M150" s="31"/>
      <c r="N150" s="31" t="s">
        <v>24</v>
      </c>
      <c r="O150" s="31"/>
    </row>
    <row r="151" spans="1:15" s="96" customFormat="1" ht="12.6" customHeight="1" x14ac:dyDescent="0.25">
      <c r="A151" s="35" t="s">
        <v>309</v>
      </c>
      <c r="B151" s="95">
        <v>8</v>
      </c>
      <c r="C151" s="95">
        <v>8</v>
      </c>
      <c r="D151" s="95">
        <v>0</v>
      </c>
      <c r="E151" s="95">
        <v>0</v>
      </c>
      <c r="F151" s="95">
        <v>0</v>
      </c>
      <c r="G151" s="95">
        <v>0</v>
      </c>
      <c r="H151" s="95">
        <v>6</v>
      </c>
      <c r="I151" s="95">
        <v>2</v>
      </c>
      <c r="J151" s="52"/>
      <c r="K151" s="42" t="s">
        <v>310</v>
      </c>
      <c r="L151" s="31"/>
      <c r="M151" s="31"/>
      <c r="N151" s="31"/>
      <c r="O151" s="31" t="s">
        <v>24</v>
      </c>
    </row>
    <row r="152" spans="1:15" s="96" customFormat="1" ht="12.6" customHeight="1" x14ac:dyDescent="0.25">
      <c r="A152" s="35" t="s">
        <v>311</v>
      </c>
      <c r="B152" s="95">
        <v>23</v>
      </c>
      <c r="C152" s="95">
        <v>23</v>
      </c>
      <c r="D152" s="95">
        <v>0</v>
      </c>
      <c r="E152" s="95">
        <v>0</v>
      </c>
      <c r="F152" s="95">
        <v>1</v>
      </c>
      <c r="G152" s="95">
        <v>5</v>
      </c>
      <c r="H152" s="95">
        <v>14</v>
      </c>
      <c r="I152" s="95">
        <v>3</v>
      </c>
      <c r="J152" s="52"/>
      <c r="K152" s="42" t="s">
        <v>312</v>
      </c>
      <c r="L152" s="31"/>
      <c r="M152" s="31"/>
      <c r="N152" s="31"/>
      <c r="O152" s="31" t="s">
        <v>24</v>
      </c>
    </row>
    <row r="153" spans="1:15" s="96" customFormat="1" ht="12.6" customHeight="1" x14ac:dyDescent="0.25">
      <c r="A153" s="35" t="s">
        <v>313</v>
      </c>
      <c r="B153" s="95">
        <v>58</v>
      </c>
      <c r="C153" s="95">
        <v>27</v>
      </c>
      <c r="D153" s="95">
        <v>31</v>
      </c>
      <c r="E153" s="95">
        <v>0</v>
      </c>
      <c r="F153" s="95">
        <v>1</v>
      </c>
      <c r="G153" s="95">
        <v>26</v>
      </c>
      <c r="H153" s="95">
        <v>22</v>
      </c>
      <c r="I153" s="95">
        <v>9</v>
      </c>
      <c r="J153" s="52"/>
      <c r="K153" s="42" t="s">
        <v>314</v>
      </c>
      <c r="L153" s="31"/>
      <c r="M153" s="31"/>
      <c r="N153" s="31"/>
      <c r="O153" s="31" t="s">
        <v>24</v>
      </c>
    </row>
    <row r="154" spans="1:15" s="96" customFormat="1" ht="12.6" customHeight="1" x14ac:dyDescent="0.25">
      <c r="A154" s="35" t="s">
        <v>315</v>
      </c>
      <c r="B154" s="95">
        <v>3</v>
      </c>
      <c r="C154" s="95">
        <v>2</v>
      </c>
      <c r="D154" s="95">
        <v>1</v>
      </c>
      <c r="E154" s="95">
        <v>0</v>
      </c>
      <c r="F154" s="95">
        <v>1</v>
      </c>
      <c r="G154" s="95">
        <v>0</v>
      </c>
      <c r="H154" s="95">
        <v>0</v>
      </c>
      <c r="I154" s="95">
        <v>2</v>
      </c>
      <c r="J154" s="52"/>
      <c r="K154" s="42" t="s">
        <v>316</v>
      </c>
      <c r="L154" s="31"/>
      <c r="M154" s="31"/>
      <c r="N154" s="31"/>
      <c r="O154" s="31" t="s">
        <v>24</v>
      </c>
    </row>
    <row r="155" spans="1:15" s="96" customFormat="1" ht="12.6" customHeight="1" x14ac:dyDescent="0.25">
      <c r="A155" s="35" t="s">
        <v>317</v>
      </c>
      <c r="B155" s="95">
        <v>6</v>
      </c>
      <c r="C155" s="95">
        <v>6</v>
      </c>
      <c r="D155" s="95">
        <v>0</v>
      </c>
      <c r="E155" s="95">
        <v>0</v>
      </c>
      <c r="F155" s="95">
        <v>1</v>
      </c>
      <c r="G155" s="95">
        <v>4</v>
      </c>
      <c r="H155" s="95">
        <v>1</v>
      </c>
      <c r="I155" s="95">
        <v>0</v>
      </c>
      <c r="J155" s="52"/>
      <c r="K155" s="42" t="s">
        <v>318</v>
      </c>
      <c r="L155" s="31"/>
      <c r="M155" s="31"/>
      <c r="N155" s="31"/>
      <c r="O155" s="31" t="s">
        <v>24</v>
      </c>
    </row>
    <row r="156" spans="1:15" s="96" customFormat="1" ht="12.6" customHeight="1" x14ac:dyDescent="0.25">
      <c r="A156" s="35" t="s">
        <v>319</v>
      </c>
      <c r="B156" s="95">
        <v>564</v>
      </c>
      <c r="C156" s="95">
        <v>267</v>
      </c>
      <c r="D156" s="95">
        <v>297</v>
      </c>
      <c r="E156" s="95">
        <v>0</v>
      </c>
      <c r="F156" s="95">
        <v>57</v>
      </c>
      <c r="G156" s="95">
        <v>73</v>
      </c>
      <c r="H156" s="95">
        <v>370</v>
      </c>
      <c r="I156" s="95">
        <v>64</v>
      </c>
      <c r="J156" s="52"/>
      <c r="K156" s="42" t="s">
        <v>320</v>
      </c>
      <c r="L156" s="31"/>
      <c r="M156" s="31"/>
      <c r="N156" s="31"/>
      <c r="O156" s="31" t="s">
        <v>24</v>
      </c>
    </row>
    <row r="157" spans="1:15" s="96" customFormat="1" ht="12.6" customHeight="1" x14ac:dyDescent="0.25">
      <c r="A157" s="35" t="s">
        <v>321</v>
      </c>
      <c r="B157" s="95">
        <v>47</v>
      </c>
      <c r="C157" s="95">
        <v>28</v>
      </c>
      <c r="D157" s="95">
        <v>19</v>
      </c>
      <c r="E157" s="95">
        <v>0</v>
      </c>
      <c r="F157" s="95">
        <v>1</v>
      </c>
      <c r="G157" s="95">
        <v>5</v>
      </c>
      <c r="H157" s="95">
        <v>30</v>
      </c>
      <c r="I157" s="95">
        <v>11</v>
      </c>
      <c r="J157" s="52"/>
      <c r="K157" s="42" t="s">
        <v>322</v>
      </c>
      <c r="L157" s="31"/>
      <c r="M157" s="31"/>
      <c r="N157" s="31"/>
      <c r="O157" s="31" t="s">
        <v>24</v>
      </c>
    </row>
    <row r="158" spans="1:15" s="96" customFormat="1" ht="12.6" customHeight="1" x14ac:dyDescent="0.25">
      <c r="A158" s="35" t="s">
        <v>323</v>
      </c>
      <c r="B158" s="95">
        <v>4</v>
      </c>
      <c r="C158" s="95">
        <v>4</v>
      </c>
      <c r="D158" s="95">
        <v>0</v>
      </c>
      <c r="E158" s="95">
        <v>0</v>
      </c>
      <c r="F158" s="95">
        <v>0</v>
      </c>
      <c r="G158" s="95">
        <v>1</v>
      </c>
      <c r="H158" s="95">
        <v>3</v>
      </c>
      <c r="I158" s="95">
        <v>0</v>
      </c>
      <c r="J158" s="52"/>
      <c r="K158" s="42" t="s">
        <v>324</v>
      </c>
      <c r="L158" s="31"/>
      <c r="M158" s="31"/>
      <c r="N158" s="31"/>
      <c r="O158" s="31" t="s">
        <v>24</v>
      </c>
    </row>
    <row r="159" spans="1:15" s="96" customFormat="1" ht="12.6" customHeight="1" x14ac:dyDescent="0.25">
      <c r="A159" s="35" t="s">
        <v>325</v>
      </c>
      <c r="B159" s="95">
        <v>127</v>
      </c>
      <c r="C159" s="95">
        <v>107</v>
      </c>
      <c r="D159" s="95">
        <v>20</v>
      </c>
      <c r="E159" s="95">
        <v>0</v>
      </c>
      <c r="F159" s="95">
        <v>1</v>
      </c>
      <c r="G159" s="95">
        <v>31</v>
      </c>
      <c r="H159" s="95">
        <v>80</v>
      </c>
      <c r="I159" s="95">
        <v>15</v>
      </c>
      <c r="J159" s="52"/>
      <c r="K159" s="42" t="s">
        <v>326</v>
      </c>
      <c r="L159" s="31"/>
      <c r="M159" s="31"/>
      <c r="N159" s="31"/>
      <c r="O159" s="31" t="s">
        <v>24</v>
      </c>
    </row>
    <row r="160" spans="1:15" s="96" customFormat="1" ht="12.6" customHeight="1" x14ac:dyDescent="0.25">
      <c r="A160" s="35" t="s">
        <v>327</v>
      </c>
      <c r="B160" s="95">
        <v>49</v>
      </c>
      <c r="C160" s="95">
        <v>45</v>
      </c>
      <c r="D160" s="95">
        <v>4</v>
      </c>
      <c r="E160" s="95">
        <v>0</v>
      </c>
      <c r="F160" s="95">
        <v>1</v>
      </c>
      <c r="G160" s="95">
        <v>6</v>
      </c>
      <c r="H160" s="95">
        <v>40</v>
      </c>
      <c r="I160" s="95">
        <v>2</v>
      </c>
      <c r="J160" s="52"/>
      <c r="K160" s="42" t="s">
        <v>328</v>
      </c>
      <c r="L160" s="31"/>
      <c r="M160" s="31"/>
      <c r="N160" s="31"/>
      <c r="O160" s="31" t="s">
        <v>24</v>
      </c>
    </row>
    <row r="161" spans="1:15" s="96" customFormat="1" ht="12.6" customHeight="1" x14ac:dyDescent="0.25">
      <c r="A161" s="23" t="s">
        <v>329</v>
      </c>
      <c r="B161" s="90">
        <v>716</v>
      </c>
      <c r="C161" s="90">
        <v>472</v>
      </c>
      <c r="D161" s="90">
        <v>242</v>
      </c>
      <c r="E161" s="90">
        <v>2</v>
      </c>
      <c r="F161" s="90">
        <v>86</v>
      </c>
      <c r="G161" s="90">
        <v>111</v>
      </c>
      <c r="H161" s="90">
        <v>368</v>
      </c>
      <c r="I161" s="90">
        <v>151</v>
      </c>
      <c r="J161" s="52"/>
      <c r="K161" s="30" t="s">
        <v>330</v>
      </c>
      <c r="L161" s="31"/>
      <c r="M161" s="31"/>
      <c r="N161" s="31" t="s">
        <v>24</v>
      </c>
      <c r="O161" s="31"/>
    </row>
    <row r="162" spans="1:15" s="96" customFormat="1" ht="12.6" customHeight="1" x14ac:dyDescent="0.25">
      <c r="A162" s="35" t="s">
        <v>331</v>
      </c>
      <c r="B162" s="95">
        <v>12</v>
      </c>
      <c r="C162" s="95">
        <v>11</v>
      </c>
      <c r="D162" s="95">
        <v>1</v>
      </c>
      <c r="E162" s="95">
        <v>0</v>
      </c>
      <c r="F162" s="95">
        <v>0</v>
      </c>
      <c r="G162" s="95">
        <v>1</v>
      </c>
      <c r="H162" s="95">
        <v>8</v>
      </c>
      <c r="I162" s="95">
        <v>3</v>
      </c>
      <c r="J162" s="52"/>
      <c r="K162" s="42" t="s">
        <v>332</v>
      </c>
      <c r="L162" s="31"/>
      <c r="M162" s="31"/>
      <c r="N162" s="31"/>
      <c r="O162" s="31" t="s">
        <v>24</v>
      </c>
    </row>
    <row r="163" spans="1:15" s="96" customFormat="1" ht="12.6" customHeight="1" x14ac:dyDescent="0.25">
      <c r="A163" s="35" t="s">
        <v>333</v>
      </c>
      <c r="B163" s="95">
        <v>34</v>
      </c>
      <c r="C163" s="95">
        <v>20</v>
      </c>
      <c r="D163" s="95">
        <v>14</v>
      </c>
      <c r="E163" s="95">
        <v>0</v>
      </c>
      <c r="F163" s="95">
        <v>2</v>
      </c>
      <c r="G163" s="95">
        <v>3</v>
      </c>
      <c r="H163" s="95">
        <v>25</v>
      </c>
      <c r="I163" s="95">
        <v>4</v>
      </c>
      <c r="J163" s="52"/>
      <c r="K163" s="42" t="s">
        <v>334</v>
      </c>
      <c r="L163" s="31"/>
      <c r="M163" s="31"/>
      <c r="N163" s="31"/>
      <c r="O163" s="31" t="s">
        <v>24</v>
      </c>
    </row>
    <row r="164" spans="1:15" s="92" customFormat="1" ht="12.6" customHeight="1" x14ac:dyDescent="0.25">
      <c r="A164" s="35" t="s">
        <v>335</v>
      </c>
      <c r="B164" s="95">
        <v>25</v>
      </c>
      <c r="C164" s="95">
        <v>24</v>
      </c>
      <c r="D164" s="95">
        <v>1</v>
      </c>
      <c r="E164" s="95">
        <v>0</v>
      </c>
      <c r="F164" s="95">
        <v>0</v>
      </c>
      <c r="G164" s="95">
        <v>4</v>
      </c>
      <c r="H164" s="95">
        <v>10</v>
      </c>
      <c r="I164" s="95">
        <v>11</v>
      </c>
      <c r="J164" s="52"/>
      <c r="K164" s="42" t="s">
        <v>336</v>
      </c>
      <c r="L164" s="31"/>
      <c r="M164" s="31"/>
      <c r="N164" s="31"/>
      <c r="O164" s="31" t="s">
        <v>24</v>
      </c>
    </row>
    <row r="165" spans="1:15" s="96" customFormat="1" ht="12.6" customHeight="1" x14ac:dyDescent="0.25">
      <c r="A165" s="35" t="s">
        <v>337</v>
      </c>
      <c r="B165" s="95">
        <v>52</v>
      </c>
      <c r="C165" s="95">
        <v>50</v>
      </c>
      <c r="D165" s="95">
        <v>2</v>
      </c>
      <c r="E165" s="95">
        <v>0</v>
      </c>
      <c r="F165" s="95">
        <v>8</v>
      </c>
      <c r="G165" s="95">
        <v>8</v>
      </c>
      <c r="H165" s="95">
        <v>27</v>
      </c>
      <c r="I165" s="95">
        <v>9</v>
      </c>
      <c r="J165" s="52"/>
      <c r="K165" s="42" t="s">
        <v>338</v>
      </c>
      <c r="L165" s="31"/>
      <c r="M165" s="31"/>
      <c r="N165" s="31"/>
      <c r="O165" s="31" t="s">
        <v>24</v>
      </c>
    </row>
    <row r="166" spans="1:15" s="96" customFormat="1" ht="12.6" customHeight="1" x14ac:dyDescent="0.25">
      <c r="A166" s="35" t="s">
        <v>339</v>
      </c>
      <c r="B166" s="95">
        <v>32</v>
      </c>
      <c r="C166" s="95">
        <v>32</v>
      </c>
      <c r="D166" s="95">
        <v>0</v>
      </c>
      <c r="E166" s="95">
        <v>0</v>
      </c>
      <c r="F166" s="95">
        <v>0</v>
      </c>
      <c r="G166" s="95">
        <v>1</v>
      </c>
      <c r="H166" s="95">
        <v>22</v>
      </c>
      <c r="I166" s="95">
        <v>9</v>
      </c>
      <c r="J166" s="52"/>
      <c r="K166" s="42" t="s">
        <v>340</v>
      </c>
      <c r="L166" s="31"/>
      <c r="M166" s="31"/>
      <c r="N166" s="31"/>
      <c r="O166" s="31" t="s">
        <v>24</v>
      </c>
    </row>
    <row r="167" spans="1:15" s="96" customFormat="1" ht="12.6" customHeight="1" x14ac:dyDescent="0.25">
      <c r="A167" s="35" t="s">
        <v>341</v>
      </c>
      <c r="B167" s="95">
        <v>24</v>
      </c>
      <c r="C167" s="95">
        <v>22</v>
      </c>
      <c r="D167" s="95">
        <v>2</v>
      </c>
      <c r="E167" s="95">
        <v>0</v>
      </c>
      <c r="F167" s="95">
        <v>1</v>
      </c>
      <c r="G167" s="95">
        <v>3</v>
      </c>
      <c r="H167" s="95">
        <v>12</v>
      </c>
      <c r="I167" s="95">
        <v>8</v>
      </c>
      <c r="J167" s="52"/>
      <c r="K167" s="42" t="s">
        <v>342</v>
      </c>
      <c r="L167" s="31"/>
      <c r="M167" s="31"/>
      <c r="N167" s="31"/>
      <c r="O167" s="31" t="s">
        <v>24</v>
      </c>
    </row>
    <row r="168" spans="1:15" s="96" customFormat="1" ht="12.6" customHeight="1" x14ac:dyDescent="0.25">
      <c r="A168" s="35" t="s">
        <v>343</v>
      </c>
      <c r="B168" s="95">
        <v>10</v>
      </c>
      <c r="C168" s="95">
        <v>8</v>
      </c>
      <c r="D168" s="95">
        <v>2</v>
      </c>
      <c r="E168" s="95">
        <v>0</v>
      </c>
      <c r="F168" s="95">
        <v>0</v>
      </c>
      <c r="G168" s="95">
        <v>0</v>
      </c>
      <c r="H168" s="95">
        <v>5</v>
      </c>
      <c r="I168" s="95">
        <v>5</v>
      </c>
      <c r="J168" s="52"/>
      <c r="K168" s="42" t="s">
        <v>344</v>
      </c>
      <c r="L168" s="31"/>
      <c r="M168" s="31"/>
      <c r="N168" s="31"/>
      <c r="O168" s="31" t="s">
        <v>24</v>
      </c>
    </row>
    <row r="169" spans="1:15" s="96" customFormat="1" ht="12.6" customHeight="1" x14ac:dyDescent="0.25">
      <c r="A169" s="35" t="s">
        <v>345</v>
      </c>
      <c r="B169" s="95">
        <v>11</v>
      </c>
      <c r="C169" s="95">
        <v>10</v>
      </c>
      <c r="D169" s="95">
        <v>0</v>
      </c>
      <c r="E169" s="95">
        <v>1</v>
      </c>
      <c r="F169" s="95">
        <v>0</v>
      </c>
      <c r="G169" s="95">
        <v>1</v>
      </c>
      <c r="H169" s="95">
        <v>7</v>
      </c>
      <c r="I169" s="95">
        <v>3</v>
      </c>
      <c r="J169" s="52"/>
      <c r="K169" s="42" t="s">
        <v>346</v>
      </c>
      <c r="L169" s="31"/>
      <c r="M169" s="31"/>
      <c r="N169" s="31"/>
      <c r="O169" s="31" t="s">
        <v>24</v>
      </c>
    </row>
    <row r="170" spans="1:15" s="92" customFormat="1" ht="12.6" customHeight="1" x14ac:dyDescent="0.25">
      <c r="A170" s="35" t="s">
        <v>347</v>
      </c>
      <c r="B170" s="95">
        <v>29</v>
      </c>
      <c r="C170" s="95">
        <v>29</v>
      </c>
      <c r="D170" s="95">
        <v>0</v>
      </c>
      <c r="E170" s="95">
        <v>0</v>
      </c>
      <c r="F170" s="95">
        <v>3</v>
      </c>
      <c r="G170" s="95">
        <v>4</v>
      </c>
      <c r="H170" s="95">
        <v>13</v>
      </c>
      <c r="I170" s="95">
        <v>9</v>
      </c>
      <c r="J170" s="52"/>
      <c r="K170" s="42" t="s">
        <v>348</v>
      </c>
      <c r="L170" s="31"/>
      <c r="M170" s="31"/>
      <c r="N170" s="31"/>
      <c r="O170" s="31" t="s">
        <v>24</v>
      </c>
    </row>
    <row r="171" spans="1:15" s="96" customFormat="1" ht="12.6" customHeight="1" x14ac:dyDescent="0.25">
      <c r="A171" s="35" t="s">
        <v>349</v>
      </c>
      <c r="B171" s="95">
        <v>31</v>
      </c>
      <c r="C171" s="95">
        <v>31</v>
      </c>
      <c r="D171" s="95">
        <v>0</v>
      </c>
      <c r="E171" s="95">
        <v>0</v>
      </c>
      <c r="F171" s="95">
        <v>1</v>
      </c>
      <c r="G171" s="95">
        <v>1</v>
      </c>
      <c r="H171" s="95">
        <v>17</v>
      </c>
      <c r="I171" s="95">
        <v>12</v>
      </c>
      <c r="J171" s="52"/>
      <c r="K171" s="42" t="s">
        <v>350</v>
      </c>
      <c r="L171" s="31"/>
      <c r="M171" s="31"/>
      <c r="N171" s="31"/>
      <c r="O171" s="31" t="s">
        <v>24</v>
      </c>
    </row>
    <row r="172" spans="1:15" s="96" customFormat="1" ht="12.6" customHeight="1" x14ac:dyDescent="0.25">
      <c r="A172" s="35" t="s">
        <v>351</v>
      </c>
      <c r="B172" s="95">
        <v>101</v>
      </c>
      <c r="C172" s="95">
        <v>26</v>
      </c>
      <c r="D172" s="95">
        <v>75</v>
      </c>
      <c r="E172" s="95">
        <v>0</v>
      </c>
      <c r="F172" s="95">
        <v>11</v>
      </c>
      <c r="G172" s="95">
        <v>30</v>
      </c>
      <c r="H172" s="95">
        <v>49</v>
      </c>
      <c r="I172" s="95">
        <v>11</v>
      </c>
      <c r="J172" s="52"/>
      <c r="K172" s="42" t="s">
        <v>352</v>
      </c>
      <c r="L172" s="31"/>
      <c r="M172" s="31"/>
      <c r="N172" s="31"/>
      <c r="O172" s="31" t="s">
        <v>24</v>
      </c>
    </row>
    <row r="173" spans="1:15" s="96" customFormat="1" ht="12.6" customHeight="1" x14ac:dyDescent="0.25">
      <c r="A173" s="35" t="s">
        <v>353</v>
      </c>
      <c r="B173" s="95">
        <v>7</v>
      </c>
      <c r="C173" s="95">
        <v>7</v>
      </c>
      <c r="D173" s="95">
        <v>0</v>
      </c>
      <c r="E173" s="95">
        <v>0</v>
      </c>
      <c r="F173" s="95">
        <v>0</v>
      </c>
      <c r="G173" s="95">
        <v>0</v>
      </c>
      <c r="H173" s="95">
        <v>6</v>
      </c>
      <c r="I173" s="95">
        <v>1</v>
      </c>
      <c r="J173" s="52"/>
      <c r="K173" s="42" t="s">
        <v>354</v>
      </c>
      <c r="L173" s="31"/>
      <c r="M173" s="31"/>
      <c r="N173" s="31"/>
      <c r="O173" s="31" t="s">
        <v>24</v>
      </c>
    </row>
    <row r="174" spans="1:15" s="92" customFormat="1" ht="12.6" customHeight="1" x14ac:dyDescent="0.25">
      <c r="A174" s="35" t="s">
        <v>355</v>
      </c>
      <c r="B174" s="95">
        <v>323</v>
      </c>
      <c r="C174" s="95">
        <v>178</v>
      </c>
      <c r="D174" s="95">
        <v>144</v>
      </c>
      <c r="E174" s="95">
        <v>1</v>
      </c>
      <c r="F174" s="95">
        <v>60</v>
      </c>
      <c r="G174" s="95">
        <v>47</v>
      </c>
      <c r="H174" s="95">
        <v>156</v>
      </c>
      <c r="I174" s="95">
        <v>60</v>
      </c>
      <c r="J174" s="52"/>
      <c r="K174" s="42" t="s">
        <v>356</v>
      </c>
      <c r="L174" s="31"/>
      <c r="M174" s="31"/>
      <c r="N174" s="31"/>
      <c r="O174" s="31" t="s">
        <v>24</v>
      </c>
    </row>
    <row r="175" spans="1:15" s="96" customFormat="1" ht="12.6" customHeight="1" x14ac:dyDescent="0.25">
      <c r="A175" s="35" t="s">
        <v>357</v>
      </c>
      <c r="B175" s="95">
        <v>25</v>
      </c>
      <c r="C175" s="95">
        <v>24</v>
      </c>
      <c r="D175" s="95">
        <v>1</v>
      </c>
      <c r="E175" s="95">
        <v>0</v>
      </c>
      <c r="F175" s="95">
        <v>0</v>
      </c>
      <c r="G175" s="95">
        <v>8</v>
      </c>
      <c r="H175" s="95">
        <v>11</v>
      </c>
      <c r="I175" s="95">
        <v>6</v>
      </c>
      <c r="J175" s="52"/>
      <c r="K175" s="42" t="s">
        <v>358</v>
      </c>
      <c r="L175" s="31"/>
      <c r="M175" s="31"/>
      <c r="N175" s="31"/>
      <c r="O175" s="31" t="s">
        <v>24</v>
      </c>
    </row>
    <row r="176" spans="1:15" s="96" customFormat="1" ht="12.6" customHeight="1" x14ac:dyDescent="0.25">
      <c r="A176" s="23" t="s">
        <v>359</v>
      </c>
      <c r="B176" s="90">
        <v>173</v>
      </c>
      <c r="C176" s="90">
        <v>98</v>
      </c>
      <c r="D176" s="90">
        <v>57</v>
      </c>
      <c r="E176" s="90">
        <v>18</v>
      </c>
      <c r="F176" s="90">
        <v>10</v>
      </c>
      <c r="G176" s="90">
        <v>31</v>
      </c>
      <c r="H176" s="90">
        <v>94</v>
      </c>
      <c r="I176" s="90">
        <v>38</v>
      </c>
      <c r="J176" s="52"/>
      <c r="K176" s="30" t="s">
        <v>360</v>
      </c>
      <c r="L176" s="31"/>
      <c r="M176" s="31"/>
      <c r="N176" s="31" t="s">
        <v>24</v>
      </c>
      <c r="O176" s="31"/>
    </row>
    <row r="177" spans="1:15" s="96" customFormat="1" ht="12.6" customHeight="1" x14ac:dyDescent="0.25">
      <c r="A177" s="35" t="s">
        <v>361</v>
      </c>
      <c r="B177" s="95">
        <v>101</v>
      </c>
      <c r="C177" s="95">
        <v>47</v>
      </c>
      <c r="D177" s="95">
        <v>54</v>
      </c>
      <c r="E177" s="95">
        <v>0</v>
      </c>
      <c r="F177" s="95">
        <v>5</v>
      </c>
      <c r="G177" s="95">
        <v>18</v>
      </c>
      <c r="H177" s="95">
        <v>55</v>
      </c>
      <c r="I177" s="95">
        <v>23</v>
      </c>
      <c r="J177" s="52"/>
      <c r="K177" s="42" t="s">
        <v>362</v>
      </c>
      <c r="L177" s="31"/>
      <c r="M177" s="31"/>
      <c r="N177" s="31"/>
      <c r="O177" s="31" t="s">
        <v>24</v>
      </c>
    </row>
    <row r="178" spans="1:15" s="96" customFormat="1" ht="12.6" customHeight="1" x14ac:dyDescent="0.25">
      <c r="A178" s="35" t="s">
        <v>363</v>
      </c>
      <c r="B178" s="95">
        <v>20</v>
      </c>
      <c r="C178" s="95">
        <v>20</v>
      </c>
      <c r="D178" s="95">
        <v>0</v>
      </c>
      <c r="E178" s="95">
        <v>0</v>
      </c>
      <c r="F178" s="95">
        <v>2</v>
      </c>
      <c r="G178" s="95">
        <v>6</v>
      </c>
      <c r="H178" s="95">
        <v>7</v>
      </c>
      <c r="I178" s="95">
        <v>5</v>
      </c>
      <c r="J178" s="52"/>
      <c r="K178" s="42" t="s">
        <v>364</v>
      </c>
      <c r="L178" s="31"/>
      <c r="M178" s="31"/>
      <c r="N178" s="31"/>
      <c r="O178" s="31" t="s">
        <v>24</v>
      </c>
    </row>
    <row r="179" spans="1:15" s="96" customFormat="1" ht="12.6" customHeight="1" x14ac:dyDescent="0.25">
      <c r="A179" s="35" t="s">
        <v>365</v>
      </c>
      <c r="B179" s="95">
        <v>6</v>
      </c>
      <c r="C179" s="95">
        <v>6</v>
      </c>
      <c r="D179" s="95">
        <v>0</v>
      </c>
      <c r="E179" s="95">
        <v>0</v>
      </c>
      <c r="F179" s="95">
        <v>0</v>
      </c>
      <c r="G179" s="95">
        <v>1</v>
      </c>
      <c r="H179" s="95">
        <v>1</v>
      </c>
      <c r="I179" s="95">
        <v>4</v>
      </c>
      <c r="J179" s="52"/>
      <c r="K179" s="42" t="s">
        <v>366</v>
      </c>
      <c r="L179" s="31"/>
      <c r="M179" s="31"/>
      <c r="N179" s="31"/>
      <c r="O179" s="31" t="s">
        <v>24</v>
      </c>
    </row>
    <row r="180" spans="1:15" s="96" customFormat="1" ht="12.6" customHeight="1" x14ac:dyDescent="0.25">
      <c r="A180" s="35" t="s">
        <v>367</v>
      </c>
      <c r="B180" s="95">
        <v>4</v>
      </c>
      <c r="C180" s="95">
        <v>4</v>
      </c>
      <c r="D180" s="95">
        <v>0</v>
      </c>
      <c r="E180" s="95">
        <v>0</v>
      </c>
      <c r="F180" s="95">
        <v>0</v>
      </c>
      <c r="G180" s="95">
        <v>0</v>
      </c>
      <c r="H180" s="95">
        <v>4</v>
      </c>
      <c r="I180" s="95">
        <v>0</v>
      </c>
      <c r="J180" s="52"/>
      <c r="K180" s="42" t="s">
        <v>368</v>
      </c>
      <c r="L180" s="31"/>
      <c r="M180" s="31"/>
      <c r="N180" s="31"/>
      <c r="O180" s="31" t="s">
        <v>24</v>
      </c>
    </row>
    <row r="181" spans="1:15" s="96" customFormat="1" ht="12.6" customHeight="1" x14ac:dyDescent="0.25">
      <c r="A181" s="35" t="s">
        <v>369</v>
      </c>
      <c r="B181" s="95">
        <v>15</v>
      </c>
      <c r="C181" s="95">
        <v>15</v>
      </c>
      <c r="D181" s="95">
        <v>0</v>
      </c>
      <c r="E181" s="95">
        <v>0</v>
      </c>
      <c r="F181" s="95">
        <v>3</v>
      </c>
      <c r="G181" s="95">
        <v>1</v>
      </c>
      <c r="H181" s="95">
        <v>6</v>
      </c>
      <c r="I181" s="95">
        <v>5</v>
      </c>
      <c r="J181" s="52"/>
      <c r="K181" s="42" t="s">
        <v>370</v>
      </c>
      <c r="L181" s="31"/>
      <c r="M181" s="31"/>
      <c r="N181" s="31"/>
      <c r="O181" s="31" t="s">
        <v>24</v>
      </c>
    </row>
    <row r="182" spans="1:15" s="96" customFormat="1" ht="12.6" customHeight="1" x14ac:dyDescent="0.25">
      <c r="A182" s="35" t="s">
        <v>371</v>
      </c>
      <c r="B182" s="95">
        <v>27</v>
      </c>
      <c r="C182" s="95">
        <v>6</v>
      </c>
      <c r="D182" s="95">
        <v>3</v>
      </c>
      <c r="E182" s="95">
        <v>18</v>
      </c>
      <c r="F182" s="95">
        <v>0</v>
      </c>
      <c r="G182" s="95">
        <v>5</v>
      </c>
      <c r="H182" s="95">
        <v>21</v>
      </c>
      <c r="I182" s="95">
        <v>1</v>
      </c>
      <c r="J182" s="52"/>
      <c r="K182" s="42" t="s">
        <v>372</v>
      </c>
      <c r="L182" s="31"/>
      <c r="M182" s="31"/>
      <c r="N182" s="31"/>
      <c r="O182" s="31" t="s">
        <v>24</v>
      </c>
    </row>
    <row r="183" spans="1:15" s="96" customFormat="1" ht="12.6" customHeight="1" x14ac:dyDescent="0.25">
      <c r="A183" s="23" t="s">
        <v>373</v>
      </c>
      <c r="B183" s="90">
        <v>359</v>
      </c>
      <c r="C183" s="90">
        <v>240</v>
      </c>
      <c r="D183" s="90">
        <v>119</v>
      </c>
      <c r="E183" s="90">
        <v>0</v>
      </c>
      <c r="F183" s="90">
        <v>24</v>
      </c>
      <c r="G183" s="90">
        <v>59</v>
      </c>
      <c r="H183" s="90">
        <v>207</v>
      </c>
      <c r="I183" s="90">
        <v>69</v>
      </c>
      <c r="J183" s="52"/>
      <c r="K183" s="30" t="s">
        <v>374</v>
      </c>
      <c r="L183" s="31"/>
      <c r="M183" s="31"/>
      <c r="N183" s="31" t="s">
        <v>24</v>
      </c>
      <c r="O183" s="31"/>
    </row>
    <row r="184" spans="1:15" s="92" customFormat="1" ht="12.6" customHeight="1" x14ac:dyDescent="0.25">
      <c r="A184" s="35" t="s">
        <v>375</v>
      </c>
      <c r="B184" s="95">
        <v>11</v>
      </c>
      <c r="C184" s="95">
        <v>9</v>
      </c>
      <c r="D184" s="95">
        <v>2</v>
      </c>
      <c r="E184" s="95">
        <v>0</v>
      </c>
      <c r="F184" s="95">
        <v>0</v>
      </c>
      <c r="G184" s="95">
        <v>1</v>
      </c>
      <c r="H184" s="95">
        <v>5</v>
      </c>
      <c r="I184" s="95">
        <v>5</v>
      </c>
      <c r="J184" s="52"/>
      <c r="K184" s="42" t="s">
        <v>376</v>
      </c>
      <c r="L184" s="31"/>
      <c r="M184" s="31"/>
      <c r="N184" s="31"/>
      <c r="O184" s="31" t="s">
        <v>24</v>
      </c>
    </row>
    <row r="185" spans="1:15" s="96" customFormat="1" ht="12.6" customHeight="1" x14ac:dyDescent="0.25">
      <c r="A185" s="35" t="s">
        <v>377</v>
      </c>
      <c r="B185" s="95">
        <v>4</v>
      </c>
      <c r="C185" s="95">
        <v>4</v>
      </c>
      <c r="D185" s="95">
        <v>0</v>
      </c>
      <c r="E185" s="95">
        <v>0</v>
      </c>
      <c r="F185" s="95">
        <v>0</v>
      </c>
      <c r="G185" s="95">
        <v>1</v>
      </c>
      <c r="H185" s="95">
        <v>2</v>
      </c>
      <c r="I185" s="95">
        <v>1</v>
      </c>
      <c r="J185" s="52"/>
      <c r="K185" s="42" t="s">
        <v>378</v>
      </c>
      <c r="L185" s="31"/>
      <c r="M185" s="31"/>
      <c r="N185" s="31"/>
      <c r="O185" s="31" t="s">
        <v>24</v>
      </c>
    </row>
    <row r="186" spans="1:15" s="96" customFormat="1" ht="12.6" customHeight="1" x14ac:dyDescent="0.25">
      <c r="A186" s="35" t="s">
        <v>379</v>
      </c>
      <c r="B186" s="95">
        <v>4</v>
      </c>
      <c r="C186" s="95">
        <v>3</v>
      </c>
      <c r="D186" s="95">
        <v>1</v>
      </c>
      <c r="E186" s="95">
        <v>0</v>
      </c>
      <c r="F186" s="95">
        <v>2</v>
      </c>
      <c r="G186" s="95">
        <v>0</v>
      </c>
      <c r="H186" s="95">
        <v>2</v>
      </c>
      <c r="I186" s="95">
        <v>0</v>
      </c>
      <c r="J186" s="52"/>
      <c r="K186" s="42" t="s">
        <v>380</v>
      </c>
      <c r="L186" s="31"/>
      <c r="M186" s="31"/>
      <c r="N186" s="31"/>
      <c r="O186" s="31" t="s">
        <v>24</v>
      </c>
    </row>
    <row r="187" spans="1:15" s="96" customFormat="1" ht="12.6" customHeight="1" x14ac:dyDescent="0.25">
      <c r="A187" s="35" t="s">
        <v>381</v>
      </c>
      <c r="B187" s="95">
        <v>32</v>
      </c>
      <c r="C187" s="95">
        <v>5</v>
      </c>
      <c r="D187" s="95">
        <v>27</v>
      </c>
      <c r="E187" s="95">
        <v>0</v>
      </c>
      <c r="F187" s="95">
        <v>0</v>
      </c>
      <c r="G187" s="95">
        <v>0</v>
      </c>
      <c r="H187" s="95">
        <v>27</v>
      </c>
      <c r="I187" s="95">
        <v>5</v>
      </c>
      <c r="J187" s="52"/>
      <c r="K187" s="42" t="s">
        <v>382</v>
      </c>
      <c r="L187" s="31"/>
      <c r="M187" s="31"/>
      <c r="N187" s="31"/>
      <c r="O187" s="31" t="s">
        <v>24</v>
      </c>
    </row>
    <row r="188" spans="1:15" s="96" customFormat="1" ht="12.6" customHeight="1" x14ac:dyDescent="0.25">
      <c r="A188" s="35" t="s">
        <v>383</v>
      </c>
      <c r="B188" s="95">
        <v>25</v>
      </c>
      <c r="C188" s="95">
        <v>24</v>
      </c>
      <c r="D188" s="95">
        <v>1</v>
      </c>
      <c r="E188" s="95">
        <v>0</v>
      </c>
      <c r="F188" s="95">
        <v>3</v>
      </c>
      <c r="G188" s="95">
        <v>5</v>
      </c>
      <c r="H188" s="95">
        <v>15</v>
      </c>
      <c r="I188" s="95">
        <v>2</v>
      </c>
      <c r="J188" s="52"/>
      <c r="K188" s="42" t="s">
        <v>384</v>
      </c>
      <c r="L188" s="31"/>
      <c r="M188" s="31"/>
      <c r="N188" s="31"/>
      <c r="O188" s="31" t="s">
        <v>24</v>
      </c>
    </row>
    <row r="189" spans="1:15" s="92" customFormat="1" ht="12.6" customHeight="1" x14ac:dyDescent="0.25">
      <c r="A189" s="35" t="s">
        <v>385</v>
      </c>
      <c r="B189" s="95">
        <v>9</v>
      </c>
      <c r="C189" s="95">
        <v>8</v>
      </c>
      <c r="D189" s="95">
        <v>1</v>
      </c>
      <c r="E189" s="95">
        <v>0</v>
      </c>
      <c r="F189" s="95">
        <v>0</v>
      </c>
      <c r="G189" s="95">
        <v>3</v>
      </c>
      <c r="H189" s="95">
        <v>0</v>
      </c>
      <c r="I189" s="95">
        <v>6</v>
      </c>
      <c r="J189" s="52"/>
      <c r="K189" s="42" t="s">
        <v>386</v>
      </c>
      <c r="L189" s="31"/>
      <c r="M189" s="31"/>
      <c r="N189" s="31"/>
      <c r="O189" s="31" t="s">
        <v>24</v>
      </c>
    </row>
    <row r="190" spans="1:15" s="96" customFormat="1" ht="12.6" customHeight="1" x14ac:dyDescent="0.25">
      <c r="A190" s="35" t="s">
        <v>387</v>
      </c>
      <c r="B190" s="95">
        <v>83</v>
      </c>
      <c r="C190" s="95">
        <v>67</v>
      </c>
      <c r="D190" s="95">
        <v>16</v>
      </c>
      <c r="E190" s="95">
        <v>0</v>
      </c>
      <c r="F190" s="95">
        <v>11</v>
      </c>
      <c r="G190" s="95">
        <v>12</v>
      </c>
      <c r="H190" s="95">
        <v>45</v>
      </c>
      <c r="I190" s="95">
        <v>15</v>
      </c>
      <c r="J190" s="52"/>
      <c r="K190" s="42" t="s">
        <v>388</v>
      </c>
      <c r="L190" s="31"/>
      <c r="M190" s="31"/>
      <c r="N190" s="31"/>
      <c r="O190" s="31" t="s">
        <v>24</v>
      </c>
    </row>
    <row r="191" spans="1:15" s="96" customFormat="1" ht="12.6" customHeight="1" x14ac:dyDescent="0.25">
      <c r="A191" s="35" t="s">
        <v>389</v>
      </c>
      <c r="B191" s="95">
        <v>2</v>
      </c>
      <c r="C191" s="95">
        <v>2</v>
      </c>
      <c r="D191" s="95">
        <v>0</v>
      </c>
      <c r="E191" s="95">
        <v>0</v>
      </c>
      <c r="F191" s="95">
        <v>0</v>
      </c>
      <c r="G191" s="95">
        <v>1</v>
      </c>
      <c r="H191" s="95">
        <v>1</v>
      </c>
      <c r="I191" s="95">
        <v>0</v>
      </c>
      <c r="J191" s="52"/>
      <c r="K191" s="42" t="s">
        <v>390</v>
      </c>
      <c r="L191" s="31"/>
      <c r="M191" s="31"/>
      <c r="N191" s="31"/>
      <c r="O191" s="31" t="s">
        <v>24</v>
      </c>
    </row>
    <row r="192" spans="1:15" s="96" customFormat="1" ht="12.6" customHeight="1" x14ac:dyDescent="0.25">
      <c r="A192" s="35" t="s">
        <v>391</v>
      </c>
      <c r="B192" s="95">
        <v>33</v>
      </c>
      <c r="C192" s="95">
        <v>32</v>
      </c>
      <c r="D192" s="95">
        <v>1</v>
      </c>
      <c r="E192" s="95">
        <v>0</v>
      </c>
      <c r="F192" s="95">
        <v>0</v>
      </c>
      <c r="G192" s="95">
        <v>6</v>
      </c>
      <c r="H192" s="95">
        <v>25</v>
      </c>
      <c r="I192" s="95">
        <v>2</v>
      </c>
      <c r="J192" s="52"/>
      <c r="K192" s="42" t="s">
        <v>392</v>
      </c>
      <c r="L192" s="31"/>
      <c r="M192" s="31"/>
      <c r="N192" s="31"/>
      <c r="O192" s="31" t="s">
        <v>24</v>
      </c>
    </row>
    <row r="193" spans="1:15" s="92" customFormat="1" ht="12.6" customHeight="1" x14ac:dyDescent="0.25">
      <c r="A193" s="35" t="s">
        <v>393</v>
      </c>
      <c r="B193" s="95">
        <v>59</v>
      </c>
      <c r="C193" s="95">
        <v>26</v>
      </c>
      <c r="D193" s="95">
        <v>33</v>
      </c>
      <c r="E193" s="95">
        <v>0</v>
      </c>
      <c r="F193" s="95">
        <v>1</v>
      </c>
      <c r="G193" s="95">
        <v>14</v>
      </c>
      <c r="H193" s="95">
        <v>32</v>
      </c>
      <c r="I193" s="95">
        <v>12</v>
      </c>
      <c r="J193" s="52"/>
      <c r="K193" s="42" t="s">
        <v>394</v>
      </c>
      <c r="L193" s="31"/>
      <c r="M193" s="31"/>
      <c r="N193" s="31"/>
      <c r="O193" s="31" t="s">
        <v>24</v>
      </c>
    </row>
    <row r="194" spans="1:15" s="96" customFormat="1" ht="12.6" customHeight="1" x14ac:dyDescent="0.25">
      <c r="A194" s="35" t="s">
        <v>395</v>
      </c>
      <c r="B194" s="95">
        <v>65</v>
      </c>
      <c r="C194" s="95">
        <v>45</v>
      </c>
      <c r="D194" s="95">
        <v>20</v>
      </c>
      <c r="E194" s="95">
        <v>0</v>
      </c>
      <c r="F194" s="95">
        <v>5</v>
      </c>
      <c r="G194" s="95">
        <v>15</v>
      </c>
      <c r="H194" s="95">
        <v>29</v>
      </c>
      <c r="I194" s="95">
        <v>16</v>
      </c>
      <c r="J194" s="52"/>
      <c r="K194" s="42" t="s">
        <v>396</v>
      </c>
      <c r="L194" s="31"/>
      <c r="M194" s="31"/>
      <c r="N194" s="31"/>
      <c r="O194" s="31" t="s">
        <v>24</v>
      </c>
    </row>
    <row r="195" spans="1:15" s="96" customFormat="1" ht="12.6" customHeight="1" x14ac:dyDescent="0.25">
      <c r="A195" s="35" t="s">
        <v>397</v>
      </c>
      <c r="B195" s="95">
        <v>9</v>
      </c>
      <c r="C195" s="95">
        <v>9</v>
      </c>
      <c r="D195" s="95">
        <v>0</v>
      </c>
      <c r="E195" s="95">
        <v>0</v>
      </c>
      <c r="F195" s="95">
        <v>2</v>
      </c>
      <c r="G195" s="95">
        <v>1</v>
      </c>
      <c r="H195" s="95">
        <v>5</v>
      </c>
      <c r="I195" s="95">
        <v>1</v>
      </c>
      <c r="J195" s="52"/>
      <c r="K195" s="42" t="s">
        <v>398</v>
      </c>
      <c r="L195" s="31"/>
      <c r="M195" s="31"/>
      <c r="N195" s="31"/>
      <c r="O195" s="31" t="s">
        <v>24</v>
      </c>
    </row>
    <row r="196" spans="1:15" s="96" customFormat="1" ht="12.6" customHeight="1" x14ac:dyDescent="0.25">
      <c r="A196" s="35" t="s">
        <v>399</v>
      </c>
      <c r="B196" s="95">
        <v>23</v>
      </c>
      <c r="C196" s="95">
        <v>6</v>
      </c>
      <c r="D196" s="95">
        <v>17</v>
      </c>
      <c r="E196" s="95">
        <v>0</v>
      </c>
      <c r="F196" s="95">
        <v>0</v>
      </c>
      <c r="G196" s="95">
        <v>0</v>
      </c>
      <c r="H196" s="95">
        <v>19</v>
      </c>
      <c r="I196" s="95">
        <v>4</v>
      </c>
      <c r="J196" s="52"/>
      <c r="K196" s="42" t="s">
        <v>400</v>
      </c>
      <c r="L196" s="31"/>
      <c r="M196" s="31"/>
      <c r="N196" s="31"/>
      <c r="O196" s="31" t="s">
        <v>24</v>
      </c>
    </row>
    <row r="197" spans="1:15" s="96" customFormat="1" ht="12.6" customHeight="1" x14ac:dyDescent="0.25">
      <c r="A197" s="23" t="s">
        <v>401</v>
      </c>
      <c r="B197" s="90">
        <v>276</v>
      </c>
      <c r="C197" s="90">
        <v>167</v>
      </c>
      <c r="D197" s="90">
        <v>109</v>
      </c>
      <c r="E197" s="90">
        <v>0</v>
      </c>
      <c r="F197" s="90">
        <v>21</v>
      </c>
      <c r="G197" s="90">
        <v>40</v>
      </c>
      <c r="H197" s="90">
        <v>151</v>
      </c>
      <c r="I197" s="90">
        <v>64</v>
      </c>
      <c r="J197" s="52"/>
      <c r="K197" s="30" t="s">
        <v>402</v>
      </c>
      <c r="L197" s="31"/>
      <c r="M197" s="31"/>
      <c r="N197" s="31" t="s">
        <v>24</v>
      </c>
      <c r="O197" s="31"/>
    </row>
    <row r="198" spans="1:15" s="96" customFormat="1" ht="12.6" customHeight="1" x14ac:dyDescent="0.25">
      <c r="A198" s="35" t="s">
        <v>403</v>
      </c>
      <c r="B198" s="95">
        <v>2</v>
      </c>
      <c r="C198" s="95">
        <v>2</v>
      </c>
      <c r="D198" s="95">
        <v>0</v>
      </c>
      <c r="E198" s="95">
        <v>0</v>
      </c>
      <c r="F198" s="95">
        <v>0</v>
      </c>
      <c r="G198" s="95">
        <v>0</v>
      </c>
      <c r="H198" s="95">
        <v>2</v>
      </c>
      <c r="I198" s="95">
        <v>0</v>
      </c>
      <c r="J198" s="52"/>
      <c r="K198" s="42" t="s">
        <v>404</v>
      </c>
      <c r="L198" s="31"/>
      <c r="M198" s="31"/>
      <c r="N198" s="31"/>
      <c r="O198" s="31" t="s">
        <v>24</v>
      </c>
    </row>
    <row r="199" spans="1:15" s="96" customFormat="1" ht="12.6" customHeight="1" x14ac:dyDescent="0.25">
      <c r="A199" s="35" t="s">
        <v>405</v>
      </c>
      <c r="B199" s="95">
        <v>6</v>
      </c>
      <c r="C199" s="95">
        <v>6</v>
      </c>
      <c r="D199" s="95">
        <v>0</v>
      </c>
      <c r="E199" s="95">
        <v>0</v>
      </c>
      <c r="F199" s="95">
        <v>0</v>
      </c>
      <c r="G199" s="95">
        <v>2</v>
      </c>
      <c r="H199" s="95">
        <v>3</v>
      </c>
      <c r="I199" s="95">
        <v>1</v>
      </c>
      <c r="J199" s="52"/>
      <c r="K199" s="42" t="s">
        <v>406</v>
      </c>
      <c r="L199" s="31"/>
      <c r="M199" s="31"/>
      <c r="N199" s="31"/>
      <c r="O199" s="31" t="s">
        <v>24</v>
      </c>
    </row>
    <row r="200" spans="1:15" s="96" customFormat="1" ht="12.6" customHeight="1" x14ac:dyDescent="0.25">
      <c r="A200" s="35" t="s">
        <v>407</v>
      </c>
      <c r="B200" s="95">
        <v>1</v>
      </c>
      <c r="C200" s="95">
        <v>1</v>
      </c>
      <c r="D200" s="95">
        <v>0</v>
      </c>
      <c r="E200" s="95">
        <v>0</v>
      </c>
      <c r="F200" s="95">
        <v>0</v>
      </c>
      <c r="G200" s="95">
        <v>0</v>
      </c>
      <c r="H200" s="95">
        <v>0</v>
      </c>
      <c r="I200" s="95">
        <v>1</v>
      </c>
      <c r="J200" s="52"/>
      <c r="K200" s="42" t="s">
        <v>408</v>
      </c>
      <c r="L200" s="31"/>
      <c r="M200" s="31"/>
      <c r="N200" s="31"/>
      <c r="O200" s="31" t="s">
        <v>24</v>
      </c>
    </row>
    <row r="201" spans="1:15" s="96" customFormat="1" ht="12.6" customHeight="1" x14ac:dyDescent="0.25">
      <c r="A201" s="35" t="s">
        <v>409</v>
      </c>
      <c r="B201" s="95">
        <v>65</v>
      </c>
      <c r="C201" s="95">
        <v>31</v>
      </c>
      <c r="D201" s="95">
        <v>34</v>
      </c>
      <c r="E201" s="95">
        <v>0</v>
      </c>
      <c r="F201" s="95">
        <v>6</v>
      </c>
      <c r="G201" s="95">
        <v>3</v>
      </c>
      <c r="H201" s="95">
        <v>36</v>
      </c>
      <c r="I201" s="95">
        <v>20</v>
      </c>
      <c r="J201" s="52"/>
      <c r="K201" s="42" t="s">
        <v>410</v>
      </c>
      <c r="L201" s="31"/>
      <c r="M201" s="31"/>
      <c r="N201" s="31"/>
      <c r="O201" s="31" t="s">
        <v>24</v>
      </c>
    </row>
    <row r="202" spans="1:15" s="96" customFormat="1" ht="12.6" customHeight="1" x14ac:dyDescent="0.25">
      <c r="A202" s="35" t="s">
        <v>411</v>
      </c>
      <c r="B202" s="95">
        <v>1</v>
      </c>
      <c r="C202" s="95">
        <v>1</v>
      </c>
      <c r="D202" s="95">
        <v>0</v>
      </c>
      <c r="E202" s="95">
        <v>0</v>
      </c>
      <c r="F202" s="95">
        <v>0</v>
      </c>
      <c r="G202" s="95">
        <v>0</v>
      </c>
      <c r="H202" s="95">
        <v>1</v>
      </c>
      <c r="I202" s="95">
        <v>0</v>
      </c>
      <c r="J202" s="52"/>
      <c r="K202" s="42" t="s">
        <v>412</v>
      </c>
      <c r="L202" s="31"/>
      <c r="M202" s="31"/>
      <c r="N202" s="31"/>
      <c r="O202" s="31" t="s">
        <v>24</v>
      </c>
    </row>
    <row r="203" spans="1:15" s="96" customFormat="1" ht="12.6" customHeight="1" x14ac:dyDescent="0.25">
      <c r="A203" s="35" t="s">
        <v>413</v>
      </c>
      <c r="B203" s="95">
        <v>9</v>
      </c>
      <c r="C203" s="95">
        <v>8</v>
      </c>
      <c r="D203" s="95">
        <v>1</v>
      </c>
      <c r="E203" s="95">
        <v>0</v>
      </c>
      <c r="F203" s="95">
        <v>1</v>
      </c>
      <c r="G203" s="95">
        <v>1</v>
      </c>
      <c r="H203" s="95">
        <v>4</v>
      </c>
      <c r="I203" s="95">
        <v>3</v>
      </c>
      <c r="J203" s="52"/>
      <c r="K203" s="42" t="s">
        <v>414</v>
      </c>
      <c r="L203" s="31"/>
      <c r="M203" s="31"/>
      <c r="N203" s="31"/>
      <c r="O203" s="31" t="s">
        <v>24</v>
      </c>
    </row>
    <row r="204" spans="1:15" s="96" customFormat="1" ht="12.6" customHeight="1" x14ac:dyDescent="0.25">
      <c r="A204" s="35" t="s">
        <v>415</v>
      </c>
      <c r="B204" s="95">
        <v>113</v>
      </c>
      <c r="C204" s="95">
        <v>51</v>
      </c>
      <c r="D204" s="95">
        <v>62</v>
      </c>
      <c r="E204" s="95">
        <v>0</v>
      </c>
      <c r="F204" s="95">
        <v>1</v>
      </c>
      <c r="G204" s="95">
        <v>18</v>
      </c>
      <c r="H204" s="95">
        <v>76</v>
      </c>
      <c r="I204" s="95">
        <v>18</v>
      </c>
      <c r="J204" s="52"/>
      <c r="K204" s="42" t="s">
        <v>416</v>
      </c>
      <c r="L204" s="31"/>
      <c r="M204" s="31"/>
      <c r="N204" s="31"/>
      <c r="O204" s="31" t="s">
        <v>24</v>
      </c>
    </row>
    <row r="205" spans="1:15" s="96" customFormat="1" ht="12.6" customHeight="1" x14ac:dyDescent="0.25">
      <c r="A205" s="35" t="s">
        <v>417</v>
      </c>
      <c r="B205" s="95">
        <v>18</v>
      </c>
      <c r="C205" s="95">
        <v>15</v>
      </c>
      <c r="D205" s="95">
        <v>3</v>
      </c>
      <c r="E205" s="95">
        <v>0</v>
      </c>
      <c r="F205" s="95">
        <v>10</v>
      </c>
      <c r="G205" s="95">
        <v>3</v>
      </c>
      <c r="H205" s="95">
        <v>3</v>
      </c>
      <c r="I205" s="95">
        <v>2</v>
      </c>
      <c r="J205" s="52"/>
      <c r="K205" s="42" t="s">
        <v>418</v>
      </c>
      <c r="L205" s="31"/>
      <c r="M205" s="31"/>
      <c r="N205" s="31"/>
      <c r="O205" s="31" t="s">
        <v>24</v>
      </c>
    </row>
    <row r="206" spans="1:15" s="92" customFormat="1" ht="12.6" customHeight="1" x14ac:dyDescent="0.25">
      <c r="A206" s="35" t="s">
        <v>419</v>
      </c>
      <c r="B206" s="95">
        <v>9</v>
      </c>
      <c r="C206" s="95">
        <v>4</v>
      </c>
      <c r="D206" s="95">
        <v>5</v>
      </c>
      <c r="E206" s="95">
        <v>0</v>
      </c>
      <c r="F206" s="95">
        <v>0</v>
      </c>
      <c r="G206" s="95">
        <v>1</v>
      </c>
      <c r="H206" s="95">
        <v>6</v>
      </c>
      <c r="I206" s="95">
        <v>2</v>
      </c>
      <c r="J206" s="52"/>
      <c r="K206" s="42" t="s">
        <v>420</v>
      </c>
      <c r="L206" s="31"/>
      <c r="M206" s="31"/>
      <c r="N206" s="31"/>
      <c r="O206" s="31" t="s">
        <v>24</v>
      </c>
    </row>
    <row r="207" spans="1:15" s="96" customFormat="1" ht="12.6" customHeight="1" x14ac:dyDescent="0.25">
      <c r="A207" s="35" t="s">
        <v>421</v>
      </c>
      <c r="B207" s="95">
        <v>3</v>
      </c>
      <c r="C207" s="95">
        <v>2</v>
      </c>
      <c r="D207" s="95">
        <v>1</v>
      </c>
      <c r="E207" s="95">
        <v>0</v>
      </c>
      <c r="F207" s="95">
        <v>0</v>
      </c>
      <c r="G207" s="95">
        <v>0</v>
      </c>
      <c r="H207" s="95">
        <v>2</v>
      </c>
      <c r="I207" s="95">
        <v>1</v>
      </c>
      <c r="J207" s="52"/>
      <c r="K207" s="42" t="s">
        <v>422</v>
      </c>
      <c r="L207" s="31"/>
      <c r="M207" s="31"/>
      <c r="N207" s="31"/>
      <c r="O207" s="31" t="s">
        <v>24</v>
      </c>
    </row>
    <row r="208" spans="1:15" s="96" customFormat="1" ht="12.6" customHeight="1" x14ac:dyDescent="0.25">
      <c r="A208" s="35" t="s">
        <v>423</v>
      </c>
      <c r="B208" s="95">
        <v>3</v>
      </c>
      <c r="C208" s="95">
        <v>3</v>
      </c>
      <c r="D208" s="95">
        <v>0</v>
      </c>
      <c r="E208" s="95">
        <v>0</v>
      </c>
      <c r="F208" s="95">
        <v>0</v>
      </c>
      <c r="G208" s="95">
        <v>0</v>
      </c>
      <c r="H208" s="95">
        <v>0</v>
      </c>
      <c r="I208" s="95">
        <v>3</v>
      </c>
      <c r="J208" s="52"/>
      <c r="K208" s="42" t="s">
        <v>424</v>
      </c>
      <c r="L208" s="31"/>
      <c r="M208" s="31"/>
      <c r="N208" s="31"/>
      <c r="O208" s="31" t="s">
        <v>24</v>
      </c>
    </row>
    <row r="209" spans="1:15" s="96" customFormat="1" ht="12.6" customHeight="1" x14ac:dyDescent="0.25">
      <c r="A209" s="35" t="s">
        <v>425</v>
      </c>
      <c r="B209" s="95">
        <v>11</v>
      </c>
      <c r="C209" s="95">
        <v>10</v>
      </c>
      <c r="D209" s="95">
        <v>1</v>
      </c>
      <c r="E209" s="95">
        <v>0</v>
      </c>
      <c r="F209" s="95">
        <v>2</v>
      </c>
      <c r="G209" s="95">
        <v>5</v>
      </c>
      <c r="H209" s="95">
        <v>2</v>
      </c>
      <c r="I209" s="95">
        <v>2</v>
      </c>
      <c r="J209" s="52"/>
      <c r="K209" s="42" t="s">
        <v>426</v>
      </c>
      <c r="L209" s="31"/>
      <c r="M209" s="31"/>
      <c r="N209" s="31"/>
      <c r="O209" s="31" t="s">
        <v>24</v>
      </c>
    </row>
    <row r="210" spans="1:15" s="96" customFormat="1" ht="12.6" customHeight="1" x14ac:dyDescent="0.25">
      <c r="A210" s="35" t="s">
        <v>427</v>
      </c>
      <c r="B210" s="95">
        <v>11</v>
      </c>
      <c r="C210" s="95">
        <v>11</v>
      </c>
      <c r="D210" s="95">
        <v>0</v>
      </c>
      <c r="E210" s="95">
        <v>0</v>
      </c>
      <c r="F210" s="95">
        <v>1</v>
      </c>
      <c r="G210" s="95">
        <v>3</v>
      </c>
      <c r="H210" s="95">
        <v>6</v>
      </c>
      <c r="I210" s="95">
        <v>1</v>
      </c>
      <c r="J210" s="52"/>
      <c r="K210" s="42" t="s">
        <v>428</v>
      </c>
      <c r="L210" s="31"/>
      <c r="M210" s="31"/>
      <c r="N210" s="31"/>
      <c r="O210" s="31" t="s">
        <v>24</v>
      </c>
    </row>
    <row r="211" spans="1:15" s="96" customFormat="1" ht="12.6" customHeight="1" x14ac:dyDescent="0.25">
      <c r="A211" s="35" t="s">
        <v>429</v>
      </c>
      <c r="B211" s="95">
        <v>19</v>
      </c>
      <c r="C211" s="95">
        <v>19</v>
      </c>
      <c r="D211" s="95">
        <v>0</v>
      </c>
      <c r="E211" s="95">
        <v>0</v>
      </c>
      <c r="F211" s="95">
        <v>0</v>
      </c>
      <c r="G211" s="95">
        <v>4</v>
      </c>
      <c r="H211" s="95">
        <v>7</v>
      </c>
      <c r="I211" s="95">
        <v>8</v>
      </c>
      <c r="J211" s="52"/>
      <c r="K211" s="42" t="s">
        <v>430</v>
      </c>
      <c r="L211" s="31"/>
      <c r="M211" s="31"/>
      <c r="N211" s="31"/>
      <c r="O211" s="31" t="s">
        <v>24</v>
      </c>
    </row>
    <row r="212" spans="1:15" s="96" customFormat="1" ht="12.6" customHeight="1" x14ac:dyDescent="0.25">
      <c r="A212" s="35" t="s">
        <v>431</v>
      </c>
      <c r="B212" s="95">
        <v>5</v>
      </c>
      <c r="C212" s="95">
        <v>3</v>
      </c>
      <c r="D212" s="95">
        <v>2</v>
      </c>
      <c r="E212" s="95">
        <v>0</v>
      </c>
      <c r="F212" s="95">
        <v>0</v>
      </c>
      <c r="G212" s="95">
        <v>0</v>
      </c>
      <c r="H212" s="95">
        <v>3</v>
      </c>
      <c r="I212" s="95">
        <v>2</v>
      </c>
      <c r="J212" s="52"/>
      <c r="K212" s="42" t="s">
        <v>432</v>
      </c>
      <c r="L212" s="31"/>
      <c r="M212" s="31"/>
      <c r="N212" s="31"/>
      <c r="O212" s="31" t="s">
        <v>24</v>
      </c>
    </row>
    <row r="213" spans="1:15" s="96" customFormat="1" ht="12.6" customHeight="1" x14ac:dyDescent="0.25">
      <c r="A213" s="23" t="s">
        <v>433</v>
      </c>
      <c r="B213" s="90">
        <v>5421</v>
      </c>
      <c r="C213" s="90">
        <v>1775</v>
      </c>
      <c r="D213" s="90">
        <v>3567</v>
      </c>
      <c r="E213" s="90">
        <v>79</v>
      </c>
      <c r="F213" s="90">
        <v>459</v>
      </c>
      <c r="G213" s="90">
        <v>1446</v>
      </c>
      <c r="H213" s="90">
        <v>2264</v>
      </c>
      <c r="I213" s="90">
        <v>1252</v>
      </c>
      <c r="J213" s="52"/>
      <c r="K213" s="30">
        <v>170</v>
      </c>
      <c r="L213" s="31"/>
      <c r="M213" s="31" t="s">
        <v>24</v>
      </c>
      <c r="N213" s="31" t="s">
        <v>24</v>
      </c>
      <c r="O213" s="31"/>
    </row>
    <row r="214" spans="1:15" s="96" customFormat="1" ht="12.6" customHeight="1" x14ac:dyDescent="0.25">
      <c r="A214" s="35" t="s">
        <v>434</v>
      </c>
      <c r="B214" s="95">
        <v>41</v>
      </c>
      <c r="C214" s="95">
        <v>14</v>
      </c>
      <c r="D214" s="95">
        <v>27</v>
      </c>
      <c r="E214" s="95">
        <v>0</v>
      </c>
      <c r="F214" s="95">
        <v>2</v>
      </c>
      <c r="G214" s="95">
        <v>15</v>
      </c>
      <c r="H214" s="95">
        <v>18</v>
      </c>
      <c r="I214" s="95">
        <v>6</v>
      </c>
      <c r="J214" s="52"/>
      <c r="K214" s="42" t="s">
        <v>435</v>
      </c>
      <c r="L214" s="31"/>
      <c r="M214" s="31"/>
      <c r="N214" s="31"/>
      <c r="O214" s="31" t="s">
        <v>24</v>
      </c>
    </row>
    <row r="215" spans="1:15" s="96" customFormat="1" ht="12.6" customHeight="1" x14ac:dyDescent="0.25">
      <c r="A215" s="35" t="s">
        <v>436</v>
      </c>
      <c r="B215" s="95">
        <v>178</v>
      </c>
      <c r="C215" s="95">
        <v>108</v>
      </c>
      <c r="D215" s="95">
        <v>69</v>
      </c>
      <c r="E215" s="95">
        <v>1</v>
      </c>
      <c r="F215" s="95">
        <v>1</v>
      </c>
      <c r="G215" s="95">
        <v>22</v>
      </c>
      <c r="H215" s="95">
        <v>60</v>
      </c>
      <c r="I215" s="95">
        <v>95</v>
      </c>
      <c r="J215" s="52"/>
      <c r="K215" s="42" t="s">
        <v>437</v>
      </c>
      <c r="L215" s="31"/>
      <c r="M215" s="31"/>
      <c r="N215" s="31"/>
      <c r="O215" s="31" t="s">
        <v>24</v>
      </c>
    </row>
    <row r="216" spans="1:15" s="96" customFormat="1" ht="12.6" customHeight="1" x14ac:dyDescent="0.25">
      <c r="A216" s="35" t="s">
        <v>438</v>
      </c>
      <c r="B216" s="95">
        <v>141</v>
      </c>
      <c r="C216" s="95">
        <v>3</v>
      </c>
      <c r="D216" s="95">
        <v>138</v>
      </c>
      <c r="E216" s="95">
        <v>0</v>
      </c>
      <c r="F216" s="95">
        <v>9</v>
      </c>
      <c r="G216" s="95">
        <v>80</v>
      </c>
      <c r="H216" s="95">
        <v>47</v>
      </c>
      <c r="I216" s="95">
        <v>5</v>
      </c>
      <c r="J216" s="52"/>
      <c r="K216" s="42" t="s">
        <v>439</v>
      </c>
      <c r="L216" s="31"/>
      <c r="M216" s="31"/>
      <c r="N216" s="31"/>
      <c r="O216" s="31" t="s">
        <v>24</v>
      </c>
    </row>
    <row r="217" spans="1:15" s="92" customFormat="1" ht="12.6" customHeight="1" x14ac:dyDescent="0.25">
      <c r="A217" s="35" t="s">
        <v>440</v>
      </c>
      <c r="B217" s="95">
        <v>108</v>
      </c>
      <c r="C217" s="95">
        <v>18</v>
      </c>
      <c r="D217" s="95">
        <v>90</v>
      </c>
      <c r="E217" s="95">
        <v>0</v>
      </c>
      <c r="F217" s="95">
        <v>5</v>
      </c>
      <c r="G217" s="95">
        <v>43</v>
      </c>
      <c r="H217" s="95">
        <v>45</v>
      </c>
      <c r="I217" s="95">
        <v>15</v>
      </c>
      <c r="J217" s="52"/>
      <c r="K217" s="42" t="s">
        <v>441</v>
      </c>
      <c r="L217" s="31"/>
      <c r="M217" s="31"/>
      <c r="N217" s="31"/>
      <c r="O217" s="31" t="s">
        <v>24</v>
      </c>
    </row>
    <row r="218" spans="1:15" s="92" customFormat="1" ht="12.6" customHeight="1" x14ac:dyDescent="0.25">
      <c r="A218" s="35" t="s">
        <v>442</v>
      </c>
      <c r="B218" s="95">
        <v>547</v>
      </c>
      <c r="C218" s="95">
        <v>220</v>
      </c>
      <c r="D218" s="95">
        <v>327</v>
      </c>
      <c r="E218" s="95">
        <v>0</v>
      </c>
      <c r="F218" s="95">
        <v>38</v>
      </c>
      <c r="G218" s="95">
        <v>163</v>
      </c>
      <c r="H218" s="95">
        <v>232</v>
      </c>
      <c r="I218" s="95">
        <v>114</v>
      </c>
      <c r="J218" s="52"/>
      <c r="K218" s="42" t="s">
        <v>443</v>
      </c>
      <c r="L218" s="31"/>
      <c r="M218" s="31"/>
      <c r="N218" s="31"/>
      <c r="O218" s="31" t="s">
        <v>24</v>
      </c>
    </row>
    <row r="219" spans="1:15" s="96" customFormat="1" ht="12.6" customHeight="1" x14ac:dyDescent="0.25">
      <c r="A219" s="35" t="s">
        <v>444</v>
      </c>
      <c r="B219" s="95">
        <v>812</v>
      </c>
      <c r="C219" s="95">
        <v>14</v>
      </c>
      <c r="D219" s="95">
        <v>745</v>
      </c>
      <c r="E219" s="95">
        <v>53</v>
      </c>
      <c r="F219" s="95">
        <v>241</v>
      </c>
      <c r="G219" s="95">
        <v>276</v>
      </c>
      <c r="H219" s="95">
        <v>185</v>
      </c>
      <c r="I219" s="95">
        <v>110</v>
      </c>
      <c r="J219" s="52"/>
      <c r="K219" s="42" t="s">
        <v>445</v>
      </c>
      <c r="L219" s="31"/>
      <c r="M219" s="31"/>
      <c r="N219" s="31"/>
      <c r="O219" s="31" t="s">
        <v>24</v>
      </c>
    </row>
    <row r="220" spans="1:15" s="96" customFormat="1" ht="12.6" customHeight="1" x14ac:dyDescent="0.25">
      <c r="A220" s="35" t="s">
        <v>446</v>
      </c>
      <c r="B220" s="95">
        <v>468</v>
      </c>
      <c r="C220" s="95">
        <v>157</v>
      </c>
      <c r="D220" s="95">
        <v>311</v>
      </c>
      <c r="E220" s="95">
        <v>0</v>
      </c>
      <c r="F220" s="95">
        <v>48</v>
      </c>
      <c r="G220" s="95">
        <v>151</v>
      </c>
      <c r="H220" s="95">
        <v>202</v>
      </c>
      <c r="I220" s="95">
        <v>67</v>
      </c>
      <c r="J220" s="52"/>
      <c r="K220" s="42" t="s">
        <v>447</v>
      </c>
      <c r="L220" s="31"/>
      <c r="M220" s="31"/>
      <c r="N220" s="31"/>
      <c r="O220" s="31" t="s">
        <v>24</v>
      </c>
    </row>
    <row r="221" spans="1:15" s="96" customFormat="1" ht="12.6" customHeight="1" x14ac:dyDescent="0.25">
      <c r="A221" s="35" t="s">
        <v>448</v>
      </c>
      <c r="B221" s="95">
        <v>395</v>
      </c>
      <c r="C221" s="95">
        <v>169</v>
      </c>
      <c r="D221" s="95">
        <v>226</v>
      </c>
      <c r="E221" s="95">
        <v>0</v>
      </c>
      <c r="F221" s="95">
        <v>19</v>
      </c>
      <c r="G221" s="95">
        <v>125</v>
      </c>
      <c r="H221" s="95">
        <v>173</v>
      </c>
      <c r="I221" s="95">
        <v>78</v>
      </c>
      <c r="J221" s="52"/>
      <c r="K221" s="42" t="s">
        <v>449</v>
      </c>
      <c r="L221" s="31"/>
      <c r="M221" s="31"/>
      <c r="N221" s="31"/>
      <c r="O221" s="31" t="s">
        <v>24</v>
      </c>
    </row>
    <row r="222" spans="1:15" s="96" customFormat="1" ht="12.6" customHeight="1" x14ac:dyDescent="0.25">
      <c r="A222" s="35" t="s">
        <v>450</v>
      </c>
      <c r="B222" s="95">
        <v>62</v>
      </c>
      <c r="C222" s="95">
        <v>47</v>
      </c>
      <c r="D222" s="95">
        <v>15</v>
      </c>
      <c r="E222" s="95">
        <v>0</v>
      </c>
      <c r="F222" s="95">
        <v>1</v>
      </c>
      <c r="G222" s="95">
        <v>21</v>
      </c>
      <c r="H222" s="95">
        <v>33</v>
      </c>
      <c r="I222" s="95">
        <v>7</v>
      </c>
      <c r="J222" s="52"/>
      <c r="K222" s="42" t="s">
        <v>451</v>
      </c>
      <c r="L222" s="31"/>
      <c r="M222" s="31"/>
      <c r="N222" s="31"/>
      <c r="O222" s="31" t="s">
        <v>24</v>
      </c>
    </row>
    <row r="223" spans="1:15" s="96" customFormat="1" ht="12.6" customHeight="1" x14ac:dyDescent="0.25">
      <c r="A223" s="35" t="s">
        <v>452</v>
      </c>
      <c r="B223" s="95">
        <v>240</v>
      </c>
      <c r="C223" s="95">
        <v>28</v>
      </c>
      <c r="D223" s="95">
        <v>202</v>
      </c>
      <c r="E223" s="95">
        <v>10</v>
      </c>
      <c r="F223" s="95">
        <v>4</v>
      </c>
      <c r="G223" s="95">
        <v>54</v>
      </c>
      <c r="H223" s="95">
        <v>170</v>
      </c>
      <c r="I223" s="95">
        <v>12</v>
      </c>
      <c r="J223" s="52"/>
      <c r="K223" s="42" t="s">
        <v>453</v>
      </c>
      <c r="L223" s="31"/>
      <c r="M223" s="31"/>
      <c r="N223" s="31"/>
      <c r="O223" s="31" t="s">
        <v>24</v>
      </c>
    </row>
    <row r="224" spans="1:15" s="96" customFormat="1" ht="12.6" customHeight="1" x14ac:dyDescent="0.25">
      <c r="A224" s="35" t="s">
        <v>454</v>
      </c>
      <c r="B224" s="95">
        <v>388</v>
      </c>
      <c r="C224" s="95">
        <v>189</v>
      </c>
      <c r="D224" s="95">
        <v>186</v>
      </c>
      <c r="E224" s="95">
        <v>13</v>
      </c>
      <c r="F224" s="95">
        <v>1</v>
      </c>
      <c r="G224" s="95">
        <v>80</v>
      </c>
      <c r="H224" s="95">
        <v>135</v>
      </c>
      <c r="I224" s="95">
        <v>172</v>
      </c>
      <c r="J224" s="52"/>
      <c r="K224" s="42" t="s">
        <v>455</v>
      </c>
      <c r="L224" s="31"/>
      <c r="M224" s="31"/>
      <c r="N224" s="31"/>
      <c r="O224" s="31" t="s">
        <v>24</v>
      </c>
    </row>
    <row r="225" spans="1:15" s="96" customFormat="1" ht="12.6" customHeight="1" x14ac:dyDescent="0.25">
      <c r="A225" s="35" t="s">
        <v>456</v>
      </c>
      <c r="B225" s="95">
        <v>290</v>
      </c>
      <c r="C225" s="95">
        <v>51</v>
      </c>
      <c r="D225" s="95">
        <v>239</v>
      </c>
      <c r="E225" s="95">
        <v>0</v>
      </c>
      <c r="F225" s="95">
        <v>29</v>
      </c>
      <c r="G225" s="95">
        <v>53</v>
      </c>
      <c r="H225" s="95">
        <v>128</v>
      </c>
      <c r="I225" s="95">
        <v>80</v>
      </c>
      <c r="J225" s="52"/>
      <c r="K225" s="42" t="s">
        <v>457</v>
      </c>
      <c r="L225" s="31"/>
      <c r="M225" s="31"/>
      <c r="N225" s="31"/>
      <c r="O225" s="31" t="s">
        <v>24</v>
      </c>
    </row>
    <row r="226" spans="1:15" s="96" customFormat="1" ht="12.6" customHeight="1" x14ac:dyDescent="0.25">
      <c r="A226" s="35" t="s">
        <v>458</v>
      </c>
      <c r="B226" s="95">
        <v>134</v>
      </c>
      <c r="C226" s="95">
        <v>57</v>
      </c>
      <c r="D226" s="95">
        <v>77</v>
      </c>
      <c r="E226" s="95">
        <v>0</v>
      </c>
      <c r="F226" s="95">
        <v>2</v>
      </c>
      <c r="G226" s="95">
        <v>29</v>
      </c>
      <c r="H226" s="95">
        <v>81</v>
      </c>
      <c r="I226" s="95">
        <v>22</v>
      </c>
      <c r="J226" s="52"/>
      <c r="K226" s="42" t="s">
        <v>459</v>
      </c>
      <c r="L226" s="31"/>
      <c r="M226" s="31"/>
      <c r="N226" s="31"/>
      <c r="O226" s="31" t="s">
        <v>24</v>
      </c>
    </row>
    <row r="227" spans="1:15" s="96" customFormat="1" ht="12.6" customHeight="1" x14ac:dyDescent="0.25">
      <c r="A227" s="35" t="s">
        <v>460</v>
      </c>
      <c r="B227" s="95">
        <v>640</v>
      </c>
      <c r="C227" s="95">
        <v>193</v>
      </c>
      <c r="D227" s="95">
        <v>447</v>
      </c>
      <c r="E227" s="95">
        <v>0</v>
      </c>
      <c r="F227" s="95">
        <v>21</v>
      </c>
      <c r="G227" s="95">
        <v>121</v>
      </c>
      <c r="H227" s="95">
        <v>293</v>
      </c>
      <c r="I227" s="95">
        <v>205</v>
      </c>
      <c r="J227" s="52"/>
      <c r="K227" s="42" t="s">
        <v>461</v>
      </c>
      <c r="L227" s="31"/>
      <c r="M227" s="31"/>
      <c r="N227" s="31"/>
      <c r="O227" s="31" t="s">
        <v>24</v>
      </c>
    </row>
    <row r="228" spans="1:15" s="92" customFormat="1" ht="12.6" customHeight="1" x14ac:dyDescent="0.25">
      <c r="A228" s="35" t="s">
        <v>462</v>
      </c>
      <c r="B228" s="95">
        <v>170</v>
      </c>
      <c r="C228" s="95">
        <v>118</v>
      </c>
      <c r="D228" s="95">
        <v>52</v>
      </c>
      <c r="E228" s="95">
        <v>0</v>
      </c>
      <c r="F228" s="95">
        <v>6</v>
      </c>
      <c r="G228" s="95">
        <v>19</v>
      </c>
      <c r="H228" s="95">
        <v>105</v>
      </c>
      <c r="I228" s="95">
        <v>40</v>
      </c>
      <c r="J228" s="52"/>
      <c r="K228" s="42" t="s">
        <v>463</v>
      </c>
      <c r="L228" s="31"/>
      <c r="M228" s="31"/>
      <c r="N228" s="31"/>
      <c r="O228" s="31" t="s">
        <v>24</v>
      </c>
    </row>
    <row r="229" spans="1:15" s="96" customFormat="1" ht="12.6" customHeight="1" x14ac:dyDescent="0.25">
      <c r="A229" s="35" t="s">
        <v>464</v>
      </c>
      <c r="B229" s="95">
        <v>287</v>
      </c>
      <c r="C229" s="95">
        <v>112</v>
      </c>
      <c r="D229" s="95">
        <v>175</v>
      </c>
      <c r="E229" s="95">
        <v>0</v>
      </c>
      <c r="F229" s="95">
        <v>4</v>
      </c>
      <c r="G229" s="95">
        <v>54</v>
      </c>
      <c r="H229" s="95">
        <v>107</v>
      </c>
      <c r="I229" s="95">
        <v>122</v>
      </c>
      <c r="J229" s="52"/>
      <c r="K229" s="42" t="s">
        <v>465</v>
      </c>
      <c r="L229" s="31"/>
      <c r="M229" s="31"/>
      <c r="N229" s="31"/>
      <c r="O229" s="31" t="s">
        <v>24</v>
      </c>
    </row>
    <row r="230" spans="1:15" s="96" customFormat="1" ht="12.6" customHeight="1" x14ac:dyDescent="0.25">
      <c r="A230" s="35" t="s">
        <v>466</v>
      </c>
      <c r="B230" s="95">
        <v>353</v>
      </c>
      <c r="C230" s="95">
        <v>215</v>
      </c>
      <c r="D230" s="95">
        <v>136</v>
      </c>
      <c r="E230" s="95">
        <v>2</v>
      </c>
      <c r="F230" s="95">
        <v>15</v>
      </c>
      <c r="G230" s="95">
        <v>85</v>
      </c>
      <c r="H230" s="95">
        <v>177</v>
      </c>
      <c r="I230" s="95">
        <v>76</v>
      </c>
      <c r="J230" s="52"/>
      <c r="K230" s="42" t="s">
        <v>467</v>
      </c>
      <c r="L230" s="31"/>
      <c r="M230" s="31"/>
      <c r="N230" s="31"/>
      <c r="O230" s="31" t="s">
        <v>24</v>
      </c>
    </row>
    <row r="231" spans="1:15" s="96" customFormat="1" ht="12.6" customHeight="1" x14ac:dyDescent="0.25">
      <c r="A231" s="35" t="s">
        <v>468</v>
      </c>
      <c r="B231" s="95">
        <v>167</v>
      </c>
      <c r="C231" s="95">
        <v>62</v>
      </c>
      <c r="D231" s="95">
        <v>105</v>
      </c>
      <c r="E231" s="95">
        <v>0</v>
      </c>
      <c r="F231" s="95">
        <v>13</v>
      </c>
      <c r="G231" s="95">
        <v>55</v>
      </c>
      <c r="H231" s="95">
        <v>73</v>
      </c>
      <c r="I231" s="95">
        <v>26</v>
      </c>
      <c r="J231" s="52"/>
      <c r="K231" s="42" t="s">
        <v>469</v>
      </c>
      <c r="L231" s="31"/>
      <c r="M231" s="31"/>
      <c r="N231" s="31"/>
      <c r="O231" s="31" t="s">
        <v>24</v>
      </c>
    </row>
    <row r="232" spans="1:15" s="96" customFormat="1" ht="12.6" customHeight="1" x14ac:dyDescent="0.25">
      <c r="A232" s="23" t="s">
        <v>470</v>
      </c>
      <c r="B232" s="90">
        <v>921</v>
      </c>
      <c r="C232" s="90">
        <v>659</v>
      </c>
      <c r="D232" s="90">
        <v>250</v>
      </c>
      <c r="E232" s="90">
        <v>12</v>
      </c>
      <c r="F232" s="90">
        <v>55</v>
      </c>
      <c r="G232" s="90">
        <v>156</v>
      </c>
      <c r="H232" s="90">
        <v>498</v>
      </c>
      <c r="I232" s="90">
        <v>212</v>
      </c>
      <c r="J232" s="52"/>
      <c r="K232" s="30">
        <v>18</v>
      </c>
      <c r="L232" s="31"/>
      <c r="M232" s="31" t="s">
        <v>24</v>
      </c>
      <c r="N232" s="31"/>
      <c r="O232" s="31"/>
    </row>
    <row r="233" spans="1:15" s="96" customFormat="1" ht="12.6" customHeight="1" x14ac:dyDescent="0.25">
      <c r="A233" s="23" t="s">
        <v>471</v>
      </c>
      <c r="B233" s="90">
        <v>188</v>
      </c>
      <c r="C233" s="90">
        <v>138</v>
      </c>
      <c r="D233" s="90">
        <v>50</v>
      </c>
      <c r="E233" s="90">
        <v>0</v>
      </c>
      <c r="F233" s="90">
        <v>16</v>
      </c>
      <c r="G233" s="90">
        <v>35</v>
      </c>
      <c r="H233" s="90">
        <v>75</v>
      </c>
      <c r="I233" s="90">
        <v>62</v>
      </c>
      <c r="J233" s="52"/>
      <c r="K233" s="33">
        <v>181</v>
      </c>
      <c r="L233" s="31"/>
      <c r="M233" s="31"/>
      <c r="N233" s="31" t="s">
        <v>24</v>
      </c>
      <c r="O233" s="31"/>
    </row>
    <row r="234" spans="1:15" s="96" customFormat="1" ht="12.6" customHeight="1" x14ac:dyDescent="0.25">
      <c r="A234" s="35" t="s">
        <v>472</v>
      </c>
      <c r="B234" s="95">
        <v>30</v>
      </c>
      <c r="C234" s="95">
        <v>24</v>
      </c>
      <c r="D234" s="95">
        <v>6</v>
      </c>
      <c r="E234" s="95">
        <v>0</v>
      </c>
      <c r="F234" s="95">
        <v>1</v>
      </c>
      <c r="G234" s="95">
        <v>8</v>
      </c>
      <c r="H234" s="95">
        <v>11</v>
      </c>
      <c r="I234" s="95">
        <v>10</v>
      </c>
      <c r="J234" s="52"/>
      <c r="K234" s="42" t="s">
        <v>473</v>
      </c>
      <c r="L234" s="31"/>
      <c r="M234" s="31"/>
      <c r="N234" s="31"/>
      <c r="O234" s="31" t="s">
        <v>24</v>
      </c>
    </row>
    <row r="235" spans="1:15" s="96" customFormat="1" ht="12.6" customHeight="1" x14ac:dyDescent="0.25">
      <c r="A235" s="35" t="s">
        <v>474</v>
      </c>
      <c r="B235" s="95">
        <v>72</v>
      </c>
      <c r="C235" s="95">
        <v>47</v>
      </c>
      <c r="D235" s="95">
        <v>25</v>
      </c>
      <c r="E235" s="95">
        <v>0</v>
      </c>
      <c r="F235" s="95">
        <v>5</v>
      </c>
      <c r="G235" s="95">
        <v>9</v>
      </c>
      <c r="H235" s="95">
        <v>22</v>
      </c>
      <c r="I235" s="95">
        <v>36</v>
      </c>
      <c r="J235" s="52"/>
      <c r="K235" s="42" t="s">
        <v>475</v>
      </c>
      <c r="L235" s="31"/>
      <c r="M235" s="31"/>
      <c r="N235" s="31"/>
      <c r="O235" s="31" t="s">
        <v>24</v>
      </c>
    </row>
    <row r="236" spans="1:15" s="96" customFormat="1" ht="12.6" customHeight="1" x14ac:dyDescent="0.25">
      <c r="A236" s="35" t="s">
        <v>476</v>
      </c>
      <c r="B236" s="95">
        <v>20</v>
      </c>
      <c r="C236" s="95">
        <v>20</v>
      </c>
      <c r="D236" s="95">
        <v>0</v>
      </c>
      <c r="E236" s="95">
        <v>0</v>
      </c>
      <c r="F236" s="95">
        <v>1</v>
      </c>
      <c r="G236" s="95">
        <v>4</v>
      </c>
      <c r="H236" s="95">
        <v>12</v>
      </c>
      <c r="I236" s="95">
        <v>3</v>
      </c>
      <c r="J236" s="52"/>
      <c r="K236" s="42" t="s">
        <v>477</v>
      </c>
      <c r="L236" s="31"/>
      <c r="M236" s="31"/>
      <c r="N236" s="31"/>
      <c r="O236" s="31" t="s">
        <v>24</v>
      </c>
    </row>
    <row r="237" spans="1:15" s="96" customFormat="1" ht="12.6" customHeight="1" x14ac:dyDescent="0.25">
      <c r="A237" s="35" t="s">
        <v>478</v>
      </c>
      <c r="B237" s="95">
        <v>36</v>
      </c>
      <c r="C237" s="95">
        <v>34</v>
      </c>
      <c r="D237" s="95">
        <v>2</v>
      </c>
      <c r="E237" s="95">
        <v>0</v>
      </c>
      <c r="F237" s="95">
        <v>4</v>
      </c>
      <c r="G237" s="95">
        <v>8</v>
      </c>
      <c r="H237" s="95">
        <v>18</v>
      </c>
      <c r="I237" s="95">
        <v>6</v>
      </c>
      <c r="J237" s="52"/>
      <c r="K237" s="42" t="s">
        <v>479</v>
      </c>
      <c r="L237" s="31"/>
      <c r="M237" s="31"/>
      <c r="N237" s="31"/>
      <c r="O237" s="31" t="s">
        <v>24</v>
      </c>
    </row>
    <row r="238" spans="1:15" s="92" customFormat="1" ht="12.6" customHeight="1" x14ac:dyDescent="0.25">
      <c r="A238" s="35" t="s">
        <v>480</v>
      </c>
      <c r="B238" s="95">
        <v>30</v>
      </c>
      <c r="C238" s="95">
        <v>13</v>
      </c>
      <c r="D238" s="95">
        <v>17</v>
      </c>
      <c r="E238" s="95">
        <v>0</v>
      </c>
      <c r="F238" s="95">
        <v>5</v>
      </c>
      <c r="G238" s="95">
        <v>6</v>
      </c>
      <c r="H238" s="95">
        <v>12</v>
      </c>
      <c r="I238" s="95">
        <v>7</v>
      </c>
      <c r="J238" s="52"/>
      <c r="K238" s="42" t="s">
        <v>481</v>
      </c>
      <c r="L238" s="31"/>
      <c r="M238" s="31"/>
      <c r="N238" s="31"/>
      <c r="O238" s="31" t="s">
        <v>24</v>
      </c>
    </row>
    <row r="239" spans="1:15" s="92" customFormat="1" ht="12.6" customHeight="1" x14ac:dyDescent="0.25">
      <c r="A239" s="23" t="s">
        <v>482</v>
      </c>
      <c r="B239" s="90">
        <v>136</v>
      </c>
      <c r="C239" s="90">
        <v>99</v>
      </c>
      <c r="D239" s="90">
        <v>34</v>
      </c>
      <c r="E239" s="90">
        <v>3</v>
      </c>
      <c r="F239" s="90">
        <v>7</v>
      </c>
      <c r="G239" s="90">
        <v>28</v>
      </c>
      <c r="H239" s="90">
        <v>82</v>
      </c>
      <c r="I239" s="90">
        <v>19</v>
      </c>
      <c r="J239" s="52"/>
      <c r="K239" s="30">
        <v>184</v>
      </c>
      <c r="L239" s="31"/>
      <c r="M239" s="31"/>
      <c r="N239" s="31" t="s">
        <v>24</v>
      </c>
      <c r="O239" s="31"/>
    </row>
    <row r="240" spans="1:15" s="96" customFormat="1" ht="12.6" customHeight="1" x14ac:dyDescent="0.25">
      <c r="A240" s="35" t="s">
        <v>483</v>
      </c>
      <c r="B240" s="95">
        <v>3</v>
      </c>
      <c r="C240" s="95">
        <v>2</v>
      </c>
      <c r="D240" s="95">
        <v>1</v>
      </c>
      <c r="E240" s="95">
        <v>0</v>
      </c>
      <c r="F240" s="95">
        <v>0</v>
      </c>
      <c r="G240" s="95">
        <v>1</v>
      </c>
      <c r="H240" s="95">
        <v>2</v>
      </c>
      <c r="I240" s="95">
        <v>0</v>
      </c>
      <c r="J240" s="52"/>
      <c r="K240" s="42" t="s">
        <v>484</v>
      </c>
      <c r="L240" s="31"/>
      <c r="M240" s="31"/>
      <c r="N240" s="31"/>
      <c r="O240" s="31" t="s">
        <v>24</v>
      </c>
    </row>
    <row r="241" spans="1:15" s="96" customFormat="1" ht="12.6" customHeight="1" x14ac:dyDescent="0.25">
      <c r="A241" s="35" t="s">
        <v>485</v>
      </c>
      <c r="B241" s="95">
        <v>7</v>
      </c>
      <c r="C241" s="95">
        <v>6</v>
      </c>
      <c r="D241" s="95">
        <v>1</v>
      </c>
      <c r="E241" s="95">
        <v>0</v>
      </c>
      <c r="F241" s="95">
        <v>0</v>
      </c>
      <c r="G241" s="95">
        <v>0</v>
      </c>
      <c r="H241" s="95">
        <v>4</v>
      </c>
      <c r="I241" s="95">
        <v>3</v>
      </c>
      <c r="J241" s="52"/>
      <c r="K241" s="42" t="s">
        <v>486</v>
      </c>
      <c r="L241" s="31"/>
      <c r="M241" s="31"/>
      <c r="N241" s="31"/>
      <c r="O241" s="31" t="s">
        <v>24</v>
      </c>
    </row>
    <row r="242" spans="1:15" s="96" customFormat="1" ht="12.6" customHeight="1" x14ac:dyDescent="0.25">
      <c r="A242" s="35" t="s">
        <v>487</v>
      </c>
      <c r="B242" s="95">
        <v>4</v>
      </c>
      <c r="C242" s="95">
        <v>3</v>
      </c>
      <c r="D242" s="95">
        <v>1</v>
      </c>
      <c r="E242" s="95">
        <v>0</v>
      </c>
      <c r="F242" s="95">
        <v>0</v>
      </c>
      <c r="G242" s="95">
        <v>1</v>
      </c>
      <c r="H242" s="95">
        <v>2</v>
      </c>
      <c r="I242" s="95">
        <v>1</v>
      </c>
      <c r="J242" s="52"/>
      <c r="K242" s="42" t="s">
        <v>488</v>
      </c>
      <c r="L242" s="31"/>
      <c r="M242" s="31"/>
      <c r="N242" s="31"/>
      <c r="O242" s="31" t="s">
        <v>24</v>
      </c>
    </row>
    <row r="243" spans="1:15" s="96" customFormat="1" ht="12.6" customHeight="1" x14ac:dyDescent="0.25">
      <c r="A243" s="35" t="s">
        <v>489</v>
      </c>
      <c r="B243" s="95">
        <v>0</v>
      </c>
      <c r="C243" s="95">
        <v>0</v>
      </c>
      <c r="D243" s="95">
        <v>0</v>
      </c>
      <c r="E243" s="95">
        <v>0</v>
      </c>
      <c r="F243" s="95">
        <v>0</v>
      </c>
      <c r="G243" s="95">
        <v>0</v>
      </c>
      <c r="H243" s="95">
        <v>0</v>
      </c>
      <c r="I243" s="95">
        <v>0</v>
      </c>
      <c r="J243" s="52"/>
      <c r="K243" s="42" t="s">
        <v>490</v>
      </c>
      <c r="L243" s="31"/>
      <c r="M243" s="31"/>
      <c r="N243" s="31"/>
      <c r="O243" s="31" t="s">
        <v>24</v>
      </c>
    </row>
    <row r="244" spans="1:15" s="96" customFormat="1" ht="12.6" customHeight="1" x14ac:dyDescent="0.25">
      <c r="A244" s="35" t="s">
        <v>491</v>
      </c>
      <c r="B244" s="95">
        <v>49</v>
      </c>
      <c r="C244" s="95">
        <v>25</v>
      </c>
      <c r="D244" s="95">
        <v>24</v>
      </c>
      <c r="E244" s="95">
        <v>0</v>
      </c>
      <c r="F244" s="95">
        <v>3</v>
      </c>
      <c r="G244" s="95">
        <v>13</v>
      </c>
      <c r="H244" s="95">
        <v>27</v>
      </c>
      <c r="I244" s="95">
        <v>6</v>
      </c>
      <c r="J244" s="52"/>
      <c r="K244" s="42" t="s">
        <v>492</v>
      </c>
      <c r="L244" s="31"/>
      <c r="M244" s="31"/>
      <c r="N244" s="31"/>
      <c r="O244" s="31" t="s">
        <v>24</v>
      </c>
    </row>
    <row r="245" spans="1:15" s="92" customFormat="1" ht="12.6" customHeight="1" x14ac:dyDescent="0.25">
      <c r="A245" s="35" t="s">
        <v>493</v>
      </c>
      <c r="B245" s="95">
        <v>16</v>
      </c>
      <c r="C245" s="95">
        <v>14</v>
      </c>
      <c r="D245" s="95">
        <v>0</v>
      </c>
      <c r="E245" s="95">
        <v>2</v>
      </c>
      <c r="F245" s="95">
        <v>3</v>
      </c>
      <c r="G245" s="95">
        <v>5</v>
      </c>
      <c r="H245" s="95">
        <v>8</v>
      </c>
      <c r="I245" s="95">
        <v>0</v>
      </c>
      <c r="J245" s="52"/>
      <c r="K245" s="42" t="s">
        <v>494</v>
      </c>
      <c r="L245" s="31"/>
      <c r="M245" s="31"/>
      <c r="N245" s="31"/>
      <c r="O245" s="31" t="s">
        <v>24</v>
      </c>
    </row>
    <row r="246" spans="1:15" s="96" customFormat="1" ht="12.6" customHeight="1" x14ac:dyDescent="0.25">
      <c r="A246" s="35" t="s">
        <v>495</v>
      </c>
      <c r="B246" s="95">
        <v>8</v>
      </c>
      <c r="C246" s="95">
        <v>6</v>
      </c>
      <c r="D246" s="95">
        <v>2</v>
      </c>
      <c r="E246" s="95">
        <v>0</v>
      </c>
      <c r="F246" s="95">
        <v>1</v>
      </c>
      <c r="G246" s="95">
        <v>0</v>
      </c>
      <c r="H246" s="95">
        <v>7</v>
      </c>
      <c r="I246" s="95">
        <v>0</v>
      </c>
      <c r="J246" s="52"/>
      <c r="K246" s="42" t="s">
        <v>496</v>
      </c>
      <c r="L246" s="31"/>
      <c r="M246" s="31"/>
      <c r="N246" s="31"/>
      <c r="O246" s="31" t="s">
        <v>24</v>
      </c>
    </row>
    <row r="247" spans="1:15" s="96" customFormat="1" ht="12.6" customHeight="1" x14ac:dyDescent="0.25">
      <c r="A247" s="35" t="s">
        <v>497</v>
      </c>
      <c r="B247" s="95">
        <v>6</v>
      </c>
      <c r="C247" s="95">
        <v>5</v>
      </c>
      <c r="D247" s="95">
        <v>1</v>
      </c>
      <c r="E247" s="95">
        <v>0</v>
      </c>
      <c r="F247" s="95">
        <v>0</v>
      </c>
      <c r="G247" s="95">
        <v>1</v>
      </c>
      <c r="H247" s="95">
        <v>2</v>
      </c>
      <c r="I247" s="95">
        <v>3</v>
      </c>
      <c r="J247" s="52"/>
      <c r="K247" s="42" t="s">
        <v>498</v>
      </c>
      <c r="L247" s="31"/>
      <c r="M247" s="31"/>
      <c r="N247" s="31"/>
      <c r="O247" s="31" t="s">
        <v>24</v>
      </c>
    </row>
    <row r="248" spans="1:15" s="96" customFormat="1" ht="12.6" customHeight="1" x14ac:dyDescent="0.25">
      <c r="A248" s="35" t="s">
        <v>499</v>
      </c>
      <c r="B248" s="95">
        <v>14</v>
      </c>
      <c r="C248" s="95">
        <v>13</v>
      </c>
      <c r="D248" s="95">
        <v>1</v>
      </c>
      <c r="E248" s="95">
        <v>0</v>
      </c>
      <c r="F248" s="95">
        <v>0</v>
      </c>
      <c r="G248" s="95">
        <v>5</v>
      </c>
      <c r="H248" s="95">
        <v>8</v>
      </c>
      <c r="I248" s="95">
        <v>1</v>
      </c>
      <c r="J248" s="52"/>
      <c r="K248" s="42" t="s">
        <v>500</v>
      </c>
      <c r="L248" s="31"/>
      <c r="M248" s="31"/>
      <c r="N248" s="31"/>
      <c r="O248" s="31" t="s">
        <v>24</v>
      </c>
    </row>
    <row r="249" spans="1:15" s="96" customFormat="1" ht="12.6" customHeight="1" x14ac:dyDescent="0.25">
      <c r="A249" s="35" t="s">
        <v>501</v>
      </c>
      <c r="B249" s="95">
        <v>4</v>
      </c>
      <c r="C249" s="95">
        <v>3</v>
      </c>
      <c r="D249" s="95">
        <v>0</v>
      </c>
      <c r="E249" s="95">
        <v>1</v>
      </c>
      <c r="F249" s="95">
        <v>0</v>
      </c>
      <c r="G249" s="95">
        <v>1</v>
      </c>
      <c r="H249" s="95">
        <v>2</v>
      </c>
      <c r="I249" s="95">
        <v>1</v>
      </c>
      <c r="J249" s="52"/>
      <c r="K249" s="42" t="s">
        <v>502</v>
      </c>
      <c r="L249" s="31"/>
      <c r="M249" s="31"/>
      <c r="N249" s="31"/>
      <c r="O249" s="31" t="s">
        <v>24</v>
      </c>
    </row>
    <row r="250" spans="1:15" s="96" customFormat="1" ht="12.6" customHeight="1" x14ac:dyDescent="0.25">
      <c r="A250" s="35" t="s">
        <v>503</v>
      </c>
      <c r="B250" s="95">
        <v>3</v>
      </c>
      <c r="C250" s="95">
        <v>3</v>
      </c>
      <c r="D250" s="95">
        <v>0</v>
      </c>
      <c r="E250" s="95">
        <v>0</v>
      </c>
      <c r="F250" s="95">
        <v>0</v>
      </c>
      <c r="G250" s="95">
        <v>0</v>
      </c>
      <c r="H250" s="95">
        <v>2</v>
      </c>
      <c r="I250" s="95">
        <v>1</v>
      </c>
      <c r="J250" s="52"/>
      <c r="K250" s="42" t="s">
        <v>504</v>
      </c>
      <c r="L250" s="31"/>
      <c r="M250" s="31"/>
      <c r="N250" s="31"/>
      <c r="O250" s="31" t="s">
        <v>24</v>
      </c>
    </row>
    <row r="251" spans="1:15" s="96" customFormat="1" ht="12.6" customHeight="1" x14ac:dyDescent="0.25">
      <c r="A251" s="35" t="s">
        <v>505</v>
      </c>
      <c r="B251" s="95">
        <v>18</v>
      </c>
      <c r="C251" s="95">
        <v>15</v>
      </c>
      <c r="D251" s="95">
        <v>3</v>
      </c>
      <c r="E251" s="95">
        <v>0</v>
      </c>
      <c r="F251" s="95">
        <v>0</v>
      </c>
      <c r="G251" s="95">
        <v>1</v>
      </c>
      <c r="H251" s="95">
        <v>15</v>
      </c>
      <c r="I251" s="95">
        <v>2</v>
      </c>
      <c r="J251" s="52"/>
      <c r="K251" s="42" t="s">
        <v>506</v>
      </c>
      <c r="L251" s="31"/>
      <c r="M251" s="31"/>
      <c r="N251" s="31"/>
      <c r="O251" s="31" t="s">
        <v>24</v>
      </c>
    </row>
    <row r="252" spans="1:15" s="96" customFormat="1" ht="12.6" customHeight="1" x14ac:dyDescent="0.25">
      <c r="A252" s="35" t="s">
        <v>507</v>
      </c>
      <c r="B252" s="95">
        <v>4</v>
      </c>
      <c r="C252" s="95">
        <v>4</v>
      </c>
      <c r="D252" s="95">
        <v>0</v>
      </c>
      <c r="E252" s="95">
        <v>0</v>
      </c>
      <c r="F252" s="95">
        <v>0</v>
      </c>
      <c r="G252" s="95">
        <v>0</v>
      </c>
      <c r="H252" s="95">
        <v>3</v>
      </c>
      <c r="I252" s="95">
        <v>1</v>
      </c>
      <c r="J252" s="52"/>
      <c r="K252" s="42" t="s">
        <v>508</v>
      </c>
      <c r="L252" s="31"/>
      <c r="M252" s="31"/>
      <c r="N252" s="31"/>
      <c r="O252" s="31" t="s">
        <v>24</v>
      </c>
    </row>
    <row r="253" spans="1:15" s="96" customFormat="1" ht="12.6" customHeight="1" x14ac:dyDescent="0.25">
      <c r="A253" s="23" t="s">
        <v>509</v>
      </c>
      <c r="B253" s="90">
        <v>305</v>
      </c>
      <c r="C253" s="90">
        <v>229</v>
      </c>
      <c r="D253" s="90">
        <v>75</v>
      </c>
      <c r="E253" s="90">
        <v>1</v>
      </c>
      <c r="F253" s="90">
        <v>23</v>
      </c>
      <c r="G253" s="90">
        <v>48</v>
      </c>
      <c r="H253" s="90">
        <v>178</v>
      </c>
      <c r="I253" s="90">
        <v>56</v>
      </c>
      <c r="J253" s="52"/>
      <c r="K253" s="30">
        <v>185</v>
      </c>
      <c r="L253" s="31"/>
      <c r="M253" s="31"/>
      <c r="N253" s="31" t="s">
        <v>24</v>
      </c>
      <c r="O253" s="31"/>
    </row>
    <row r="254" spans="1:15" s="96" customFormat="1" ht="12.6" customHeight="1" x14ac:dyDescent="0.25">
      <c r="A254" s="35" t="s">
        <v>510</v>
      </c>
      <c r="B254" s="95">
        <v>23</v>
      </c>
      <c r="C254" s="95">
        <v>23</v>
      </c>
      <c r="D254" s="95">
        <v>0</v>
      </c>
      <c r="E254" s="95">
        <v>0</v>
      </c>
      <c r="F254" s="95">
        <v>1</v>
      </c>
      <c r="G254" s="95">
        <v>5</v>
      </c>
      <c r="H254" s="95">
        <v>15</v>
      </c>
      <c r="I254" s="95">
        <v>2</v>
      </c>
      <c r="J254" s="52"/>
      <c r="K254" s="42" t="s">
        <v>511</v>
      </c>
      <c r="L254" s="31"/>
      <c r="M254" s="31"/>
      <c r="N254" s="31"/>
      <c r="O254" s="31" t="s">
        <v>24</v>
      </c>
    </row>
    <row r="255" spans="1:15" s="96" customFormat="1" ht="12.6" customHeight="1" x14ac:dyDescent="0.25">
      <c r="A255" s="35" t="s">
        <v>512</v>
      </c>
      <c r="B255" s="95">
        <v>5</v>
      </c>
      <c r="C255" s="95">
        <v>4</v>
      </c>
      <c r="D255" s="95">
        <v>1</v>
      </c>
      <c r="E255" s="95">
        <v>0</v>
      </c>
      <c r="F255" s="95">
        <v>0</v>
      </c>
      <c r="G255" s="95">
        <v>0</v>
      </c>
      <c r="H255" s="95">
        <v>3</v>
      </c>
      <c r="I255" s="95">
        <v>2</v>
      </c>
      <c r="J255" s="52"/>
      <c r="K255" s="42" t="s">
        <v>513</v>
      </c>
      <c r="L255" s="31"/>
      <c r="M255" s="31"/>
      <c r="N255" s="31"/>
      <c r="O255" s="31" t="s">
        <v>24</v>
      </c>
    </row>
    <row r="256" spans="1:15" s="96" customFormat="1" ht="12.6" customHeight="1" x14ac:dyDescent="0.25">
      <c r="A256" s="35" t="s">
        <v>514</v>
      </c>
      <c r="B256" s="95">
        <v>16</v>
      </c>
      <c r="C256" s="95">
        <v>14</v>
      </c>
      <c r="D256" s="95">
        <v>2</v>
      </c>
      <c r="E256" s="95">
        <v>0</v>
      </c>
      <c r="F256" s="95">
        <v>4</v>
      </c>
      <c r="G256" s="95">
        <v>2</v>
      </c>
      <c r="H256" s="95">
        <v>5</v>
      </c>
      <c r="I256" s="95">
        <v>5</v>
      </c>
      <c r="J256" s="52"/>
      <c r="K256" s="42" t="s">
        <v>515</v>
      </c>
      <c r="L256" s="31"/>
      <c r="M256" s="31"/>
      <c r="N256" s="31"/>
      <c r="O256" s="31" t="s">
        <v>24</v>
      </c>
    </row>
    <row r="257" spans="1:15" s="96" customFormat="1" ht="12.6" customHeight="1" x14ac:dyDescent="0.25">
      <c r="A257" s="35" t="s">
        <v>516</v>
      </c>
      <c r="B257" s="95">
        <v>20</v>
      </c>
      <c r="C257" s="95">
        <v>10</v>
      </c>
      <c r="D257" s="95">
        <v>10</v>
      </c>
      <c r="E257" s="95">
        <v>0</v>
      </c>
      <c r="F257" s="95">
        <v>0</v>
      </c>
      <c r="G257" s="95">
        <v>2</v>
      </c>
      <c r="H257" s="95">
        <v>17</v>
      </c>
      <c r="I257" s="95">
        <v>1</v>
      </c>
      <c r="J257" s="52"/>
      <c r="K257" s="42" t="s">
        <v>517</v>
      </c>
      <c r="L257" s="31"/>
      <c r="M257" s="31"/>
      <c r="N257" s="31"/>
      <c r="O257" s="31" t="s">
        <v>24</v>
      </c>
    </row>
    <row r="258" spans="1:15" s="96" customFormat="1" ht="12.6" customHeight="1" x14ac:dyDescent="0.25">
      <c r="A258" s="35" t="s">
        <v>518</v>
      </c>
      <c r="B258" s="95">
        <v>30</v>
      </c>
      <c r="C258" s="95">
        <v>29</v>
      </c>
      <c r="D258" s="95">
        <v>1</v>
      </c>
      <c r="E258" s="95">
        <v>0</v>
      </c>
      <c r="F258" s="95">
        <v>1</v>
      </c>
      <c r="G258" s="95">
        <v>7</v>
      </c>
      <c r="H258" s="95">
        <v>16</v>
      </c>
      <c r="I258" s="95">
        <v>6</v>
      </c>
      <c r="J258" s="52"/>
      <c r="K258" s="42" t="s">
        <v>519</v>
      </c>
      <c r="L258" s="31"/>
      <c r="M258" s="31"/>
      <c r="N258" s="31"/>
      <c r="O258" s="31" t="s">
        <v>24</v>
      </c>
    </row>
    <row r="259" spans="1:15" s="96" customFormat="1" ht="12.6" customHeight="1" x14ac:dyDescent="0.25">
      <c r="A259" s="35" t="s">
        <v>520</v>
      </c>
      <c r="B259" s="95">
        <v>5</v>
      </c>
      <c r="C259" s="95">
        <v>5</v>
      </c>
      <c r="D259" s="95">
        <v>0</v>
      </c>
      <c r="E259" s="95">
        <v>0</v>
      </c>
      <c r="F259" s="95">
        <v>0</v>
      </c>
      <c r="G259" s="95">
        <v>2</v>
      </c>
      <c r="H259" s="95">
        <v>3</v>
      </c>
      <c r="I259" s="95">
        <v>0</v>
      </c>
      <c r="J259" s="52"/>
      <c r="K259" s="42" t="s">
        <v>521</v>
      </c>
      <c r="L259" s="31"/>
      <c r="M259" s="31"/>
      <c r="N259" s="31"/>
      <c r="O259" s="31" t="s">
        <v>24</v>
      </c>
    </row>
    <row r="260" spans="1:15" s="96" customFormat="1" ht="12.6" customHeight="1" x14ac:dyDescent="0.25">
      <c r="A260" s="35" t="s">
        <v>522</v>
      </c>
      <c r="B260" s="95">
        <v>12</v>
      </c>
      <c r="C260" s="95">
        <v>11</v>
      </c>
      <c r="D260" s="95">
        <v>1</v>
      </c>
      <c r="E260" s="95">
        <v>0</v>
      </c>
      <c r="F260" s="95">
        <v>0</v>
      </c>
      <c r="G260" s="95">
        <v>2</v>
      </c>
      <c r="H260" s="95">
        <v>7</v>
      </c>
      <c r="I260" s="95">
        <v>3</v>
      </c>
      <c r="J260" s="52"/>
      <c r="K260" s="42" t="s">
        <v>523</v>
      </c>
      <c r="L260" s="31"/>
      <c r="M260" s="31"/>
      <c r="N260" s="31"/>
      <c r="O260" s="31" t="s">
        <v>24</v>
      </c>
    </row>
    <row r="261" spans="1:15" s="92" customFormat="1" ht="12.6" customHeight="1" x14ac:dyDescent="0.25">
      <c r="A261" s="35" t="s">
        <v>524</v>
      </c>
      <c r="B261" s="95">
        <v>11</v>
      </c>
      <c r="C261" s="95">
        <v>11</v>
      </c>
      <c r="D261" s="95">
        <v>0</v>
      </c>
      <c r="E261" s="95">
        <v>0</v>
      </c>
      <c r="F261" s="95">
        <v>0</v>
      </c>
      <c r="G261" s="95">
        <v>1</v>
      </c>
      <c r="H261" s="95">
        <v>7</v>
      </c>
      <c r="I261" s="95">
        <v>3</v>
      </c>
      <c r="J261" s="52"/>
      <c r="K261" s="42" t="s">
        <v>525</v>
      </c>
      <c r="L261" s="31"/>
      <c r="M261" s="31"/>
      <c r="N261" s="31"/>
      <c r="O261" s="31" t="s">
        <v>24</v>
      </c>
    </row>
    <row r="262" spans="1:15" s="96" customFormat="1" ht="12.6" customHeight="1" x14ac:dyDescent="0.25">
      <c r="A262" s="35" t="s">
        <v>526</v>
      </c>
      <c r="B262" s="95">
        <v>51</v>
      </c>
      <c r="C262" s="95">
        <v>47</v>
      </c>
      <c r="D262" s="95">
        <v>4</v>
      </c>
      <c r="E262" s="95">
        <v>0</v>
      </c>
      <c r="F262" s="95">
        <v>8</v>
      </c>
      <c r="G262" s="95">
        <v>5</v>
      </c>
      <c r="H262" s="95">
        <v>27</v>
      </c>
      <c r="I262" s="95">
        <v>11</v>
      </c>
      <c r="J262" s="52"/>
      <c r="K262" s="42" t="s">
        <v>527</v>
      </c>
      <c r="L262" s="31"/>
      <c r="M262" s="31"/>
      <c r="N262" s="31"/>
      <c r="O262" s="31" t="s">
        <v>24</v>
      </c>
    </row>
    <row r="263" spans="1:15" s="96" customFormat="1" ht="12.6" customHeight="1" x14ac:dyDescent="0.25">
      <c r="A263" s="35" t="s">
        <v>528</v>
      </c>
      <c r="B263" s="95">
        <v>84</v>
      </c>
      <c r="C263" s="95">
        <v>33</v>
      </c>
      <c r="D263" s="95">
        <v>50</v>
      </c>
      <c r="E263" s="95">
        <v>1</v>
      </c>
      <c r="F263" s="95">
        <v>6</v>
      </c>
      <c r="G263" s="95">
        <v>15</v>
      </c>
      <c r="H263" s="95">
        <v>57</v>
      </c>
      <c r="I263" s="95">
        <v>6</v>
      </c>
      <c r="J263" s="52"/>
      <c r="K263" s="42" t="s">
        <v>529</v>
      </c>
      <c r="L263" s="31"/>
      <c r="M263" s="31"/>
      <c r="N263" s="31"/>
      <c r="O263" s="31" t="s">
        <v>24</v>
      </c>
    </row>
    <row r="264" spans="1:15" s="96" customFormat="1" ht="12.6" customHeight="1" x14ac:dyDescent="0.25">
      <c r="A264" s="35" t="s">
        <v>530</v>
      </c>
      <c r="B264" s="95">
        <v>48</v>
      </c>
      <c r="C264" s="95">
        <v>42</v>
      </c>
      <c r="D264" s="95">
        <v>6</v>
      </c>
      <c r="E264" s="95">
        <v>0</v>
      </c>
      <c r="F264" s="95">
        <v>3</v>
      </c>
      <c r="G264" s="95">
        <v>7</v>
      </c>
      <c r="H264" s="95">
        <v>21</v>
      </c>
      <c r="I264" s="95">
        <v>17</v>
      </c>
      <c r="J264" s="52"/>
      <c r="K264" s="42" t="s">
        <v>531</v>
      </c>
      <c r="L264" s="31"/>
      <c r="M264" s="31"/>
      <c r="N264" s="31"/>
      <c r="O264" s="31" t="s">
        <v>24</v>
      </c>
    </row>
    <row r="265" spans="1:15" s="96" customFormat="1" ht="12.6" customHeight="1" x14ac:dyDescent="0.25">
      <c r="A265" s="23" t="s">
        <v>532</v>
      </c>
      <c r="B265" s="90">
        <v>92</v>
      </c>
      <c r="C265" s="90">
        <v>65</v>
      </c>
      <c r="D265" s="90">
        <v>27</v>
      </c>
      <c r="E265" s="90">
        <v>0</v>
      </c>
      <c r="F265" s="90">
        <v>4</v>
      </c>
      <c r="G265" s="90">
        <v>11</v>
      </c>
      <c r="H265" s="90">
        <v>60</v>
      </c>
      <c r="I265" s="90">
        <v>17</v>
      </c>
      <c r="J265" s="52"/>
      <c r="K265" s="30">
        <v>186</v>
      </c>
      <c r="L265" s="31"/>
      <c r="M265" s="31"/>
      <c r="N265" s="31" t="s">
        <v>24</v>
      </c>
      <c r="O265" s="31"/>
    </row>
    <row r="266" spans="1:15" s="96" customFormat="1" ht="12.6" customHeight="1" x14ac:dyDescent="0.25">
      <c r="A266" s="35" t="s">
        <v>533</v>
      </c>
      <c r="B266" s="95">
        <v>1</v>
      </c>
      <c r="C266" s="95">
        <v>0</v>
      </c>
      <c r="D266" s="95">
        <v>1</v>
      </c>
      <c r="E266" s="95">
        <v>0</v>
      </c>
      <c r="F266" s="95">
        <v>0</v>
      </c>
      <c r="G266" s="95">
        <v>0</v>
      </c>
      <c r="H266" s="95">
        <v>0</v>
      </c>
      <c r="I266" s="95">
        <v>1</v>
      </c>
      <c r="J266" s="52"/>
      <c r="K266" s="42" t="s">
        <v>534</v>
      </c>
      <c r="L266" s="31"/>
      <c r="M266" s="31"/>
      <c r="N266" s="31"/>
      <c r="O266" s="31" t="s">
        <v>24</v>
      </c>
    </row>
    <row r="267" spans="1:15" s="96" customFormat="1" ht="12.6" customHeight="1" x14ac:dyDescent="0.25">
      <c r="A267" s="35" t="s">
        <v>535</v>
      </c>
      <c r="B267" s="95">
        <v>1</v>
      </c>
      <c r="C267" s="95">
        <v>1</v>
      </c>
      <c r="D267" s="95">
        <v>0</v>
      </c>
      <c r="E267" s="95">
        <v>0</v>
      </c>
      <c r="F267" s="95">
        <v>0</v>
      </c>
      <c r="G267" s="95">
        <v>0</v>
      </c>
      <c r="H267" s="95">
        <v>0</v>
      </c>
      <c r="I267" s="95">
        <v>1</v>
      </c>
      <c r="J267" s="52"/>
      <c r="K267" s="42" t="s">
        <v>536</v>
      </c>
      <c r="L267" s="31"/>
      <c r="M267" s="31"/>
      <c r="N267" s="31"/>
      <c r="O267" s="31" t="s">
        <v>24</v>
      </c>
    </row>
    <row r="268" spans="1:15" s="96" customFormat="1" ht="12.6" customHeight="1" x14ac:dyDescent="0.25">
      <c r="A268" s="35" t="s">
        <v>537</v>
      </c>
      <c r="B268" s="95">
        <v>4</v>
      </c>
      <c r="C268" s="95">
        <v>3</v>
      </c>
      <c r="D268" s="95">
        <v>1</v>
      </c>
      <c r="E268" s="95">
        <v>0</v>
      </c>
      <c r="F268" s="95">
        <v>0</v>
      </c>
      <c r="G268" s="95">
        <v>0</v>
      </c>
      <c r="H268" s="95">
        <v>3</v>
      </c>
      <c r="I268" s="95">
        <v>1</v>
      </c>
      <c r="J268" s="52"/>
      <c r="K268" s="42" t="s">
        <v>538</v>
      </c>
      <c r="L268" s="31"/>
      <c r="M268" s="31"/>
      <c r="N268" s="31"/>
      <c r="O268" s="31" t="s">
        <v>24</v>
      </c>
    </row>
    <row r="269" spans="1:15" s="96" customFormat="1" ht="12.6" customHeight="1" x14ac:dyDescent="0.25">
      <c r="A269" s="35" t="s">
        <v>539</v>
      </c>
      <c r="B269" s="95">
        <v>10</v>
      </c>
      <c r="C269" s="95">
        <v>6</v>
      </c>
      <c r="D269" s="95">
        <v>4</v>
      </c>
      <c r="E269" s="95">
        <v>0</v>
      </c>
      <c r="F269" s="95">
        <v>0</v>
      </c>
      <c r="G269" s="95">
        <v>2</v>
      </c>
      <c r="H269" s="95">
        <v>7</v>
      </c>
      <c r="I269" s="95">
        <v>1</v>
      </c>
      <c r="J269" s="52"/>
      <c r="K269" s="42" t="s">
        <v>540</v>
      </c>
      <c r="L269" s="31"/>
      <c r="M269" s="31"/>
      <c r="N269" s="31"/>
      <c r="O269" s="31" t="s">
        <v>24</v>
      </c>
    </row>
    <row r="270" spans="1:15" s="96" customFormat="1" ht="12.6" customHeight="1" x14ac:dyDescent="0.25">
      <c r="A270" s="35" t="s">
        <v>541</v>
      </c>
      <c r="B270" s="95">
        <v>0</v>
      </c>
      <c r="C270" s="95">
        <v>0</v>
      </c>
      <c r="D270" s="95">
        <v>0</v>
      </c>
      <c r="E270" s="95">
        <v>0</v>
      </c>
      <c r="F270" s="95">
        <v>0</v>
      </c>
      <c r="G270" s="95">
        <v>0</v>
      </c>
      <c r="H270" s="95">
        <v>0</v>
      </c>
      <c r="I270" s="95">
        <v>0</v>
      </c>
      <c r="J270" s="52"/>
      <c r="K270" s="42" t="s">
        <v>542</v>
      </c>
      <c r="L270" s="31"/>
      <c r="M270" s="31"/>
      <c r="N270" s="31"/>
      <c r="O270" s="31" t="s">
        <v>24</v>
      </c>
    </row>
    <row r="271" spans="1:15" s="96" customFormat="1" ht="12.6" customHeight="1" x14ac:dyDescent="0.25">
      <c r="A271" s="35" t="s">
        <v>543</v>
      </c>
      <c r="B271" s="95">
        <v>1</v>
      </c>
      <c r="C271" s="95">
        <v>1</v>
      </c>
      <c r="D271" s="95">
        <v>0</v>
      </c>
      <c r="E271" s="95">
        <v>0</v>
      </c>
      <c r="F271" s="95">
        <v>0</v>
      </c>
      <c r="G271" s="95">
        <v>1</v>
      </c>
      <c r="H271" s="95">
        <v>0</v>
      </c>
      <c r="I271" s="95">
        <v>0</v>
      </c>
      <c r="J271" s="52"/>
      <c r="K271" s="42" t="s">
        <v>544</v>
      </c>
      <c r="L271" s="31"/>
      <c r="M271" s="31"/>
      <c r="N271" s="31"/>
      <c r="O271" s="31" t="s">
        <v>24</v>
      </c>
    </row>
    <row r="272" spans="1:15" s="96" customFormat="1" ht="12.6" customHeight="1" x14ac:dyDescent="0.25">
      <c r="A272" s="35" t="s">
        <v>545</v>
      </c>
      <c r="B272" s="95">
        <v>26</v>
      </c>
      <c r="C272" s="95">
        <v>16</v>
      </c>
      <c r="D272" s="95">
        <v>10</v>
      </c>
      <c r="E272" s="95">
        <v>0</v>
      </c>
      <c r="F272" s="95">
        <v>2</v>
      </c>
      <c r="G272" s="95">
        <v>2</v>
      </c>
      <c r="H272" s="95">
        <v>17</v>
      </c>
      <c r="I272" s="95">
        <v>5</v>
      </c>
      <c r="J272" s="52"/>
      <c r="K272" s="42" t="s">
        <v>546</v>
      </c>
      <c r="L272" s="31"/>
      <c r="M272" s="31"/>
      <c r="N272" s="31"/>
      <c r="O272" s="31" t="s">
        <v>24</v>
      </c>
    </row>
    <row r="273" spans="1:15" s="96" customFormat="1" ht="12.6" customHeight="1" x14ac:dyDescent="0.25">
      <c r="A273" s="35" t="s">
        <v>547</v>
      </c>
      <c r="B273" s="95">
        <v>1</v>
      </c>
      <c r="C273" s="95">
        <v>1</v>
      </c>
      <c r="D273" s="95">
        <v>0</v>
      </c>
      <c r="E273" s="95">
        <v>0</v>
      </c>
      <c r="F273" s="95">
        <v>0</v>
      </c>
      <c r="G273" s="95">
        <v>0</v>
      </c>
      <c r="H273" s="95">
        <v>1</v>
      </c>
      <c r="I273" s="95">
        <v>0</v>
      </c>
      <c r="J273" s="52"/>
      <c r="K273" s="42" t="s">
        <v>548</v>
      </c>
      <c r="L273" s="31"/>
      <c r="M273" s="31"/>
      <c r="N273" s="31"/>
      <c r="O273" s="31" t="s">
        <v>24</v>
      </c>
    </row>
    <row r="274" spans="1:15" s="96" customFormat="1" ht="12.6" customHeight="1" x14ac:dyDescent="0.25">
      <c r="A274" s="35" t="s">
        <v>549</v>
      </c>
      <c r="B274" s="95">
        <v>5</v>
      </c>
      <c r="C274" s="95">
        <v>5</v>
      </c>
      <c r="D274" s="95">
        <v>0</v>
      </c>
      <c r="E274" s="95">
        <v>0</v>
      </c>
      <c r="F274" s="95">
        <v>1</v>
      </c>
      <c r="G274" s="95">
        <v>1</v>
      </c>
      <c r="H274" s="95">
        <v>3</v>
      </c>
      <c r="I274" s="95">
        <v>0</v>
      </c>
      <c r="J274" s="52"/>
      <c r="K274" s="42" t="s">
        <v>550</v>
      </c>
      <c r="L274" s="31"/>
      <c r="M274" s="31"/>
      <c r="N274" s="31"/>
      <c r="O274" s="31" t="s">
        <v>24</v>
      </c>
    </row>
    <row r="275" spans="1:15" s="96" customFormat="1" ht="12.6" customHeight="1" x14ac:dyDescent="0.25">
      <c r="A275" s="35" t="s">
        <v>551</v>
      </c>
      <c r="B275" s="95">
        <v>0</v>
      </c>
      <c r="C275" s="95">
        <v>0</v>
      </c>
      <c r="D275" s="95">
        <v>0</v>
      </c>
      <c r="E275" s="95">
        <v>0</v>
      </c>
      <c r="F275" s="95">
        <v>0</v>
      </c>
      <c r="G275" s="95">
        <v>0</v>
      </c>
      <c r="H275" s="95">
        <v>0</v>
      </c>
      <c r="I275" s="95">
        <v>0</v>
      </c>
      <c r="J275" s="52"/>
      <c r="K275" s="42" t="s">
        <v>552</v>
      </c>
      <c r="L275" s="31"/>
      <c r="M275" s="31"/>
      <c r="N275" s="31"/>
      <c r="O275" s="31" t="s">
        <v>24</v>
      </c>
    </row>
    <row r="276" spans="1:15" s="92" customFormat="1" ht="12.6" customHeight="1" x14ac:dyDescent="0.25">
      <c r="A276" s="35" t="s">
        <v>553</v>
      </c>
      <c r="B276" s="95">
        <v>3</v>
      </c>
      <c r="C276" s="95">
        <v>3</v>
      </c>
      <c r="D276" s="95">
        <v>0</v>
      </c>
      <c r="E276" s="95">
        <v>0</v>
      </c>
      <c r="F276" s="95">
        <v>0</v>
      </c>
      <c r="G276" s="95">
        <v>0</v>
      </c>
      <c r="H276" s="95">
        <v>1</v>
      </c>
      <c r="I276" s="95">
        <v>2</v>
      </c>
      <c r="J276" s="52"/>
      <c r="K276" s="42" t="s">
        <v>554</v>
      </c>
      <c r="L276" s="31"/>
      <c r="M276" s="31"/>
      <c r="N276" s="31"/>
      <c r="O276" s="31" t="s">
        <v>24</v>
      </c>
    </row>
    <row r="277" spans="1:15" s="96" customFormat="1" ht="12.6" customHeight="1" x14ac:dyDescent="0.25">
      <c r="A277" s="35" t="s">
        <v>555</v>
      </c>
      <c r="B277" s="95">
        <v>2</v>
      </c>
      <c r="C277" s="95">
        <v>1</v>
      </c>
      <c r="D277" s="95">
        <v>1</v>
      </c>
      <c r="E277" s="95">
        <v>0</v>
      </c>
      <c r="F277" s="95">
        <v>0</v>
      </c>
      <c r="G277" s="95">
        <v>0</v>
      </c>
      <c r="H277" s="95">
        <v>1</v>
      </c>
      <c r="I277" s="95">
        <v>1</v>
      </c>
      <c r="J277" s="52"/>
      <c r="K277" s="42" t="s">
        <v>556</v>
      </c>
      <c r="L277" s="31"/>
      <c r="M277" s="31"/>
      <c r="N277" s="31"/>
      <c r="O277" s="31" t="s">
        <v>24</v>
      </c>
    </row>
    <row r="278" spans="1:15" s="96" customFormat="1" ht="12.6" customHeight="1" x14ac:dyDescent="0.25">
      <c r="A278" s="35" t="s">
        <v>557</v>
      </c>
      <c r="B278" s="95">
        <v>20</v>
      </c>
      <c r="C278" s="95">
        <v>18</v>
      </c>
      <c r="D278" s="95">
        <v>2</v>
      </c>
      <c r="E278" s="95">
        <v>0</v>
      </c>
      <c r="F278" s="95">
        <v>0</v>
      </c>
      <c r="G278" s="95">
        <v>4</v>
      </c>
      <c r="H278" s="95">
        <v>12</v>
      </c>
      <c r="I278" s="95">
        <v>4</v>
      </c>
      <c r="J278" s="52"/>
      <c r="K278" s="42" t="s">
        <v>558</v>
      </c>
      <c r="L278" s="31"/>
      <c r="M278" s="31"/>
      <c r="N278" s="31"/>
      <c r="O278" s="31" t="s">
        <v>24</v>
      </c>
    </row>
    <row r="279" spans="1:15" s="96" customFormat="1" ht="12.6" customHeight="1" x14ac:dyDescent="0.25">
      <c r="A279" s="35" t="s">
        <v>559</v>
      </c>
      <c r="B279" s="95">
        <v>18</v>
      </c>
      <c r="C279" s="95">
        <v>10</v>
      </c>
      <c r="D279" s="95">
        <v>8</v>
      </c>
      <c r="E279" s="95">
        <v>0</v>
      </c>
      <c r="F279" s="95">
        <v>1</v>
      </c>
      <c r="G279" s="95">
        <v>1</v>
      </c>
      <c r="H279" s="95">
        <v>15</v>
      </c>
      <c r="I279" s="95">
        <v>1</v>
      </c>
      <c r="J279" s="52"/>
      <c r="K279" s="42" t="s">
        <v>560</v>
      </c>
      <c r="L279" s="31"/>
      <c r="M279" s="31"/>
      <c r="N279" s="31"/>
      <c r="O279" s="31" t="s">
        <v>24</v>
      </c>
    </row>
    <row r="280" spans="1:15" s="96" customFormat="1" ht="12.6" customHeight="1" x14ac:dyDescent="0.25">
      <c r="A280" s="35" t="s">
        <v>561</v>
      </c>
      <c r="B280" s="95">
        <v>0</v>
      </c>
      <c r="C280" s="95">
        <v>0</v>
      </c>
      <c r="D280" s="95">
        <v>0</v>
      </c>
      <c r="E280" s="95">
        <v>0</v>
      </c>
      <c r="F280" s="95">
        <v>0</v>
      </c>
      <c r="G280" s="95">
        <v>0</v>
      </c>
      <c r="H280" s="95">
        <v>0</v>
      </c>
      <c r="I280" s="95">
        <v>0</v>
      </c>
      <c r="J280" s="52"/>
      <c r="K280" s="42" t="s">
        <v>562</v>
      </c>
      <c r="L280" s="31"/>
      <c r="M280" s="31"/>
      <c r="N280" s="31"/>
      <c r="O280" s="31" t="s">
        <v>24</v>
      </c>
    </row>
    <row r="281" spans="1:15" s="96" customFormat="1" ht="12.6" customHeight="1" x14ac:dyDescent="0.25">
      <c r="A281" s="23" t="s">
        <v>563</v>
      </c>
      <c r="B281" s="90">
        <v>200</v>
      </c>
      <c r="C281" s="90">
        <v>128</v>
      </c>
      <c r="D281" s="90">
        <v>64</v>
      </c>
      <c r="E281" s="90">
        <v>8</v>
      </c>
      <c r="F281" s="90">
        <v>5</v>
      </c>
      <c r="G281" s="90">
        <v>34</v>
      </c>
      <c r="H281" s="90">
        <v>103</v>
      </c>
      <c r="I281" s="90">
        <v>58</v>
      </c>
      <c r="J281" s="52"/>
      <c r="K281" s="30">
        <v>187</v>
      </c>
      <c r="L281" s="31"/>
      <c r="M281" s="31"/>
      <c r="N281" s="31" t="s">
        <v>24</v>
      </c>
      <c r="O281" s="31"/>
    </row>
    <row r="282" spans="1:15" s="96" customFormat="1" ht="12.6" customHeight="1" x14ac:dyDescent="0.25">
      <c r="A282" s="35" t="s">
        <v>564</v>
      </c>
      <c r="B282" s="95">
        <v>8</v>
      </c>
      <c r="C282" s="95">
        <v>8</v>
      </c>
      <c r="D282" s="95">
        <v>0</v>
      </c>
      <c r="E282" s="95">
        <v>0</v>
      </c>
      <c r="F282" s="95">
        <v>0</v>
      </c>
      <c r="G282" s="95">
        <v>3</v>
      </c>
      <c r="H282" s="95">
        <v>4</v>
      </c>
      <c r="I282" s="95">
        <v>1</v>
      </c>
      <c r="J282" s="52"/>
      <c r="K282" s="42" t="s">
        <v>565</v>
      </c>
      <c r="L282" s="31"/>
      <c r="M282" s="31"/>
      <c r="N282" s="31"/>
      <c r="O282" s="31" t="s">
        <v>24</v>
      </c>
    </row>
    <row r="283" spans="1:15" s="96" customFormat="1" ht="12.6" customHeight="1" x14ac:dyDescent="0.25">
      <c r="A283" s="35" t="s">
        <v>566</v>
      </c>
      <c r="B283" s="95">
        <v>15</v>
      </c>
      <c r="C283" s="95">
        <v>10</v>
      </c>
      <c r="D283" s="95">
        <v>5</v>
      </c>
      <c r="E283" s="95">
        <v>0</v>
      </c>
      <c r="F283" s="95">
        <v>0</v>
      </c>
      <c r="G283" s="95">
        <v>2</v>
      </c>
      <c r="H283" s="95">
        <v>7</v>
      </c>
      <c r="I283" s="95">
        <v>6</v>
      </c>
      <c r="J283" s="52"/>
      <c r="K283" s="42" t="s">
        <v>567</v>
      </c>
      <c r="L283" s="31"/>
      <c r="M283" s="31"/>
      <c r="N283" s="31"/>
      <c r="O283" s="31" t="s">
        <v>24</v>
      </c>
    </row>
    <row r="284" spans="1:15" s="96" customFormat="1" ht="12.6" customHeight="1" x14ac:dyDescent="0.25">
      <c r="A284" s="35" t="s">
        <v>568</v>
      </c>
      <c r="B284" s="95">
        <v>4</v>
      </c>
      <c r="C284" s="95">
        <v>4</v>
      </c>
      <c r="D284" s="95">
        <v>0</v>
      </c>
      <c r="E284" s="95">
        <v>0</v>
      </c>
      <c r="F284" s="95">
        <v>0</v>
      </c>
      <c r="G284" s="95">
        <v>2</v>
      </c>
      <c r="H284" s="95">
        <v>1</v>
      </c>
      <c r="I284" s="95">
        <v>1</v>
      </c>
      <c r="J284" s="52"/>
      <c r="K284" s="42" t="s">
        <v>569</v>
      </c>
      <c r="L284" s="31"/>
      <c r="M284" s="31"/>
      <c r="N284" s="31"/>
      <c r="O284" s="31" t="s">
        <v>24</v>
      </c>
    </row>
    <row r="285" spans="1:15" s="96" customFormat="1" ht="12.6" customHeight="1" x14ac:dyDescent="0.25">
      <c r="A285" s="35" t="s">
        <v>570</v>
      </c>
      <c r="B285" s="95">
        <v>9</v>
      </c>
      <c r="C285" s="95">
        <v>9</v>
      </c>
      <c r="D285" s="95">
        <v>0</v>
      </c>
      <c r="E285" s="95">
        <v>0</v>
      </c>
      <c r="F285" s="95">
        <v>0</v>
      </c>
      <c r="G285" s="95">
        <v>0</v>
      </c>
      <c r="H285" s="95">
        <v>2</v>
      </c>
      <c r="I285" s="95">
        <v>7</v>
      </c>
      <c r="J285" s="52"/>
      <c r="K285" s="42" t="s">
        <v>571</v>
      </c>
      <c r="L285" s="31"/>
      <c r="M285" s="31"/>
      <c r="N285" s="31"/>
      <c r="O285" s="31" t="s">
        <v>24</v>
      </c>
    </row>
    <row r="286" spans="1:15" s="96" customFormat="1" ht="12.6" customHeight="1" x14ac:dyDescent="0.25">
      <c r="A286" s="35" t="s">
        <v>572</v>
      </c>
      <c r="B286" s="95">
        <v>84</v>
      </c>
      <c r="C286" s="95">
        <v>37</v>
      </c>
      <c r="D286" s="95">
        <v>39</v>
      </c>
      <c r="E286" s="95">
        <v>8</v>
      </c>
      <c r="F286" s="95">
        <v>1</v>
      </c>
      <c r="G286" s="95">
        <v>13</v>
      </c>
      <c r="H286" s="95">
        <v>40</v>
      </c>
      <c r="I286" s="95">
        <v>30</v>
      </c>
      <c r="J286" s="52"/>
      <c r="K286" s="42" t="s">
        <v>573</v>
      </c>
      <c r="L286" s="31"/>
      <c r="M286" s="31"/>
      <c r="N286" s="31"/>
      <c r="O286" s="31" t="s">
        <v>24</v>
      </c>
    </row>
    <row r="287" spans="1:15" s="96" customFormat="1" ht="12.6" customHeight="1" x14ac:dyDescent="0.25">
      <c r="A287" s="35" t="s">
        <v>574</v>
      </c>
      <c r="B287" s="95">
        <v>7</v>
      </c>
      <c r="C287" s="95">
        <v>6</v>
      </c>
      <c r="D287" s="95">
        <v>1</v>
      </c>
      <c r="E287" s="95">
        <v>0</v>
      </c>
      <c r="F287" s="95">
        <v>1</v>
      </c>
      <c r="G287" s="95">
        <v>0</v>
      </c>
      <c r="H287" s="95">
        <v>6</v>
      </c>
      <c r="I287" s="95">
        <v>0</v>
      </c>
      <c r="J287" s="52"/>
      <c r="K287" s="42" t="s">
        <v>575</v>
      </c>
      <c r="L287" s="31"/>
      <c r="M287" s="31"/>
      <c r="N287" s="31"/>
      <c r="O287" s="31" t="s">
        <v>24</v>
      </c>
    </row>
    <row r="288" spans="1:15" s="96" customFormat="1" ht="12.6" customHeight="1" x14ac:dyDescent="0.25">
      <c r="A288" s="35" t="s">
        <v>576</v>
      </c>
      <c r="B288" s="95">
        <v>3</v>
      </c>
      <c r="C288" s="95">
        <v>3</v>
      </c>
      <c r="D288" s="95">
        <v>0</v>
      </c>
      <c r="E288" s="95">
        <v>0</v>
      </c>
      <c r="F288" s="95">
        <v>1</v>
      </c>
      <c r="G288" s="95">
        <v>0</v>
      </c>
      <c r="H288" s="95">
        <v>1</v>
      </c>
      <c r="I288" s="95">
        <v>1</v>
      </c>
      <c r="J288" s="52"/>
      <c r="K288" s="42" t="s">
        <v>577</v>
      </c>
      <c r="L288" s="31"/>
      <c r="M288" s="31"/>
      <c r="N288" s="31"/>
      <c r="O288" s="31" t="s">
        <v>24</v>
      </c>
    </row>
    <row r="289" spans="1:15" s="96" customFormat="1" ht="12.6" customHeight="1" x14ac:dyDescent="0.25">
      <c r="A289" s="35" t="s">
        <v>578</v>
      </c>
      <c r="B289" s="95">
        <v>1</v>
      </c>
      <c r="C289" s="95">
        <v>1</v>
      </c>
      <c r="D289" s="95">
        <v>0</v>
      </c>
      <c r="E289" s="95">
        <v>0</v>
      </c>
      <c r="F289" s="95">
        <v>0</v>
      </c>
      <c r="G289" s="95">
        <v>0</v>
      </c>
      <c r="H289" s="95">
        <v>1</v>
      </c>
      <c r="I289" s="95">
        <v>0</v>
      </c>
      <c r="J289" s="52"/>
      <c r="K289" s="42" t="s">
        <v>579</v>
      </c>
      <c r="L289" s="31"/>
      <c r="M289" s="31"/>
      <c r="N289" s="31"/>
      <c r="O289" s="31" t="s">
        <v>24</v>
      </c>
    </row>
    <row r="290" spans="1:15" s="92" customFormat="1" ht="12.6" customHeight="1" x14ac:dyDescent="0.25">
      <c r="A290" s="35" t="s">
        <v>580</v>
      </c>
      <c r="B290" s="95">
        <v>7</v>
      </c>
      <c r="C290" s="95">
        <v>6</v>
      </c>
      <c r="D290" s="95">
        <v>1</v>
      </c>
      <c r="E290" s="95">
        <v>0</v>
      </c>
      <c r="F290" s="95">
        <v>1</v>
      </c>
      <c r="G290" s="95">
        <v>2</v>
      </c>
      <c r="H290" s="95">
        <v>2</v>
      </c>
      <c r="I290" s="95">
        <v>2</v>
      </c>
      <c r="J290" s="52"/>
      <c r="K290" s="42" t="s">
        <v>581</v>
      </c>
      <c r="L290" s="31"/>
      <c r="M290" s="31"/>
      <c r="N290" s="31"/>
      <c r="O290" s="31" t="s">
        <v>24</v>
      </c>
    </row>
    <row r="291" spans="1:15" s="96" customFormat="1" ht="12.6" customHeight="1" x14ac:dyDescent="0.25">
      <c r="A291" s="35" t="s">
        <v>582</v>
      </c>
      <c r="B291" s="95">
        <v>12</v>
      </c>
      <c r="C291" s="95">
        <v>11</v>
      </c>
      <c r="D291" s="95">
        <v>1</v>
      </c>
      <c r="E291" s="95">
        <v>0</v>
      </c>
      <c r="F291" s="95">
        <v>1</v>
      </c>
      <c r="G291" s="95">
        <v>4</v>
      </c>
      <c r="H291" s="95">
        <v>4</v>
      </c>
      <c r="I291" s="95">
        <v>3</v>
      </c>
      <c r="J291" s="52"/>
      <c r="K291" s="42" t="s">
        <v>583</v>
      </c>
      <c r="L291" s="31"/>
      <c r="M291" s="31"/>
      <c r="N291" s="31"/>
      <c r="O291" s="31" t="s">
        <v>24</v>
      </c>
    </row>
    <row r="292" spans="1:15" s="96" customFormat="1" ht="12.6" customHeight="1" x14ac:dyDescent="0.25">
      <c r="A292" s="35" t="s">
        <v>584</v>
      </c>
      <c r="B292" s="95">
        <v>23</v>
      </c>
      <c r="C292" s="95">
        <v>13</v>
      </c>
      <c r="D292" s="95">
        <v>10</v>
      </c>
      <c r="E292" s="95">
        <v>0</v>
      </c>
      <c r="F292" s="95">
        <v>0</v>
      </c>
      <c r="G292" s="95">
        <v>3</v>
      </c>
      <c r="H292" s="95">
        <v>18</v>
      </c>
      <c r="I292" s="95">
        <v>2</v>
      </c>
      <c r="J292" s="52"/>
      <c r="K292" s="42" t="s">
        <v>585</v>
      </c>
      <c r="L292" s="31"/>
      <c r="M292" s="31"/>
      <c r="N292" s="31"/>
      <c r="O292" s="31" t="s">
        <v>24</v>
      </c>
    </row>
    <row r="293" spans="1:15" s="96" customFormat="1" ht="12.6" customHeight="1" x14ac:dyDescent="0.25">
      <c r="A293" s="35" t="s">
        <v>586</v>
      </c>
      <c r="B293" s="95">
        <v>17</v>
      </c>
      <c r="C293" s="95">
        <v>11</v>
      </c>
      <c r="D293" s="95">
        <v>6</v>
      </c>
      <c r="E293" s="95">
        <v>0</v>
      </c>
      <c r="F293" s="95">
        <v>0</v>
      </c>
      <c r="G293" s="95">
        <v>4</v>
      </c>
      <c r="H293" s="95">
        <v>8</v>
      </c>
      <c r="I293" s="95">
        <v>5</v>
      </c>
      <c r="J293" s="52"/>
      <c r="K293" s="42" t="s">
        <v>587</v>
      </c>
      <c r="L293" s="31"/>
      <c r="M293" s="31"/>
      <c r="N293" s="31"/>
      <c r="O293" s="31" t="s">
        <v>24</v>
      </c>
    </row>
    <row r="294" spans="1:15" s="96" customFormat="1" ht="12.6" customHeight="1" x14ac:dyDescent="0.25">
      <c r="A294" s="35" t="s">
        <v>588</v>
      </c>
      <c r="B294" s="95">
        <v>3</v>
      </c>
      <c r="C294" s="95">
        <v>3</v>
      </c>
      <c r="D294" s="95">
        <v>0</v>
      </c>
      <c r="E294" s="95">
        <v>0</v>
      </c>
      <c r="F294" s="95">
        <v>0</v>
      </c>
      <c r="G294" s="95">
        <v>1</v>
      </c>
      <c r="H294" s="95">
        <v>2</v>
      </c>
      <c r="I294" s="95">
        <v>0</v>
      </c>
      <c r="J294" s="52"/>
      <c r="K294" s="42" t="s">
        <v>589</v>
      </c>
      <c r="L294" s="31"/>
      <c r="M294" s="31"/>
      <c r="N294" s="31"/>
      <c r="O294" s="31" t="s">
        <v>24</v>
      </c>
    </row>
    <row r="295" spans="1:15" s="96" customFormat="1" ht="12.6" customHeight="1" x14ac:dyDescent="0.25">
      <c r="A295" s="35" t="s">
        <v>590</v>
      </c>
      <c r="B295" s="95">
        <v>7</v>
      </c>
      <c r="C295" s="95">
        <v>6</v>
      </c>
      <c r="D295" s="95">
        <v>1</v>
      </c>
      <c r="E295" s="95">
        <v>0</v>
      </c>
      <c r="F295" s="95">
        <v>0</v>
      </c>
      <c r="G295" s="95">
        <v>0</v>
      </c>
      <c r="H295" s="95">
        <v>7</v>
      </c>
      <c r="I295" s="95">
        <v>0</v>
      </c>
      <c r="J295" s="52"/>
      <c r="K295" s="42" t="s">
        <v>591</v>
      </c>
      <c r="L295" s="31"/>
      <c r="M295" s="31"/>
      <c r="N295" s="31"/>
      <c r="O295" s="31" t="s">
        <v>24</v>
      </c>
    </row>
    <row r="296" spans="1:15" s="96" customFormat="1" ht="12.6" customHeight="1" x14ac:dyDescent="0.25">
      <c r="A296" s="23" t="s">
        <v>592</v>
      </c>
      <c r="B296" s="90">
        <v>1261</v>
      </c>
      <c r="C296" s="90">
        <v>494</v>
      </c>
      <c r="D296" s="90">
        <v>765</v>
      </c>
      <c r="E296" s="90">
        <v>2</v>
      </c>
      <c r="F296" s="90">
        <v>290</v>
      </c>
      <c r="G296" s="90">
        <v>370</v>
      </c>
      <c r="H296" s="90">
        <v>440</v>
      </c>
      <c r="I296" s="90">
        <v>161</v>
      </c>
      <c r="J296" s="52"/>
      <c r="K296" s="30">
        <v>150</v>
      </c>
      <c r="L296" s="31"/>
      <c r="M296" s="31" t="s">
        <v>24</v>
      </c>
      <c r="N296" s="31" t="s">
        <v>24</v>
      </c>
      <c r="O296" s="31"/>
    </row>
    <row r="297" spans="1:15" s="96" customFormat="1" ht="12.6" customHeight="1" x14ac:dyDescent="0.25">
      <c r="A297" s="35" t="s">
        <v>593</v>
      </c>
      <c r="B297" s="95">
        <v>53</v>
      </c>
      <c r="C297" s="95">
        <v>13</v>
      </c>
      <c r="D297" s="95">
        <v>40</v>
      </c>
      <c r="E297" s="95">
        <v>0</v>
      </c>
      <c r="F297" s="95">
        <v>2</v>
      </c>
      <c r="G297" s="95">
        <v>31</v>
      </c>
      <c r="H297" s="95">
        <v>12</v>
      </c>
      <c r="I297" s="95">
        <v>8</v>
      </c>
      <c r="J297" s="52"/>
      <c r="K297" s="42" t="s">
        <v>594</v>
      </c>
      <c r="L297" s="31"/>
      <c r="M297" s="31"/>
      <c r="N297" s="31"/>
      <c r="O297" s="31" t="s">
        <v>24</v>
      </c>
    </row>
    <row r="298" spans="1:15" s="96" customFormat="1" ht="12.6" customHeight="1" x14ac:dyDescent="0.25">
      <c r="A298" s="35" t="s">
        <v>595</v>
      </c>
      <c r="B298" s="95">
        <v>4</v>
      </c>
      <c r="C298" s="95">
        <v>2</v>
      </c>
      <c r="D298" s="95">
        <v>2</v>
      </c>
      <c r="E298" s="95">
        <v>0</v>
      </c>
      <c r="F298" s="95">
        <v>2</v>
      </c>
      <c r="G298" s="95">
        <v>0</v>
      </c>
      <c r="H298" s="95">
        <v>2</v>
      </c>
      <c r="I298" s="95">
        <v>0</v>
      </c>
      <c r="J298" s="52"/>
      <c r="K298" s="42" t="s">
        <v>596</v>
      </c>
      <c r="L298" s="31"/>
      <c r="M298" s="31"/>
      <c r="N298" s="31"/>
      <c r="O298" s="31" t="s">
        <v>24</v>
      </c>
    </row>
    <row r="299" spans="1:15" s="96" customFormat="1" ht="12.6" customHeight="1" x14ac:dyDescent="0.25">
      <c r="A299" s="35" t="s">
        <v>597</v>
      </c>
      <c r="B299" s="95">
        <v>28</v>
      </c>
      <c r="C299" s="95">
        <v>19</v>
      </c>
      <c r="D299" s="95">
        <v>9</v>
      </c>
      <c r="E299" s="95">
        <v>0</v>
      </c>
      <c r="F299" s="95">
        <v>9</v>
      </c>
      <c r="G299" s="95">
        <v>12</v>
      </c>
      <c r="H299" s="95">
        <v>3</v>
      </c>
      <c r="I299" s="95">
        <v>4</v>
      </c>
      <c r="J299" s="52"/>
      <c r="K299" s="42" t="s">
        <v>598</v>
      </c>
      <c r="L299" s="31"/>
      <c r="M299" s="31"/>
      <c r="N299" s="31"/>
      <c r="O299" s="31" t="s">
        <v>24</v>
      </c>
    </row>
    <row r="300" spans="1:15" s="96" customFormat="1" ht="12.6" customHeight="1" x14ac:dyDescent="0.25">
      <c r="A300" s="35" t="s">
        <v>599</v>
      </c>
      <c r="B300" s="95">
        <v>25</v>
      </c>
      <c r="C300" s="95">
        <v>14</v>
      </c>
      <c r="D300" s="95">
        <v>11</v>
      </c>
      <c r="E300" s="95">
        <v>0</v>
      </c>
      <c r="F300" s="95">
        <v>3</v>
      </c>
      <c r="G300" s="95">
        <v>11</v>
      </c>
      <c r="H300" s="95">
        <v>8</v>
      </c>
      <c r="I300" s="95">
        <v>3</v>
      </c>
      <c r="J300" s="52"/>
      <c r="K300" s="42" t="s">
        <v>600</v>
      </c>
      <c r="L300" s="31"/>
      <c r="M300" s="31"/>
      <c r="N300" s="31"/>
      <c r="O300" s="31" t="s">
        <v>24</v>
      </c>
    </row>
    <row r="301" spans="1:15" s="96" customFormat="1" ht="12.6" customHeight="1" x14ac:dyDescent="0.25">
      <c r="A301" s="35" t="s">
        <v>601</v>
      </c>
      <c r="B301" s="95">
        <v>40</v>
      </c>
      <c r="C301" s="95">
        <v>11</v>
      </c>
      <c r="D301" s="95">
        <v>29</v>
      </c>
      <c r="E301" s="95">
        <v>0</v>
      </c>
      <c r="F301" s="95">
        <v>12</v>
      </c>
      <c r="G301" s="95">
        <v>10</v>
      </c>
      <c r="H301" s="95">
        <v>5</v>
      </c>
      <c r="I301" s="95">
        <v>13</v>
      </c>
      <c r="J301" s="52"/>
      <c r="K301" s="42" t="s">
        <v>602</v>
      </c>
      <c r="L301" s="31"/>
      <c r="M301" s="31"/>
      <c r="N301" s="31"/>
      <c r="O301" s="31" t="s">
        <v>24</v>
      </c>
    </row>
    <row r="302" spans="1:15" s="92" customFormat="1" ht="12.6" customHeight="1" x14ac:dyDescent="0.25">
      <c r="A302" s="35" t="s">
        <v>603</v>
      </c>
      <c r="B302" s="95">
        <v>77</v>
      </c>
      <c r="C302" s="95">
        <v>41</v>
      </c>
      <c r="D302" s="95">
        <v>36</v>
      </c>
      <c r="E302" s="95">
        <v>0</v>
      </c>
      <c r="F302" s="95">
        <v>8</v>
      </c>
      <c r="G302" s="95">
        <v>19</v>
      </c>
      <c r="H302" s="95">
        <v>33</v>
      </c>
      <c r="I302" s="95">
        <v>17</v>
      </c>
      <c r="J302" s="52"/>
      <c r="K302" s="42" t="s">
        <v>604</v>
      </c>
      <c r="L302" s="31"/>
      <c r="M302" s="31"/>
      <c r="N302" s="31"/>
      <c r="O302" s="31" t="s">
        <v>24</v>
      </c>
    </row>
    <row r="303" spans="1:15" s="96" customFormat="1" ht="12.6" customHeight="1" x14ac:dyDescent="0.25">
      <c r="A303" s="35" t="s">
        <v>605</v>
      </c>
      <c r="B303" s="95">
        <v>149</v>
      </c>
      <c r="C303" s="95">
        <v>32</v>
      </c>
      <c r="D303" s="95">
        <v>115</v>
      </c>
      <c r="E303" s="95">
        <v>2</v>
      </c>
      <c r="F303" s="95">
        <v>10</v>
      </c>
      <c r="G303" s="95">
        <v>36</v>
      </c>
      <c r="H303" s="95">
        <v>74</v>
      </c>
      <c r="I303" s="95">
        <v>29</v>
      </c>
      <c r="J303" s="52"/>
      <c r="K303" s="42" t="s">
        <v>606</v>
      </c>
      <c r="L303" s="31"/>
      <c r="M303" s="31"/>
      <c r="N303" s="31"/>
      <c r="O303" s="31" t="s">
        <v>24</v>
      </c>
    </row>
    <row r="304" spans="1:15" s="96" customFormat="1" ht="12.6" customHeight="1" x14ac:dyDescent="0.25">
      <c r="A304" s="35" t="s">
        <v>607</v>
      </c>
      <c r="B304" s="95">
        <v>116</v>
      </c>
      <c r="C304" s="95">
        <v>87</v>
      </c>
      <c r="D304" s="95">
        <v>29</v>
      </c>
      <c r="E304" s="95">
        <v>0</v>
      </c>
      <c r="F304" s="95">
        <v>23</v>
      </c>
      <c r="G304" s="95">
        <v>18</v>
      </c>
      <c r="H304" s="95">
        <v>39</v>
      </c>
      <c r="I304" s="95">
        <v>36</v>
      </c>
      <c r="J304" s="52"/>
      <c r="K304" s="42" t="s">
        <v>608</v>
      </c>
      <c r="L304" s="31"/>
      <c r="M304" s="31"/>
      <c r="N304" s="31"/>
      <c r="O304" s="31" t="s">
        <v>24</v>
      </c>
    </row>
    <row r="305" spans="1:15" s="96" customFormat="1" ht="12.6" customHeight="1" x14ac:dyDescent="0.25">
      <c r="A305" s="35" t="s">
        <v>609</v>
      </c>
      <c r="B305" s="95">
        <v>1</v>
      </c>
      <c r="C305" s="95">
        <v>1</v>
      </c>
      <c r="D305" s="95">
        <v>0</v>
      </c>
      <c r="E305" s="95">
        <v>0</v>
      </c>
      <c r="F305" s="95">
        <v>1</v>
      </c>
      <c r="G305" s="95">
        <v>0</v>
      </c>
      <c r="H305" s="95">
        <v>0</v>
      </c>
      <c r="I305" s="95">
        <v>0</v>
      </c>
      <c r="J305" s="52"/>
      <c r="K305" s="42" t="s">
        <v>610</v>
      </c>
      <c r="L305" s="31"/>
      <c r="M305" s="31"/>
      <c r="N305" s="31"/>
      <c r="O305" s="31" t="s">
        <v>24</v>
      </c>
    </row>
    <row r="306" spans="1:15" s="96" customFormat="1" ht="12.6" customHeight="1" x14ac:dyDescent="0.25">
      <c r="A306" s="35" t="s">
        <v>611</v>
      </c>
      <c r="B306" s="95">
        <v>200</v>
      </c>
      <c r="C306" s="95">
        <v>117</v>
      </c>
      <c r="D306" s="95">
        <v>83</v>
      </c>
      <c r="E306" s="95">
        <v>0</v>
      </c>
      <c r="F306" s="95">
        <v>17</v>
      </c>
      <c r="G306" s="95">
        <v>63</v>
      </c>
      <c r="H306" s="95">
        <v>108</v>
      </c>
      <c r="I306" s="95">
        <v>12</v>
      </c>
      <c r="J306" s="52"/>
      <c r="K306" s="42" t="s">
        <v>612</v>
      </c>
      <c r="L306" s="31"/>
      <c r="M306" s="31"/>
      <c r="N306" s="31"/>
      <c r="O306" s="31" t="s">
        <v>24</v>
      </c>
    </row>
    <row r="307" spans="1:15" s="96" customFormat="1" ht="12.6" customHeight="1" x14ac:dyDescent="0.25">
      <c r="A307" s="35" t="s">
        <v>613</v>
      </c>
      <c r="B307" s="95">
        <v>134</v>
      </c>
      <c r="C307" s="95">
        <v>32</v>
      </c>
      <c r="D307" s="95">
        <v>102</v>
      </c>
      <c r="E307" s="95">
        <v>0</v>
      </c>
      <c r="F307" s="95">
        <v>13</v>
      </c>
      <c r="G307" s="95">
        <v>64</v>
      </c>
      <c r="H307" s="95">
        <v>46</v>
      </c>
      <c r="I307" s="95">
        <v>11</v>
      </c>
      <c r="J307" s="52"/>
      <c r="K307" s="42" t="s">
        <v>614</v>
      </c>
      <c r="L307" s="31"/>
      <c r="M307" s="31"/>
      <c r="N307" s="31"/>
      <c r="O307" s="31" t="s">
        <v>24</v>
      </c>
    </row>
    <row r="308" spans="1:15" s="96" customFormat="1" ht="12.6" customHeight="1" x14ac:dyDescent="0.25">
      <c r="A308" s="35" t="s">
        <v>615</v>
      </c>
      <c r="B308" s="95">
        <v>40</v>
      </c>
      <c r="C308" s="95">
        <v>11</v>
      </c>
      <c r="D308" s="95">
        <v>29</v>
      </c>
      <c r="E308" s="95">
        <v>0</v>
      </c>
      <c r="F308" s="95">
        <v>6</v>
      </c>
      <c r="G308" s="95">
        <v>15</v>
      </c>
      <c r="H308" s="95">
        <v>15</v>
      </c>
      <c r="I308" s="95">
        <v>4</v>
      </c>
      <c r="J308" s="52"/>
      <c r="K308" s="42" t="s">
        <v>616</v>
      </c>
      <c r="L308" s="31"/>
      <c r="M308" s="31"/>
      <c r="N308" s="31"/>
      <c r="O308" s="31" t="s">
        <v>24</v>
      </c>
    </row>
    <row r="309" spans="1:15" s="96" customFormat="1" ht="12.6" customHeight="1" x14ac:dyDescent="0.25">
      <c r="A309" s="35" t="s">
        <v>617</v>
      </c>
      <c r="B309" s="95">
        <v>70</v>
      </c>
      <c r="C309" s="95">
        <v>31</v>
      </c>
      <c r="D309" s="95">
        <v>39</v>
      </c>
      <c r="E309" s="95">
        <v>0</v>
      </c>
      <c r="F309" s="95">
        <v>30</v>
      </c>
      <c r="G309" s="95">
        <v>14</v>
      </c>
      <c r="H309" s="95">
        <v>19</v>
      </c>
      <c r="I309" s="95">
        <v>7</v>
      </c>
      <c r="J309" s="52"/>
      <c r="K309" s="42" t="s">
        <v>618</v>
      </c>
      <c r="L309" s="31"/>
      <c r="M309" s="31"/>
      <c r="N309" s="31"/>
      <c r="O309" s="31" t="s">
        <v>24</v>
      </c>
    </row>
    <row r="310" spans="1:15" s="96" customFormat="1" ht="12.6" customHeight="1" x14ac:dyDescent="0.25">
      <c r="A310" s="35" t="s">
        <v>619</v>
      </c>
      <c r="B310" s="95">
        <v>113</v>
      </c>
      <c r="C310" s="95">
        <v>40</v>
      </c>
      <c r="D310" s="95">
        <v>73</v>
      </c>
      <c r="E310" s="95">
        <v>0</v>
      </c>
      <c r="F310" s="95">
        <v>31</v>
      </c>
      <c r="G310" s="95">
        <v>27</v>
      </c>
      <c r="H310" s="95">
        <v>45</v>
      </c>
      <c r="I310" s="95">
        <v>10</v>
      </c>
      <c r="J310" s="52"/>
      <c r="K310" s="42" t="s">
        <v>620</v>
      </c>
      <c r="L310" s="31"/>
      <c r="M310" s="31"/>
      <c r="N310" s="31"/>
      <c r="O310" s="31" t="s">
        <v>24</v>
      </c>
    </row>
    <row r="311" spans="1:15" s="96" customFormat="1" ht="12.6" customHeight="1" x14ac:dyDescent="0.25">
      <c r="A311" s="35" t="s">
        <v>621</v>
      </c>
      <c r="B311" s="95">
        <v>23</v>
      </c>
      <c r="C311" s="95">
        <v>21</v>
      </c>
      <c r="D311" s="95">
        <v>2</v>
      </c>
      <c r="E311" s="95">
        <v>0</v>
      </c>
      <c r="F311" s="95">
        <v>3</v>
      </c>
      <c r="G311" s="95">
        <v>6</v>
      </c>
      <c r="H311" s="95">
        <v>10</v>
      </c>
      <c r="I311" s="95">
        <v>4</v>
      </c>
      <c r="J311" s="52"/>
      <c r="K311" s="42" t="s">
        <v>622</v>
      </c>
      <c r="L311" s="31"/>
      <c r="M311" s="31"/>
      <c r="N311" s="31"/>
      <c r="O311" s="31" t="s">
        <v>24</v>
      </c>
    </row>
    <row r="312" spans="1:15" s="96" customFormat="1" ht="12.6" customHeight="1" x14ac:dyDescent="0.25">
      <c r="A312" s="35" t="s">
        <v>623</v>
      </c>
      <c r="B312" s="95">
        <v>188</v>
      </c>
      <c r="C312" s="95">
        <v>22</v>
      </c>
      <c r="D312" s="95">
        <v>166</v>
      </c>
      <c r="E312" s="95">
        <v>0</v>
      </c>
      <c r="F312" s="95">
        <v>120</v>
      </c>
      <c r="G312" s="95">
        <v>44</v>
      </c>
      <c r="H312" s="95">
        <v>21</v>
      </c>
      <c r="I312" s="95">
        <v>3</v>
      </c>
      <c r="J312" s="52"/>
      <c r="K312" s="42" t="s">
        <v>624</v>
      </c>
      <c r="L312" s="31"/>
      <c r="M312" s="31"/>
      <c r="N312" s="31"/>
      <c r="O312" s="31" t="s">
        <v>24</v>
      </c>
    </row>
    <row r="313" spans="1:15" s="96" customFormat="1" ht="12.6" customHeight="1" x14ac:dyDescent="0.25">
      <c r="A313" s="23" t="s">
        <v>625</v>
      </c>
      <c r="B313" s="90">
        <v>542</v>
      </c>
      <c r="C313" s="90">
        <v>426</v>
      </c>
      <c r="D313" s="90">
        <v>114</v>
      </c>
      <c r="E313" s="90">
        <v>2</v>
      </c>
      <c r="F313" s="90">
        <v>61</v>
      </c>
      <c r="G313" s="90">
        <v>177</v>
      </c>
      <c r="H313" s="90">
        <v>234</v>
      </c>
      <c r="I313" s="90">
        <v>70</v>
      </c>
      <c r="J313" s="52"/>
      <c r="K313" s="30">
        <v>200</v>
      </c>
      <c r="L313" s="31" t="s">
        <v>24</v>
      </c>
      <c r="M313" s="31" t="s">
        <v>24</v>
      </c>
      <c r="N313" s="31" t="s">
        <v>24</v>
      </c>
      <c r="O313" s="31"/>
    </row>
    <row r="314" spans="1:15" s="96" customFormat="1" ht="12.6" customHeight="1" x14ac:dyDescent="0.25">
      <c r="A314" s="23" t="s">
        <v>626</v>
      </c>
      <c r="B314" s="90">
        <v>11</v>
      </c>
      <c r="C314" s="90">
        <v>10</v>
      </c>
      <c r="D314" s="90">
        <v>1</v>
      </c>
      <c r="E314" s="90">
        <v>0</v>
      </c>
      <c r="F314" s="90">
        <v>1</v>
      </c>
      <c r="G314" s="90">
        <v>3</v>
      </c>
      <c r="H314" s="90">
        <v>7</v>
      </c>
      <c r="I314" s="90">
        <v>0</v>
      </c>
      <c r="J314" s="52"/>
      <c r="K314" s="30" t="s">
        <v>627</v>
      </c>
      <c r="L314" s="31"/>
      <c r="M314" s="31"/>
      <c r="N314" s="31"/>
      <c r="O314" s="31"/>
    </row>
    <row r="315" spans="1:15" s="96" customFormat="1" ht="12.6" customHeight="1" x14ac:dyDescent="0.25">
      <c r="A315" s="35" t="s">
        <v>628</v>
      </c>
      <c r="B315" s="95">
        <v>11</v>
      </c>
      <c r="C315" s="95">
        <v>10</v>
      </c>
      <c r="D315" s="95">
        <v>1</v>
      </c>
      <c r="E315" s="95">
        <v>0</v>
      </c>
      <c r="F315" s="95">
        <v>1</v>
      </c>
      <c r="G315" s="95">
        <v>3</v>
      </c>
      <c r="H315" s="95">
        <v>7</v>
      </c>
      <c r="I315" s="95">
        <v>0</v>
      </c>
      <c r="J315" s="52"/>
      <c r="K315" s="42" t="s">
        <v>629</v>
      </c>
      <c r="L315" s="31"/>
      <c r="M315" s="31"/>
      <c r="N315" s="31"/>
      <c r="O315" s="31" t="s">
        <v>24</v>
      </c>
    </row>
    <row r="316" spans="1:15" s="96" customFormat="1" ht="12.6" customHeight="1" x14ac:dyDescent="0.25">
      <c r="A316" s="23" t="s">
        <v>630</v>
      </c>
      <c r="B316" s="97">
        <v>323</v>
      </c>
      <c r="C316" s="97">
        <v>245</v>
      </c>
      <c r="D316" s="97">
        <v>78</v>
      </c>
      <c r="E316" s="97">
        <v>0</v>
      </c>
      <c r="F316" s="97">
        <v>32</v>
      </c>
      <c r="G316" s="97">
        <v>94</v>
      </c>
      <c r="H316" s="97">
        <v>136</v>
      </c>
      <c r="I316" s="97">
        <v>61</v>
      </c>
      <c r="J316" s="52"/>
      <c r="K316" s="30" t="s">
        <v>627</v>
      </c>
      <c r="L316" s="31"/>
      <c r="M316" s="31"/>
      <c r="N316" s="31"/>
      <c r="O316" s="31"/>
    </row>
    <row r="317" spans="1:15" s="96" customFormat="1" ht="12.6" customHeight="1" x14ac:dyDescent="0.25">
      <c r="A317" s="35" t="s">
        <v>631</v>
      </c>
      <c r="B317" s="95">
        <v>58</v>
      </c>
      <c r="C317" s="95">
        <v>44</v>
      </c>
      <c r="D317" s="95">
        <v>14</v>
      </c>
      <c r="E317" s="95">
        <v>0</v>
      </c>
      <c r="F317" s="95">
        <v>8</v>
      </c>
      <c r="G317" s="95">
        <v>12</v>
      </c>
      <c r="H317" s="95">
        <v>27</v>
      </c>
      <c r="I317" s="95">
        <v>11</v>
      </c>
      <c r="J317" s="52"/>
      <c r="K317" s="42" t="s">
        <v>632</v>
      </c>
      <c r="L317" s="31"/>
      <c r="M317" s="31"/>
      <c r="N317" s="31"/>
      <c r="O317" s="31" t="s">
        <v>24</v>
      </c>
    </row>
    <row r="318" spans="1:15" s="96" customFormat="1" ht="12.6" customHeight="1" x14ac:dyDescent="0.25">
      <c r="A318" s="35" t="s">
        <v>633</v>
      </c>
      <c r="B318" s="95">
        <v>5</v>
      </c>
      <c r="C318" s="95">
        <v>4</v>
      </c>
      <c r="D318" s="95">
        <v>1</v>
      </c>
      <c r="E318" s="95">
        <v>0</v>
      </c>
      <c r="F318" s="95">
        <v>2</v>
      </c>
      <c r="G318" s="95">
        <v>2</v>
      </c>
      <c r="H318" s="95">
        <v>1</v>
      </c>
      <c r="I318" s="95">
        <v>0</v>
      </c>
      <c r="J318" s="52"/>
      <c r="K318" s="42" t="s">
        <v>634</v>
      </c>
      <c r="L318" s="31"/>
      <c r="M318" s="31"/>
      <c r="N318" s="31"/>
      <c r="O318" s="31" t="s">
        <v>24</v>
      </c>
    </row>
    <row r="319" spans="1:15" s="92" customFormat="1" ht="12.6" customHeight="1" x14ac:dyDescent="0.25">
      <c r="A319" s="35" t="s">
        <v>635</v>
      </c>
      <c r="B319" s="95">
        <v>165</v>
      </c>
      <c r="C319" s="95">
        <v>107</v>
      </c>
      <c r="D319" s="95">
        <v>58</v>
      </c>
      <c r="E319" s="95">
        <v>0</v>
      </c>
      <c r="F319" s="95">
        <v>13</v>
      </c>
      <c r="G319" s="95">
        <v>59</v>
      </c>
      <c r="H319" s="95">
        <v>60</v>
      </c>
      <c r="I319" s="95">
        <v>33</v>
      </c>
      <c r="J319" s="52"/>
      <c r="K319" s="42" t="s">
        <v>636</v>
      </c>
      <c r="L319" s="31"/>
      <c r="M319" s="31"/>
      <c r="N319" s="31"/>
      <c r="O319" s="31" t="s">
        <v>24</v>
      </c>
    </row>
    <row r="320" spans="1:15" s="92" customFormat="1" ht="12.6" customHeight="1" x14ac:dyDescent="0.25">
      <c r="A320" s="35" t="s">
        <v>637</v>
      </c>
      <c r="B320" s="95">
        <v>10</v>
      </c>
      <c r="C320" s="95">
        <v>10</v>
      </c>
      <c r="D320" s="95">
        <v>0</v>
      </c>
      <c r="E320" s="95">
        <v>0</v>
      </c>
      <c r="F320" s="95">
        <v>0</v>
      </c>
      <c r="G320" s="95">
        <v>3</v>
      </c>
      <c r="H320" s="95">
        <v>6</v>
      </c>
      <c r="I320" s="95">
        <v>1</v>
      </c>
      <c r="J320" s="52"/>
      <c r="K320" s="42" t="s">
        <v>638</v>
      </c>
      <c r="L320" s="31"/>
      <c r="M320" s="31"/>
      <c r="N320" s="31"/>
      <c r="O320" s="31" t="s">
        <v>24</v>
      </c>
    </row>
    <row r="321" spans="1:15" s="96" customFormat="1" ht="12.6" customHeight="1" x14ac:dyDescent="0.25">
      <c r="A321" s="35" t="s">
        <v>639</v>
      </c>
      <c r="B321" s="95">
        <v>66</v>
      </c>
      <c r="C321" s="95">
        <v>62</v>
      </c>
      <c r="D321" s="95">
        <v>4</v>
      </c>
      <c r="E321" s="95">
        <v>0</v>
      </c>
      <c r="F321" s="95">
        <v>8</v>
      </c>
      <c r="G321" s="95">
        <v>13</v>
      </c>
      <c r="H321" s="95">
        <v>35</v>
      </c>
      <c r="I321" s="95">
        <v>10</v>
      </c>
      <c r="J321" s="52"/>
      <c r="K321" s="42" t="s">
        <v>640</v>
      </c>
      <c r="L321" s="31"/>
      <c r="M321" s="31"/>
      <c r="N321" s="31"/>
      <c r="O321" s="31" t="s">
        <v>24</v>
      </c>
    </row>
    <row r="322" spans="1:15" s="92" customFormat="1" ht="12.6" customHeight="1" x14ac:dyDescent="0.25">
      <c r="A322" s="35" t="s">
        <v>641</v>
      </c>
      <c r="B322" s="95">
        <v>19</v>
      </c>
      <c r="C322" s="95">
        <v>18</v>
      </c>
      <c r="D322" s="95">
        <v>1</v>
      </c>
      <c r="E322" s="95">
        <v>0</v>
      </c>
      <c r="F322" s="95">
        <v>1</v>
      </c>
      <c r="G322" s="95">
        <v>5</v>
      </c>
      <c r="H322" s="95">
        <v>7</v>
      </c>
      <c r="I322" s="95">
        <v>6</v>
      </c>
      <c r="J322" s="52"/>
      <c r="K322" s="42" t="s">
        <v>642</v>
      </c>
      <c r="L322" s="31"/>
      <c r="M322" s="31"/>
      <c r="N322" s="31"/>
      <c r="O322" s="31" t="s">
        <v>24</v>
      </c>
    </row>
    <row r="323" spans="1:15" s="96" customFormat="1" ht="12.6" customHeight="1" x14ac:dyDescent="0.25">
      <c r="A323" s="23" t="s">
        <v>643</v>
      </c>
      <c r="B323" s="97">
        <v>88</v>
      </c>
      <c r="C323" s="97">
        <v>75</v>
      </c>
      <c r="D323" s="97">
        <v>13</v>
      </c>
      <c r="E323" s="97">
        <v>0</v>
      </c>
      <c r="F323" s="97">
        <v>2</v>
      </c>
      <c r="G323" s="97">
        <v>26</v>
      </c>
      <c r="H323" s="97">
        <v>54</v>
      </c>
      <c r="I323" s="97">
        <v>6</v>
      </c>
      <c r="J323" s="52"/>
      <c r="K323" s="30" t="s">
        <v>627</v>
      </c>
      <c r="L323" s="31"/>
      <c r="M323" s="31"/>
      <c r="N323" s="31"/>
      <c r="O323" s="31"/>
    </row>
    <row r="324" spans="1:15" s="96" customFormat="1" ht="12.6" customHeight="1" x14ac:dyDescent="0.25">
      <c r="A324" s="35" t="s">
        <v>644</v>
      </c>
      <c r="B324" s="95">
        <v>48</v>
      </c>
      <c r="C324" s="95">
        <v>46</v>
      </c>
      <c r="D324" s="95">
        <v>2</v>
      </c>
      <c r="E324" s="95">
        <v>0</v>
      </c>
      <c r="F324" s="95">
        <v>0</v>
      </c>
      <c r="G324" s="95">
        <v>19</v>
      </c>
      <c r="H324" s="95">
        <v>25</v>
      </c>
      <c r="I324" s="95">
        <v>4</v>
      </c>
      <c r="J324" s="52"/>
      <c r="K324" s="42" t="s">
        <v>645</v>
      </c>
      <c r="L324" s="31"/>
      <c r="M324" s="31"/>
      <c r="N324" s="31"/>
      <c r="O324" s="31" t="s">
        <v>24</v>
      </c>
    </row>
    <row r="325" spans="1:15" s="96" customFormat="1" ht="12.6" customHeight="1" x14ac:dyDescent="0.25">
      <c r="A325" s="35" t="s">
        <v>646</v>
      </c>
      <c r="B325" s="95">
        <v>40</v>
      </c>
      <c r="C325" s="95">
        <v>29</v>
      </c>
      <c r="D325" s="95">
        <v>11</v>
      </c>
      <c r="E325" s="95">
        <v>0</v>
      </c>
      <c r="F325" s="95">
        <v>2</v>
      </c>
      <c r="G325" s="95">
        <v>7</v>
      </c>
      <c r="H325" s="95">
        <v>29</v>
      </c>
      <c r="I325" s="95">
        <v>2</v>
      </c>
      <c r="J325" s="52"/>
      <c r="K325" s="42" t="s">
        <v>647</v>
      </c>
      <c r="L325" s="31"/>
      <c r="M325" s="31"/>
      <c r="N325" s="31"/>
      <c r="O325" s="31" t="s">
        <v>24</v>
      </c>
    </row>
    <row r="326" spans="1:15" s="96" customFormat="1" ht="12.6" customHeight="1" x14ac:dyDescent="0.25">
      <c r="A326" s="23" t="s">
        <v>648</v>
      </c>
      <c r="B326" s="90">
        <v>9</v>
      </c>
      <c r="C326" s="90">
        <v>9</v>
      </c>
      <c r="D326" s="90">
        <v>0</v>
      </c>
      <c r="E326" s="90">
        <v>0</v>
      </c>
      <c r="F326" s="90">
        <v>3</v>
      </c>
      <c r="G326" s="90">
        <v>3</v>
      </c>
      <c r="H326" s="90">
        <v>3</v>
      </c>
      <c r="I326" s="90">
        <v>0</v>
      </c>
      <c r="J326" s="52"/>
      <c r="K326" s="30" t="s">
        <v>627</v>
      </c>
      <c r="L326" s="31"/>
      <c r="M326" s="31"/>
      <c r="N326" s="31"/>
      <c r="O326" s="31"/>
    </row>
    <row r="327" spans="1:15" s="96" customFormat="1" ht="12.6" customHeight="1" x14ac:dyDescent="0.25">
      <c r="A327" s="35" t="s">
        <v>649</v>
      </c>
      <c r="B327" s="95">
        <v>9</v>
      </c>
      <c r="C327" s="95">
        <v>9</v>
      </c>
      <c r="D327" s="95">
        <v>0</v>
      </c>
      <c r="E327" s="95">
        <v>0</v>
      </c>
      <c r="F327" s="95">
        <v>3</v>
      </c>
      <c r="G327" s="95">
        <v>3</v>
      </c>
      <c r="H327" s="95">
        <v>3</v>
      </c>
      <c r="I327" s="95">
        <v>0</v>
      </c>
      <c r="J327" s="52"/>
      <c r="K327" s="42" t="s">
        <v>650</v>
      </c>
      <c r="L327" s="31"/>
      <c r="M327" s="31"/>
      <c r="N327" s="31"/>
      <c r="O327" s="31" t="s">
        <v>24</v>
      </c>
    </row>
    <row r="328" spans="1:15" s="96" customFormat="1" ht="12.6" customHeight="1" x14ac:dyDescent="0.25">
      <c r="A328" s="23" t="s">
        <v>651</v>
      </c>
      <c r="B328" s="97">
        <v>17</v>
      </c>
      <c r="C328" s="97">
        <v>11</v>
      </c>
      <c r="D328" s="97">
        <v>4</v>
      </c>
      <c r="E328" s="97">
        <v>2</v>
      </c>
      <c r="F328" s="97">
        <v>0</v>
      </c>
      <c r="G328" s="97">
        <v>11</v>
      </c>
      <c r="H328" s="97">
        <v>5</v>
      </c>
      <c r="I328" s="97">
        <v>1</v>
      </c>
      <c r="J328" s="52"/>
      <c r="K328" s="30" t="s">
        <v>627</v>
      </c>
      <c r="L328" s="31"/>
      <c r="M328" s="31"/>
      <c r="N328" s="31"/>
      <c r="O328" s="31"/>
    </row>
    <row r="329" spans="1:15" s="92" customFormat="1" ht="12.6" customHeight="1" x14ac:dyDescent="0.25">
      <c r="A329" s="35" t="s">
        <v>652</v>
      </c>
      <c r="B329" s="95">
        <v>8</v>
      </c>
      <c r="C329" s="95">
        <v>4</v>
      </c>
      <c r="D329" s="95">
        <v>4</v>
      </c>
      <c r="E329" s="95">
        <v>0</v>
      </c>
      <c r="F329" s="95">
        <v>0</v>
      </c>
      <c r="G329" s="95">
        <v>6</v>
      </c>
      <c r="H329" s="95">
        <v>2</v>
      </c>
      <c r="I329" s="95">
        <v>0</v>
      </c>
      <c r="J329" s="52"/>
      <c r="K329" s="42" t="s">
        <v>653</v>
      </c>
      <c r="L329" s="31"/>
      <c r="M329" s="31"/>
      <c r="N329" s="31"/>
      <c r="O329" s="31" t="s">
        <v>24</v>
      </c>
    </row>
    <row r="330" spans="1:15" s="96" customFormat="1" ht="12.6" customHeight="1" x14ac:dyDescent="0.25">
      <c r="A330" s="35" t="s">
        <v>654</v>
      </c>
      <c r="B330" s="95">
        <v>9</v>
      </c>
      <c r="C330" s="95">
        <v>7</v>
      </c>
      <c r="D330" s="95">
        <v>0</v>
      </c>
      <c r="E330" s="95">
        <v>2</v>
      </c>
      <c r="F330" s="95">
        <v>0</v>
      </c>
      <c r="G330" s="95">
        <v>5</v>
      </c>
      <c r="H330" s="95">
        <v>3</v>
      </c>
      <c r="I330" s="95">
        <v>1</v>
      </c>
      <c r="J330" s="52"/>
      <c r="K330" s="42" t="s">
        <v>655</v>
      </c>
      <c r="L330" s="31"/>
      <c r="M330" s="31"/>
      <c r="N330" s="31"/>
      <c r="O330" s="31" t="s">
        <v>24</v>
      </c>
    </row>
    <row r="331" spans="1:15" s="96" customFormat="1" ht="12.6" customHeight="1" x14ac:dyDescent="0.25">
      <c r="A331" s="23" t="s">
        <v>656</v>
      </c>
      <c r="B331" s="97">
        <v>63</v>
      </c>
      <c r="C331" s="97">
        <v>51</v>
      </c>
      <c r="D331" s="97">
        <v>12</v>
      </c>
      <c r="E331" s="97">
        <v>0</v>
      </c>
      <c r="F331" s="97">
        <v>18</v>
      </c>
      <c r="G331" s="97">
        <v>31</v>
      </c>
      <c r="H331" s="97">
        <v>13</v>
      </c>
      <c r="I331" s="97">
        <v>1</v>
      </c>
      <c r="J331" s="52"/>
      <c r="K331" s="30" t="s">
        <v>627</v>
      </c>
      <c r="L331" s="31"/>
      <c r="M331" s="31"/>
      <c r="N331" s="31"/>
      <c r="O331" s="31"/>
    </row>
    <row r="332" spans="1:15" s="92" customFormat="1" ht="12.6" customHeight="1" x14ac:dyDescent="0.25">
      <c r="A332" s="35" t="s">
        <v>657</v>
      </c>
      <c r="B332" s="95">
        <v>6</v>
      </c>
      <c r="C332" s="95">
        <v>6</v>
      </c>
      <c r="D332" s="95">
        <v>0</v>
      </c>
      <c r="E332" s="95">
        <v>0</v>
      </c>
      <c r="F332" s="95">
        <v>1</v>
      </c>
      <c r="G332" s="95">
        <v>3</v>
      </c>
      <c r="H332" s="95">
        <v>2</v>
      </c>
      <c r="I332" s="95">
        <v>0</v>
      </c>
      <c r="J332" s="52"/>
      <c r="K332" s="42" t="s">
        <v>658</v>
      </c>
      <c r="L332" s="31"/>
      <c r="M332" s="31"/>
      <c r="N332" s="31"/>
      <c r="O332" s="31" t="s">
        <v>24</v>
      </c>
    </row>
    <row r="333" spans="1:15" s="96" customFormat="1" ht="12.6" customHeight="1" x14ac:dyDescent="0.25">
      <c r="A333" s="35" t="s">
        <v>659</v>
      </c>
      <c r="B333" s="95">
        <v>28</v>
      </c>
      <c r="C333" s="95">
        <v>24</v>
      </c>
      <c r="D333" s="95">
        <v>4</v>
      </c>
      <c r="E333" s="95">
        <v>0</v>
      </c>
      <c r="F333" s="95">
        <v>8</v>
      </c>
      <c r="G333" s="95">
        <v>14</v>
      </c>
      <c r="H333" s="95">
        <v>6</v>
      </c>
      <c r="I333" s="95">
        <v>0</v>
      </c>
      <c r="J333" s="52"/>
      <c r="K333" s="42" t="s">
        <v>660</v>
      </c>
      <c r="L333" s="31"/>
      <c r="M333" s="31"/>
      <c r="N333" s="31"/>
      <c r="O333" s="31" t="s">
        <v>24</v>
      </c>
    </row>
    <row r="334" spans="1:15" s="92" customFormat="1" ht="12.6" customHeight="1" x14ac:dyDescent="0.25">
      <c r="A334" s="35" t="s">
        <v>661</v>
      </c>
      <c r="B334" s="98">
        <v>29</v>
      </c>
      <c r="C334" s="98">
        <v>21</v>
      </c>
      <c r="D334" s="98">
        <v>8</v>
      </c>
      <c r="E334" s="98">
        <v>0</v>
      </c>
      <c r="F334" s="98">
        <v>9</v>
      </c>
      <c r="G334" s="98">
        <v>14</v>
      </c>
      <c r="H334" s="98">
        <v>5</v>
      </c>
      <c r="I334" s="98">
        <v>1</v>
      </c>
      <c r="J334" s="52"/>
      <c r="K334" s="42" t="s">
        <v>662</v>
      </c>
      <c r="L334" s="31"/>
      <c r="M334" s="31"/>
      <c r="N334" s="31"/>
      <c r="O334" s="31" t="s">
        <v>24</v>
      </c>
    </row>
    <row r="335" spans="1:15" s="96" customFormat="1" ht="12.6" customHeight="1" x14ac:dyDescent="0.25">
      <c r="A335" s="23" t="s">
        <v>663</v>
      </c>
      <c r="B335" s="90">
        <v>25</v>
      </c>
      <c r="C335" s="90">
        <v>19</v>
      </c>
      <c r="D335" s="90">
        <v>6</v>
      </c>
      <c r="E335" s="90">
        <v>0</v>
      </c>
      <c r="F335" s="90">
        <v>3</v>
      </c>
      <c r="G335" s="90">
        <v>9</v>
      </c>
      <c r="H335" s="90">
        <v>12</v>
      </c>
      <c r="I335" s="90">
        <v>1</v>
      </c>
      <c r="J335" s="52"/>
      <c r="K335" s="30" t="s">
        <v>627</v>
      </c>
      <c r="L335" s="31"/>
      <c r="M335" s="31"/>
      <c r="N335" s="31"/>
      <c r="O335" s="31"/>
    </row>
    <row r="336" spans="1:15" s="96" customFormat="1" ht="12.6" customHeight="1" x14ac:dyDescent="0.25">
      <c r="A336" s="35" t="s">
        <v>664</v>
      </c>
      <c r="B336" s="95">
        <v>25</v>
      </c>
      <c r="C336" s="95">
        <v>19</v>
      </c>
      <c r="D336" s="95">
        <v>6</v>
      </c>
      <c r="E336" s="95">
        <v>0</v>
      </c>
      <c r="F336" s="95">
        <v>3</v>
      </c>
      <c r="G336" s="95">
        <v>9</v>
      </c>
      <c r="H336" s="95">
        <v>12</v>
      </c>
      <c r="I336" s="95">
        <v>1</v>
      </c>
      <c r="J336" s="52"/>
      <c r="K336" s="42" t="s">
        <v>665</v>
      </c>
      <c r="L336" s="31"/>
      <c r="M336" s="31"/>
      <c r="N336" s="31"/>
      <c r="O336" s="31" t="s">
        <v>24</v>
      </c>
    </row>
    <row r="337" spans="1:15" s="92" customFormat="1" ht="12.6" customHeight="1" x14ac:dyDescent="0.25">
      <c r="A337" s="23" t="s">
        <v>666</v>
      </c>
      <c r="B337" s="90">
        <v>4</v>
      </c>
      <c r="C337" s="90">
        <v>4</v>
      </c>
      <c r="D337" s="90">
        <v>0</v>
      </c>
      <c r="E337" s="90">
        <v>0</v>
      </c>
      <c r="F337" s="90">
        <v>1</v>
      </c>
      <c r="G337" s="90">
        <v>0</v>
      </c>
      <c r="H337" s="90">
        <v>3</v>
      </c>
      <c r="I337" s="90">
        <v>0</v>
      </c>
      <c r="J337" s="52"/>
      <c r="K337" s="30" t="s">
        <v>627</v>
      </c>
      <c r="L337" s="31"/>
      <c r="M337" s="31"/>
      <c r="N337" s="31"/>
      <c r="O337" s="31"/>
    </row>
    <row r="338" spans="1:15" s="96" customFormat="1" ht="12.6" customHeight="1" x14ac:dyDescent="0.25">
      <c r="A338" s="35" t="s">
        <v>667</v>
      </c>
      <c r="B338" s="95">
        <v>2</v>
      </c>
      <c r="C338" s="95">
        <v>2</v>
      </c>
      <c r="D338" s="95">
        <v>0</v>
      </c>
      <c r="E338" s="95">
        <v>0</v>
      </c>
      <c r="F338" s="95">
        <v>1</v>
      </c>
      <c r="G338" s="95">
        <v>0</v>
      </c>
      <c r="H338" s="95">
        <v>1</v>
      </c>
      <c r="I338" s="95">
        <v>0</v>
      </c>
      <c r="J338" s="52"/>
      <c r="K338" s="42" t="s">
        <v>668</v>
      </c>
      <c r="L338" s="31"/>
      <c r="M338" s="31"/>
      <c r="N338" s="31"/>
      <c r="O338" s="31" t="s">
        <v>24</v>
      </c>
    </row>
    <row r="339" spans="1:15" s="96" customFormat="1" ht="12.6" customHeight="1" x14ac:dyDescent="0.25">
      <c r="A339" s="35" t="s">
        <v>669</v>
      </c>
      <c r="B339" s="95">
        <v>2</v>
      </c>
      <c r="C339" s="95">
        <v>2</v>
      </c>
      <c r="D339" s="95">
        <v>0</v>
      </c>
      <c r="E339" s="95">
        <v>0</v>
      </c>
      <c r="F339" s="95">
        <v>0</v>
      </c>
      <c r="G339" s="95">
        <v>0</v>
      </c>
      <c r="H339" s="95">
        <v>2</v>
      </c>
      <c r="I339" s="95">
        <v>0</v>
      </c>
      <c r="J339" s="52"/>
      <c r="K339" s="42" t="s">
        <v>670</v>
      </c>
      <c r="L339" s="31"/>
      <c r="M339" s="31"/>
      <c r="N339" s="31"/>
      <c r="O339" s="31" t="s">
        <v>24</v>
      </c>
    </row>
    <row r="340" spans="1:15" s="96" customFormat="1" ht="12.6" customHeight="1" x14ac:dyDescent="0.25">
      <c r="A340" s="23" t="s">
        <v>671</v>
      </c>
      <c r="B340" s="90">
        <v>2</v>
      </c>
      <c r="C340" s="90">
        <v>2</v>
      </c>
      <c r="D340" s="90">
        <v>0</v>
      </c>
      <c r="E340" s="90">
        <v>0</v>
      </c>
      <c r="F340" s="90">
        <v>1</v>
      </c>
      <c r="G340" s="90">
        <v>0</v>
      </c>
      <c r="H340" s="90">
        <v>1</v>
      </c>
      <c r="I340" s="90">
        <v>0</v>
      </c>
      <c r="J340" s="52"/>
      <c r="K340" s="30" t="s">
        <v>627</v>
      </c>
      <c r="L340" s="31"/>
      <c r="M340" s="31"/>
      <c r="N340" s="31"/>
      <c r="O340" s="31"/>
    </row>
    <row r="341" spans="1:15" s="92" customFormat="1" ht="12.6" customHeight="1" x14ac:dyDescent="0.25">
      <c r="A341" s="35" t="s">
        <v>672</v>
      </c>
      <c r="B341" s="95">
        <v>2</v>
      </c>
      <c r="C341" s="95">
        <v>2</v>
      </c>
      <c r="D341" s="95">
        <v>0</v>
      </c>
      <c r="E341" s="95">
        <v>0</v>
      </c>
      <c r="F341" s="95">
        <v>1</v>
      </c>
      <c r="G341" s="95">
        <v>0</v>
      </c>
      <c r="H341" s="95">
        <v>1</v>
      </c>
      <c r="I341" s="95">
        <v>0</v>
      </c>
      <c r="J341" s="52"/>
      <c r="K341" s="42" t="s">
        <v>673</v>
      </c>
      <c r="L341" s="31"/>
      <c r="M341" s="31"/>
      <c r="N341" s="31"/>
      <c r="O341" s="31" t="s">
        <v>24</v>
      </c>
    </row>
    <row r="342" spans="1:15" s="96" customFormat="1" ht="12.6" customHeight="1" x14ac:dyDescent="0.25">
      <c r="A342" s="47" t="s">
        <v>674</v>
      </c>
      <c r="B342" s="90">
        <v>476</v>
      </c>
      <c r="C342" s="90">
        <v>223</v>
      </c>
      <c r="D342" s="90">
        <v>251</v>
      </c>
      <c r="E342" s="90">
        <v>2</v>
      </c>
      <c r="F342" s="90">
        <v>35</v>
      </c>
      <c r="G342" s="90">
        <v>155</v>
      </c>
      <c r="H342" s="90">
        <v>264</v>
      </c>
      <c r="I342" s="90">
        <v>22</v>
      </c>
      <c r="J342" s="52"/>
      <c r="K342" s="30">
        <v>300</v>
      </c>
      <c r="L342" s="31" t="s">
        <v>24</v>
      </c>
      <c r="M342" s="31" t="s">
        <v>24</v>
      </c>
      <c r="N342" s="31" t="s">
        <v>24</v>
      </c>
      <c r="O342" s="31"/>
    </row>
    <row r="343" spans="1:15" s="92" customFormat="1" ht="12.6" customHeight="1" x14ac:dyDescent="0.25">
      <c r="A343" s="35" t="s">
        <v>675</v>
      </c>
      <c r="B343" s="98">
        <v>44</v>
      </c>
      <c r="C343" s="98">
        <v>33</v>
      </c>
      <c r="D343" s="98">
        <v>11</v>
      </c>
      <c r="E343" s="98">
        <v>0</v>
      </c>
      <c r="F343" s="98">
        <v>2</v>
      </c>
      <c r="G343" s="98">
        <v>9</v>
      </c>
      <c r="H343" s="98">
        <v>30</v>
      </c>
      <c r="I343" s="98">
        <v>3</v>
      </c>
      <c r="J343" s="52"/>
      <c r="K343" s="42" t="s">
        <v>676</v>
      </c>
      <c r="L343" s="31"/>
      <c r="M343" s="31"/>
      <c r="N343" s="31"/>
      <c r="O343" s="31" t="s">
        <v>24</v>
      </c>
    </row>
    <row r="344" spans="1:15" s="96" customFormat="1" ht="12.6" customHeight="1" x14ac:dyDescent="0.25">
      <c r="A344" s="35" t="s">
        <v>677</v>
      </c>
      <c r="B344" s="95">
        <v>92</v>
      </c>
      <c r="C344" s="95">
        <v>20</v>
      </c>
      <c r="D344" s="95">
        <v>72</v>
      </c>
      <c r="E344" s="95">
        <v>0</v>
      </c>
      <c r="F344" s="95">
        <v>1</v>
      </c>
      <c r="G344" s="95">
        <v>43</v>
      </c>
      <c r="H344" s="95">
        <v>48</v>
      </c>
      <c r="I344" s="95">
        <v>0</v>
      </c>
      <c r="J344" s="52"/>
      <c r="K344" s="42" t="s">
        <v>678</v>
      </c>
      <c r="L344" s="31"/>
      <c r="M344" s="31"/>
      <c r="N344" s="31"/>
      <c r="O344" s="31" t="s">
        <v>24</v>
      </c>
    </row>
    <row r="345" spans="1:15" s="96" customFormat="1" ht="12.6" customHeight="1" x14ac:dyDescent="0.25">
      <c r="A345" s="35" t="s">
        <v>679</v>
      </c>
      <c r="B345" s="95">
        <v>214</v>
      </c>
      <c r="C345" s="95">
        <v>68</v>
      </c>
      <c r="D345" s="95">
        <v>144</v>
      </c>
      <c r="E345" s="95">
        <v>2</v>
      </c>
      <c r="F345" s="95">
        <v>22</v>
      </c>
      <c r="G345" s="95">
        <v>80</v>
      </c>
      <c r="H345" s="95">
        <v>103</v>
      </c>
      <c r="I345" s="95">
        <v>9</v>
      </c>
      <c r="J345" s="52"/>
      <c r="K345" s="42" t="s">
        <v>680</v>
      </c>
      <c r="L345" s="31"/>
      <c r="M345" s="31"/>
      <c r="N345" s="31"/>
      <c r="O345" s="31" t="s">
        <v>24</v>
      </c>
    </row>
    <row r="346" spans="1:15" s="92" customFormat="1" ht="12.6" customHeight="1" x14ac:dyDescent="0.25">
      <c r="A346" s="35" t="s">
        <v>681</v>
      </c>
      <c r="B346" s="98">
        <v>15</v>
      </c>
      <c r="C346" s="98">
        <v>15</v>
      </c>
      <c r="D346" s="98">
        <v>0</v>
      </c>
      <c r="E346" s="98">
        <v>0</v>
      </c>
      <c r="F346" s="98">
        <v>0</v>
      </c>
      <c r="G346" s="98">
        <v>3</v>
      </c>
      <c r="H346" s="98">
        <v>11</v>
      </c>
      <c r="I346" s="98">
        <v>1</v>
      </c>
      <c r="J346" s="52"/>
      <c r="K346" s="42" t="s">
        <v>682</v>
      </c>
      <c r="L346" s="31"/>
      <c r="M346" s="31"/>
      <c r="N346" s="31"/>
      <c r="O346" s="31" t="s">
        <v>24</v>
      </c>
    </row>
    <row r="347" spans="1:15" s="96" customFormat="1" ht="12.6" customHeight="1" x14ac:dyDescent="0.25">
      <c r="A347" s="35" t="s">
        <v>683</v>
      </c>
      <c r="B347" s="95">
        <v>19</v>
      </c>
      <c r="C347" s="95">
        <v>19</v>
      </c>
      <c r="D347" s="95">
        <v>0</v>
      </c>
      <c r="E347" s="95">
        <v>0</v>
      </c>
      <c r="F347" s="95">
        <v>3</v>
      </c>
      <c r="G347" s="95">
        <v>6</v>
      </c>
      <c r="H347" s="95">
        <v>9</v>
      </c>
      <c r="I347" s="95">
        <v>1</v>
      </c>
      <c r="J347" s="52"/>
      <c r="K347" s="42" t="s">
        <v>684</v>
      </c>
      <c r="L347" s="31"/>
      <c r="M347" s="31"/>
      <c r="N347" s="31"/>
      <c r="O347" s="31" t="s">
        <v>24</v>
      </c>
    </row>
    <row r="348" spans="1:15" s="92" customFormat="1" ht="12.6" customHeight="1" x14ac:dyDescent="0.25">
      <c r="A348" s="35" t="s">
        <v>685</v>
      </c>
      <c r="B348" s="95">
        <v>1</v>
      </c>
      <c r="C348" s="95">
        <v>1</v>
      </c>
      <c r="D348" s="95">
        <v>0</v>
      </c>
      <c r="E348" s="95">
        <v>0</v>
      </c>
      <c r="F348" s="95">
        <v>0</v>
      </c>
      <c r="G348" s="95">
        <v>1</v>
      </c>
      <c r="H348" s="95">
        <v>0</v>
      </c>
      <c r="I348" s="95">
        <v>0</v>
      </c>
      <c r="J348" s="52"/>
      <c r="K348" s="42" t="s">
        <v>686</v>
      </c>
      <c r="L348" s="31"/>
      <c r="M348" s="31"/>
      <c r="N348" s="31"/>
      <c r="O348" s="31" t="s">
        <v>24</v>
      </c>
    </row>
    <row r="349" spans="1:15" s="96" customFormat="1" ht="12.6" customHeight="1" x14ac:dyDescent="0.25">
      <c r="A349" s="35" t="s">
        <v>687</v>
      </c>
      <c r="B349" s="95">
        <v>9</v>
      </c>
      <c r="C349" s="95">
        <v>9</v>
      </c>
      <c r="D349" s="95">
        <v>0</v>
      </c>
      <c r="E349" s="95">
        <v>0</v>
      </c>
      <c r="F349" s="95">
        <v>0</v>
      </c>
      <c r="G349" s="95">
        <v>1</v>
      </c>
      <c r="H349" s="95">
        <v>5</v>
      </c>
      <c r="I349" s="95">
        <v>3</v>
      </c>
      <c r="J349" s="52"/>
      <c r="K349" s="42" t="s">
        <v>688</v>
      </c>
      <c r="L349" s="31"/>
      <c r="M349" s="31"/>
      <c r="N349" s="31"/>
      <c r="O349" s="31" t="s">
        <v>24</v>
      </c>
    </row>
    <row r="350" spans="1:15" s="96" customFormat="1" ht="12.6" customHeight="1" x14ac:dyDescent="0.25">
      <c r="A350" s="35" t="s">
        <v>689</v>
      </c>
      <c r="B350" s="95">
        <v>50</v>
      </c>
      <c r="C350" s="95">
        <v>29</v>
      </c>
      <c r="D350" s="95">
        <v>21</v>
      </c>
      <c r="E350" s="95">
        <v>0</v>
      </c>
      <c r="F350" s="95">
        <v>1</v>
      </c>
      <c r="G350" s="95">
        <v>5</v>
      </c>
      <c r="H350" s="95">
        <v>43</v>
      </c>
      <c r="I350" s="95">
        <v>1</v>
      </c>
      <c r="J350" s="52"/>
      <c r="K350" s="42" t="s">
        <v>690</v>
      </c>
      <c r="L350" s="31"/>
      <c r="M350" s="31"/>
      <c r="N350" s="31"/>
      <c r="O350" s="31" t="s">
        <v>24</v>
      </c>
    </row>
    <row r="351" spans="1:15" s="96" customFormat="1" ht="12.6" customHeight="1" x14ac:dyDescent="0.25">
      <c r="A351" s="35" t="s">
        <v>691</v>
      </c>
      <c r="B351" s="95">
        <v>4</v>
      </c>
      <c r="C351" s="95">
        <v>4</v>
      </c>
      <c r="D351" s="95">
        <v>0</v>
      </c>
      <c r="E351" s="95">
        <v>0</v>
      </c>
      <c r="F351" s="95">
        <v>0</v>
      </c>
      <c r="G351" s="95">
        <v>3</v>
      </c>
      <c r="H351" s="95">
        <v>1</v>
      </c>
      <c r="I351" s="95">
        <v>0</v>
      </c>
      <c r="J351" s="52"/>
      <c r="K351" s="42" t="s">
        <v>692</v>
      </c>
      <c r="L351" s="31"/>
      <c r="M351" s="31"/>
      <c r="N351" s="31"/>
      <c r="O351" s="31" t="s">
        <v>24</v>
      </c>
    </row>
    <row r="352" spans="1:15" s="96" customFormat="1" ht="12.6" customHeight="1" x14ac:dyDescent="0.25">
      <c r="A352" s="35" t="s">
        <v>693</v>
      </c>
      <c r="B352" s="95">
        <v>23</v>
      </c>
      <c r="C352" s="95">
        <v>22</v>
      </c>
      <c r="D352" s="95">
        <v>1</v>
      </c>
      <c r="E352" s="95">
        <v>0</v>
      </c>
      <c r="F352" s="95">
        <v>5</v>
      </c>
      <c r="G352" s="95">
        <v>3</v>
      </c>
      <c r="H352" s="95">
        <v>11</v>
      </c>
      <c r="I352" s="95">
        <v>4</v>
      </c>
      <c r="J352" s="52"/>
      <c r="K352" s="42" t="s">
        <v>694</v>
      </c>
      <c r="L352" s="31"/>
      <c r="M352" s="31"/>
      <c r="N352" s="31"/>
      <c r="O352" s="31" t="s">
        <v>24</v>
      </c>
    </row>
    <row r="353" spans="1:15" s="96" customFormat="1" ht="12.6" customHeight="1" x14ac:dyDescent="0.25">
      <c r="A353" s="35" t="s">
        <v>695</v>
      </c>
      <c r="B353" s="95">
        <v>5</v>
      </c>
      <c r="C353" s="95">
        <v>3</v>
      </c>
      <c r="D353" s="95">
        <v>2</v>
      </c>
      <c r="E353" s="95">
        <v>0</v>
      </c>
      <c r="F353" s="95">
        <v>1</v>
      </c>
      <c r="G353" s="95">
        <v>1</v>
      </c>
      <c r="H353" s="95">
        <v>3</v>
      </c>
      <c r="I353" s="95">
        <v>0</v>
      </c>
      <c r="J353" s="52"/>
      <c r="K353" s="42" t="s">
        <v>696</v>
      </c>
      <c r="L353" s="31"/>
      <c r="M353" s="31"/>
      <c r="N353" s="31"/>
      <c r="O353" s="31" t="s">
        <v>24</v>
      </c>
    </row>
    <row r="354" spans="1:15" s="83" customFormat="1" ht="13.5" customHeight="1" x14ac:dyDescent="0.25">
      <c r="A354" s="286"/>
      <c r="B354" s="290" t="s">
        <v>735</v>
      </c>
      <c r="C354" s="290" t="s">
        <v>769</v>
      </c>
      <c r="D354" s="290"/>
      <c r="E354" s="290"/>
      <c r="F354" s="290" t="s">
        <v>770</v>
      </c>
      <c r="G354" s="290"/>
      <c r="H354" s="290"/>
      <c r="I354" s="290"/>
    </row>
    <row r="355" spans="1:15" s="83" customFormat="1" ht="25.5" customHeight="1" x14ac:dyDescent="0.25">
      <c r="A355" s="286"/>
      <c r="B355" s="290"/>
      <c r="C355" s="107" t="s">
        <v>771</v>
      </c>
      <c r="D355" s="107" t="s">
        <v>772</v>
      </c>
      <c r="E355" s="107" t="s">
        <v>773</v>
      </c>
      <c r="F355" s="107" t="s">
        <v>774</v>
      </c>
      <c r="G355" s="107" t="s">
        <v>775</v>
      </c>
      <c r="H355" s="107" t="s">
        <v>776</v>
      </c>
      <c r="I355" s="107" t="s">
        <v>777</v>
      </c>
    </row>
    <row r="356" spans="1:15" s="83" customFormat="1" ht="9.75" customHeight="1" x14ac:dyDescent="0.25">
      <c r="A356" s="288" t="s">
        <v>710</v>
      </c>
      <c r="B356" s="288"/>
      <c r="C356" s="288"/>
      <c r="D356" s="288"/>
      <c r="E356" s="288"/>
      <c r="F356" s="288"/>
      <c r="G356" s="288"/>
      <c r="H356" s="288"/>
      <c r="I356" s="288"/>
    </row>
    <row r="357" spans="1:15" s="44" customFormat="1" ht="9.75" customHeight="1" x14ac:dyDescent="0.25">
      <c r="A357" s="288" t="s">
        <v>749</v>
      </c>
      <c r="B357" s="288"/>
      <c r="C357" s="288"/>
      <c r="D357" s="288"/>
      <c r="E357" s="288"/>
      <c r="F357" s="288"/>
      <c r="G357" s="288"/>
      <c r="H357" s="288"/>
      <c r="I357" s="288"/>
      <c r="K357" s="61"/>
      <c r="L357" s="61"/>
      <c r="M357" s="61"/>
      <c r="N357" s="61"/>
      <c r="O357" s="61"/>
    </row>
    <row r="358" spans="1:15" s="44" customFormat="1" ht="9.75" customHeight="1" x14ac:dyDescent="0.25">
      <c r="A358" s="289" t="s">
        <v>750</v>
      </c>
      <c r="B358" s="289"/>
      <c r="C358" s="289"/>
      <c r="D358" s="289"/>
      <c r="E358" s="289"/>
      <c r="F358" s="289"/>
      <c r="G358" s="289"/>
      <c r="H358" s="289"/>
      <c r="I358" s="289"/>
      <c r="K358" s="61"/>
      <c r="L358" s="61"/>
      <c r="M358" s="61"/>
      <c r="N358" s="61"/>
      <c r="O358" s="61"/>
    </row>
    <row r="359" spans="1:15" s="44" customFormat="1" ht="18" customHeight="1" x14ac:dyDescent="0.25">
      <c r="A359" s="268" t="s">
        <v>778</v>
      </c>
      <c r="B359" s="268"/>
      <c r="C359" s="268"/>
      <c r="D359" s="268"/>
      <c r="E359" s="268"/>
      <c r="F359" s="268"/>
      <c r="G359" s="268"/>
      <c r="H359" s="268"/>
      <c r="I359" s="268"/>
      <c r="K359" s="61"/>
      <c r="L359" s="61"/>
      <c r="M359" s="61"/>
      <c r="N359" s="61"/>
      <c r="O359" s="61"/>
    </row>
    <row r="360" spans="1:15" s="44" customFormat="1" ht="19.5" customHeight="1" x14ac:dyDescent="0.25">
      <c r="A360" s="240" t="s">
        <v>779</v>
      </c>
      <c r="B360" s="240"/>
      <c r="C360" s="240"/>
      <c r="D360" s="240"/>
      <c r="E360" s="240"/>
      <c r="F360" s="240"/>
      <c r="G360" s="240"/>
      <c r="H360" s="240"/>
      <c r="I360" s="240"/>
      <c r="K360" s="61"/>
      <c r="L360" s="61"/>
      <c r="M360" s="61"/>
      <c r="N360" s="61"/>
      <c r="O360" s="61"/>
    </row>
    <row r="361" spans="1:15" x14ac:dyDescent="0.25">
      <c r="A361" s="108"/>
      <c r="B361" s="103"/>
      <c r="C361" s="103"/>
      <c r="D361" s="103"/>
      <c r="E361" s="103"/>
      <c r="F361" s="103"/>
      <c r="G361" s="103"/>
      <c r="H361" s="103"/>
      <c r="I361" s="103"/>
    </row>
    <row r="362" spans="1:15" x14ac:dyDescent="0.25">
      <c r="A362" s="70" t="s">
        <v>715</v>
      </c>
      <c r="B362" s="109"/>
      <c r="C362" s="109"/>
      <c r="D362" s="109"/>
      <c r="E362" s="109"/>
      <c r="F362" s="109"/>
      <c r="G362" s="109"/>
      <c r="H362" s="109"/>
      <c r="I362" s="109"/>
    </row>
    <row r="363" spans="1:15" x14ac:dyDescent="0.25">
      <c r="A363" s="71" t="s">
        <v>755</v>
      </c>
      <c r="B363" s="109"/>
      <c r="C363" s="109"/>
      <c r="D363" s="109"/>
      <c r="E363" s="109"/>
      <c r="F363" s="109"/>
      <c r="G363" s="109"/>
      <c r="H363" s="109"/>
      <c r="I363" s="109"/>
    </row>
    <row r="364" spans="1:15" x14ac:dyDescent="0.25">
      <c r="A364" s="71" t="s">
        <v>780</v>
      </c>
      <c r="B364" s="109"/>
      <c r="C364" s="109"/>
      <c r="D364" s="109"/>
      <c r="E364" s="109"/>
      <c r="F364" s="109"/>
      <c r="G364" s="109"/>
      <c r="H364" s="109"/>
      <c r="I364" s="109"/>
    </row>
  </sheetData>
  <mergeCells count="16">
    <mergeCell ref="A2:I2"/>
    <mergeCell ref="A3:I3"/>
    <mergeCell ref="A5:A6"/>
    <mergeCell ref="B5:B6"/>
    <mergeCell ref="C5:E5"/>
    <mergeCell ref="F5:I5"/>
    <mergeCell ref="A357:I357"/>
    <mergeCell ref="A358:I358"/>
    <mergeCell ref="A359:I359"/>
    <mergeCell ref="A360:I360"/>
    <mergeCell ref="L5:O5"/>
    <mergeCell ref="A354:A355"/>
    <mergeCell ref="B354:B355"/>
    <mergeCell ref="C354:E354"/>
    <mergeCell ref="F354:I354"/>
    <mergeCell ref="A356:I356"/>
  </mergeCells>
  <hyperlinks>
    <hyperlink ref="B5:B6" r:id="rId1" display="Total" xr:uid="{C38AA7A0-A6D9-4E6C-8FE7-B018908BE18A}"/>
    <hyperlink ref="C5:E5" r:id="rId2" display="Entidade promotora" xr:uid="{A8A62201-46E4-4766-9382-A0B73D2E2F0A}"/>
    <hyperlink ref="F5:I5" r:id="rId3" display="Tipologia" xr:uid="{780A2963-7159-44DB-8A78-EACE22C2B0F6}"/>
    <hyperlink ref="B354:B355" r:id="rId4" display="Total" xr:uid="{B100C300-5153-42CF-8455-66B169C5A85B}"/>
    <hyperlink ref="C354:E354" r:id="rId5" display="Investing entity" xr:uid="{AC57358F-A66A-4F0C-9085-28A674435216}"/>
    <hyperlink ref="F354:I354" r:id="rId6" display="Typology" xr:uid="{5B703CCE-EA94-4537-A027-EEB7F314B996}"/>
    <hyperlink ref="A363" r:id="rId7" xr:uid="{01A805C3-52C0-4675-AD12-AB40DF5D8C51}"/>
    <hyperlink ref="A364" r:id="rId8" xr:uid="{E576A4D8-B336-448C-B4B6-AA57E516764B}"/>
  </hyperlinks>
  <pageMargins left="0.39370078740157483" right="0.39370078740157483" top="0.39370078740157483" bottom="0.39370078740157483" header="0" footer="0"/>
  <pageSetup paperSize="9" fitToHeight="0" orientation="portrait" r:id="rId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02D18-F03B-450A-A3B7-042C59DE38E9}">
  <sheetPr>
    <pageSetUpPr fitToPage="1"/>
  </sheetPr>
  <dimension ref="A1:P383"/>
  <sheetViews>
    <sheetView showGridLines="0" zoomScaleNormal="100" workbookViewId="0"/>
  </sheetViews>
  <sheetFormatPr defaultColWidth="12.796875" defaultRowHeight="11.25" customHeight="1" x14ac:dyDescent="0.25"/>
  <cols>
    <col min="1" max="1" width="25.59765625" style="78" customWidth="1"/>
    <col min="2" max="3" width="10.59765625" style="78" customWidth="1"/>
    <col min="4" max="4" width="9.796875" style="78" customWidth="1"/>
    <col min="5" max="5" width="10" style="78" customWidth="1"/>
    <col min="6" max="6" width="12.3984375" style="78" customWidth="1"/>
    <col min="7" max="7" width="12" style="78" customWidth="1"/>
    <col min="8" max="8" width="11.3984375" style="78" customWidth="1"/>
    <col min="9" max="9" width="9.796875" style="78" customWidth="1"/>
    <col min="10" max="11" width="12.796875" style="78"/>
    <col min="12" max="16" width="11.3984375" style="4" customWidth="1"/>
    <col min="17" max="16384" width="12.796875" style="78"/>
  </cols>
  <sheetData>
    <row r="1" spans="1:16" ht="13.5" customHeight="1" x14ac:dyDescent="0.25"/>
    <row r="2" spans="1:16" s="110" customFormat="1" ht="28.15" customHeight="1" x14ac:dyDescent="0.25">
      <c r="A2" s="291" t="s">
        <v>781</v>
      </c>
      <c r="B2" s="291"/>
      <c r="C2" s="291"/>
      <c r="D2" s="291"/>
      <c r="E2" s="291"/>
      <c r="F2" s="291"/>
      <c r="G2" s="291"/>
      <c r="H2" s="291"/>
      <c r="I2" s="291"/>
      <c r="J2" s="291"/>
      <c r="L2" s="111"/>
      <c r="M2" s="111"/>
      <c r="N2" s="111"/>
      <c r="O2" s="111"/>
      <c r="P2" s="111"/>
    </row>
    <row r="3" spans="1:16" s="110" customFormat="1" ht="23.45" customHeight="1" x14ac:dyDescent="0.25">
      <c r="A3" s="291" t="s">
        <v>782</v>
      </c>
      <c r="B3" s="291"/>
      <c r="C3" s="291"/>
      <c r="D3" s="291"/>
      <c r="E3" s="291"/>
      <c r="F3" s="291"/>
      <c r="G3" s="291"/>
      <c r="H3" s="291"/>
      <c r="I3" s="291"/>
      <c r="J3" s="291"/>
      <c r="L3" s="111"/>
      <c r="M3" s="111"/>
      <c r="N3" s="111"/>
      <c r="O3" s="111"/>
      <c r="P3" s="111"/>
    </row>
    <row r="4" spans="1:16" s="110" customFormat="1" ht="8.4499999999999993" customHeight="1" x14ac:dyDescent="0.25">
      <c r="A4" s="106" t="s">
        <v>730</v>
      </c>
      <c r="B4" s="87"/>
      <c r="C4" s="87"/>
      <c r="D4" s="87"/>
      <c r="E4" s="87"/>
      <c r="F4" s="87"/>
      <c r="G4" s="87"/>
      <c r="H4" s="87"/>
      <c r="I4" s="87"/>
      <c r="J4" s="88" t="s">
        <v>731</v>
      </c>
      <c r="L4" s="111"/>
      <c r="M4" s="111"/>
      <c r="N4" s="111"/>
      <c r="O4" s="111"/>
      <c r="P4" s="111"/>
    </row>
    <row r="5" spans="1:16" s="83" customFormat="1" ht="24.6" customHeight="1" x14ac:dyDescent="0.25">
      <c r="A5" s="269"/>
      <c r="B5" s="275" t="s">
        <v>732</v>
      </c>
      <c r="C5" s="276"/>
      <c r="D5" s="263" t="s">
        <v>733</v>
      </c>
      <c r="E5" s="264"/>
      <c r="F5" s="264"/>
      <c r="G5" s="264"/>
      <c r="H5" s="280"/>
      <c r="I5" s="275" t="s">
        <v>734</v>
      </c>
      <c r="J5" s="276"/>
    </row>
    <row r="6" spans="1:16" s="83" customFormat="1" ht="16.899999999999999" customHeight="1" x14ac:dyDescent="0.25">
      <c r="A6" s="270"/>
      <c r="B6" s="282" t="s">
        <v>735</v>
      </c>
      <c r="C6" s="282" t="s">
        <v>736</v>
      </c>
      <c r="D6" s="287" t="s">
        <v>732</v>
      </c>
      <c r="E6" s="287"/>
      <c r="F6" s="287"/>
      <c r="G6" s="287"/>
      <c r="H6" s="277" t="s">
        <v>737</v>
      </c>
      <c r="I6" s="263" t="s">
        <v>732</v>
      </c>
      <c r="J6" s="280"/>
    </row>
    <row r="7" spans="1:16" s="83" customFormat="1" ht="13.15" customHeight="1" x14ac:dyDescent="0.25">
      <c r="A7" s="270"/>
      <c r="B7" s="283"/>
      <c r="C7" s="283"/>
      <c r="D7" s="281" t="s">
        <v>735</v>
      </c>
      <c r="E7" s="272" t="s">
        <v>736</v>
      </c>
      <c r="F7" s="295"/>
      <c r="G7" s="273"/>
      <c r="H7" s="278"/>
      <c r="I7" s="282" t="s">
        <v>735</v>
      </c>
      <c r="J7" s="282" t="s">
        <v>736</v>
      </c>
    </row>
    <row r="8" spans="1:16" s="83" customFormat="1" ht="15" customHeight="1" x14ac:dyDescent="0.25">
      <c r="A8" s="270"/>
      <c r="B8" s="283"/>
      <c r="C8" s="283"/>
      <c r="D8" s="281"/>
      <c r="E8" s="277" t="s">
        <v>735</v>
      </c>
      <c r="F8" s="287" t="s">
        <v>738</v>
      </c>
      <c r="G8" s="287"/>
      <c r="H8" s="278"/>
      <c r="I8" s="283"/>
      <c r="J8" s="283"/>
      <c r="L8" s="17"/>
      <c r="M8" s="249" t="s">
        <v>13</v>
      </c>
      <c r="N8" s="249"/>
      <c r="O8" s="249"/>
      <c r="P8" s="249"/>
    </row>
    <row r="9" spans="1:16" s="83" customFormat="1" ht="18" customHeight="1" x14ac:dyDescent="0.25">
      <c r="A9" s="271"/>
      <c r="B9" s="284"/>
      <c r="C9" s="284"/>
      <c r="D9" s="281"/>
      <c r="E9" s="279"/>
      <c r="F9" s="55" t="s">
        <v>739</v>
      </c>
      <c r="G9" s="55" t="s">
        <v>740</v>
      </c>
      <c r="H9" s="279"/>
      <c r="I9" s="284"/>
      <c r="J9" s="284"/>
      <c r="L9" s="21" t="s">
        <v>15</v>
      </c>
      <c r="M9" s="22" t="s">
        <v>16</v>
      </c>
      <c r="N9" s="22" t="s">
        <v>17</v>
      </c>
      <c r="O9" s="22" t="s">
        <v>18</v>
      </c>
      <c r="P9" s="22" t="s">
        <v>19</v>
      </c>
    </row>
    <row r="10" spans="1:16" s="92" customFormat="1" ht="12.6" customHeight="1" x14ac:dyDescent="0.25">
      <c r="A10" s="23" t="s">
        <v>20</v>
      </c>
      <c r="B10" s="90">
        <v>14580</v>
      </c>
      <c r="C10" s="90">
        <v>10200</v>
      </c>
      <c r="D10" s="90">
        <v>11549</v>
      </c>
      <c r="E10" s="90">
        <v>8384</v>
      </c>
      <c r="F10" s="90">
        <v>1153</v>
      </c>
      <c r="G10" s="90">
        <v>7231</v>
      </c>
      <c r="H10" s="90">
        <v>16710</v>
      </c>
      <c r="I10" s="90">
        <v>3031</v>
      </c>
      <c r="J10" s="90">
        <v>1816</v>
      </c>
      <c r="K10" s="94"/>
      <c r="L10" s="30" t="s">
        <v>21</v>
      </c>
      <c r="M10" s="31"/>
      <c r="N10" s="31"/>
      <c r="O10" s="31"/>
      <c r="P10" s="31"/>
    </row>
    <row r="11" spans="1:16" s="92" customFormat="1" ht="12.6" customHeight="1" x14ac:dyDescent="0.25">
      <c r="A11" s="23" t="s">
        <v>22</v>
      </c>
      <c r="B11" s="90">
        <v>13686</v>
      </c>
      <c r="C11" s="90">
        <v>9497</v>
      </c>
      <c r="D11" s="90">
        <v>10932</v>
      </c>
      <c r="E11" s="90">
        <v>7889</v>
      </c>
      <c r="F11" s="90">
        <v>1106</v>
      </c>
      <c r="G11" s="90">
        <v>6783</v>
      </c>
      <c r="H11" s="90">
        <v>15934</v>
      </c>
      <c r="I11" s="90">
        <v>2754</v>
      </c>
      <c r="J11" s="90">
        <v>1608</v>
      </c>
      <c r="K11" s="93"/>
      <c r="L11" s="33" t="s">
        <v>23</v>
      </c>
      <c r="M11" s="31" t="s">
        <v>24</v>
      </c>
      <c r="N11" s="31"/>
      <c r="O11" s="31"/>
      <c r="P11" s="31"/>
    </row>
    <row r="12" spans="1:16" s="92" customFormat="1" ht="12.6" customHeight="1" x14ac:dyDescent="0.25">
      <c r="A12" s="23" t="s">
        <v>25</v>
      </c>
      <c r="B12" s="90">
        <v>5247</v>
      </c>
      <c r="C12" s="90">
        <v>3716</v>
      </c>
      <c r="D12" s="90">
        <v>4173</v>
      </c>
      <c r="E12" s="90">
        <v>3100</v>
      </c>
      <c r="F12" s="90">
        <v>439</v>
      </c>
      <c r="G12" s="90">
        <v>2661</v>
      </c>
      <c r="H12" s="90">
        <v>7281</v>
      </c>
      <c r="I12" s="90">
        <v>1074</v>
      </c>
      <c r="J12" s="90">
        <v>616</v>
      </c>
      <c r="K12" s="94"/>
      <c r="L12" s="33" t="s">
        <v>26</v>
      </c>
      <c r="M12" s="31"/>
      <c r="N12" s="31" t="s">
        <v>24</v>
      </c>
      <c r="O12" s="31"/>
      <c r="P12" s="31"/>
    </row>
    <row r="13" spans="1:16" s="92" customFormat="1" ht="12.6" customHeight="1" x14ac:dyDescent="0.25">
      <c r="A13" s="23" t="s">
        <v>27</v>
      </c>
      <c r="B13" s="90">
        <v>441</v>
      </c>
      <c r="C13" s="90">
        <v>262</v>
      </c>
      <c r="D13" s="90">
        <v>308</v>
      </c>
      <c r="E13" s="90">
        <v>206</v>
      </c>
      <c r="F13" s="90">
        <v>25</v>
      </c>
      <c r="G13" s="90">
        <v>181</v>
      </c>
      <c r="H13" s="90">
        <v>456</v>
      </c>
      <c r="I13" s="90">
        <v>133</v>
      </c>
      <c r="J13" s="90">
        <v>56</v>
      </c>
      <c r="K13" s="93"/>
      <c r="L13" s="33" t="s">
        <v>28</v>
      </c>
      <c r="M13" s="31"/>
      <c r="N13" s="31"/>
      <c r="O13" s="31" t="s">
        <v>24</v>
      </c>
      <c r="P13" s="31"/>
    </row>
    <row r="14" spans="1:16" s="96" customFormat="1" ht="12.6" customHeight="1" x14ac:dyDescent="0.25">
      <c r="A14" s="35" t="s">
        <v>29</v>
      </c>
      <c r="B14" s="95">
        <v>61</v>
      </c>
      <c r="C14" s="95">
        <v>32</v>
      </c>
      <c r="D14" s="95">
        <v>32</v>
      </c>
      <c r="E14" s="95">
        <v>20</v>
      </c>
      <c r="F14" s="95">
        <v>1</v>
      </c>
      <c r="G14" s="95">
        <v>19</v>
      </c>
      <c r="H14" s="95">
        <v>31</v>
      </c>
      <c r="I14" s="95">
        <v>29</v>
      </c>
      <c r="J14" s="95">
        <v>12</v>
      </c>
      <c r="K14" s="52"/>
      <c r="L14" s="42" t="s">
        <v>30</v>
      </c>
      <c r="M14" s="31"/>
      <c r="N14" s="31"/>
      <c r="O14" s="31"/>
      <c r="P14" s="31" t="s">
        <v>24</v>
      </c>
    </row>
    <row r="15" spans="1:16" s="96" customFormat="1" ht="12.6" customHeight="1" x14ac:dyDescent="0.25">
      <c r="A15" s="35" t="s">
        <v>31</v>
      </c>
      <c r="B15" s="95">
        <v>28</v>
      </c>
      <c r="C15" s="95">
        <v>23</v>
      </c>
      <c r="D15" s="95">
        <v>22</v>
      </c>
      <c r="E15" s="95">
        <v>20</v>
      </c>
      <c r="F15" s="95">
        <v>2</v>
      </c>
      <c r="G15" s="95">
        <v>18</v>
      </c>
      <c r="H15" s="95">
        <v>27</v>
      </c>
      <c r="I15" s="95">
        <v>6</v>
      </c>
      <c r="J15" s="95">
        <v>3</v>
      </c>
      <c r="K15" s="52"/>
      <c r="L15" s="42" t="s">
        <v>32</v>
      </c>
      <c r="M15" s="31"/>
      <c r="N15" s="31"/>
      <c r="O15" s="31"/>
      <c r="P15" s="31" t="s">
        <v>24</v>
      </c>
    </row>
    <row r="16" spans="1:16" s="96" customFormat="1" ht="12.6" customHeight="1" x14ac:dyDescent="0.25">
      <c r="A16" s="35" t="s">
        <v>33</v>
      </c>
      <c r="B16" s="95">
        <v>10</v>
      </c>
      <c r="C16" s="95">
        <v>1</v>
      </c>
      <c r="D16" s="95">
        <v>4</v>
      </c>
      <c r="E16" s="95">
        <v>1</v>
      </c>
      <c r="F16" s="95">
        <v>0</v>
      </c>
      <c r="G16" s="95">
        <v>1</v>
      </c>
      <c r="H16" s="95">
        <v>1</v>
      </c>
      <c r="I16" s="95">
        <v>6</v>
      </c>
      <c r="J16" s="95">
        <v>0</v>
      </c>
      <c r="K16" s="52"/>
      <c r="L16" s="42" t="s">
        <v>35</v>
      </c>
      <c r="M16" s="31"/>
      <c r="N16" s="31"/>
      <c r="O16" s="31"/>
      <c r="P16" s="31" t="s">
        <v>24</v>
      </c>
    </row>
    <row r="17" spans="1:16" s="96" customFormat="1" ht="12.6" customHeight="1" x14ac:dyDescent="0.25">
      <c r="A17" s="35" t="s">
        <v>36</v>
      </c>
      <c r="B17" s="95">
        <v>25</v>
      </c>
      <c r="C17" s="95">
        <v>10</v>
      </c>
      <c r="D17" s="95">
        <v>22</v>
      </c>
      <c r="E17" s="95">
        <v>10</v>
      </c>
      <c r="F17" s="95">
        <v>4</v>
      </c>
      <c r="G17" s="95">
        <v>6</v>
      </c>
      <c r="H17" s="95">
        <v>111</v>
      </c>
      <c r="I17" s="95">
        <v>3</v>
      </c>
      <c r="J17" s="95">
        <v>0</v>
      </c>
      <c r="K17" s="52"/>
      <c r="L17" s="42" t="s">
        <v>37</v>
      </c>
      <c r="M17" s="31"/>
      <c r="N17" s="31"/>
      <c r="O17" s="31"/>
      <c r="P17" s="31" t="s">
        <v>24</v>
      </c>
    </row>
    <row r="18" spans="1:16" s="96" customFormat="1" ht="12.6" customHeight="1" x14ac:dyDescent="0.25">
      <c r="A18" s="35" t="s">
        <v>38</v>
      </c>
      <c r="B18" s="95">
        <v>10</v>
      </c>
      <c r="C18" s="95">
        <v>9</v>
      </c>
      <c r="D18" s="95">
        <v>10</v>
      </c>
      <c r="E18" s="95">
        <v>9</v>
      </c>
      <c r="F18" s="95">
        <v>0</v>
      </c>
      <c r="G18" s="95">
        <v>9</v>
      </c>
      <c r="H18" s="95">
        <v>9</v>
      </c>
      <c r="I18" s="95">
        <v>0</v>
      </c>
      <c r="J18" s="95">
        <v>0</v>
      </c>
      <c r="K18" s="52"/>
      <c r="L18" s="42" t="s">
        <v>39</v>
      </c>
      <c r="M18" s="31"/>
      <c r="N18" s="31"/>
      <c r="O18" s="31"/>
      <c r="P18" s="31" t="s">
        <v>24</v>
      </c>
    </row>
    <row r="19" spans="1:16" s="96" customFormat="1" ht="12.6" customHeight="1" x14ac:dyDescent="0.25">
      <c r="A19" s="35" t="s">
        <v>40</v>
      </c>
      <c r="B19" s="95">
        <v>34</v>
      </c>
      <c r="C19" s="95">
        <v>16</v>
      </c>
      <c r="D19" s="95">
        <v>16</v>
      </c>
      <c r="E19" s="95">
        <v>11</v>
      </c>
      <c r="F19" s="95">
        <v>0</v>
      </c>
      <c r="G19" s="95">
        <v>11</v>
      </c>
      <c r="H19" s="95">
        <v>11</v>
      </c>
      <c r="I19" s="95">
        <v>18</v>
      </c>
      <c r="J19" s="95">
        <v>5</v>
      </c>
      <c r="K19" s="52"/>
      <c r="L19" s="42" t="s">
        <v>41</v>
      </c>
      <c r="M19" s="31"/>
      <c r="N19" s="31"/>
      <c r="O19" s="31"/>
      <c r="P19" s="31" t="s">
        <v>24</v>
      </c>
    </row>
    <row r="20" spans="1:16" s="96" customFormat="1" ht="12.6" customHeight="1" x14ac:dyDescent="0.25">
      <c r="A20" s="35" t="s">
        <v>42</v>
      </c>
      <c r="B20" s="95">
        <v>111</v>
      </c>
      <c r="C20" s="95">
        <v>49</v>
      </c>
      <c r="D20" s="95">
        <v>75</v>
      </c>
      <c r="E20" s="95">
        <v>39</v>
      </c>
      <c r="F20" s="95">
        <v>7</v>
      </c>
      <c r="G20" s="95">
        <v>32</v>
      </c>
      <c r="H20" s="95">
        <v>93</v>
      </c>
      <c r="I20" s="95">
        <v>36</v>
      </c>
      <c r="J20" s="95">
        <v>10</v>
      </c>
      <c r="K20" s="52"/>
      <c r="L20" s="42" t="s">
        <v>43</v>
      </c>
      <c r="M20" s="31"/>
      <c r="N20" s="31"/>
      <c r="O20" s="31"/>
      <c r="P20" s="31" t="s">
        <v>24</v>
      </c>
    </row>
    <row r="21" spans="1:16" s="96" customFormat="1" ht="12.6" customHeight="1" x14ac:dyDescent="0.25">
      <c r="A21" s="35" t="s">
        <v>44</v>
      </c>
      <c r="B21" s="95">
        <v>53</v>
      </c>
      <c r="C21" s="95">
        <v>37</v>
      </c>
      <c r="D21" s="95">
        <v>44</v>
      </c>
      <c r="E21" s="95">
        <v>29</v>
      </c>
      <c r="F21" s="95">
        <v>2</v>
      </c>
      <c r="G21" s="95">
        <v>27</v>
      </c>
      <c r="H21" s="95">
        <v>35</v>
      </c>
      <c r="I21" s="95">
        <v>9</v>
      </c>
      <c r="J21" s="95">
        <v>8</v>
      </c>
      <c r="K21" s="52"/>
      <c r="L21" s="42" t="s">
        <v>45</v>
      </c>
      <c r="M21" s="31"/>
      <c r="N21" s="31"/>
      <c r="O21" s="31"/>
      <c r="P21" s="31" t="s">
        <v>24</v>
      </c>
    </row>
    <row r="22" spans="1:16" s="96" customFormat="1" ht="12.6" customHeight="1" x14ac:dyDescent="0.25">
      <c r="A22" s="35" t="s">
        <v>46</v>
      </c>
      <c r="B22" s="95">
        <v>89</v>
      </c>
      <c r="C22" s="95">
        <v>69</v>
      </c>
      <c r="D22" s="95">
        <v>65</v>
      </c>
      <c r="E22" s="95">
        <v>52</v>
      </c>
      <c r="F22" s="95">
        <v>9</v>
      </c>
      <c r="G22" s="95">
        <v>43</v>
      </c>
      <c r="H22" s="95">
        <v>123</v>
      </c>
      <c r="I22" s="95">
        <v>24</v>
      </c>
      <c r="J22" s="95">
        <v>17</v>
      </c>
      <c r="K22" s="52"/>
      <c r="L22" s="42" t="s">
        <v>47</v>
      </c>
      <c r="M22" s="31"/>
      <c r="N22" s="31"/>
      <c r="O22" s="31"/>
      <c r="P22" s="31" t="s">
        <v>24</v>
      </c>
    </row>
    <row r="23" spans="1:16" s="96" customFormat="1" ht="12.6" customHeight="1" x14ac:dyDescent="0.25">
      <c r="A23" s="35" t="s">
        <v>48</v>
      </c>
      <c r="B23" s="95">
        <v>20</v>
      </c>
      <c r="C23" s="95">
        <v>16</v>
      </c>
      <c r="D23" s="95">
        <v>18</v>
      </c>
      <c r="E23" s="95">
        <v>15</v>
      </c>
      <c r="F23" s="95">
        <v>0</v>
      </c>
      <c r="G23" s="95">
        <v>15</v>
      </c>
      <c r="H23" s="95">
        <v>15</v>
      </c>
      <c r="I23" s="95">
        <v>2</v>
      </c>
      <c r="J23" s="95">
        <v>1</v>
      </c>
      <c r="K23" s="52"/>
      <c r="L23" s="42" t="s">
        <v>49</v>
      </c>
      <c r="M23" s="31"/>
      <c r="N23" s="31"/>
      <c r="O23" s="31"/>
      <c r="P23" s="31" t="s">
        <v>24</v>
      </c>
    </row>
    <row r="24" spans="1:16" s="92" customFormat="1" ht="12.6" customHeight="1" x14ac:dyDescent="0.25">
      <c r="A24" s="23" t="s">
        <v>50</v>
      </c>
      <c r="B24" s="90">
        <v>868</v>
      </c>
      <c r="C24" s="90">
        <v>730</v>
      </c>
      <c r="D24" s="90">
        <v>797</v>
      </c>
      <c r="E24" s="90">
        <v>682</v>
      </c>
      <c r="F24" s="90">
        <v>54</v>
      </c>
      <c r="G24" s="90">
        <v>628</v>
      </c>
      <c r="H24" s="90">
        <v>1219</v>
      </c>
      <c r="I24" s="90">
        <v>71</v>
      </c>
      <c r="J24" s="90">
        <v>48</v>
      </c>
      <c r="K24" s="52"/>
      <c r="L24" s="33" t="s">
        <v>51</v>
      </c>
      <c r="M24" s="31"/>
      <c r="N24" s="31"/>
      <c r="O24" s="31" t="s">
        <v>24</v>
      </c>
      <c r="P24" s="31"/>
    </row>
    <row r="25" spans="1:16" s="96" customFormat="1" ht="12.6" customHeight="1" x14ac:dyDescent="0.25">
      <c r="A25" s="35" t="s">
        <v>52</v>
      </c>
      <c r="B25" s="95">
        <v>62</v>
      </c>
      <c r="C25" s="95">
        <v>50</v>
      </c>
      <c r="D25" s="95">
        <v>49</v>
      </c>
      <c r="E25" s="95">
        <v>38</v>
      </c>
      <c r="F25" s="95">
        <v>1</v>
      </c>
      <c r="G25" s="95">
        <v>37</v>
      </c>
      <c r="H25" s="95">
        <v>39</v>
      </c>
      <c r="I25" s="95">
        <v>13</v>
      </c>
      <c r="J25" s="95">
        <v>12</v>
      </c>
      <c r="K25" s="52"/>
      <c r="L25" s="42" t="s">
        <v>53</v>
      </c>
      <c r="M25" s="31"/>
      <c r="N25" s="31"/>
      <c r="O25" s="31"/>
      <c r="P25" s="31" t="s">
        <v>24</v>
      </c>
    </row>
    <row r="26" spans="1:16" s="96" customFormat="1" ht="12.6" customHeight="1" x14ac:dyDescent="0.25">
      <c r="A26" s="35" t="s">
        <v>54</v>
      </c>
      <c r="B26" s="95">
        <v>228</v>
      </c>
      <c r="C26" s="95">
        <v>185</v>
      </c>
      <c r="D26" s="95">
        <v>213</v>
      </c>
      <c r="E26" s="95">
        <v>180</v>
      </c>
      <c r="F26" s="95">
        <v>16</v>
      </c>
      <c r="G26" s="95">
        <v>164</v>
      </c>
      <c r="H26" s="95">
        <v>262</v>
      </c>
      <c r="I26" s="95">
        <v>15</v>
      </c>
      <c r="J26" s="95">
        <v>5</v>
      </c>
      <c r="K26" s="52"/>
      <c r="L26" s="42" t="s">
        <v>55</v>
      </c>
      <c r="M26" s="31"/>
      <c r="N26" s="31"/>
      <c r="O26" s="31"/>
      <c r="P26" s="31" t="s">
        <v>24</v>
      </c>
    </row>
    <row r="27" spans="1:16" s="96" customFormat="1" ht="12.6" customHeight="1" x14ac:dyDescent="0.25">
      <c r="A27" s="35" t="s">
        <v>56</v>
      </c>
      <c r="B27" s="95">
        <v>301</v>
      </c>
      <c r="C27" s="95">
        <v>258</v>
      </c>
      <c r="D27" s="95">
        <v>292</v>
      </c>
      <c r="E27" s="95">
        <v>253</v>
      </c>
      <c r="F27" s="95">
        <v>30</v>
      </c>
      <c r="G27" s="95">
        <v>223</v>
      </c>
      <c r="H27" s="95">
        <v>656</v>
      </c>
      <c r="I27" s="95">
        <v>9</v>
      </c>
      <c r="J27" s="95">
        <v>5</v>
      </c>
      <c r="K27" s="52"/>
      <c r="L27" s="42" t="s">
        <v>57</v>
      </c>
      <c r="M27" s="31"/>
      <c r="N27" s="31"/>
      <c r="O27" s="31"/>
      <c r="P27" s="31" t="s">
        <v>24</v>
      </c>
    </row>
    <row r="28" spans="1:16" s="96" customFormat="1" ht="12.6" customHeight="1" x14ac:dyDescent="0.25">
      <c r="A28" s="35" t="s">
        <v>58</v>
      </c>
      <c r="B28" s="95">
        <v>133</v>
      </c>
      <c r="C28" s="95">
        <v>96</v>
      </c>
      <c r="D28" s="95">
        <v>107</v>
      </c>
      <c r="E28" s="95">
        <v>78</v>
      </c>
      <c r="F28" s="95">
        <v>4</v>
      </c>
      <c r="G28" s="95">
        <v>74</v>
      </c>
      <c r="H28" s="95">
        <v>104</v>
      </c>
      <c r="I28" s="95">
        <v>26</v>
      </c>
      <c r="J28" s="95">
        <v>18</v>
      </c>
      <c r="K28" s="52"/>
      <c r="L28" s="42" t="s">
        <v>59</v>
      </c>
      <c r="M28" s="31"/>
      <c r="N28" s="31"/>
      <c r="O28" s="31"/>
      <c r="P28" s="31" t="s">
        <v>24</v>
      </c>
    </row>
    <row r="29" spans="1:16" s="96" customFormat="1" ht="12.6" customHeight="1" x14ac:dyDescent="0.25">
      <c r="A29" s="35" t="s">
        <v>60</v>
      </c>
      <c r="B29" s="95">
        <v>0</v>
      </c>
      <c r="C29" s="95">
        <v>0</v>
      </c>
      <c r="D29" s="95">
        <v>0</v>
      </c>
      <c r="E29" s="95">
        <v>0</v>
      </c>
      <c r="F29" s="95">
        <v>0</v>
      </c>
      <c r="G29" s="95">
        <v>0</v>
      </c>
      <c r="H29" s="95">
        <v>0</v>
      </c>
      <c r="I29" s="95">
        <v>0</v>
      </c>
      <c r="J29" s="95">
        <v>0</v>
      </c>
      <c r="K29" s="52"/>
      <c r="L29" s="42" t="s">
        <v>61</v>
      </c>
      <c r="M29" s="31"/>
      <c r="N29" s="31"/>
      <c r="O29" s="31"/>
      <c r="P29" s="31" t="s">
        <v>24</v>
      </c>
    </row>
    <row r="30" spans="1:16" s="96" customFormat="1" ht="12.6" customHeight="1" x14ac:dyDescent="0.25">
      <c r="A30" s="35" t="s">
        <v>62</v>
      </c>
      <c r="B30" s="95">
        <v>144</v>
      </c>
      <c r="C30" s="95">
        <v>141</v>
      </c>
      <c r="D30" s="95">
        <v>136</v>
      </c>
      <c r="E30" s="95">
        <v>133</v>
      </c>
      <c r="F30" s="95">
        <v>3</v>
      </c>
      <c r="G30" s="95">
        <v>130</v>
      </c>
      <c r="H30" s="95">
        <v>158</v>
      </c>
      <c r="I30" s="95">
        <v>8</v>
      </c>
      <c r="J30" s="95">
        <v>8</v>
      </c>
      <c r="K30" s="52"/>
      <c r="L30" s="42" t="s">
        <v>63</v>
      </c>
      <c r="M30" s="31"/>
      <c r="N30" s="31"/>
      <c r="O30" s="31"/>
      <c r="P30" s="31" t="s">
        <v>24</v>
      </c>
    </row>
    <row r="31" spans="1:16" s="92" customFormat="1" ht="12.6" customHeight="1" x14ac:dyDescent="0.25">
      <c r="A31" s="23" t="s">
        <v>64</v>
      </c>
      <c r="B31" s="90">
        <v>860</v>
      </c>
      <c r="C31" s="90">
        <v>606</v>
      </c>
      <c r="D31" s="90">
        <v>750</v>
      </c>
      <c r="E31" s="90">
        <v>553</v>
      </c>
      <c r="F31" s="90">
        <v>95</v>
      </c>
      <c r="G31" s="90">
        <v>458</v>
      </c>
      <c r="H31" s="90">
        <v>1209</v>
      </c>
      <c r="I31" s="90">
        <v>110</v>
      </c>
      <c r="J31" s="90">
        <v>53</v>
      </c>
      <c r="K31" s="52"/>
      <c r="L31" s="33" t="s">
        <v>65</v>
      </c>
      <c r="M31" s="31"/>
      <c r="N31" s="31"/>
      <c r="O31" s="31" t="s">
        <v>24</v>
      </c>
      <c r="P31" s="31"/>
    </row>
    <row r="32" spans="1:16" s="96" customFormat="1" ht="12.6" customHeight="1" x14ac:dyDescent="0.25">
      <c r="A32" s="35" t="s">
        <v>66</v>
      </c>
      <c r="B32" s="95">
        <v>68</v>
      </c>
      <c r="C32" s="95">
        <v>33</v>
      </c>
      <c r="D32" s="95">
        <v>48</v>
      </c>
      <c r="E32" s="95">
        <v>24</v>
      </c>
      <c r="F32" s="95">
        <v>5</v>
      </c>
      <c r="G32" s="95">
        <v>19</v>
      </c>
      <c r="H32" s="95">
        <v>51</v>
      </c>
      <c r="I32" s="95">
        <v>20</v>
      </c>
      <c r="J32" s="95">
        <v>9</v>
      </c>
      <c r="K32" s="52"/>
      <c r="L32" s="42" t="s">
        <v>67</v>
      </c>
      <c r="M32" s="31"/>
      <c r="N32" s="31"/>
      <c r="O32" s="31"/>
      <c r="P32" s="31" t="s">
        <v>24</v>
      </c>
    </row>
    <row r="33" spans="1:16" s="96" customFormat="1" ht="12.6" customHeight="1" x14ac:dyDescent="0.25">
      <c r="A33" s="35" t="s">
        <v>68</v>
      </c>
      <c r="B33" s="95">
        <v>104</v>
      </c>
      <c r="C33" s="95">
        <v>76</v>
      </c>
      <c r="D33" s="95">
        <v>89</v>
      </c>
      <c r="E33" s="95">
        <v>69</v>
      </c>
      <c r="F33" s="95">
        <v>10</v>
      </c>
      <c r="G33" s="95">
        <v>59</v>
      </c>
      <c r="H33" s="95">
        <v>105</v>
      </c>
      <c r="I33" s="95">
        <v>15</v>
      </c>
      <c r="J33" s="95">
        <v>7</v>
      </c>
      <c r="K33" s="52"/>
      <c r="L33" s="42" t="s">
        <v>69</v>
      </c>
      <c r="M33" s="31"/>
      <c r="N33" s="31"/>
      <c r="O33" s="31"/>
      <c r="P33" s="31" t="s">
        <v>24</v>
      </c>
    </row>
    <row r="34" spans="1:16" s="96" customFormat="1" ht="12.6" customHeight="1" x14ac:dyDescent="0.25">
      <c r="A34" s="35" t="s">
        <v>70</v>
      </c>
      <c r="B34" s="95">
        <v>249</v>
      </c>
      <c r="C34" s="95">
        <v>195</v>
      </c>
      <c r="D34" s="95">
        <v>222</v>
      </c>
      <c r="E34" s="95">
        <v>175</v>
      </c>
      <c r="F34" s="95">
        <v>52</v>
      </c>
      <c r="G34" s="95">
        <v>123</v>
      </c>
      <c r="H34" s="95">
        <v>585</v>
      </c>
      <c r="I34" s="95">
        <v>27</v>
      </c>
      <c r="J34" s="95">
        <v>20</v>
      </c>
      <c r="K34" s="52"/>
      <c r="L34" s="42" t="s">
        <v>71</v>
      </c>
      <c r="M34" s="31"/>
      <c r="N34" s="31"/>
      <c r="O34" s="31"/>
      <c r="P34" s="31" t="s">
        <v>24</v>
      </c>
    </row>
    <row r="35" spans="1:16" s="96" customFormat="1" ht="12.6" customHeight="1" x14ac:dyDescent="0.25">
      <c r="A35" s="35" t="s">
        <v>72</v>
      </c>
      <c r="B35" s="95">
        <v>17</v>
      </c>
      <c r="C35" s="95">
        <v>10</v>
      </c>
      <c r="D35" s="95">
        <v>12</v>
      </c>
      <c r="E35" s="95">
        <v>7</v>
      </c>
      <c r="F35" s="95">
        <v>0</v>
      </c>
      <c r="G35" s="95">
        <v>7</v>
      </c>
      <c r="H35" s="95">
        <v>7</v>
      </c>
      <c r="I35" s="95">
        <v>5</v>
      </c>
      <c r="J35" s="95">
        <v>3</v>
      </c>
      <c r="K35" s="52"/>
      <c r="L35" s="42" t="s">
        <v>73</v>
      </c>
      <c r="M35" s="31"/>
      <c r="N35" s="31"/>
      <c r="O35" s="31"/>
      <c r="P35" s="31" t="s">
        <v>24</v>
      </c>
    </row>
    <row r="36" spans="1:16" s="96" customFormat="1" ht="12.6" customHeight="1" x14ac:dyDescent="0.25">
      <c r="A36" s="35" t="s">
        <v>74</v>
      </c>
      <c r="B36" s="95">
        <v>23</v>
      </c>
      <c r="C36" s="95">
        <v>21</v>
      </c>
      <c r="D36" s="95">
        <v>23</v>
      </c>
      <c r="E36" s="95">
        <v>21</v>
      </c>
      <c r="F36" s="95">
        <v>4</v>
      </c>
      <c r="G36" s="95">
        <v>17</v>
      </c>
      <c r="H36" s="95">
        <v>33</v>
      </c>
      <c r="I36" s="95">
        <v>0</v>
      </c>
      <c r="J36" s="95">
        <v>0</v>
      </c>
      <c r="K36" s="52"/>
      <c r="L36" s="42" t="s">
        <v>75</v>
      </c>
      <c r="M36" s="31"/>
      <c r="N36" s="31"/>
      <c r="O36" s="31"/>
      <c r="P36" s="31" t="s">
        <v>24</v>
      </c>
    </row>
    <row r="37" spans="1:16" s="96" customFormat="1" ht="12.6" customHeight="1" x14ac:dyDescent="0.25">
      <c r="A37" s="35" t="s">
        <v>76</v>
      </c>
      <c r="B37" s="95">
        <v>39</v>
      </c>
      <c r="C37" s="95">
        <v>11</v>
      </c>
      <c r="D37" s="95">
        <v>30</v>
      </c>
      <c r="E37" s="95">
        <v>6</v>
      </c>
      <c r="F37" s="95">
        <v>0</v>
      </c>
      <c r="G37" s="95">
        <v>6</v>
      </c>
      <c r="H37" s="95">
        <v>6</v>
      </c>
      <c r="I37" s="95">
        <v>9</v>
      </c>
      <c r="J37" s="95">
        <v>5</v>
      </c>
      <c r="K37" s="52"/>
      <c r="L37" s="42" t="s">
        <v>77</v>
      </c>
      <c r="M37" s="31"/>
      <c r="N37" s="31"/>
      <c r="O37" s="31"/>
      <c r="P37" s="31" t="s">
        <v>24</v>
      </c>
    </row>
    <row r="38" spans="1:16" s="96" customFormat="1" ht="12.6" customHeight="1" x14ac:dyDescent="0.25">
      <c r="A38" s="35" t="s">
        <v>78</v>
      </c>
      <c r="B38" s="95">
        <v>322</v>
      </c>
      <c r="C38" s="95">
        <v>228</v>
      </c>
      <c r="D38" s="95">
        <v>297</v>
      </c>
      <c r="E38" s="95">
        <v>225</v>
      </c>
      <c r="F38" s="95">
        <v>16</v>
      </c>
      <c r="G38" s="95">
        <v>209</v>
      </c>
      <c r="H38" s="95">
        <v>360</v>
      </c>
      <c r="I38" s="95">
        <v>25</v>
      </c>
      <c r="J38" s="95">
        <v>3</v>
      </c>
      <c r="K38" s="52"/>
      <c r="L38" s="42" t="s">
        <v>79</v>
      </c>
      <c r="M38" s="31"/>
      <c r="N38" s="31"/>
      <c r="O38" s="31"/>
      <c r="P38" s="31" t="s">
        <v>24</v>
      </c>
    </row>
    <row r="39" spans="1:16" s="96" customFormat="1" ht="12.6" customHeight="1" x14ac:dyDescent="0.25">
      <c r="A39" s="35" t="s">
        <v>80</v>
      </c>
      <c r="B39" s="95">
        <v>38</v>
      </c>
      <c r="C39" s="95">
        <v>32</v>
      </c>
      <c r="D39" s="95">
        <v>29</v>
      </c>
      <c r="E39" s="95">
        <v>26</v>
      </c>
      <c r="F39" s="95">
        <v>8</v>
      </c>
      <c r="G39" s="95">
        <v>18</v>
      </c>
      <c r="H39" s="95">
        <v>62</v>
      </c>
      <c r="I39" s="95">
        <v>9</v>
      </c>
      <c r="J39" s="95">
        <v>6</v>
      </c>
      <c r="K39" s="52"/>
      <c r="L39" s="42" t="s">
        <v>81</v>
      </c>
      <c r="M39" s="31"/>
      <c r="N39" s="31"/>
      <c r="O39" s="31"/>
      <c r="P39" s="31" t="s">
        <v>24</v>
      </c>
    </row>
    <row r="40" spans="1:16" s="92" customFormat="1" ht="12.6" customHeight="1" x14ac:dyDescent="0.25">
      <c r="A40" s="23" t="s">
        <v>82</v>
      </c>
      <c r="B40" s="90">
        <v>1754</v>
      </c>
      <c r="C40" s="90">
        <v>1232</v>
      </c>
      <c r="D40" s="90">
        <v>1261</v>
      </c>
      <c r="E40" s="90">
        <v>918</v>
      </c>
      <c r="F40" s="90">
        <v>186</v>
      </c>
      <c r="G40" s="90">
        <v>732</v>
      </c>
      <c r="H40" s="90">
        <v>3180</v>
      </c>
      <c r="I40" s="90">
        <v>493</v>
      </c>
      <c r="J40" s="90">
        <v>314</v>
      </c>
      <c r="K40" s="52"/>
      <c r="L40" s="33" t="s">
        <v>83</v>
      </c>
      <c r="M40" s="31"/>
      <c r="N40" s="31"/>
      <c r="O40" s="31" t="s">
        <v>24</v>
      </c>
      <c r="P40" s="31"/>
    </row>
    <row r="41" spans="1:16" s="96" customFormat="1" ht="12.6" customHeight="1" x14ac:dyDescent="0.25">
      <c r="A41" s="35" t="s">
        <v>84</v>
      </c>
      <c r="B41" s="95">
        <v>75</v>
      </c>
      <c r="C41" s="95">
        <v>30</v>
      </c>
      <c r="D41" s="95">
        <v>56</v>
      </c>
      <c r="E41" s="95">
        <v>19</v>
      </c>
      <c r="F41" s="95">
        <v>2</v>
      </c>
      <c r="G41" s="95">
        <v>17</v>
      </c>
      <c r="H41" s="95">
        <v>21</v>
      </c>
      <c r="I41" s="95">
        <v>19</v>
      </c>
      <c r="J41" s="95">
        <v>11</v>
      </c>
      <c r="K41" s="52"/>
      <c r="L41" s="42" t="s">
        <v>85</v>
      </c>
      <c r="M41" s="31"/>
      <c r="N41" s="31"/>
      <c r="O41" s="31"/>
      <c r="P41" s="31" t="s">
        <v>24</v>
      </c>
    </row>
    <row r="42" spans="1:16" s="96" customFormat="1" ht="12.6" customHeight="1" x14ac:dyDescent="0.25">
      <c r="A42" s="35" t="s">
        <v>86</v>
      </c>
      <c r="B42" s="95">
        <v>38</v>
      </c>
      <c r="C42" s="95">
        <v>28</v>
      </c>
      <c r="D42" s="95">
        <v>34</v>
      </c>
      <c r="E42" s="95">
        <v>24</v>
      </c>
      <c r="F42" s="95">
        <v>10</v>
      </c>
      <c r="G42" s="95">
        <v>14</v>
      </c>
      <c r="H42" s="95">
        <v>96</v>
      </c>
      <c r="I42" s="95">
        <v>4</v>
      </c>
      <c r="J42" s="95">
        <v>4</v>
      </c>
      <c r="K42" s="52"/>
      <c r="L42" s="42" t="s">
        <v>87</v>
      </c>
      <c r="M42" s="31"/>
      <c r="N42" s="31"/>
      <c r="O42" s="31"/>
      <c r="P42" s="31" t="s">
        <v>24</v>
      </c>
    </row>
    <row r="43" spans="1:16" s="96" customFormat="1" ht="12.6" customHeight="1" x14ac:dyDescent="0.25">
      <c r="A43" s="35" t="s">
        <v>88</v>
      </c>
      <c r="B43" s="95">
        <v>80</v>
      </c>
      <c r="C43" s="95">
        <v>65</v>
      </c>
      <c r="D43" s="95">
        <v>80</v>
      </c>
      <c r="E43" s="95">
        <v>65</v>
      </c>
      <c r="F43" s="95">
        <v>4</v>
      </c>
      <c r="G43" s="95">
        <v>61</v>
      </c>
      <c r="H43" s="95">
        <v>79</v>
      </c>
      <c r="I43" s="95">
        <v>0</v>
      </c>
      <c r="J43" s="95">
        <v>0</v>
      </c>
      <c r="K43" s="52"/>
      <c r="L43" s="42" t="s">
        <v>89</v>
      </c>
      <c r="M43" s="31"/>
      <c r="N43" s="31"/>
      <c r="O43" s="31"/>
      <c r="P43" s="31" t="s">
        <v>24</v>
      </c>
    </row>
    <row r="44" spans="1:16" s="96" customFormat="1" ht="12.6" customHeight="1" x14ac:dyDescent="0.25">
      <c r="A44" s="35" t="s">
        <v>90</v>
      </c>
      <c r="B44" s="95">
        <v>96</v>
      </c>
      <c r="C44" s="95">
        <v>61</v>
      </c>
      <c r="D44" s="95">
        <v>56</v>
      </c>
      <c r="E44" s="95">
        <v>40</v>
      </c>
      <c r="F44" s="95">
        <v>11</v>
      </c>
      <c r="G44" s="95">
        <v>29</v>
      </c>
      <c r="H44" s="95">
        <v>185</v>
      </c>
      <c r="I44" s="95">
        <v>40</v>
      </c>
      <c r="J44" s="95">
        <v>21</v>
      </c>
      <c r="K44" s="52"/>
      <c r="L44" s="42" t="s">
        <v>91</v>
      </c>
      <c r="M44" s="31"/>
      <c r="N44" s="31"/>
      <c r="O44" s="31"/>
      <c r="P44" s="31" t="s">
        <v>24</v>
      </c>
    </row>
    <row r="45" spans="1:16" s="96" customFormat="1" ht="12.6" customHeight="1" x14ac:dyDescent="0.25">
      <c r="A45" s="35" t="s">
        <v>92</v>
      </c>
      <c r="B45" s="95">
        <v>100</v>
      </c>
      <c r="C45" s="95">
        <v>83</v>
      </c>
      <c r="D45" s="95">
        <v>60</v>
      </c>
      <c r="E45" s="95">
        <v>54</v>
      </c>
      <c r="F45" s="95">
        <v>17</v>
      </c>
      <c r="G45" s="95">
        <v>37</v>
      </c>
      <c r="H45" s="95">
        <v>355</v>
      </c>
      <c r="I45" s="95">
        <v>40</v>
      </c>
      <c r="J45" s="95">
        <v>29</v>
      </c>
      <c r="K45" s="52"/>
      <c r="L45" s="42" t="s">
        <v>93</v>
      </c>
      <c r="M45" s="31"/>
      <c r="N45" s="31"/>
      <c r="O45" s="31"/>
      <c r="P45" s="31" t="s">
        <v>24</v>
      </c>
    </row>
    <row r="46" spans="1:16" s="96" customFormat="1" ht="12.6" customHeight="1" x14ac:dyDescent="0.25">
      <c r="A46" s="35" t="s">
        <v>94</v>
      </c>
      <c r="B46" s="95">
        <v>47</v>
      </c>
      <c r="C46" s="95">
        <v>29</v>
      </c>
      <c r="D46" s="95">
        <v>41</v>
      </c>
      <c r="E46" s="95">
        <v>26</v>
      </c>
      <c r="F46" s="95">
        <v>4</v>
      </c>
      <c r="G46" s="95">
        <v>22</v>
      </c>
      <c r="H46" s="95">
        <v>47</v>
      </c>
      <c r="I46" s="95">
        <v>6</v>
      </c>
      <c r="J46" s="95">
        <v>3</v>
      </c>
      <c r="K46" s="52"/>
      <c r="L46" s="42" t="s">
        <v>95</v>
      </c>
      <c r="M46" s="31"/>
      <c r="N46" s="31"/>
      <c r="O46" s="31"/>
      <c r="P46" s="31" t="s">
        <v>24</v>
      </c>
    </row>
    <row r="47" spans="1:16" s="96" customFormat="1" ht="12.6" customHeight="1" x14ac:dyDescent="0.25">
      <c r="A47" s="35" t="s">
        <v>96</v>
      </c>
      <c r="B47" s="95">
        <v>134</v>
      </c>
      <c r="C47" s="95">
        <v>98</v>
      </c>
      <c r="D47" s="95">
        <v>126</v>
      </c>
      <c r="E47" s="95">
        <v>95</v>
      </c>
      <c r="F47" s="95">
        <v>11</v>
      </c>
      <c r="G47" s="95">
        <v>84</v>
      </c>
      <c r="H47" s="95">
        <v>150</v>
      </c>
      <c r="I47" s="95">
        <v>8</v>
      </c>
      <c r="J47" s="95">
        <v>3</v>
      </c>
      <c r="K47" s="52"/>
      <c r="L47" s="42" t="s">
        <v>97</v>
      </c>
      <c r="M47" s="31"/>
      <c r="N47" s="31"/>
      <c r="O47" s="31"/>
      <c r="P47" s="31" t="s">
        <v>24</v>
      </c>
    </row>
    <row r="48" spans="1:16" s="96" customFormat="1" ht="12.6" customHeight="1" x14ac:dyDescent="0.25">
      <c r="A48" s="35" t="s">
        <v>98</v>
      </c>
      <c r="B48" s="95">
        <v>340</v>
      </c>
      <c r="C48" s="95">
        <v>243</v>
      </c>
      <c r="D48" s="95">
        <v>108</v>
      </c>
      <c r="E48" s="95">
        <v>69</v>
      </c>
      <c r="F48" s="95">
        <v>38</v>
      </c>
      <c r="G48" s="95">
        <v>31</v>
      </c>
      <c r="H48" s="95">
        <v>779</v>
      </c>
      <c r="I48" s="95">
        <v>232</v>
      </c>
      <c r="J48" s="95">
        <v>174</v>
      </c>
      <c r="K48" s="52"/>
      <c r="L48" s="42" t="s">
        <v>99</v>
      </c>
      <c r="M48" s="31"/>
      <c r="N48" s="31"/>
      <c r="O48" s="31"/>
      <c r="P48" s="31" t="s">
        <v>24</v>
      </c>
    </row>
    <row r="49" spans="1:16" s="96" customFormat="1" ht="12.6" customHeight="1" x14ac:dyDescent="0.25">
      <c r="A49" s="35" t="s">
        <v>100</v>
      </c>
      <c r="B49" s="95">
        <v>79</v>
      </c>
      <c r="C49" s="95">
        <v>76</v>
      </c>
      <c r="D49" s="95">
        <v>78</v>
      </c>
      <c r="E49" s="95">
        <v>75</v>
      </c>
      <c r="F49" s="95">
        <v>10</v>
      </c>
      <c r="G49" s="95">
        <v>65</v>
      </c>
      <c r="H49" s="95">
        <v>148</v>
      </c>
      <c r="I49" s="95">
        <v>1</v>
      </c>
      <c r="J49" s="95">
        <v>1</v>
      </c>
      <c r="K49" s="52"/>
      <c r="L49" s="42" t="s">
        <v>101</v>
      </c>
      <c r="M49" s="31"/>
      <c r="N49" s="31"/>
      <c r="O49" s="31"/>
      <c r="P49" s="31" t="s">
        <v>24</v>
      </c>
    </row>
    <row r="50" spans="1:16" s="92" customFormat="1" ht="12.6" customHeight="1" x14ac:dyDescent="0.25">
      <c r="A50" s="35" t="s">
        <v>102</v>
      </c>
      <c r="B50" s="95">
        <v>108</v>
      </c>
      <c r="C50" s="95">
        <v>79</v>
      </c>
      <c r="D50" s="95">
        <v>107</v>
      </c>
      <c r="E50" s="95">
        <v>78</v>
      </c>
      <c r="F50" s="95">
        <v>9</v>
      </c>
      <c r="G50" s="95">
        <v>69</v>
      </c>
      <c r="H50" s="95">
        <v>184</v>
      </c>
      <c r="I50" s="95">
        <v>1</v>
      </c>
      <c r="J50" s="95">
        <v>1</v>
      </c>
      <c r="K50" s="52"/>
      <c r="L50" s="42" t="s">
        <v>103</v>
      </c>
      <c r="M50" s="31"/>
      <c r="N50" s="31"/>
      <c r="O50" s="31"/>
      <c r="P50" s="31" t="s">
        <v>24</v>
      </c>
    </row>
    <row r="51" spans="1:16" s="96" customFormat="1" ht="12.6" customHeight="1" x14ac:dyDescent="0.25">
      <c r="A51" s="35" t="s">
        <v>104</v>
      </c>
      <c r="B51" s="95">
        <v>85</v>
      </c>
      <c r="C51" s="95">
        <v>45</v>
      </c>
      <c r="D51" s="95">
        <v>75</v>
      </c>
      <c r="E51" s="95">
        <v>39</v>
      </c>
      <c r="F51" s="95">
        <v>4</v>
      </c>
      <c r="G51" s="95">
        <v>35</v>
      </c>
      <c r="H51" s="95">
        <v>44</v>
      </c>
      <c r="I51" s="95">
        <v>10</v>
      </c>
      <c r="J51" s="95">
        <v>6</v>
      </c>
      <c r="K51" s="52"/>
      <c r="L51" s="42" t="s">
        <v>105</v>
      </c>
      <c r="M51" s="31"/>
      <c r="N51" s="31"/>
      <c r="O51" s="31"/>
      <c r="P51" s="31" t="s">
        <v>24</v>
      </c>
    </row>
    <row r="52" spans="1:16" s="96" customFormat="1" ht="12.75" x14ac:dyDescent="0.25">
      <c r="A52" s="35" t="s">
        <v>106</v>
      </c>
      <c r="B52" s="95">
        <v>19</v>
      </c>
      <c r="C52" s="95">
        <v>13</v>
      </c>
      <c r="D52" s="95">
        <v>15</v>
      </c>
      <c r="E52" s="95">
        <v>10</v>
      </c>
      <c r="F52" s="95">
        <v>1</v>
      </c>
      <c r="G52" s="95">
        <v>9</v>
      </c>
      <c r="H52" s="95">
        <v>19</v>
      </c>
      <c r="I52" s="95">
        <v>4</v>
      </c>
      <c r="J52" s="95">
        <v>3</v>
      </c>
      <c r="K52" s="52"/>
      <c r="L52" s="42" t="s">
        <v>107</v>
      </c>
      <c r="M52" s="31"/>
      <c r="N52" s="31"/>
      <c r="O52" s="31"/>
      <c r="P52" s="31" t="s">
        <v>24</v>
      </c>
    </row>
    <row r="53" spans="1:16" s="96" customFormat="1" ht="12.75" x14ac:dyDescent="0.25">
      <c r="A53" s="35" t="s">
        <v>108</v>
      </c>
      <c r="B53" s="95">
        <v>49</v>
      </c>
      <c r="C53" s="95">
        <v>32</v>
      </c>
      <c r="D53" s="95">
        <v>36</v>
      </c>
      <c r="E53" s="95">
        <v>26</v>
      </c>
      <c r="F53" s="95">
        <v>4</v>
      </c>
      <c r="G53" s="95">
        <v>22</v>
      </c>
      <c r="H53" s="95">
        <v>30</v>
      </c>
      <c r="I53" s="95">
        <v>13</v>
      </c>
      <c r="J53" s="95">
        <v>6</v>
      </c>
      <c r="K53" s="52"/>
      <c r="L53" s="42" t="s">
        <v>109</v>
      </c>
      <c r="M53" s="31"/>
      <c r="N53" s="31"/>
      <c r="O53" s="31"/>
      <c r="P53" s="31" t="s">
        <v>24</v>
      </c>
    </row>
    <row r="54" spans="1:16" s="96" customFormat="1" ht="12.75" x14ac:dyDescent="0.25">
      <c r="A54" s="35" t="s">
        <v>110</v>
      </c>
      <c r="B54" s="95">
        <v>33</v>
      </c>
      <c r="C54" s="95">
        <v>8</v>
      </c>
      <c r="D54" s="95">
        <v>22</v>
      </c>
      <c r="E54" s="95">
        <v>8</v>
      </c>
      <c r="F54" s="95">
        <v>0</v>
      </c>
      <c r="G54" s="95">
        <v>8</v>
      </c>
      <c r="H54" s="95">
        <v>8</v>
      </c>
      <c r="I54" s="95">
        <v>11</v>
      </c>
      <c r="J54" s="95">
        <v>0</v>
      </c>
      <c r="K54" s="52"/>
      <c r="L54" s="42" t="s">
        <v>111</v>
      </c>
      <c r="M54" s="31"/>
      <c r="N54" s="31"/>
      <c r="O54" s="31"/>
      <c r="P54" s="31" t="s">
        <v>24</v>
      </c>
    </row>
    <row r="55" spans="1:16" s="96" customFormat="1" ht="12.75" x14ac:dyDescent="0.25">
      <c r="A55" s="35" t="s">
        <v>112</v>
      </c>
      <c r="B55" s="95">
        <v>56</v>
      </c>
      <c r="C55" s="95">
        <v>39</v>
      </c>
      <c r="D55" s="95">
        <v>44</v>
      </c>
      <c r="E55" s="95">
        <v>34</v>
      </c>
      <c r="F55" s="95">
        <v>10</v>
      </c>
      <c r="G55" s="95">
        <v>24</v>
      </c>
      <c r="H55" s="95">
        <v>146</v>
      </c>
      <c r="I55" s="95">
        <v>12</v>
      </c>
      <c r="J55" s="95">
        <v>5</v>
      </c>
      <c r="K55" s="52"/>
      <c r="L55" s="42" t="s">
        <v>113</v>
      </c>
      <c r="M55" s="31"/>
      <c r="N55" s="31"/>
      <c r="O55" s="31"/>
      <c r="P55" s="31" t="s">
        <v>24</v>
      </c>
    </row>
    <row r="56" spans="1:16" s="96" customFormat="1" ht="12.75" x14ac:dyDescent="0.25">
      <c r="A56" s="35" t="s">
        <v>114</v>
      </c>
      <c r="B56" s="95">
        <v>110</v>
      </c>
      <c r="C56" s="95">
        <v>72</v>
      </c>
      <c r="D56" s="95">
        <v>80</v>
      </c>
      <c r="E56" s="95">
        <v>58</v>
      </c>
      <c r="F56" s="95">
        <v>9</v>
      </c>
      <c r="G56" s="95">
        <v>49</v>
      </c>
      <c r="H56" s="95">
        <v>142</v>
      </c>
      <c r="I56" s="95">
        <v>30</v>
      </c>
      <c r="J56" s="95">
        <v>14</v>
      </c>
      <c r="K56" s="52"/>
      <c r="L56" s="42" t="s">
        <v>115</v>
      </c>
      <c r="M56" s="31"/>
      <c r="N56" s="31"/>
      <c r="O56" s="31"/>
      <c r="P56" s="31" t="s">
        <v>24</v>
      </c>
    </row>
    <row r="57" spans="1:16" s="96" customFormat="1" ht="12.75" x14ac:dyDescent="0.25">
      <c r="A57" s="35" t="s">
        <v>116</v>
      </c>
      <c r="B57" s="95">
        <v>305</v>
      </c>
      <c r="C57" s="95">
        <v>231</v>
      </c>
      <c r="D57" s="95">
        <v>243</v>
      </c>
      <c r="E57" s="95">
        <v>198</v>
      </c>
      <c r="F57" s="95">
        <v>42</v>
      </c>
      <c r="G57" s="95">
        <v>156</v>
      </c>
      <c r="H57" s="95">
        <v>747</v>
      </c>
      <c r="I57" s="95">
        <v>62</v>
      </c>
      <c r="J57" s="95">
        <v>33</v>
      </c>
      <c r="K57" s="52"/>
      <c r="L57" s="42" t="s">
        <v>117</v>
      </c>
      <c r="M57" s="31"/>
      <c r="N57" s="31"/>
      <c r="O57" s="31"/>
      <c r="P57" s="31" t="s">
        <v>24</v>
      </c>
    </row>
    <row r="58" spans="1:16" s="96" customFormat="1" ht="12.75" x14ac:dyDescent="0.25">
      <c r="A58" s="23" t="s">
        <v>118</v>
      </c>
      <c r="B58" s="90">
        <v>158</v>
      </c>
      <c r="C58" s="90">
        <v>90</v>
      </c>
      <c r="D58" s="90">
        <v>146</v>
      </c>
      <c r="E58" s="90">
        <v>82</v>
      </c>
      <c r="F58" s="90">
        <v>1</v>
      </c>
      <c r="G58" s="90">
        <v>81</v>
      </c>
      <c r="H58" s="90">
        <v>85</v>
      </c>
      <c r="I58" s="90">
        <v>12</v>
      </c>
      <c r="J58" s="90">
        <v>8</v>
      </c>
      <c r="K58" s="52"/>
      <c r="L58" s="33" t="s">
        <v>119</v>
      </c>
      <c r="M58" s="31"/>
      <c r="N58" s="31"/>
      <c r="O58" s="31" t="s">
        <v>24</v>
      </c>
      <c r="P58" s="31"/>
    </row>
    <row r="59" spans="1:16" s="96" customFormat="1" ht="12.75" x14ac:dyDescent="0.25">
      <c r="A59" s="35" t="s">
        <v>120</v>
      </c>
      <c r="B59" s="95">
        <v>0</v>
      </c>
      <c r="C59" s="95">
        <v>0</v>
      </c>
      <c r="D59" s="95">
        <v>0</v>
      </c>
      <c r="E59" s="95">
        <v>0</v>
      </c>
      <c r="F59" s="95">
        <v>0</v>
      </c>
      <c r="G59" s="95">
        <v>0</v>
      </c>
      <c r="H59" s="95">
        <v>0</v>
      </c>
      <c r="I59" s="95">
        <v>0</v>
      </c>
      <c r="J59" s="95">
        <v>0</v>
      </c>
      <c r="K59" s="52"/>
      <c r="L59" s="42" t="s">
        <v>121</v>
      </c>
      <c r="M59" s="31"/>
      <c r="N59" s="31"/>
      <c r="O59" s="31"/>
      <c r="P59" s="31" t="s">
        <v>24</v>
      </c>
    </row>
    <row r="60" spans="1:16" s="96" customFormat="1" ht="12.75" x14ac:dyDescent="0.25">
      <c r="A60" s="35" t="s">
        <v>122</v>
      </c>
      <c r="B60" s="95">
        <v>25</v>
      </c>
      <c r="C60" s="95">
        <v>23</v>
      </c>
      <c r="D60" s="95">
        <v>24</v>
      </c>
      <c r="E60" s="95">
        <v>22</v>
      </c>
      <c r="F60" s="95">
        <v>0</v>
      </c>
      <c r="G60" s="95">
        <v>22</v>
      </c>
      <c r="H60" s="95">
        <v>22</v>
      </c>
      <c r="I60" s="95">
        <v>1</v>
      </c>
      <c r="J60" s="95">
        <v>1</v>
      </c>
      <c r="K60" s="52"/>
      <c r="L60" s="42" t="s">
        <v>123</v>
      </c>
      <c r="M60" s="31"/>
      <c r="N60" s="31"/>
      <c r="O60" s="31"/>
      <c r="P60" s="31" t="s">
        <v>24</v>
      </c>
    </row>
    <row r="61" spans="1:16" s="96" customFormat="1" ht="12.75" x14ac:dyDescent="0.25">
      <c r="A61" s="35" t="s">
        <v>124</v>
      </c>
      <c r="B61" s="95">
        <v>18</v>
      </c>
      <c r="C61" s="95">
        <v>10</v>
      </c>
      <c r="D61" s="95">
        <v>18</v>
      </c>
      <c r="E61" s="95">
        <v>10</v>
      </c>
      <c r="F61" s="95">
        <v>0</v>
      </c>
      <c r="G61" s="95">
        <v>10</v>
      </c>
      <c r="H61" s="95">
        <v>10</v>
      </c>
      <c r="I61" s="95">
        <v>0</v>
      </c>
      <c r="J61" s="95">
        <v>0</v>
      </c>
      <c r="K61" s="52"/>
      <c r="L61" s="42" t="s">
        <v>125</v>
      </c>
      <c r="M61" s="31"/>
      <c r="N61" s="31"/>
      <c r="O61" s="31"/>
      <c r="P61" s="31" t="s">
        <v>24</v>
      </c>
    </row>
    <row r="62" spans="1:16" s="96" customFormat="1" ht="12.75" x14ac:dyDescent="0.25">
      <c r="A62" s="35" t="s">
        <v>126</v>
      </c>
      <c r="B62" s="95">
        <v>9</v>
      </c>
      <c r="C62" s="95">
        <v>7</v>
      </c>
      <c r="D62" s="95">
        <v>8</v>
      </c>
      <c r="E62" s="95">
        <v>6</v>
      </c>
      <c r="F62" s="95">
        <v>0</v>
      </c>
      <c r="G62" s="95">
        <v>6</v>
      </c>
      <c r="H62" s="95">
        <v>6</v>
      </c>
      <c r="I62" s="95">
        <v>1</v>
      </c>
      <c r="J62" s="95">
        <v>1</v>
      </c>
      <c r="K62" s="52"/>
      <c r="L62" s="42" t="s">
        <v>127</v>
      </c>
      <c r="M62" s="31"/>
      <c r="N62" s="31"/>
      <c r="O62" s="31"/>
      <c r="P62" s="31" t="s">
        <v>24</v>
      </c>
    </row>
    <row r="63" spans="1:16" s="96" customFormat="1" ht="12.75" x14ac:dyDescent="0.25">
      <c r="A63" s="35" t="s">
        <v>128</v>
      </c>
      <c r="B63" s="95">
        <v>43</v>
      </c>
      <c r="C63" s="95">
        <v>26</v>
      </c>
      <c r="D63" s="95">
        <v>37</v>
      </c>
      <c r="E63" s="95">
        <v>23</v>
      </c>
      <c r="F63" s="95">
        <v>1</v>
      </c>
      <c r="G63" s="95">
        <v>22</v>
      </c>
      <c r="H63" s="95">
        <v>26</v>
      </c>
      <c r="I63" s="95">
        <v>6</v>
      </c>
      <c r="J63" s="95">
        <v>3</v>
      </c>
      <c r="K63" s="52"/>
      <c r="L63" s="42" t="s">
        <v>129</v>
      </c>
      <c r="M63" s="31"/>
      <c r="N63" s="31"/>
      <c r="O63" s="31"/>
      <c r="P63" s="31" t="s">
        <v>24</v>
      </c>
    </row>
    <row r="64" spans="1:16" s="96" customFormat="1" ht="12.75" x14ac:dyDescent="0.25">
      <c r="A64" s="35" t="s">
        <v>130</v>
      </c>
      <c r="B64" s="95">
        <v>63</v>
      </c>
      <c r="C64" s="95">
        <v>24</v>
      </c>
      <c r="D64" s="95">
        <v>59</v>
      </c>
      <c r="E64" s="95">
        <v>21</v>
      </c>
      <c r="F64" s="95">
        <v>0</v>
      </c>
      <c r="G64" s="95">
        <v>21</v>
      </c>
      <c r="H64" s="95">
        <v>21</v>
      </c>
      <c r="I64" s="95">
        <v>4</v>
      </c>
      <c r="J64" s="95">
        <v>3</v>
      </c>
      <c r="K64" s="52"/>
      <c r="L64" s="42" t="s">
        <v>131</v>
      </c>
      <c r="M64" s="31"/>
      <c r="N64" s="31"/>
      <c r="O64" s="31"/>
      <c r="P64" s="31" t="s">
        <v>24</v>
      </c>
    </row>
    <row r="65" spans="1:16" s="96" customFormat="1" ht="12.75" x14ac:dyDescent="0.25">
      <c r="A65" s="23" t="s">
        <v>132</v>
      </c>
      <c r="B65" s="90">
        <v>655</v>
      </c>
      <c r="C65" s="90">
        <v>486</v>
      </c>
      <c r="D65" s="90">
        <v>533</v>
      </c>
      <c r="E65" s="90">
        <v>408</v>
      </c>
      <c r="F65" s="90">
        <v>48</v>
      </c>
      <c r="G65" s="90">
        <v>360</v>
      </c>
      <c r="H65" s="90">
        <v>675</v>
      </c>
      <c r="I65" s="90">
        <v>122</v>
      </c>
      <c r="J65" s="90">
        <v>78</v>
      </c>
      <c r="K65" s="52"/>
      <c r="L65" s="33" t="s">
        <v>133</v>
      </c>
      <c r="M65" s="31"/>
      <c r="N65" s="31"/>
      <c r="O65" s="31" t="s">
        <v>24</v>
      </c>
      <c r="P65" s="31"/>
    </row>
    <row r="66" spans="1:16" s="92" customFormat="1" ht="12.75" x14ac:dyDescent="0.25">
      <c r="A66" s="35" t="s">
        <v>134</v>
      </c>
      <c r="B66" s="95">
        <v>72</v>
      </c>
      <c r="C66" s="95">
        <v>47</v>
      </c>
      <c r="D66" s="95">
        <v>53</v>
      </c>
      <c r="E66" s="95">
        <v>40</v>
      </c>
      <c r="F66" s="95">
        <v>5</v>
      </c>
      <c r="G66" s="95">
        <v>35</v>
      </c>
      <c r="H66" s="95">
        <v>64</v>
      </c>
      <c r="I66" s="95">
        <v>19</v>
      </c>
      <c r="J66" s="95">
        <v>7</v>
      </c>
      <c r="K66" s="52"/>
      <c r="L66" s="42" t="s">
        <v>135</v>
      </c>
      <c r="M66" s="31"/>
      <c r="N66" s="31"/>
      <c r="O66" s="31"/>
      <c r="P66" s="31" t="s">
        <v>24</v>
      </c>
    </row>
    <row r="67" spans="1:16" s="96" customFormat="1" ht="12.75" x14ac:dyDescent="0.25">
      <c r="A67" s="35" t="s">
        <v>136</v>
      </c>
      <c r="B67" s="95">
        <v>34</v>
      </c>
      <c r="C67" s="95">
        <v>18</v>
      </c>
      <c r="D67" s="95">
        <v>28</v>
      </c>
      <c r="E67" s="95">
        <v>15</v>
      </c>
      <c r="F67" s="95">
        <v>2</v>
      </c>
      <c r="G67" s="95">
        <v>13</v>
      </c>
      <c r="H67" s="95">
        <v>22</v>
      </c>
      <c r="I67" s="95">
        <v>6</v>
      </c>
      <c r="J67" s="95">
        <v>3</v>
      </c>
      <c r="K67" s="52"/>
      <c r="L67" s="42" t="s">
        <v>137</v>
      </c>
      <c r="M67" s="31"/>
      <c r="N67" s="31"/>
      <c r="O67" s="31"/>
      <c r="P67" s="31" t="s">
        <v>24</v>
      </c>
    </row>
    <row r="68" spans="1:16" s="96" customFormat="1" ht="12.6" customHeight="1" x14ac:dyDescent="0.25">
      <c r="A68" s="35" t="s">
        <v>138</v>
      </c>
      <c r="B68" s="95">
        <v>41</v>
      </c>
      <c r="C68" s="95">
        <v>31</v>
      </c>
      <c r="D68" s="95">
        <v>31</v>
      </c>
      <c r="E68" s="95">
        <v>23</v>
      </c>
      <c r="F68" s="95">
        <v>1</v>
      </c>
      <c r="G68" s="95">
        <v>22</v>
      </c>
      <c r="H68" s="95">
        <v>24</v>
      </c>
      <c r="I68" s="95">
        <v>10</v>
      </c>
      <c r="J68" s="95">
        <v>8</v>
      </c>
      <c r="K68" s="52"/>
      <c r="L68" s="42" t="s">
        <v>139</v>
      </c>
      <c r="M68" s="31"/>
      <c r="N68" s="31"/>
      <c r="O68" s="31"/>
      <c r="P68" s="31" t="s">
        <v>24</v>
      </c>
    </row>
    <row r="69" spans="1:16" s="96" customFormat="1" ht="12.6" customHeight="1" x14ac:dyDescent="0.25">
      <c r="A69" s="35" t="s">
        <v>140</v>
      </c>
      <c r="B69" s="95">
        <v>46</v>
      </c>
      <c r="C69" s="95">
        <v>37</v>
      </c>
      <c r="D69" s="95">
        <v>34</v>
      </c>
      <c r="E69" s="95">
        <v>29</v>
      </c>
      <c r="F69" s="95">
        <v>2</v>
      </c>
      <c r="G69" s="95">
        <v>27</v>
      </c>
      <c r="H69" s="95">
        <v>52</v>
      </c>
      <c r="I69" s="95">
        <v>12</v>
      </c>
      <c r="J69" s="95">
        <v>8</v>
      </c>
      <c r="K69" s="52"/>
      <c r="L69" s="42" t="s">
        <v>141</v>
      </c>
      <c r="M69" s="31"/>
      <c r="N69" s="31"/>
      <c r="O69" s="31"/>
      <c r="P69" s="31" t="s">
        <v>24</v>
      </c>
    </row>
    <row r="70" spans="1:16" s="96" customFormat="1" ht="12.6" customHeight="1" x14ac:dyDescent="0.25">
      <c r="A70" s="35" t="s">
        <v>142</v>
      </c>
      <c r="B70" s="95">
        <v>20</v>
      </c>
      <c r="C70" s="95">
        <v>10</v>
      </c>
      <c r="D70" s="95">
        <v>11</v>
      </c>
      <c r="E70" s="95">
        <v>6</v>
      </c>
      <c r="F70" s="95">
        <v>0</v>
      </c>
      <c r="G70" s="95">
        <v>6</v>
      </c>
      <c r="H70" s="95">
        <v>6</v>
      </c>
      <c r="I70" s="95">
        <v>9</v>
      </c>
      <c r="J70" s="95">
        <v>4</v>
      </c>
      <c r="K70" s="52"/>
      <c r="L70" s="42" t="s">
        <v>143</v>
      </c>
      <c r="M70" s="31"/>
      <c r="N70" s="31"/>
      <c r="O70" s="31"/>
      <c r="P70" s="31" t="s">
        <v>24</v>
      </c>
    </row>
    <row r="71" spans="1:16" s="96" customFormat="1" ht="12.6" customHeight="1" x14ac:dyDescent="0.25">
      <c r="A71" s="35" t="s">
        <v>144</v>
      </c>
      <c r="B71" s="95">
        <v>34</v>
      </c>
      <c r="C71" s="95">
        <v>22</v>
      </c>
      <c r="D71" s="95">
        <v>34</v>
      </c>
      <c r="E71" s="95">
        <v>22</v>
      </c>
      <c r="F71" s="95">
        <v>11</v>
      </c>
      <c r="G71" s="95">
        <v>11</v>
      </c>
      <c r="H71" s="95">
        <v>43</v>
      </c>
      <c r="I71" s="95">
        <v>0</v>
      </c>
      <c r="J71" s="95">
        <v>0</v>
      </c>
      <c r="K71" s="52"/>
      <c r="L71" s="42" t="s">
        <v>145</v>
      </c>
      <c r="M71" s="31"/>
      <c r="N71" s="31"/>
      <c r="O71" s="31"/>
      <c r="P71" s="31" t="s">
        <v>24</v>
      </c>
    </row>
    <row r="72" spans="1:16" s="92" customFormat="1" ht="12.6" customHeight="1" x14ac:dyDescent="0.25">
      <c r="A72" s="35" t="s">
        <v>146</v>
      </c>
      <c r="B72" s="95">
        <v>76</v>
      </c>
      <c r="C72" s="95">
        <v>59</v>
      </c>
      <c r="D72" s="95">
        <v>63</v>
      </c>
      <c r="E72" s="95">
        <v>48</v>
      </c>
      <c r="F72" s="95">
        <v>4</v>
      </c>
      <c r="G72" s="95">
        <v>44</v>
      </c>
      <c r="H72" s="95">
        <v>87</v>
      </c>
      <c r="I72" s="95">
        <v>13</v>
      </c>
      <c r="J72" s="95">
        <v>11</v>
      </c>
      <c r="K72" s="52"/>
      <c r="L72" s="42" t="s">
        <v>147</v>
      </c>
      <c r="M72" s="31"/>
      <c r="N72" s="31"/>
      <c r="O72" s="31"/>
      <c r="P72" s="31" t="s">
        <v>24</v>
      </c>
    </row>
    <row r="73" spans="1:16" s="96" customFormat="1" ht="12.6" customHeight="1" x14ac:dyDescent="0.25">
      <c r="A73" s="35" t="s">
        <v>148</v>
      </c>
      <c r="B73" s="95">
        <v>54</v>
      </c>
      <c r="C73" s="95">
        <v>54</v>
      </c>
      <c r="D73" s="95">
        <v>51</v>
      </c>
      <c r="E73" s="95">
        <v>51</v>
      </c>
      <c r="F73" s="95">
        <v>10</v>
      </c>
      <c r="G73" s="95">
        <v>41</v>
      </c>
      <c r="H73" s="95">
        <v>83</v>
      </c>
      <c r="I73" s="95">
        <v>3</v>
      </c>
      <c r="J73" s="95">
        <v>3</v>
      </c>
      <c r="K73" s="52"/>
      <c r="L73" s="42" t="s">
        <v>149</v>
      </c>
      <c r="M73" s="31"/>
      <c r="N73" s="31"/>
      <c r="O73" s="31"/>
      <c r="P73" s="31" t="s">
        <v>24</v>
      </c>
    </row>
    <row r="74" spans="1:16" s="96" customFormat="1" ht="12.6" customHeight="1" x14ac:dyDescent="0.25">
      <c r="A74" s="35" t="s">
        <v>150</v>
      </c>
      <c r="B74" s="95">
        <v>113</v>
      </c>
      <c r="C74" s="95">
        <v>101</v>
      </c>
      <c r="D74" s="95">
        <v>95</v>
      </c>
      <c r="E74" s="95">
        <v>85</v>
      </c>
      <c r="F74" s="95">
        <v>5</v>
      </c>
      <c r="G74" s="95">
        <v>80</v>
      </c>
      <c r="H74" s="95">
        <v>108</v>
      </c>
      <c r="I74" s="95">
        <v>18</v>
      </c>
      <c r="J74" s="95">
        <v>16</v>
      </c>
      <c r="K74" s="52"/>
      <c r="L74" s="42" t="s">
        <v>151</v>
      </c>
      <c r="M74" s="31"/>
      <c r="N74" s="31"/>
      <c r="O74" s="31"/>
      <c r="P74" s="31" t="s">
        <v>24</v>
      </c>
    </row>
    <row r="75" spans="1:16" s="96" customFormat="1" ht="12.6" customHeight="1" x14ac:dyDescent="0.25">
      <c r="A75" s="35" t="s">
        <v>152</v>
      </c>
      <c r="B75" s="95">
        <v>157</v>
      </c>
      <c r="C75" s="95">
        <v>102</v>
      </c>
      <c r="D75" s="95">
        <v>129</v>
      </c>
      <c r="E75" s="95">
        <v>85</v>
      </c>
      <c r="F75" s="95">
        <v>8</v>
      </c>
      <c r="G75" s="95">
        <v>77</v>
      </c>
      <c r="H75" s="95">
        <v>182</v>
      </c>
      <c r="I75" s="95">
        <v>28</v>
      </c>
      <c r="J75" s="95">
        <v>17</v>
      </c>
      <c r="K75" s="52"/>
      <c r="L75" s="42" t="s">
        <v>153</v>
      </c>
      <c r="M75" s="31"/>
      <c r="N75" s="31"/>
      <c r="O75" s="31"/>
      <c r="P75" s="31" t="s">
        <v>24</v>
      </c>
    </row>
    <row r="76" spans="1:16" s="96" customFormat="1" ht="12.6" customHeight="1" x14ac:dyDescent="0.25">
      <c r="A76" s="35" t="s">
        <v>154</v>
      </c>
      <c r="B76" s="95">
        <v>8</v>
      </c>
      <c r="C76" s="95">
        <v>5</v>
      </c>
      <c r="D76" s="95">
        <v>4</v>
      </c>
      <c r="E76" s="95">
        <v>4</v>
      </c>
      <c r="F76" s="95">
        <v>0</v>
      </c>
      <c r="G76" s="95">
        <v>4</v>
      </c>
      <c r="H76" s="95">
        <v>4</v>
      </c>
      <c r="I76" s="95">
        <v>4</v>
      </c>
      <c r="J76" s="95">
        <v>1</v>
      </c>
      <c r="K76" s="52"/>
      <c r="L76" s="42" t="s">
        <v>155</v>
      </c>
      <c r="M76" s="31"/>
      <c r="N76" s="31"/>
      <c r="O76" s="31"/>
      <c r="P76" s="31" t="s">
        <v>24</v>
      </c>
    </row>
    <row r="77" spans="1:16" s="96" customFormat="1" ht="12.6" customHeight="1" x14ac:dyDescent="0.25">
      <c r="A77" s="23" t="s">
        <v>156</v>
      </c>
      <c r="B77" s="90">
        <v>333</v>
      </c>
      <c r="C77" s="90">
        <v>207</v>
      </c>
      <c r="D77" s="90">
        <v>234</v>
      </c>
      <c r="E77" s="90">
        <v>159</v>
      </c>
      <c r="F77" s="90">
        <v>8</v>
      </c>
      <c r="G77" s="90">
        <v>151</v>
      </c>
      <c r="H77" s="90">
        <v>237</v>
      </c>
      <c r="I77" s="90">
        <v>99</v>
      </c>
      <c r="J77" s="90">
        <v>48</v>
      </c>
      <c r="K77" s="52"/>
      <c r="L77" s="33" t="s">
        <v>157</v>
      </c>
      <c r="M77" s="31"/>
      <c r="N77" s="31"/>
      <c r="O77" s="31" t="s">
        <v>24</v>
      </c>
      <c r="P77" s="31"/>
    </row>
    <row r="78" spans="1:16" s="96" customFormat="1" ht="12.6" customHeight="1" x14ac:dyDescent="0.25">
      <c r="A78" s="35" t="s">
        <v>158</v>
      </c>
      <c r="B78" s="95">
        <v>12</v>
      </c>
      <c r="C78" s="95">
        <v>7</v>
      </c>
      <c r="D78" s="95">
        <v>6</v>
      </c>
      <c r="E78" s="95">
        <v>6</v>
      </c>
      <c r="F78" s="95">
        <v>0</v>
      </c>
      <c r="G78" s="95">
        <v>6</v>
      </c>
      <c r="H78" s="95">
        <v>7</v>
      </c>
      <c r="I78" s="95">
        <v>6</v>
      </c>
      <c r="J78" s="95">
        <v>1</v>
      </c>
      <c r="K78" s="52"/>
      <c r="L78" s="42" t="s">
        <v>159</v>
      </c>
      <c r="M78" s="31"/>
      <c r="N78" s="31"/>
      <c r="O78" s="31"/>
      <c r="P78" s="31" t="s">
        <v>24</v>
      </c>
    </row>
    <row r="79" spans="1:16" s="96" customFormat="1" ht="12.6" customHeight="1" x14ac:dyDescent="0.25">
      <c r="A79" s="35" t="s">
        <v>160</v>
      </c>
      <c r="B79" s="95">
        <v>13</v>
      </c>
      <c r="C79" s="95">
        <v>8</v>
      </c>
      <c r="D79" s="95">
        <v>9</v>
      </c>
      <c r="E79" s="95">
        <v>5</v>
      </c>
      <c r="F79" s="95">
        <v>0</v>
      </c>
      <c r="G79" s="95">
        <v>5</v>
      </c>
      <c r="H79" s="95">
        <v>5</v>
      </c>
      <c r="I79" s="95">
        <v>4</v>
      </c>
      <c r="J79" s="95">
        <v>3</v>
      </c>
      <c r="K79" s="52"/>
      <c r="L79" s="42" t="s">
        <v>161</v>
      </c>
      <c r="M79" s="31"/>
      <c r="N79" s="31"/>
      <c r="O79" s="31"/>
      <c r="P79" s="31" t="s">
        <v>24</v>
      </c>
    </row>
    <row r="80" spans="1:16" s="96" customFormat="1" ht="12.6" customHeight="1" x14ac:dyDescent="0.25">
      <c r="A80" s="35" t="s">
        <v>162</v>
      </c>
      <c r="B80" s="95">
        <v>11</v>
      </c>
      <c r="C80" s="95">
        <v>5</v>
      </c>
      <c r="D80" s="95">
        <v>8</v>
      </c>
      <c r="E80" s="95">
        <v>4</v>
      </c>
      <c r="F80" s="95">
        <v>0</v>
      </c>
      <c r="G80" s="95">
        <v>4</v>
      </c>
      <c r="H80" s="95">
        <v>4</v>
      </c>
      <c r="I80" s="95">
        <v>3</v>
      </c>
      <c r="J80" s="95">
        <v>1</v>
      </c>
      <c r="K80" s="52"/>
      <c r="L80" s="42" t="s">
        <v>163</v>
      </c>
      <c r="M80" s="31"/>
      <c r="N80" s="31"/>
      <c r="O80" s="31"/>
      <c r="P80" s="31" t="s">
        <v>24</v>
      </c>
    </row>
    <row r="81" spans="1:16" s="96" customFormat="1" ht="12.6" customHeight="1" x14ac:dyDescent="0.25">
      <c r="A81" s="35" t="s">
        <v>164</v>
      </c>
      <c r="B81" s="95">
        <v>3</v>
      </c>
      <c r="C81" s="95">
        <v>3</v>
      </c>
      <c r="D81" s="95">
        <v>3</v>
      </c>
      <c r="E81" s="95">
        <v>3</v>
      </c>
      <c r="F81" s="95">
        <v>1</v>
      </c>
      <c r="G81" s="95">
        <v>2</v>
      </c>
      <c r="H81" s="95">
        <v>15</v>
      </c>
      <c r="I81" s="95">
        <v>0</v>
      </c>
      <c r="J81" s="95">
        <v>0</v>
      </c>
      <c r="K81" s="52"/>
      <c r="L81" s="42" t="s">
        <v>165</v>
      </c>
      <c r="M81" s="31"/>
      <c r="N81" s="31"/>
      <c r="O81" s="31"/>
      <c r="P81" s="31" t="s">
        <v>24</v>
      </c>
    </row>
    <row r="82" spans="1:16" s="96" customFormat="1" ht="12.6" customHeight="1" x14ac:dyDescent="0.25">
      <c r="A82" s="35" t="s">
        <v>166</v>
      </c>
      <c r="B82" s="95">
        <v>42</v>
      </c>
      <c r="C82" s="95">
        <v>34</v>
      </c>
      <c r="D82" s="95">
        <v>25</v>
      </c>
      <c r="E82" s="95">
        <v>23</v>
      </c>
      <c r="F82" s="95">
        <v>1</v>
      </c>
      <c r="G82" s="95">
        <v>22</v>
      </c>
      <c r="H82" s="95">
        <v>24</v>
      </c>
      <c r="I82" s="95">
        <v>17</v>
      </c>
      <c r="J82" s="95">
        <v>11</v>
      </c>
      <c r="K82" s="52"/>
      <c r="L82" s="42" t="s">
        <v>167</v>
      </c>
      <c r="M82" s="31"/>
      <c r="N82" s="31"/>
      <c r="O82" s="31"/>
      <c r="P82" s="31" t="s">
        <v>24</v>
      </c>
    </row>
    <row r="83" spans="1:16" s="96" customFormat="1" ht="12.6" customHeight="1" x14ac:dyDescent="0.25">
      <c r="A83" s="35" t="s">
        <v>168</v>
      </c>
      <c r="B83" s="95">
        <v>7</v>
      </c>
      <c r="C83" s="95">
        <v>3</v>
      </c>
      <c r="D83" s="95">
        <v>3</v>
      </c>
      <c r="E83" s="95">
        <v>2</v>
      </c>
      <c r="F83" s="95">
        <v>0</v>
      </c>
      <c r="G83" s="95">
        <v>2</v>
      </c>
      <c r="H83" s="95">
        <v>2</v>
      </c>
      <c r="I83" s="95">
        <v>4</v>
      </c>
      <c r="J83" s="95">
        <v>1</v>
      </c>
      <c r="K83" s="52"/>
      <c r="L83" s="42" t="s">
        <v>169</v>
      </c>
      <c r="M83" s="31"/>
      <c r="N83" s="31"/>
      <c r="O83" s="31"/>
      <c r="P83" s="31" t="s">
        <v>24</v>
      </c>
    </row>
    <row r="84" spans="1:16" s="96" customFormat="1" ht="12.6" customHeight="1" x14ac:dyDescent="0.25">
      <c r="A84" s="35" t="s">
        <v>170</v>
      </c>
      <c r="B84" s="95">
        <v>31</v>
      </c>
      <c r="C84" s="95">
        <v>25</v>
      </c>
      <c r="D84" s="95">
        <v>24</v>
      </c>
      <c r="E84" s="95">
        <v>19</v>
      </c>
      <c r="F84" s="95">
        <v>0</v>
      </c>
      <c r="G84" s="95">
        <v>19</v>
      </c>
      <c r="H84" s="95">
        <v>19</v>
      </c>
      <c r="I84" s="95">
        <v>7</v>
      </c>
      <c r="J84" s="95">
        <v>6</v>
      </c>
      <c r="K84" s="52"/>
      <c r="L84" s="42" t="s">
        <v>171</v>
      </c>
      <c r="M84" s="31"/>
      <c r="N84" s="31"/>
      <c r="O84" s="31"/>
      <c r="P84" s="31" t="s">
        <v>24</v>
      </c>
    </row>
    <row r="85" spans="1:16" s="96" customFormat="1" ht="12.6" customHeight="1" x14ac:dyDescent="0.25">
      <c r="A85" s="35" t="s">
        <v>172</v>
      </c>
      <c r="B85" s="95">
        <v>8</v>
      </c>
      <c r="C85" s="95">
        <v>6</v>
      </c>
      <c r="D85" s="95">
        <v>7</v>
      </c>
      <c r="E85" s="95">
        <v>5</v>
      </c>
      <c r="F85" s="95">
        <v>0</v>
      </c>
      <c r="G85" s="95">
        <v>5</v>
      </c>
      <c r="H85" s="95">
        <v>5</v>
      </c>
      <c r="I85" s="95">
        <v>1</v>
      </c>
      <c r="J85" s="95">
        <v>1</v>
      </c>
      <c r="K85" s="52"/>
      <c r="L85" s="42" t="s">
        <v>173</v>
      </c>
      <c r="M85" s="31"/>
      <c r="N85" s="31"/>
      <c r="O85" s="31"/>
      <c r="P85" s="31" t="s">
        <v>24</v>
      </c>
    </row>
    <row r="86" spans="1:16" s="96" customFormat="1" ht="12.6" customHeight="1" x14ac:dyDescent="0.25">
      <c r="A86" s="35" t="s">
        <v>174</v>
      </c>
      <c r="B86" s="95">
        <v>6</v>
      </c>
      <c r="C86" s="95">
        <v>0</v>
      </c>
      <c r="D86" s="95">
        <v>5</v>
      </c>
      <c r="E86" s="95">
        <v>0</v>
      </c>
      <c r="F86" s="95">
        <v>0</v>
      </c>
      <c r="G86" s="95">
        <v>0</v>
      </c>
      <c r="H86" s="95">
        <v>0</v>
      </c>
      <c r="I86" s="95">
        <v>1</v>
      </c>
      <c r="J86" s="95">
        <v>0</v>
      </c>
      <c r="K86" s="52"/>
      <c r="L86" s="42" t="s">
        <v>175</v>
      </c>
      <c r="M86" s="31"/>
      <c r="N86" s="31"/>
      <c r="O86" s="31"/>
      <c r="P86" s="31" t="s">
        <v>24</v>
      </c>
    </row>
    <row r="87" spans="1:16" s="96" customFormat="1" ht="12.6" customHeight="1" x14ac:dyDescent="0.25">
      <c r="A87" s="35" t="s">
        <v>176</v>
      </c>
      <c r="B87" s="95">
        <v>16</v>
      </c>
      <c r="C87" s="95">
        <v>10</v>
      </c>
      <c r="D87" s="95">
        <v>12</v>
      </c>
      <c r="E87" s="95">
        <v>7</v>
      </c>
      <c r="F87" s="95">
        <v>0</v>
      </c>
      <c r="G87" s="95">
        <v>7</v>
      </c>
      <c r="H87" s="95">
        <v>7</v>
      </c>
      <c r="I87" s="95">
        <v>4</v>
      </c>
      <c r="J87" s="95">
        <v>3</v>
      </c>
      <c r="K87" s="52"/>
      <c r="L87" s="42" t="s">
        <v>177</v>
      </c>
      <c r="M87" s="31"/>
      <c r="N87" s="31"/>
      <c r="O87" s="31"/>
      <c r="P87" s="31" t="s">
        <v>24</v>
      </c>
    </row>
    <row r="88" spans="1:16" s="96" customFormat="1" ht="12.6" customHeight="1" x14ac:dyDescent="0.25">
      <c r="A88" s="35" t="s">
        <v>178</v>
      </c>
      <c r="B88" s="95">
        <v>16</v>
      </c>
      <c r="C88" s="95">
        <v>11</v>
      </c>
      <c r="D88" s="95">
        <v>11</v>
      </c>
      <c r="E88" s="95">
        <v>7</v>
      </c>
      <c r="F88" s="95">
        <v>0</v>
      </c>
      <c r="G88" s="95">
        <v>7</v>
      </c>
      <c r="H88" s="95">
        <v>7</v>
      </c>
      <c r="I88" s="95">
        <v>5</v>
      </c>
      <c r="J88" s="95">
        <v>4</v>
      </c>
      <c r="K88" s="52"/>
      <c r="L88" s="42" t="s">
        <v>179</v>
      </c>
      <c r="M88" s="31"/>
      <c r="N88" s="31"/>
      <c r="O88" s="31"/>
      <c r="P88" s="31" t="s">
        <v>24</v>
      </c>
    </row>
    <row r="89" spans="1:16" s="96" customFormat="1" ht="12.6" customHeight="1" x14ac:dyDescent="0.25">
      <c r="A89" s="35" t="s">
        <v>180</v>
      </c>
      <c r="B89" s="95">
        <v>13</v>
      </c>
      <c r="C89" s="95">
        <v>4</v>
      </c>
      <c r="D89" s="95">
        <v>11</v>
      </c>
      <c r="E89" s="95">
        <v>4</v>
      </c>
      <c r="F89" s="95">
        <v>0</v>
      </c>
      <c r="G89" s="95">
        <v>4</v>
      </c>
      <c r="H89" s="95">
        <v>4</v>
      </c>
      <c r="I89" s="95">
        <v>2</v>
      </c>
      <c r="J89" s="95">
        <v>0</v>
      </c>
      <c r="K89" s="52"/>
      <c r="L89" s="42" t="s">
        <v>181</v>
      </c>
      <c r="M89" s="31"/>
      <c r="N89" s="31"/>
      <c r="O89" s="31"/>
      <c r="P89" s="31" t="s">
        <v>24</v>
      </c>
    </row>
    <row r="90" spans="1:16" s="96" customFormat="1" ht="12.6" customHeight="1" x14ac:dyDescent="0.25">
      <c r="A90" s="35" t="s">
        <v>182</v>
      </c>
      <c r="B90" s="95">
        <v>40</v>
      </c>
      <c r="C90" s="95">
        <v>20</v>
      </c>
      <c r="D90" s="95">
        <v>26</v>
      </c>
      <c r="E90" s="95">
        <v>16</v>
      </c>
      <c r="F90" s="95">
        <v>1</v>
      </c>
      <c r="G90" s="95">
        <v>15</v>
      </c>
      <c r="H90" s="95">
        <v>16</v>
      </c>
      <c r="I90" s="95">
        <v>14</v>
      </c>
      <c r="J90" s="95">
        <v>4</v>
      </c>
      <c r="K90" s="52"/>
      <c r="L90" s="42" t="s">
        <v>183</v>
      </c>
      <c r="M90" s="31"/>
      <c r="N90" s="31"/>
      <c r="O90" s="31"/>
      <c r="P90" s="31" t="s">
        <v>24</v>
      </c>
    </row>
    <row r="91" spans="1:16" s="96" customFormat="1" ht="12.6" customHeight="1" x14ac:dyDescent="0.25">
      <c r="A91" s="35" t="s">
        <v>184</v>
      </c>
      <c r="B91" s="95">
        <v>22</v>
      </c>
      <c r="C91" s="95">
        <v>14</v>
      </c>
      <c r="D91" s="95">
        <v>14</v>
      </c>
      <c r="E91" s="95">
        <v>9</v>
      </c>
      <c r="F91" s="95">
        <v>0</v>
      </c>
      <c r="G91" s="95">
        <v>9</v>
      </c>
      <c r="H91" s="95">
        <v>9</v>
      </c>
      <c r="I91" s="95">
        <v>8</v>
      </c>
      <c r="J91" s="95">
        <v>5</v>
      </c>
      <c r="K91" s="52"/>
      <c r="L91" s="42" t="s">
        <v>185</v>
      </c>
      <c r="M91" s="31"/>
      <c r="N91" s="31"/>
      <c r="O91" s="31"/>
      <c r="P91" s="31" t="s">
        <v>24</v>
      </c>
    </row>
    <row r="92" spans="1:16" s="92" customFormat="1" ht="12.6" customHeight="1" x14ac:dyDescent="0.25">
      <c r="A92" s="35" t="s">
        <v>186</v>
      </c>
      <c r="B92" s="95">
        <v>3</v>
      </c>
      <c r="C92" s="95">
        <v>1</v>
      </c>
      <c r="D92" s="95">
        <v>3</v>
      </c>
      <c r="E92" s="95">
        <v>1</v>
      </c>
      <c r="F92" s="95">
        <v>0</v>
      </c>
      <c r="G92" s="95">
        <v>1</v>
      </c>
      <c r="H92" s="95">
        <v>1</v>
      </c>
      <c r="I92" s="95">
        <v>0</v>
      </c>
      <c r="J92" s="95">
        <v>0</v>
      </c>
      <c r="K92" s="52"/>
      <c r="L92" s="42" t="s">
        <v>187</v>
      </c>
      <c r="M92" s="31"/>
      <c r="N92" s="31"/>
      <c r="O92" s="31"/>
      <c r="P92" s="31" t="s">
        <v>24</v>
      </c>
    </row>
    <row r="93" spans="1:16" s="96" customFormat="1" ht="12.6" customHeight="1" x14ac:dyDescent="0.25">
      <c r="A93" s="35" t="s">
        <v>188</v>
      </c>
      <c r="B93" s="95">
        <v>29</v>
      </c>
      <c r="C93" s="95">
        <v>25</v>
      </c>
      <c r="D93" s="95">
        <v>22</v>
      </c>
      <c r="E93" s="95">
        <v>20</v>
      </c>
      <c r="F93" s="95">
        <v>2</v>
      </c>
      <c r="G93" s="95">
        <v>18</v>
      </c>
      <c r="H93" s="95">
        <v>36</v>
      </c>
      <c r="I93" s="95">
        <v>7</v>
      </c>
      <c r="J93" s="95">
        <v>5</v>
      </c>
      <c r="K93" s="52"/>
      <c r="L93" s="42" t="s">
        <v>189</v>
      </c>
      <c r="M93" s="31"/>
      <c r="N93" s="31"/>
      <c r="O93" s="31"/>
      <c r="P93" s="31" t="s">
        <v>24</v>
      </c>
    </row>
    <row r="94" spans="1:16" s="96" customFormat="1" ht="12.6" customHeight="1" x14ac:dyDescent="0.25">
      <c r="A94" s="35" t="s">
        <v>190</v>
      </c>
      <c r="B94" s="95">
        <v>10</v>
      </c>
      <c r="C94" s="95">
        <v>4</v>
      </c>
      <c r="D94" s="95">
        <v>4</v>
      </c>
      <c r="E94" s="95">
        <v>3</v>
      </c>
      <c r="F94" s="95">
        <v>0</v>
      </c>
      <c r="G94" s="95">
        <v>3</v>
      </c>
      <c r="H94" s="95">
        <v>3</v>
      </c>
      <c r="I94" s="95">
        <v>6</v>
      </c>
      <c r="J94" s="95">
        <v>1</v>
      </c>
      <c r="K94" s="52"/>
      <c r="L94" s="42" t="s">
        <v>191</v>
      </c>
      <c r="M94" s="31"/>
      <c r="N94" s="31"/>
      <c r="O94" s="31"/>
      <c r="P94" s="31" t="s">
        <v>24</v>
      </c>
    </row>
    <row r="95" spans="1:16" s="96" customFormat="1" ht="12.6" customHeight="1" x14ac:dyDescent="0.25">
      <c r="A95" s="35" t="s">
        <v>192</v>
      </c>
      <c r="B95" s="95">
        <v>16</v>
      </c>
      <c r="C95" s="95">
        <v>5</v>
      </c>
      <c r="D95" s="95">
        <v>6</v>
      </c>
      <c r="E95" s="95">
        <v>3</v>
      </c>
      <c r="F95" s="95">
        <v>0</v>
      </c>
      <c r="G95" s="95">
        <v>3</v>
      </c>
      <c r="H95" s="95">
        <v>3</v>
      </c>
      <c r="I95" s="95">
        <v>10</v>
      </c>
      <c r="J95" s="95">
        <v>2</v>
      </c>
      <c r="K95" s="52"/>
      <c r="L95" s="42" t="s">
        <v>193</v>
      </c>
      <c r="M95" s="31"/>
      <c r="N95" s="31"/>
      <c r="O95" s="31"/>
      <c r="P95" s="31" t="s">
        <v>24</v>
      </c>
    </row>
    <row r="96" spans="1:16" s="96" customFormat="1" ht="12.6" customHeight="1" x14ac:dyDescent="0.25">
      <c r="A96" s="35" t="s">
        <v>194</v>
      </c>
      <c r="B96" s="95">
        <v>35</v>
      </c>
      <c r="C96" s="95">
        <v>22</v>
      </c>
      <c r="D96" s="95">
        <v>35</v>
      </c>
      <c r="E96" s="95">
        <v>22</v>
      </c>
      <c r="F96" s="95">
        <v>3</v>
      </c>
      <c r="G96" s="95">
        <v>19</v>
      </c>
      <c r="H96" s="95">
        <v>70</v>
      </c>
      <c r="I96" s="95">
        <v>0</v>
      </c>
      <c r="J96" s="95">
        <v>0</v>
      </c>
      <c r="K96" s="52"/>
      <c r="L96" s="42" t="s">
        <v>195</v>
      </c>
      <c r="M96" s="31"/>
      <c r="N96" s="31"/>
      <c r="O96" s="31"/>
      <c r="P96" s="31" t="s">
        <v>24</v>
      </c>
    </row>
    <row r="97" spans="1:16" s="96" customFormat="1" ht="12.6" customHeight="1" x14ac:dyDescent="0.25">
      <c r="A97" s="23" t="s">
        <v>196</v>
      </c>
      <c r="B97" s="90">
        <v>178</v>
      </c>
      <c r="C97" s="90">
        <v>103</v>
      </c>
      <c r="D97" s="90">
        <v>144</v>
      </c>
      <c r="E97" s="90">
        <v>92</v>
      </c>
      <c r="F97" s="90">
        <v>22</v>
      </c>
      <c r="G97" s="90">
        <v>70</v>
      </c>
      <c r="H97" s="90">
        <v>220</v>
      </c>
      <c r="I97" s="90">
        <v>34</v>
      </c>
      <c r="J97" s="90">
        <v>11</v>
      </c>
      <c r="K97" s="52"/>
      <c r="L97" s="33" t="s">
        <v>197</v>
      </c>
      <c r="M97" s="31"/>
      <c r="N97" s="31"/>
      <c r="O97" s="31" t="s">
        <v>24</v>
      </c>
      <c r="P97" s="31"/>
    </row>
    <row r="98" spans="1:16" s="96" customFormat="1" ht="12.6" customHeight="1" x14ac:dyDescent="0.25">
      <c r="A98" s="35" t="s">
        <v>198</v>
      </c>
      <c r="B98" s="95">
        <v>11</v>
      </c>
      <c r="C98" s="95">
        <v>8</v>
      </c>
      <c r="D98" s="95">
        <v>10</v>
      </c>
      <c r="E98" s="95">
        <v>8</v>
      </c>
      <c r="F98" s="95">
        <v>2</v>
      </c>
      <c r="G98" s="95">
        <v>6</v>
      </c>
      <c r="H98" s="95">
        <v>14</v>
      </c>
      <c r="I98" s="95">
        <v>1</v>
      </c>
      <c r="J98" s="95">
        <v>0</v>
      </c>
      <c r="K98" s="52"/>
      <c r="L98" s="42" t="s">
        <v>199</v>
      </c>
      <c r="M98" s="31"/>
      <c r="N98" s="31"/>
      <c r="O98" s="31"/>
      <c r="P98" s="31" t="s">
        <v>24</v>
      </c>
    </row>
    <row r="99" spans="1:16" s="96" customFormat="1" ht="12.6" customHeight="1" x14ac:dyDescent="0.25">
      <c r="A99" s="35" t="s">
        <v>200</v>
      </c>
      <c r="B99" s="95">
        <v>60</v>
      </c>
      <c r="C99" s="95">
        <v>38</v>
      </c>
      <c r="D99" s="95">
        <v>41</v>
      </c>
      <c r="E99" s="95">
        <v>30</v>
      </c>
      <c r="F99" s="95">
        <v>6</v>
      </c>
      <c r="G99" s="95">
        <v>24</v>
      </c>
      <c r="H99" s="95">
        <v>91</v>
      </c>
      <c r="I99" s="95">
        <v>19</v>
      </c>
      <c r="J99" s="95">
        <v>8</v>
      </c>
      <c r="K99" s="52"/>
      <c r="L99" s="42" t="s">
        <v>201</v>
      </c>
      <c r="M99" s="31"/>
      <c r="N99" s="31"/>
      <c r="O99" s="31"/>
      <c r="P99" s="31" t="s">
        <v>24</v>
      </c>
    </row>
    <row r="100" spans="1:16" s="96" customFormat="1" ht="12.6" customHeight="1" x14ac:dyDescent="0.25">
      <c r="A100" s="35" t="s">
        <v>202</v>
      </c>
      <c r="B100" s="95">
        <v>20</v>
      </c>
      <c r="C100" s="95">
        <v>11</v>
      </c>
      <c r="D100" s="95">
        <v>17</v>
      </c>
      <c r="E100" s="95">
        <v>8</v>
      </c>
      <c r="F100" s="95">
        <v>1</v>
      </c>
      <c r="G100" s="95">
        <v>7</v>
      </c>
      <c r="H100" s="95">
        <v>9</v>
      </c>
      <c r="I100" s="95">
        <v>3</v>
      </c>
      <c r="J100" s="95">
        <v>3</v>
      </c>
      <c r="K100" s="52"/>
      <c r="L100" s="42" t="s">
        <v>203</v>
      </c>
      <c r="M100" s="31"/>
      <c r="N100" s="31"/>
      <c r="O100" s="31"/>
      <c r="P100" s="31" t="s">
        <v>24</v>
      </c>
    </row>
    <row r="101" spans="1:16" s="96" customFormat="1" ht="12.6" customHeight="1" x14ac:dyDescent="0.25">
      <c r="A101" s="35" t="s">
        <v>204</v>
      </c>
      <c r="B101" s="95">
        <v>18</v>
      </c>
      <c r="C101" s="95">
        <v>9</v>
      </c>
      <c r="D101" s="95">
        <v>14</v>
      </c>
      <c r="E101" s="95">
        <v>9</v>
      </c>
      <c r="F101" s="95">
        <v>0</v>
      </c>
      <c r="G101" s="95">
        <v>9</v>
      </c>
      <c r="H101" s="95">
        <v>9</v>
      </c>
      <c r="I101" s="95">
        <v>4</v>
      </c>
      <c r="J101" s="95">
        <v>0</v>
      </c>
      <c r="K101" s="52"/>
      <c r="L101" s="42" t="s">
        <v>205</v>
      </c>
      <c r="M101" s="31"/>
      <c r="N101" s="31"/>
      <c r="O101" s="31"/>
      <c r="P101" s="31" t="s">
        <v>24</v>
      </c>
    </row>
    <row r="102" spans="1:16" s="96" customFormat="1" ht="12.6" customHeight="1" x14ac:dyDescent="0.25">
      <c r="A102" s="35" t="s">
        <v>206</v>
      </c>
      <c r="B102" s="95">
        <v>32</v>
      </c>
      <c r="C102" s="95">
        <v>20</v>
      </c>
      <c r="D102" s="95">
        <v>28</v>
      </c>
      <c r="E102" s="95">
        <v>20</v>
      </c>
      <c r="F102" s="95">
        <v>8</v>
      </c>
      <c r="G102" s="95">
        <v>12</v>
      </c>
      <c r="H102" s="95">
        <v>61</v>
      </c>
      <c r="I102" s="95">
        <v>4</v>
      </c>
      <c r="J102" s="95">
        <v>0</v>
      </c>
      <c r="K102" s="52"/>
      <c r="L102" s="42" t="s">
        <v>207</v>
      </c>
      <c r="M102" s="31"/>
      <c r="N102" s="31"/>
      <c r="O102" s="31"/>
      <c r="P102" s="31" t="s">
        <v>24</v>
      </c>
    </row>
    <row r="103" spans="1:16" s="96" customFormat="1" ht="12.6" customHeight="1" x14ac:dyDescent="0.25">
      <c r="A103" s="35" t="s">
        <v>208</v>
      </c>
      <c r="B103" s="95">
        <v>21</v>
      </c>
      <c r="C103" s="95">
        <v>7</v>
      </c>
      <c r="D103" s="95">
        <v>18</v>
      </c>
      <c r="E103" s="95">
        <v>7</v>
      </c>
      <c r="F103" s="95">
        <v>4</v>
      </c>
      <c r="G103" s="95">
        <v>3</v>
      </c>
      <c r="H103" s="95">
        <v>24</v>
      </c>
      <c r="I103" s="95">
        <v>3</v>
      </c>
      <c r="J103" s="95">
        <v>0</v>
      </c>
      <c r="K103" s="52"/>
      <c r="L103" s="42" t="s">
        <v>209</v>
      </c>
      <c r="M103" s="31"/>
      <c r="N103" s="31"/>
      <c r="O103" s="31"/>
      <c r="P103" s="31" t="s">
        <v>24</v>
      </c>
    </row>
    <row r="104" spans="1:16" s="96" customFormat="1" ht="12.6" customHeight="1" x14ac:dyDescent="0.25">
      <c r="A104" s="35" t="s">
        <v>210</v>
      </c>
      <c r="B104" s="95">
        <v>1</v>
      </c>
      <c r="C104" s="95">
        <v>0</v>
      </c>
      <c r="D104" s="95">
        <v>1</v>
      </c>
      <c r="E104" s="95">
        <v>0</v>
      </c>
      <c r="F104" s="95">
        <v>0</v>
      </c>
      <c r="G104" s="95">
        <v>0</v>
      </c>
      <c r="H104" s="95">
        <v>0</v>
      </c>
      <c r="I104" s="95">
        <v>0</v>
      </c>
      <c r="J104" s="95">
        <v>0</v>
      </c>
      <c r="K104" s="52"/>
      <c r="L104" s="42" t="s">
        <v>211</v>
      </c>
      <c r="M104" s="31"/>
      <c r="N104" s="31"/>
      <c r="O104" s="31"/>
      <c r="P104" s="31" t="s">
        <v>24</v>
      </c>
    </row>
    <row r="105" spans="1:16" s="96" customFormat="1" ht="12.6" customHeight="1" x14ac:dyDescent="0.25">
      <c r="A105" s="35" t="s">
        <v>212</v>
      </c>
      <c r="B105" s="95">
        <v>6</v>
      </c>
      <c r="C105" s="95">
        <v>4</v>
      </c>
      <c r="D105" s="95">
        <v>6</v>
      </c>
      <c r="E105" s="95">
        <v>4</v>
      </c>
      <c r="F105" s="95">
        <v>0</v>
      </c>
      <c r="G105" s="95">
        <v>4</v>
      </c>
      <c r="H105" s="95">
        <v>4</v>
      </c>
      <c r="I105" s="95">
        <v>0</v>
      </c>
      <c r="J105" s="95">
        <v>0</v>
      </c>
      <c r="K105" s="52"/>
      <c r="L105" s="42" t="s">
        <v>213</v>
      </c>
      <c r="M105" s="31"/>
      <c r="N105" s="31"/>
      <c r="O105" s="31"/>
      <c r="P105" s="31" t="s">
        <v>24</v>
      </c>
    </row>
    <row r="106" spans="1:16" s="96" customFormat="1" ht="12.6" customHeight="1" x14ac:dyDescent="0.25">
      <c r="A106" s="35" t="s">
        <v>214</v>
      </c>
      <c r="B106" s="95">
        <v>9</v>
      </c>
      <c r="C106" s="95">
        <v>6</v>
      </c>
      <c r="D106" s="95">
        <v>9</v>
      </c>
      <c r="E106" s="95">
        <v>6</v>
      </c>
      <c r="F106" s="95">
        <v>1</v>
      </c>
      <c r="G106" s="95">
        <v>5</v>
      </c>
      <c r="H106" s="95">
        <v>8</v>
      </c>
      <c r="I106" s="95">
        <v>0</v>
      </c>
      <c r="J106" s="95">
        <v>0</v>
      </c>
      <c r="K106" s="52"/>
      <c r="L106" s="42" t="s">
        <v>215</v>
      </c>
      <c r="M106" s="31"/>
      <c r="N106" s="31"/>
      <c r="O106" s="31"/>
      <c r="P106" s="31" t="s">
        <v>24</v>
      </c>
    </row>
    <row r="107" spans="1:16" s="92" customFormat="1" ht="12.6" customHeight="1" x14ac:dyDescent="0.25">
      <c r="A107" s="47" t="s">
        <v>216</v>
      </c>
      <c r="B107" s="90">
        <v>3855</v>
      </c>
      <c r="C107" s="90">
        <v>2368</v>
      </c>
      <c r="D107" s="90">
        <v>2991</v>
      </c>
      <c r="E107" s="90">
        <v>1941</v>
      </c>
      <c r="F107" s="90">
        <v>228</v>
      </c>
      <c r="G107" s="90">
        <v>1713</v>
      </c>
      <c r="H107" s="90">
        <v>3447</v>
      </c>
      <c r="I107" s="90">
        <v>864</v>
      </c>
      <c r="J107" s="90">
        <v>427</v>
      </c>
      <c r="K107" s="52"/>
      <c r="L107" s="30">
        <v>16</v>
      </c>
      <c r="M107" s="31"/>
      <c r="N107" s="31" t="s">
        <v>24</v>
      </c>
      <c r="O107" s="31"/>
      <c r="P107" s="31"/>
    </row>
    <row r="108" spans="1:16" s="92" customFormat="1" ht="12.6" customHeight="1" x14ac:dyDescent="0.25">
      <c r="A108" s="23" t="s">
        <v>217</v>
      </c>
      <c r="B108" s="90">
        <v>635</v>
      </c>
      <c r="C108" s="90">
        <v>481</v>
      </c>
      <c r="D108" s="90">
        <v>548</v>
      </c>
      <c r="E108" s="90">
        <v>422</v>
      </c>
      <c r="F108" s="90">
        <v>64</v>
      </c>
      <c r="G108" s="90">
        <v>358</v>
      </c>
      <c r="H108" s="90">
        <v>692</v>
      </c>
      <c r="I108" s="90">
        <v>87</v>
      </c>
      <c r="J108" s="90">
        <v>59</v>
      </c>
      <c r="K108" s="52"/>
      <c r="L108" s="30" t="s">
        <v>218</v>
      </c>
      <c r="M108" s="31"/>
      <c r="N108" s="31"/>
      <c r="O108" s="31" t="s">
        <v>24</v>
      </c>
      <c r="P108" s="31"/>
    </row>
    <row r="109" spans="1:16" s="96" customFormat="1" ht="12.6" customHeight="1" x14ac:dyDescent="0.25">
      <c r="A109" s="35" t="s">
        <v>219</v>
      </c>
      <c r="B109" s="95">
        <v>103</v>
      </c>
      <c r="C109" s="95">
        <v>84</v>
      </c>
      <c r="D109" s="95">
        <v>76</v>
      </c>
      <c r="E109" s="95">
        <v>61</v>
      </c>
      <c r="F109" s="95">
        <v>7</v>
      </c>
      <c r="G109" s="95">
        <v>54</v>
      </c>
      <c r="H109" s="95">
        <v>75</v>
      </c>
      <c r="I109" s="95">
        <v>27</v>
      </c>
      <c r="J109" s="95">
        <v>23</v>
      </c>
      <c r="K109" s="52"/>
      <c r="L109" s="42" t="s">
        <v>220</v>
      </c>
      <c r="M109" s="31"/>
      <c r="N109" s="31"/>
      <c r="O109" s="31"/>
      <c r="P109" s="31" t="s">
        <v>24</v>
      </c>
    </row>
    <row r="110" spans="1:16" s="96" customFormat="1" ht="12.6" customHeight="1" x14ac:dyDescent="0.25">
      <c r="A110" s="35" t="s">
        <v>221</v>
      </c>
      <c r="B110" s="95">
        <v>59</v>
      </c>
      <c r="C110" s="95">
        <v>30</v>
      </c>
      <c r="D110" s="95">
        <v>45</v>
      </c>
      <c r="E110" s="95">
        <v>22</v>
      </c>
      <c r="F110" s="95">
        <v>0</v>
      </c>
      <c r="G110" s="95">
        <v>22</v>
      </c>
      <c r="H110" s="95">
        <v>22</v>
      </c>
      <c r="I110" s="95">
        <v>14</v>
      </c>
      <c r="J110" s="95">
        <v>8</v>
      </c>
      <c r="K110" s="52"/>
      <c r="L110" s="42" t="s">
        <v>222</v>
      </c>
      <c r="M110" s="31"/>
      <c r="N110" s="31"/>
      <c r="O110" s="31"/>
      <c r="P110" s="31" t="s">
        <v>24</v>
      </c>
    </row>
    <row r="111" spans="1:16" s="96" customFormat="1" ht="12.6" customHeight="1" x14ac:dyDescent="0.25">
      <c r="A111" s="35" t="s">
        <v>223</v>
      </c>
      <c r="B111" s="95">
        <v>29</v>
      </c>
      <c r="C111" s="95">
        <v>23</v>
      </c>
      <c r="D111" s="95">
        <v>28</v>
      </c>
      <c r="E111" s="95">
        <v>22</v>
      </c>
      <c r="F111" s="95">
        <v>4</v>
      </c>
      <c r="G111" s="95">
        <v>18</v>
      </c>
      <c r="H111" s="95">
        <v>40</v>
      </c>
      <c r="I111" s="95">
        <v>1</v>
      </c>
      <c r="J111" s="95">
        <v>1</v>
      </c>
      <c r="K111" s="52"/>
      <c r="L111" s="42" t="s">
        <v>224</v>
      </c>
      <c r="M111" s="31"/>
      <c r="N111" s="31"/>
      <c r="O111" s="31"/>
      <c r="P111" s="31" t="s">
        <v>24</v>
      </c>
    </row>
    <row r="112" spans="1:16" s="96" customFormat="1" ht="12.6" customHeight="1" x14ac:dyDescent="0.25">
      <c r="A112" s="35" t="s">
        <v>225</v>
      </c>
      <c r="B112" s="95">
        <v>29</v>
      </c>
      <c r="C112" s="95">
        <v>18</v>
      </c>
      <c r="D112" s="95">
        <v>26</v>
      </c>
      <c r="E112" s="95">
        <v>16</v>
      </c>
      <c r="F112" s="95">
        <v>0</v>
      </c>
      <c r="G112" s="95">
        <v>16</v>
      </c>
      <c r="H112" s="95">
        <v>16</v>
      </c>
      <c r="I112" s="95">
        <v>3</v>
      </c>
      <c r="J112" s="95">
        <v>2</v>
      </c>
      <c r="K112" s="52"/>
      <c r="L112" s="42" t="s">
        <v>226</v>
      </c>
      <c r="M112" s="31"/>
      <c r="N112" s="31"/>
      <c r="O112" s="31"/>
      <c r="P112" s="31" t="s">
        <v>24</v>
      </c>
    </row>
    <row r="113" spans="1:16" s="96" customFormat="1" ht="12.6" customHeight="1" x14ac:dyDescent="0.25">
      <c r="A113" s="35" t="s">
        <v>227</v>
      </c>
      <c r="B113" s="95">
        <v>44</v>
      </c>
      <c r="C113" s="95">
        <v>23</v>
      </c>
      <c r="D113" s="95">
        <v>33</v>
      </c>
      <c r="E113" s="95">
        <v>18</v>
      </c>
      <c r="F113" s="95">
        <v>0</v>
      </c>
      <c r="G113" s="95">
        <v>18</v>
      </c>
      <c r="H113" s="95">
        <v>18</v>
      </c>
      <c r="I113" s="95">
        <v>11</v>
      </c>
      <c r="J113" s="95">
        <v>5</v>
      </c>
      <c r="K113" s="52"/>
      <c r="L113" s="42" t="s">
        <v>228</v>
      </c>
      <c r="M113" s="31"/>
      <c r="N113" s="31"/>
      <c r="O113" s="31"/>
      <c r="P113" s="31" t="s">
        <v>24</v>
      </c>
    </row>
    <row r="114" spans="1:16" s="96" customFormat="1" ht="12.6" customHeight="1" x14ac:dyDescent="0.25">
      <c r="A114" s="35" t="s">
        <v>229</v>
      </c>
      <c r="B114" s="95">
        <v>96</v>
      </c>
      <c r="C114" s="95">
        <v>82</v>
      </c>
      <c r="D114" s="95">
        <v>95</v>
      </c>
      <c r="E114" s="95">
        <v>82</v>
      </c>
      <c r="F114" s="95">
        <v>15</v>
      </c>
      <c r="G114" s="95">
        <v>67</v>
      </c>
      <c r="H114" s="95">
        <v>137</v>
      </c>
      <c r="I114" s="95">
        <v>1</v>
      </c>
      <c r="J114" s="95">
        <v>0</v>
      </c>
      <c r="K114" s="52"/>
      <c r="L114" s="42" t="s">
        <v>230</v>
      </c>
      <c r="M114" s="31"/>
      <c r="N114" s="31"/>
      <c r="O114" s="31"/>
      <c r="P114" s="31" t="s">
        <v>24</v>
      </c>
    </row>
    <row r="115" spans="1:16" s="96" customFormat="1" ht="12.6" customHeight="1" x14ac:dyDescent="0.25">
      <c r="A115" s="35" t="s">
        <v>231</v>
      </c>
      <c r="B115" s="95">
        <v>41</v>
      </c>
      <c r="C115" s="95">
        <v>31</v>
      </c>
      <c r="D115" s="95">
        <v>34</v>
      </c>
      <c r="E115" s="95">
        <v>27</v>
      </c>
      <c r="F115" s="95">
        <v>10</v>
      </c>
      <c r="G115" s="95">
        <v>17</v>
      </c>
      <c r="H115" s="95">
        <v>84</v>
      </c>
      <c r="I115" s="95">
        <v>7</v>
      </c>
      <c r="J115" s="95">
        <v>4</v>
      </c>
      <c r="K115" s="52"/>
      <c r="L115" s="42" t="s">
        <v>232</v>
      </c>
      <c r="M115" s="31"/>
      <c r="N115" s="31"/>
      <c r="O115" s="31"/>
      <c r="P115" s="31" t="s">
        <v>24</v>
      </c>
    </row>
    <row r="116" spans="1:16" s="96" customFormat="1" ht="12.6" customHeight="1" x14ac:dyDescent="0.25">
      <c r="A116" s="35" t="s">
        <v>233</v>
      </c>
      <c r="B116" s="95">
        <v>35</v>
      </c>
      <c r="C116" s="95">
        <v>29</v>
      </c>
      <c r="D116" s="95">
        <v>27</v>
      </c>
      <c r="E116" s="95">
        <v>22</v>
      </c>
      <c r="F116" s="95">
        <v>11</v>
      </c>
      <c r="G116" s="95">
        <v>11</v>
      </c>
      <c r="H116" s="95">
        <v>91</v>
      </c>
      <c r="I116" s="95">
        <v>8</v>
      </c>
      <c r="J116" s="95">
        <v>7</v>
      </c>
      <c r="K116" s="52"/>
      <c r="L116" s="42" t="s">
        <v>234</v>
      </c>
      <c r="M116" s="31"/>
      <c r="N116" s="31"/>
      <c r="O116" s="31"/>
      <c r="P116" s="31" t="s">
        <v>24</v>
      </c>
    </row>
    <row r="117" spans="1:16" s="96" customFormat="1" ht="12.6" customHeight="1" x14ac:dyDescent="0.25">
      <c r="A117" s="35" t="s">
        <v>235</v>
      </c>
      <c r="B117" s="95">
        <v>25</v>
      </c>
      <c r="C117" s="95">
        <v>23</v>
      </c>
      <c r="D117" s="95">
        <v>21</v>
      </c>
      <c r="E117" s="95">
        <v>20</v>
      </c>
      <c r="F117" s="95">
        <v>0</v>
      </c>
      <c r="G117" s="95">
        <v>20</v>
      </c>
      <c r="H117" s="95">
        <v>20</v>
      </c>
      <c r="I117" s="95">
        <v>4</v>
      </c>
      <c r="J117" s="95">
        <v>3</v>
      </c>
      <c r="K117" s="52"/>
      <c r="L117" s="42" t="s">
        <v>236</v>
      </c>
      <c r="M117" s="31"/>
      <c r="N117" s="31"/>
      <c r="O117" s="31"/>
      <c r="P117" s="31" t="s">
        <v>24</v>
      </c>
    </row>
    <row r="118" spans="1:16" s="96" customFormat="1" ht="12.6" customHeight="1" x14ac:dyDescent="0.25">
      <c r="A118" s="35" t="s">
        <v>237</v>
      </c>
      <c r="B118" s="95">
        <v>58</v>
      </c>
      <c r="C118" s="95">
        <v>47</v>
      </c>
      <c r="D118" s="95">
        <v>47</v>
      </c>
      <c r="E118" s="95">
        <v>41</v>
      </c>
      <c r="F118" s="95">
        <v>10</v>
      </c>
      <c r="G118" s="95">
        <v>31</v>
      </c>
      <c r="H118" s="95">
        <v>82</v>
      </c>
      <c r="I118" s="95">
        <v>11</v>
      </c>
      <c r="J118" s="95">
        <v>6</v>
      </c>
      <c r="K118" s="52"/>
      <c r="L118" s="42" t="s">
        <v>238</v>
      </c>
      <c r="M118" s="31"/>
      <c r="N118" s="31"/>
      <c r="O118" s="31"/>
      <c r="P118" s="31" t="s">
        <v>24</v>
      </c>
    </row>
    <row r="119" spans="1:16" s="96" customFormat="1" ht="12.6" customHeight="1" x14ac:dyDescent="0.25">
      <c r="A119" s="35" t="s">
        <v>239</v>
      </c>
      <c r="B119" s="95">
        <v>12</v>
      </c>
      <c r="C119" s="95">
        <v>8</v>
      </c>
      <c r="D119" s="95">
        <v>12</v>
      </c>
      <c r="E119" s="95">
        <v>8</v>
      </c>
      <c r="F119" s="95">
        <v>1</v>
      </c>
      <c r="G119" s="95">
        <v>7</v>
      </c>
      <c r="H119" s="95">
        <v>9</v>
      </c>
      <c r="I119" s="95">
        <v>0</v>
      </c>
      <c r="J119" s="95">
        <v>0</v>
      </c>
      <c r="K119" s="52"/>
      <c r="L119" s="42" t="s">
        <v>240</v>
      </c>
      <c r="M119" s="31"/>
      <c r="N119" s="31"/>
      <c r="O119" s="31"/>
      <c r="P119" s="31" t="s">
        <v>24</v>
      </c>
    </row>
    <row r="120" spans="1:16" s="96" customFormat="1" ht="12.6" customHeight="1" x14ac:dyDescent="0.25">
      <c r="A120" s="35" t="s">
        <v>241</v>
      </c>
      <c r="B120" s="95">
        <v>104</v>
      </c>
      <c r="C120" s="95">
        <v>83</v>
      </c>
      <c r="D120" s="95">
        <v>104</v>
      </c>
      <c r="E120" s="95">
        <v>83</v>
      </c>
      <c r="F120" s="95">
        <v>6</v>
      </c>
      <c r="G120" s="95">
        <v>77</v>
      </c>
      <c r="H120" s="95">
        <v>98</v>
      </c>
      <c r="I120" s="95">
        <v>0</v>
      </c>
      <c r="J120" s="95">
        <v>0</v>
      </c>
      <c r="K120" s="52"/>
      <c r="L120" s="42" t="s">
        <v>242</v>
      </c>
      <c r="M120" s="31"/>
      <c r="N120" s="31"/>
      <c r="O120" s="31"/>
      <c r="P120" s="31" t="s">
        <v>24</v>
      </c>
    </row>
    <row r="121" spans="1:16" s="92" customFormat="1" ht="12.6" customHeight="1" x14ac:dyDescent="0.25">
      <c r="A121" s="23" t="s">
        <v>243</v>
      </c>
      <c r="B121" s="90">
        <v>698</v>
      </c>
      <c r="C121" s="90">
        <v>420</v>
      </c>
      <c r="D121" s="90">
        <v>586</v>
      </c>
      <c r="E121" s="90">
        <v>365</v>
      </c>
      <c r="F121" s="90">
        <v>33</v>
      </c>
      <c r="G121" s="90">
        <v>332</v>
      </c>
      <c r="H121" s="90">
        <v>713</v>
      </c>
      <c r="I121" s="90">
        <v>112</v>
      </c>
      <c r="J121" s="90">
        <v>55</v>
      </c>
      <c r="K121" s="52"/>
      <c r="L121" s="30" t="s">
        <v>244</v>
      </c>
      <c r="M121" s="31"/>
      <c r="N121" s="31"/>
      <c r="O121" s="31" t="s">
        <v>24</v>
      </c>
      <c r="P121" s="31"/>
    </row>
    <row r="122" spans="1:16" s="96" customFormat="1" ht="12.6" customHeight="1" x14ac:dyDescent="0.25">
      <c r="A122" s="35" t="s">
        <v>245</v>
      </c>
      <c r="B122" s="95">
        <v>70</v>
      </c>
      <c r="C122" s="95">
        <v>55</v>
      </c>
      <c r="D122" s="95">
        <v>58</v>
      </c>
      <c r="E122" s="95">
        <v>50</v>
      </c>
      <c r="F122" s="95">
        <v>3</v>
      </c>
      <c r="G122" s="95">
        <v>47</v>
      </c>
      <c r="H122" s="95">
        <v>54</v>
      </c>
      <c r="I122" s="95">
        <v>12</v>
      </c>
      <c r="J122" s="95">
        <v>5</v>
      </c>
      <c r="K122" s="52"/>
      <c r="L122" s="42" t="s">
        <v>246</v>
      </c>
      <c r="M122" s="31"/>
      <c r="N122" s="31"/>
      <c r="O122" s="31"/>
      <c r="P122" s="31" t="s">
        <v>24</v>
      </c>
    </row>
    <row r="123" spans="1:16" s="96" customFormat="1" ht="12.6" customHeight="1" x14ac:dyDescent="0.25">
      <c r="A123" s="35" t="s">
        <v>247</v>
      </c>
      <c r="B123" s="95">
        <v>53</v>
      </c>
      <c r="C123" s="95">
        <v>31</v>
      </c>
      <c r="D123" s="95">
        <v>52</v>
      </c>
      <c r="E123" s="95">
        <v>31</v>
      </c>
      <c r="F123" s="95">
        <v>3</v>
      </c>
      <c r="G123" s="95">
        <v>28</v>
      </c>
      <c r="H123" s="95">
        <v>38</v>
      </c>
      <c r="I123" s="95">
        <v>1</v>
      </c>
      <c r="J123" s="95">
        <v>0</v>
      </c>
      <c r="K123" s="52"/>
      <c r="L123" s="42" t="s">
        <v>248</v>
      </c>
      <c r="M123" s="31"/>
      <c r="N123" s="31"/>
      <c r="O123" s="31"/>
      <c r="P123" s="31" t="s">
        <v>24</v>
      </c>
    </row>
    <row r="124" spans="1:16" s="96" customFormat="1" ht="12.6" customHeight="1" x14ac:dyDescent="0.25">
      <c r="A124" s="35" t="s">
        <v>249</v>
      </c>
      <c r="B124" s="95">
        <v>31</v>
      </c>
      <c r="C124" s="95">
        <v>22</v>
      </c>
      <c r="D124" s="95">
        <v>23</v>
      </c>
      <c r="E124" s="95">
        <v>20</v>
      </c>
      <c r="F124" s="95">
        <v>0</v>
      </c>
      <c r="G124" s="95">
        <v>20</v>
      </c>
      <c r="H124" s="95">
        <v>20</v>
      </c>
      <c r="I124" s="95">
        <v>8</v>
      </c>
      <c r="J124" s="95">
        <v>2</v>
      </c>
      <c r="K124" s="52"/>
      <c r="L124" s="42" t="s">
        <v>250</v>
      </c>
      <c r="M124" s="31"/>
      <c r="N124" s="31"/>
      <c r="O124" s="31"/>
      <c r="P124" s="31" t="s">
        <v>24</v>
      </c>
    </row>
    <row r="125" spans="1:16" s="96" customFormat="1" ht="12.6" customHeight="1" x14ac:dyDescent="0.25">
      <c r="A125" s="35" t="s">
        <v>251</v>
      </c>
      <c r="B125" s="95">
        <v>165</v>
      </c>
      <c r="C125" s="95">
        <v>80</v>
      </c>
      <c r="D125" s="95">
        <v>132</v>
      </c>
      <c r="E125" s="95">
        <v>62</v>
      </c>
      <c r="F125" s="95">
        <v>15</v>
      </c>
      <c r="G125" s="95">
        <v>47</v>
      </c>
      <c r="H125" s="95">
        <v>318</v>
      </c>
      <c r="I125" s="95">
        <v>33</v>
      </c>
      <c r="J125" s="95">
        <v>18</v>
      </c>
      <c r="K125" s="52"/>
      <c r="L125" s="42" t="s">
        <v>252</v>
      </c>
      <c r="M125" s="31"/>
      <c r="N125" s="31"/>
      <c r="O125" s="31"/>
      <c r="P125" s="31" t="s">
        <v>24</v>
      </c>
    </row>
    <row r="126" spans="1:16" s="96" customFormat="1" ht="12.6" customHeight="1" x14ac:dyDescent="0.25">
      <c r="A126" s="35" t="s">
        <v>253</v>
      </c>
      <c r="B126" s="95">
        <v>50</v>
      </c>
      <c r="C126" s="95">
        <v>34</v>
      </c>
      <c r="D126" s="95">
        <v>43</v>
      </c>
      <c r="E126" s="95">
        <v>28</v>
      </c>
      <c r="F126" s="95">
        <v>1</v>
      </c>
      <c r="G126" s="95">
        <v>27</v>
      </c>
      <c r="H126" s="95">
        <v>37</v>
      </c>
      <c r="I126" s="95">
        <v>7</v>
      </c>
      <c r="J126" s="95">
        <v>6</v>
      </c>
      <c r="K126" s="52"/>
      <c r="L126" s="42" t="s">
        <v>254</v>
      </c>
      <c r="M126" s="31"/>
      <c r="N126" s="31"/>
      <c r="O126" s="31"/>
      <c r="P126" s="31" t="s">
        <v>24</v>
      </c>
    </row>
    <row r="127" spans="1:16" s="96" customFormat="1" ht="12.6" customHeight="1" x14ac:dyDescent="0.25">
      <c r="A127" s="35" t="s">
        <v>255</v>
      </c>
      <c r="B127" s="95">
        <v>123</v>
      </c>
      <c r="C127" s="95">
        <v>71</v>
      </c>
      <c r="D127" s="95">
        <v>107</v>
      </c>
      <c r="E127" s="95">
        <v>62</v>
      </c>
      <c r="F127" s="95">
        <v>4</v>
      </c>
      <c r="G127" s="95">
        <v>58</v>
      </c>
      <c r="H127" s="95">
        <v>101</v>
      </c>
      <c r="I127" s="95">
        <v>16</v>
      </c>
      <c r="J127" s="95">
        <v>9</v>
      </c>
      <c r="K127" s="52"/>
      <c r="L127" s="42" t="s">
        <v>256</v>
      </c>
      <c r="M127" s="31"/>
      <c r="N127" s="31"/>
      <c r="O127" s="31"/>
      <c r="P127" s="31" t="s">
        <v>24</v>
      </c>
    </row>
    <row r="128" spans="1:16" s="96" customFormat="1" ht="12.6" customHeight="1" x14ac:dyDescent="0.25">
      <c r="A128" s="35" t="s">
        <v>257</v>
      </c>
      <c r="B128" s="95">
        <v>53</v>
      </c>
      <c r="C128" s="95">
        <v>23</v>
      </c>
      <c r="D128" s="95">
        <v>37</v>
      </c>
      <c r="E128" s="95">
        <v>17</v>
      </c>
      <c r="F128" s="95">
        <v>1</v>
      </c>
      <c r="G128" s="95">
        <v>16</v>
      </c>
      <c r="H128" s="95">
        <v>22</v>
      </c>
      <c r="I128" s="95">
        <v>16</v>
      </c>
      <c r="J128" s="95">
        <v>6</v>
      </c>
      <c r="K128" s="52"/>
      <c r="L128" s="42" t="s">
        <v>258</v>
      </c>
      <c r="M128" s="31"/>
      <c r="N128" s="31"/>
      <c r="O128" s="31"/>
      <c r="P128" s="31" t="s">
        <v>24</v>
      </c>
    </row>
    <row r="129" spans="1:16" s="96" customFormat="1" ht="12.6" customHeight="1" x14ac:dyDescent="0.25">
      <c r="A129" s="35" t="s">
        <v>259</v>
      </c>
      <c r="B129" s="95">
        <v>55</v>
      </c>
      <c r="C129" s="95">
        <v>41</v>
      </c>
      <c r="D129" s="95">
        <v>49</v>
      </c>
      <c r="E129" s="95">
        <v>39</v>
      </c>
      <c r="F129" s="95">
        <v>3</v>
      </c>
      <c r="G129" s="95">
        <v>36</v>
      </c>
      <c r="H129" s="95">
        <v>54</v>
      </c>
      <c r="I129" s="95">
        <v>6</v>
      </c>
      <c r="J129" s="95">
        <v>2</v>
      </c>
      <c r="K129" s="52"/>
      <c r="L129" s="42" t="s">
        <v>260</v>
      </c>
      <c r="M129" s="31"/>
      <c r="N129" s="31"/>
      <c r="O129" s="31"/>
      <c r="P129" s="31" t="s">
        <v>24</v>
      </c>
    </row>
    <row r="130" spans="1:16" s="92" customFormat="1" ht="12.6" customHeight="1" x14ac:dyDescent="0.25">
      <c r="A130" s="35" t="s">
        <v>261</v>
      </c>
      <c r="B130" s="95">
        <v>35</v>
      </c>
      <c r="C130" s="95">
        <v>27</v>
      </c>
      <c r="D130" s="95">
        <v>30</v>
      </c>
      <c r="E130" s="95">
        <v>24</v>
      </c>
      <c r="F130" s="95">
        <v>1</v>
      </c>
      <c r="G130" s="95">
        <v>23</v>
      </c>
      <c r="H130" s="95">
        <v>25</v>
      </c>
      <c r="I130" s="95">
        <v>5</v>
      </c>
      <c r="J130" s="95">
        <v>3</v>
      </c>
      <c r="K130" s="52"/>
      <c r="L130" s="42" t="s">
        <v>262</v>
      </c>
      <c r="M130" s="31"/>
      <c r="N130" s="31"/>
      <c r="O130" s="31"/>
      <c r="P130" s="31" t="s">
        <v>24</v>
      </c>
    </row>
    <row r="131" spans="1:16" s="96" customFormat="1" ht="12.6" customHeight="1" x14ac:dyDescent="0.25">
      <c r="A131" s="35" t="s">
        <v>263</v>
      </c>
      <c r="B131" s="95">
        <v>22</v>
      </c>
      <c r="C131" s="95">
        <v>12</v>
      </c>
      <c r="D131" s="95">
        <v>16</v>
      </c>
      <c r="E131" s="95">
        <v>10</v>
      </c>
      <c r="F131" s="95">
        <v>0</v>
      </c>
      <c r="G131" s="95">
        <v>10</v>
      </c>
      <c r="H131" s="95">
        <v>10</v>
      </c>
      <c r="I131" s="95">
        <v>6</v>
      </c>
      <c r="J131" s="95">
        <v>2</v>
      </c>
      <c r="K131" s="52"/>
      <c r="L131" s="42" t="s">
        <v>264</v>
      </c>
      <c r="M131" s="31"/>
      <c r="N131" s="31"/>
      <c r="O131" s="31"/>
      <c r="P131" s="31" t="s">
        <v>24</v>
      </c>
    </row>
    <row r="132" spans="1:16" s="96" customFormat="1" ht="12.6" customHeight="1" x14ac:dyDescent="0.25">
      <c r="A132" s="35" t="s">
        <v>265</v>
      </c>
      <c r="B132" s="95">
        <v>41</v>
      </c>
      <c r="C132" s="95">
        <v>24</v>
      </c>
      <c r="D132" s="95">
        <v>39</v>
      </c>
      <c r="E132" s="95">
        <v>22</v>
      </c>
      <c r="F132" s="95">
        <v>2</v>
      </c>
      <c r="G132" s="95">
        <v>20</v>
      </c>
      <c r="H132" s="95">
        <v>34</v>
      </c>
      <c r="I132" s="95">
        <v>2</v>
      </c>
      <c r="J132" s="95">
        <v>2</v>
      </c>
      <c r="K132" s="52"/>
      <c r="L132" s="42" t="s">
        <v>266</v>
      </c>
      <c r="M132" s="31"/>
      <c r="N132" s="31"/>
      <c r="O132" s="31"/>
      <c r="P132" s="31" t="s">
        <v>24</v>
      </c>
    </row>
    <row r="133" spans="1:16" s="96" customFormat="1" ht="12.6" customHeight="1" x14ac:dyDescent="0.25">
      <c r="A133" s="23" t="s">
        <v>267</v>
      </c>
      <c r="B133" s="90">
        <v>643</v>
      </c>
      <c r="C133" s="90">
        <v>324</v>
      </c>
      <c r="D133" s="90">
        <v>461</v>
      </c>
      <c r="E133" s="90">
        <v>257</v>
      </c>
      <c r="F133" s="90">
        <v>32</v>
      </c>
      <c r="G133" s="90">
        <v>225</v>
      </c>
      <c r="H133" s="90">
        <v>415</v>
      </c>
      <c r="I133" s="90">
        <v>182</v>
      </c>
      <c r="J133" s="90">
        <v>67</v>
      </c>
      <c r="K133" s="52"/>
      <c r="L133" s="48" t="s">
        <v>268</v>
      </c>
      <c r="M133" s="31"/>
      <c r="N133" s="31"/>
      <c r="O133" s="31" t="s">
        <v>24</v>
      </c>
      <c r="P133" s="31"/>
    </row>
    <row r="134" spans="1:16" s="96" customFormat="1" ht="12.6" customHeight="1" x14ac:dyDescent="0.25">
      <c r="A134" s="35" t="s">
        <v>269</v>
      </c>
      <c r="B134" s="95">
        <v>20</v>
      </c>
      <c r="C134" s="95">
        <v>11</v>
      </c>
      <c r="D134" s="95">
        <v>14</v>
      </c>
      <c r="E134" s="95">
        <v>8</v>
      </c>
      <c r="F134" s="95">
        <v>3</v>
      </c>
      <c r="G134" s="95">
        <v>5</v>
      </c>
      <c r="H134" s="95">
        <v>16</v>
      </c>
      <c r="I134" s="95">
        <v>6</v>
      </c>
      <c r="J134" s="95">
        <v>3</v>
      </c>
      <c r="K134" s="52"/>
      <c r="L134" s="42" t="s">
        <v>270</v>
      </c>
      <c r="M134" s="31"/>
      <c r="N134" s="31"/>
      <c r="O134" s="31"/>
      <c r="P134" s="31" t="s">
        <v>24</v>
      </c>
    </row>
    <row r="135" spans="1:16" s="96" customFormat="1" ht="12.6" customHeight="1" x14ac:dyDescent="0.25">
      <c r="A135" s="35" t="s">
        <v>271</v>
      </c>
      <c r="B135" s="95">
        <v>86</v>
      </c>
      <c r="C135" s="95">
        <v>39</v>
      </c>
      <c r="D135" s="95">
        <v>57</v>
      </c>
      <c r="E135" s="95">
        <v>32</v>
      </c>
      <c r="F135" s="95">
        <v>1</v>
      </c>
      <c r="G135" s="95">
        <v>31</v>
      </c>
      <c r="H135" s="95">
        <v>37</v>
      </c>
      <c r="I135" s="95">
        <v>29</v>
      </c>
      <c r="J135" s="95">
        <v>7</v>
      </c>
      <c r="K135" s="52"/>
      <c r="L135" s="42" t="s">
        <v>272</v>
      </c>
      <c r="M135" s="31"/>
      <c r="N135" s="31"/>
      <c r="O135" s="31"/>
      <c r="P135" s="31" t="s">
        <v>24</v>
      </c>
    </row>
    <row r="136" spans="1:16" s="92" customFormat="1" ht="12.6" customHeight="1" x14ac:dyDescent="0.25">
      <c r="A136" s="35" t="s">
        <v>273</v>
      </c>
      <c r="B136" s="95">
        <v>70</v>
      </c>
      <c r="C136" s="95">
        <v>56</v>
      </c>
      <c r="D136" s="95">
        <v>66</v>
      </c>
      <c r="E136" s="95">
        <v>54</v>
      </c>
      <c r="F136" s="95">
        <v>11</v>
      </c>
      <c r="G136" s="95">
        <v>43</v>
      </c>
      <c r="H136" s="95">
        <v>104</v>
      </c>
      <c r="I136" s="95">
        <v>4</v>
      </c>
      <c r="J136" s="95">
        <v>2</v>
      </c>
      <c r="K136" s="52"/>
      <c r="L136" s="42" t="s">
        <v>274</v>
      </c>
      <c r="M136" s="31"/>
      <c r="N136" s="31"/>
      <c r="O136" s="31"/>
      <c r="P136" s="31" t="s">
        <v>24</v>
      </c>
    </row>
    <row r="137" spans="1:16" s="96" customFormat="1" ht="12.6" customHeight="1" x14ac:dyDescent="0.25">
      <c r="A137" s="35" t="s">
        <v>275</v>
      </c>
      <c r="B137" s="95">
        <v>45</v>
      </c>
      <c r="C137" s="95">
        <v>28</v>
      </c>
      <c r="D137" s="95">
        <v>30</v>
      </c>
      <c r="E137" s="95">
        <v>18</v>
      </c>
      <c r="F137" s="95">
        <v>3</v>
      </c>
      <c r="G137" s="95">
        <v>15</v>
      </c>
      <c r="H137" s="95">
        <v>31</v>
      </c>
      <c r="I137" s="95">
        <v>15</v>
      </c>
      <c r="J137" s="95">
        <v>10</v>
      </c>
      <c r="K137" s="52"/>
      <c r="L137" s="42" t="s">
        <v>276</v>
      </c>
      <c r="M137" s="31"/>
      <c r="N137" s="31"/>
      <c r="O137" s="31"/>
      <c r="P137" s="31" t="s">
        <v>24</v>
      </c>
    </row>
    <row r="138" spans="1:16" s="96" customFormat="1" ht="12.6" customHeight="1" x14ac:dyDescent="0.25">
      <c r="A138" s="35" t="s">
        <v>277</v>
      </c>
      <c r="B138" s="95">
        <v>97</v>
      </c>
      <c r="C138" s="95">
        <v>46</v>
      </c>
      <c r="D138" s="95">
        <v>60</v>
      </c>
      <c r="E138" s="95">
        <v>35</v>
      </c>
      <c r="F138" s="95">
        <v>7</v>
      </c>
      <c r="G138" s="95">
        <v>28</v>
      </c>
      <c r="H138" s="95">
        <v>86</v>
      </c>
      <c r="I138" s="95">
        <v>37</v>
      </c>
      <c r="J138" s="95">
        <v>11</v>
      </c>
      <c r="K138" s="52"/>
      <c r="L138" s="42" t="s">
        <v>278</v>
      </c>
      <c r="M138" s="31"/>
      <c r="N138" s="31"/>
      <c r="O138" s="31"/>
      <c r="P138" s="31" t="s">
        <v>24</v>
      </c>
    </row>
    <row r="139" spans="1:16" s="96" customFormat="1" ht="12.6" customHeight="1" x14ac:dyDescent="0.25">
      <c r="A139" s="35" t="s">
        <v>279</v>
      </c>
      <c r="B139" s="95">
        <v>5</v>
      </c>
      <c r="C139" s="95">
        <v>0</v>
      </c>
      <c r="D139" s="95">
        <v>0</v>
      </c>
      <c r="E139" s="95">
        <v>0</v>
      </c>
      <c r="F139" s="95">
        <v>0</v>
      </c>
      <c r="G139" s="95">
        <v>0</v>
      </c>
      <c r="H139" s="95">
        <v>0</v>
      </c>
      <c r="I139" s="95">
        <v>5</v>
      </c>
      <c r="J139" s="95">
        <v>0</v>
      </c>
      <c r="K139" s="52"/>
      <c r="L139" s="42" t="s">
        <v>280</v>
      </c>
      <c r="M139" s="31"/>
      <c r="N139" s="31"/>
      <c r="O139" s="31"/>
      <c r="P139" s="31" t="s">
        <v>24</v>
      </c>
    </row>
    <row r="140" spans="1:16" s="96" customFormat="1" ht="12.6" customHeight="1" x14ac:dyDescent="0.25">
      <c r="A140" s="35" t="s">
        <v>281</v>
      </c>
      <c r="B140" s="95">
        <v>29</v>
      </c>
      <c r="C140" s="95">
        <v>10</v>
      </c>
      <c r="D140" s="95">
        <v>23</v>
      </c>
      <c r="E140" s="95">
        <v>9</v>
      </c>
      <c r="F140" s="95">
        <v>0</v>
      </c>
      <c r="G140" s="95">
        <v>9</v>
      </c>
      <c r="H140" s="95">
        <v>9</v>
      </c>
      <c r="I140" s="95">
        <v>6</v>
      </c>
      <c r="J140" s="95">
        <v>1</v>
      </c>
      <c r="K140" s="52"/>
      <c r="L140" s="42" t="s">
        <v>282</v>
      </c>
      <c r="M140" s="31"/>
      <c r="N140" s="31"/>
      <c r="O140" s="31"/>
      <c r="P140" s="31" t="s">
        <v>24</v>
      </c>
    </row>
    <row r="141" spans="1:16" s="96" customFormat="1" ht="12.6" customHeight="1" x14ac:dyDescent="0.25">
      <c r="A141" s="35" t="s">
        <v>283</v>
      </c>
      <c r="B141" s="95">
        <v>41</v>
      </c>
      <c r="C141" s="95">
        <v>24</v>
      </c>
      <c r="D141" s="95">
        <v>31</v>
      </c>
      <c r="E141" s="95">
        <v>19</v>
      </c>
      <c r="F141" s="95">
        <v>1</v>
      </c>
      <c r="G141" s="95">
        <v>18</v>
      </c>
      <c r="H141" s="95">
        <v>24</v>
      </c>
      <c r="I141" s="95">
        <v>10</v>
      </c>
      <c r="J141" s="95">
        <v>5</v>
      </c>
      <c r="K141" s="52"/>
      <c r="L141" s="42" t="s">
        <v>284</v>
      </c>
      <c r="M141" s="31"/>
      <c r="N141" s="31"/>
      <c r="O141" s="31"/>
      <c r="P141" s="31" t="s">
        <v>24</v>
      </c>
    </row>
    <row r="142" spans="1:16" s="96" customFormat="1" ht="12.6" customHeight="1" x14ac:dyDescent="0.25">
      <c r="A142" s="35" t="s">
        <v>285</v>
      </c>
      <c r="B142" s="95">
        <v>31</v>
      </c>
      <c r="C142" s="95">
        <v>11</v>
      </c>
      <c r="D142" s="95">
        <v>27</v>
      </c>
      <c r="E142" s="95">
        <v>11</v>
      </c>
      <c r="F142" s="95">
        <v>2</v>
      </c>
      <c r="G142" s="95">
        <v>9</v>
      </c>
      <c r="H142" s="95">
        <v>27</v>
      </c>
      <c r="I142" s="95">
        <v>4</v>
      </c>
      <c r="J142" s="95">
        <v>0</v>
      </c>
      <c r="K142" s="52"/>
      <c r="L142" s="42" t="s">
        <v>286</v>
      </c>
      <c r="M142" s="31"/>
      <c r="N142" s="31"/>
      <c r="O142" s="31"/>
      <c r="P142" s="31" t="s">
        <v>24</v>
      </c>
    </row>
    <row r="143" spans="1:16" s="96" customFormat="1" ht="12.6" customHeight="1" x14ac:dyDescent="0.25">
      <c r="A143" s="35" t="s">
        <v>287</v>
      </c>
      <c r="B143" s="95">
        <v>18</v>
      </c>
      <c r="C143" s="95">
        <v>5</v>
      </c>
      <c r="D143" s="95">
        <v>16</v>
      </c>
      <c r="E143" s="95">
        <v>4</v>
      </c>
      <c r="F143" s="95">
        <v>0</v>
      </c>
      <c r="G143" s="95">
        <v>4</v>
      </c>
      <c r="H143" s="95">
        <v>4</v>
      </c>
      <c r="I143" s="95">
        <v>2</v>
      </c>
      <c r="J143" s="95">
        <v>1</v>
      </c>
      <c r="K143" s="52"/>
      <c r="L143" s="42" t="s">
        <v>288</v>
      </c>
      <c r="M143" s="31"/>
      <c r="N143" s="31"/>
      <c r="O143" s="31"/>
      <c r="P143" s="31" t="s">
        <v>24</v>
      </c>
    </row>
    <row r="144" spans="1:16" s="96" customFormat="1" ht="12.6" customHeight="1" x14ac:dyDescent="0.25">
      <c r="A144" s="35" t="s">
        <v>289</v>
      </c>
      <c r="B144" s="95">
        <v>23</v>
      </c>
      <c r="C144" s="95">
        <v>17</v>
      </c>
      <c r="D144" s="95">
        <v>23</v>
      </c>
      <c r="E144" s="95">
        <v>17</v>
      </c>
      <c r="F144" s="95">
        <v>1</v>
      </c>
      <c r="G144" s="95">
        <v>16</v>
      </c>
      <c r="H144" s="95">
        <v>18</v>
      </c>
      <c r="I144" s="95">
        <v>0</v>
      </c>
      <c r="J144" s="95">
        <v>0</v>
      </c>
      <c r="K144" s="52"/>
      <c r="L144" s="42" t="s">
        <v>290</v>
      </c>
      <c r="M144" s="31"/>
      <c r="N144" s="31"/>
      <c r="O144" s="31"/>
      <c r="P144" s="31" t="s">
        <v>24</v>
      </c>
    </row>
    <row r="145" spans="1:16" s="96" customFormat="1" ht="12.6" customHeight="1" x14ac:dyDescent="0.25">
      <c r="A145" s="35" t="s">
        <v>291</v>
      </c>
      <c r="B145" s="95">
        <v>55</v>
      </c>
      <c r="C145" s="95">
        <v>29</v>
      </c>
      <c r="D145" s="95">
        <v>42</v>
      </c>
      <c r="E145" s="95">
        <v>19</v>
      </c>
      <c r="F145" s="95">
        <v>2</v>
      </c>
      <c r="G145" s="95">
        <v>17</v>
      </c>
      <c r="H145" s="95">
        <v>22</v>
      </c>
      <c r="I145" s="95">
        <v>13</v>
      </c>
      <c r="J145" s="95">
        <v>10</v>
      </c>
      <c r="K145" s="52"/>
      <c r="L145" s="42" t="s">
        <v>292</v>
      </c>
      <c r="M145" s="31"/>
      <c r="N145" s="31"/>
      <c r="O145" s="31"/>
      <c r="P145" s="31" t="s">
        <v>24</v>
      </c>
    </row>
    <row r="146" spans="1:16" s="96" customFormat="1" ht="12.6" customHeight="1" x14ac:dyDescent="0.25">
      <c r="A146" s="35" t="s">
        <v>293</v>
      </c>
      <c r="B146" s="95">
        <v>37</v>
      </c>
      <c r="C146" s="95">
        <v>14</v>
      </c>
      <c r="D146" s="95">
        <v>16</v>
      </c>
      <c r="E146" s="95">
        <v>6</v>
      </c>
      <c r="F146" s="95">
        <v>1</v>
      </c>
      <c r="G146" s="95">
        <v>5</v>
      </c>
      <c r="H146" s="95">
        <v>12</v>
      </c>
      <c r="I146" s="95">
        <v>21</v>
      </c>
      <c r="J146" s="95">
        <v>8</v>
      </c>
      <c r="K146" s="52"/>
      <c r="L146" s="42" t="s">
        <v>294</v>
      </c>
      <c r="M146" s="31"/>
      <c r="N146" s="31"/>
      <c r="O146" s="31"/>
      <c r="P146" s="31" t="s">
        <v>24</v>
      </c>
    </row>
    <row r="147" spans="1:16" s="96" customFormat="1" ht="12.6" customHeight="1" x14ac:dyDescent="0.25">
      <c r="A147" s="35" t="s">
        <v>295</v>
      </c>
      <c r="B147" s="95">
        <v>10</v>
      </c>
      <c r="C147" s="95">
        <v>4</v>
      </c>
      <c r="D147" s="95">
        <v>4</v>
      </c>
      <c r="E147" s="95">
        <v>0</v>
      </c>
      <c r="F147" s="95">
        <v>0</v>
      </c>
      <c r="G147" s="95">
        <v>0</v>
      </c>
      <c r="H147" s="95">
        <v>0</v>
      </c>
      <c r="I147" s="95">
        <v>6</v>
      </c>
      <c r="J147" s="95">
        <v>4</v>
      </c>
      <c r="K147" s="52"/>
      <c r="L147" s="42" t="s">
        <v>296</v>
      </c>
      <c r="M147" s="31"/>
      <c r="N147" s="31"/>
      <c r="O147" s="31"/>
      <c r="P147" s="31" t="s">
        <v>24</v>
      </c>
    </row>
    <row r="148" spans="1:16" s="96" customFormat="1" ht="12.6" customHeight="1" x14ac:dyDescent="0.25">
      <c r="A148" s="35" t="s">
        <v>297</v>
      </c>
      <c r="B148" s="95">
        <v>39</v>
      </c>
      <c r="C148" s="95">
        <v>10</v>
      </c>
      <c r="D148" s="95">
        <v>23</v>
      </c>
      <c r="E148" s="95">
        <v>9</v>
      </c>
      <c r="F148" s="95">
        <v>0</v>
      </c>
      <c r="G148" s="95">
        <v>9</v>
      </c>
      <c r="H148" s="95">
        <v>9</v>
      </c>
      <c r="I148" s="95">
        <v>16</v>
      </c>
      <c r="J148" s="95">
        <v>1</v>
      </c>
      <c r="K148" s="52"/>
      <c r="L148" s="42" t="s">
        <v>298</v>
      </c>
      <c r="M148" s="31"/>
      <c r="N148" s="31"/>
      <c r="O148" s="31"/>
      <c r="P148" s="31" t="s">
        <v>24</v>
      </c>
    </row>
    <row r="149" spans="1:16" s="96" customFormat="1" ht="12.6" customHeight="1" x14ac:dyDescent="0.25">
      <c r="A149" s="35" t="s">
        <v>299</v>
      </c>
      <c r="B149" s="95">
        <v>6</v>
      </c>
      <c r="C149" s="95">
        <v>0</v>
      </c>
      <c r="D149" s="95">
        <v>4</v>
      </c>
      <c r="E149" s="95">
        <v>0</v>
      </c>
      <c r="F149" s="95">
        <v>0</v>
      </c>
      <c r="G149" s="95">
        <v>0</v>
      </c>
      <c r="H149" s="95">
        <v>0</v>
      </c>
      <c r="I149" s="95">
        <v>2</v>
      </c>
      <c r="J149" s="95">
        <v>0</v>
      </c>
      <c r="K149" s="52"/>
      <c r="L149" s="42" t="s">
        <v>300</v>
      </c>
      <c r="M149" s="31"/>
      <c r="N149" s="31"/>
      <c r="O149" s="31"/>
      <c r="P149" s="31" t="s">
        <v>24</v>
      </c>
    </row>
    <row r="150" spans="1:16" s="96" customFormat="1" ht="12.6" customHeight="1" x14ac:dyDescent="0.25">
      <c r="A150" s="35" t="s">
        <v>301</v>
      </c>
      <c r="B150" s="95">
        <v>12</v>
      </c>
      <c r="C150" s="95">
        <v>7</v>
      </c>
      <c r="D150" s="95">
        <v>12</v>
      </c>
      <c r="E150" s="95">
        <v>7</v>
      </c>
      <c r="F150" s="95">
        <v>0</v>
      </c>
      <c r="G150" s="95">
        <v>7</v>
      </c>
      <c r="H150" s="95">
        <v>7</v>
      </c>
      <c r="I150" s="95">
        <v>0</v>
      </c>
      <c r="J150" s="95">
        <v>0</v>
      </c>
      <c r="K150" s="52"/>
      <c r="L150" s="42" t="s">
        <v>302</v>
      </c>
      <c r="M150" s="31"/>
      <c r="N150" s="31"/>
      <c r="O150" s="31"/>
      <c r="P150" s="31" t="s">
        <v>24</v>
      </c>
    </row>
    <row r="151" spans="1:16" s="92" customFormat="1" ht="12.6" customHeight="1" x14ac:dyDescent="0.25">
      <c r="A151" s="35" t="s">
        <v>303</v>
      </c>
      <c r="B151" s="95">
        <v>7</v>
      </c>
      <c r="C151" s="95">
        <v>4</v>
      </c>
      <c r="D151" s="95">
        <v>5</v>
      </c>
      <c r="E151" s="95">
        <v>3</v>
      </c>
      <c r="F151" s="95">
        <v>0</v>
      </c>
      <c r="G151" s="95">
        <v>3</v>
      </c>
      <c r="H151" s="95">
        <v>3</v>
      </c>
      <c r="I151" s="95">
        <v>2</v>
      </c>
      <c r="J151" s="95">
        <v>1</v>
      </c>
      <c r="K151" s="52"/>
      <c r="L151" s="42" t="s">
        <v>304</v>
      </c>
      <c r="M151" s="31"/>
      <c r="N151" s="31"/>
      <c r="O151" s="31"/>
      <c r="P151" s="31" t="s">
        <v>24</v>
      </c>
    </row>
    <row r="152" spans="1:16" s="96" customFormat="1" ht="12.6" customHeight="1" x14ac:dyDescent="0.25">
      <c r="A152" s="35" t="s">
        <v>305</v>
      </c>
      <c r="B152" s="95">
        <v>12</v>
      </c>
      <c r="C152" s="95">
        <v>9</v>
      </c>
      <c r="D152" s="95">
        <v>8</v>
      </c>
      <c r="E152" s="95">
        <v>6</v>
      </c>
      <c r="F152" s="95">
        <v>0</v>
      </c>
      <c r="G152" s="95">
        <v>6</v>
      </c>
      <c r="H152" s="95">
        <v>6</v>
      </c>
      <c r="I152" s="95">
        <v>4</v>
      </c>
      <c r="J152" s="95">
        <v>3</v>
      </c>
      <c r="K152" s="52"/>
      <c r="L152" s="42" t="s">
        <v>306</v>
      </c>
      <c r="M152" s="31"/>
      <c r="N152" s="31"/>
      <c r="O152" s="31"/>
      <c r="P152" s="31" t="s">
        <v>24</v>
      </c>
    </row>
    <row r="153" spans="1:16" s="96" customFormat="1" ht="12.6" customHeight="1" x14ac:dyDescent="0.25">
      <c r="A153" s="23" t="s">
        <v>307</v>
      </c>
      <c r="B153" s="90">
        <v>578</v>
      </c>
      <c r="C153" s="90">
        <v>396</v>
      </c>
      <c r="D153" s="90">
        <v>378</v>
      </c>
      <c r="E153" s="90">
        <v>297</v>
      </c>
      <c r="F153" s="90">
        <v>31</v>
      </c>
      <c r="G153" s="90">
        <v>266</v>
      </c>
      <c r="H153" s="90">
        <v>485</v>
      </c>
      <c r="I153" s="90">
        <v>200</v>
      </c>
      <c r="J153" s="90">
        <v>99</v>
      </c>
      <c r="K153" s="52"/>
      <c r="L153" s="30" t="s">
        <v>308</v>
      </c>
      <c r="M153" s="31"/>
      <c r="N153" s="31"/>
      <c r="O153" s="31" t="s">
        <v>24</v>
      </c>
      <c r="P153" s="31"/>
    </row>
    <row r="154" spans="1:16" s="96" customFormat="1" ht="12.6" customHeight="1" x14ac:dyDescent="0.25">
      <c r="A154" s="35" t="s">
        <v>309</v>
      </c>
      <c r="B154" s="95">
        <v>16</v>
      </c>
      <c r="C154" s="95">
        <v>9</v>
      </c>
      <c r="D154" s="95">
        <v>12</v>
      </c>
      <c r="E154" s="95">
        <v>8</v>
      </c>
      <c r="F154" s="95">
        <v>0</v>
      </c>
      <c r="G154" s="95">
        <v>8</v>
      </c>
      <c r="H154" s="95">
        <v>8</v>
      </c>
      <c r="I154" s="95">
        <v>4</v>
      </c>
      <c r="J154" s="95">
        <v>1</v>
      </c>
      <c r="K154" s="52"/>
      <c r="L154" s="42" t="s">
        <v>310</v>
      </c>
      <c r="M154" s="31"/>
      <c r="N154" s="31"/>
      <c r="O154" s="31"/>
      <c r="P154" s="31" t="s">
        <v>24</v>
      </c>
    </row>
    <row r="155" spans="1:16" s="96" customFormat="1" ht="12.6" customHeight="1" x14ac:dyDescent="0.25">
      <c r="A155" s="35" t="s">
        <v>311</v>
      </c>
      <c r="B155" s="95">
        <v>29</v>
      </c>
      <c r="C155" s="95">
        <v>16</v>
      </c>
      <c r="D155" s="95">
        <v>23</v>
      </c>
      <c r="E155" s="95">
        <v>15</v>
      </c>
      <c r="F155" s="95">
        <v>2</v>
      </c>
      <c r="G155" s="95">
        <v>13</v>
      </c>
      <c r="H155" s="95">
        <v>22</v>
      </c>
      <c r="I155" s="95">
        <v>6</v>
      </c>
      <c r="J155" s="95">
        <v>1</v>
      </c>
      <c r="K155" s="52"/>
      <c r="L155" s="42" t="s">
        <v>312</v>
      </c>
      <c r="M155" s="31"/>
      <c r="N155" s="31"/>
      <c r="O155" s="31"/>
      <c r="P155" s="31" t="s">
        <v>24</v>
      </c>
    </row>
    <row r="156" spans="1:16" s="96" customFormat="1" ht="12.6" customHeight="1" x14ac:dyDescent="0.25">
      <c r="A156" s="35" t="s">
        <v>313</v>
      </c>
      <c r="B156" s="95">
        <v>30</v>
      </c>
      <c r="C156" s="95">
        <v>22</v>
      </c>
      <c r="D156" s="95">
        <v>23</v>
      </c>
      <c r="E156" s="95">
        <v>19</v>
      </c>
      <c r="F156" s="95">
        <v>2</v>
      </c>
      <c r="G156" s="95">
        <v>17</v>
      </c>
      <c r="H156" s="95">
        <v>35</v>
      </c>
      <c r="I156" s="95">
        <v>7</v>
      </c>
      <c r="J156" s="95">
        <v>3</v>
      </c>
      <c r="K156" s="52"/>
      <c r="L156" s="42" t="s">
        <v>314</v>
      </c>
      <c r="M156" s="31"/>
      <c r="N156" s="31"/>
      <c r="O156" s="31"/>
      <c r="P156" s="31" t="s">
        <v>24</v>
      </c>
    </row>
    <row r="157" spans="1:16" s="96" customFormat="1" ht="12.6" customHeight="1" x14ac:dyDescent="0.25">
      <c r="A157" s="35" t="s">
        <v>315</v>
      </c>
      <c r="B157" s="95">
        <v>7</v>
      </c>
      <c r="C157" s="95">
        <v>2</v>
      </c>
      <c r="D157" s="95">
        <v>1</v>
      </c>
      <c r="E157" s="95">
        <v>0</v>
      </c>
      <c r="F157" s="95">
        <v>0</v>
      </c>
      <c r="G157" s="95">
        <v>0</v>
      </c>
      <c r="H157" s="95">
        <v>0</v>
      </c>
      <c r="I157" s="95">
        <v>6</v>
      </c>
      <c r="J157" s="95">
        <v>2</v>
      </c>
      <c r="K157" s="52"/>
      <c r="L157" s="42" t="s">
        <v>316</v>
      </c>
      <c r="M157" s="31"/>
      <c r="N157" s="31"/>
      <c r="O157" s="31"/>
      <c r="P157" s="31" t="s">
        <v>24</v>
      </c>
    </row>
    <row r="158" spans="1:16" s="96" customFormat="1" ht="12.6" customHeight="1" x14ac:dyDescent="0.25">
      <c r="A158" s="35" t="s">
        <v>317</v>
      </c>
      <c r="B158" s="95">
        <v>13</v>
      </c>
      <c r="C158" s="95">
        <v>9</v>
      </c>
      <c r="D158" s="95">
        <v>11</v>
      </c>
      <c r="E158" s="95">
        <v>7</v>
      </c>
      <c r="F158" s="95">
        <v>0</v>
      </c>
      <c r="G158" s="95">
        <v>7</v>
      </c>
      <c r="H158" s="95">
        <v>7</v>
      </c>
      <c r="I158" s="95">
        <v>2</v>
      </c>
      <c r="J158" s="95">
        <v>2</v>
      </c>
      <c r="K158" s="52"/>
      <c r="L158" s="42" t="s">
        <v>318</v>
      </c>
      <c r="M158" s="31"/>
      <c r="N158" s="31"/>
      <c r="O158" s="31"/>
      <c r="P158" s="31" t="s">
        <v>24</v>
      </c>
    </row>
    <row r="159" spans="1:16" s="96" customFormat="1" ht="12.6" customHeight="1" x14ac:dyDescent="0.25">
      <c r="A159" s="35" t="s">
        <v>319</v>
      </c>
      <c r="B159" s="95">
        <v>307</v>
      </c>
      <c r="C159" s="95">
        <v>219</v>
      </c>
      <c r="D159" s="95">
        <v>170</v>
      </c>
      <c r="E159" s="95">
        <v>147</v>
      </c>
      <c r="F159" s="95">
        <v>17</v>
      </c>
      <c r="G159" s="95">
        <v>130</v>
      </c>
      <c r="H159" s="95">
        <v>258</v>
      </c>
      <c r="I159" s="95">
        <v>137</v>
      </c>
      <c r="J159" s="95">
        <v>72</v>
      </c>
      <c r="K159" s="52"/>
      <c r="L159" s="42" t="s">
        <v>320</v>
      </c>
      <c r="M159" s="31"/>
      <c r="N159" s="31"/>
      <c r="O159" s="31"/>
      <c r="P159" s="31" t="s">
        <v>24</v>
      </c>
    </row>
    <row r="160" spans="1:16" s="96" customFormat="1" ht="12.6" customHeight="1" x14ac:dyDescent="0.25">
      <c r="A160" s="35" t="s">
        <v>321</v>
      </c>
      <c r="B160" s="95">
        <v>53</v>
      </c>
      <c r="C160" s="95">
        <v>38</v>
      </c>
      <c r="D160" s="95">
        <v>46</v>
      </c>
      <c r="E160" s="95">
        <v>34</v>
      </c>
      <c r="F160" s="95">
        <v>6</v>
      </c>
      <c r="G160" s="95">
        <v>28</v>
      </c>
      <c r="H160" s="95">
        <v>58</v>
      </c>
      <c r="I160" s="95">
        <v>7</v>
      </c>
      <c r="J160" s="95">
        <v>4</v>
      </c>
      <c r="K160" s="52"/>
      <c r="L160" s="42" t="s">
        <v>322</v>
      </c>
      <c r="M160" s="31"/>
      <c r="N160" s="31"/>
      <c r="O160" s="31"/>
      <c r="P160" s="31" t="s">
        <v>24</v>
      </c>
    </row>
    <row r="161" spans="1:16" s="96" customFormat="1" ht="12.6" customHeight="1" x14ac:dyDescent="0.25">
      <c r="A161" s="35" t="s">
        <v>323</v>
      </c>
      <c r="B161" s="95">
        <v>15</v>
      </c>
      <c r="C161" s="95">
        <v>5</v>
      </c>
      <c r="D161" s="95">
        <v>11</v>
      </c>
      <c r="E161" s="95">
        <v>4</v>
      </c>
      <c r="F161" s="95">
        <v>0</v>
      </c>
      <c r="G161" s="95">
        <v>4</v>
      </c>
      <c r="H161" s="95">
        <v>4</v>
      </c>
      <c r="I161" s="95">
        <v>4</v>
      </c>
      <c r="J161" s="95">
        <v>1</v>
      </c>
      <c r="K161" s="52"/>
      <c r="L161" s="42" t="s">
        <v>324</v>
      </c>
      <c r="M161" s="31"/>
      <c r="N161" s="31"/>
      <c r="O161" s="31"/>
      <c r="P161" s="31" t="s">
        <v>24</v>
      </c>
    </row>
    <row r="162" spans="1:16" s="96" customFormat="1" ht="12.6" customHeight="1" x14ac:dyDescent="0.25">
      <c r="A162" s="35" t="s">
        <v>325</v>
      </c>
      <c r="B162" s="95">
        <v>49</v>
      </c>
      <c r="C162" s="95">
        <v>44</v>
      </c>
      <c r="D162" s="95">
        <v>48</v>
      </c>
      <c r="E162" s="95">
        <v>43</v>
      </c>
      <c r="F162" s="95">
        <v>4</v>
      </c>
      <c r="G162" s="95">
        <v>39</v>
      </c>
      <c r="H162" s="95">
        <v>73</v>
      </c>
      <c r="I162" s="95">
        <v>1</v>
      </c>
      <c r="J162" s="95">
        <v>1</v>
      </c>
      <c r="K162" s="52"/>
      <c r="L162" s="42" t="s">
        <v>326</v>
      </c>
      <c r="M162" s="31"/>
      <c r="N162" s="31"/>
      <c r="O162" s="31"/>
      <c r="P162" s="31" t="s">
        <v>24</v>
      </c>
    </row>
    <row r="163" spans="1:16" s="96" customFormat="1" ht="12.6" customHeight="1" x14ac:dyDescent="0.25">
      <c r="A163" s="35" t="s">
        <v>327</v>
      </c>
      <c r="B163" s="95">
        <v>59</v>
      </c>
      <c r="C163" s="95">
        <v>32</v>
      </c>
      <c r="D163" s="95">
        <v>33</v>
      </c>
      <c r="E163" s="95">
        <v>20</v>
      </c>
      <c r="F163" s="95">
        <v>0</v>
      </c>
      <c r="G163" s="95">
        <v>20</v>
      </c>
      <c r="H163" s="95">
        <v>20</v>
      </c>
      <c r="I163" s="95">
        <v>26</v>
      </c>
      <c r="J163" s="95">
        <v>12</v>
      </c>
      <c r="K163" s="52"/>
      <c r="L163" s="42" t="s">
        <v>328</v>
      </c>
      <c r="M163" s="31"/>
      <c r="N163" s="31"/>
      <c r="O163" s="31"/>
      <c r="P163" s="31" t="s">
        <v>24</v>
      </c>
    </row>
    <row r="164" spans="1:16" s="96" customFormat="1" ht="12.6" customHeight="1" x14ac:dyDescent="0.25">
      <c r="A164" s="23" t="s">
        <v>329</v>
      </c>
      <c r="B164" s="90">
        <v>537</v>
      </c>
      <c r="C164" s="90">
        <v>319</v>
      </c>
      <c r="D164" s="90">
        <v>413</v>
      </c>
      <c r="E164" s="90">
        <v>260</v>
      </c>
      <c r="F164" s="90">
        <v>32</v>
      </c>
      <c r="G164" s="90">
        <v>228</v>
      </c>
      <c r="H164" s="90">
        <v>479</v>
      </c>
      <c r="I164" s="90">
        <v>124</v>
      </c>
      <c r="J164" s="90">
        <v>59</v>
      </c>
      <c r="K164" s="52"/>
      <c r="L164" s="30" t="s">
        <v>330</v>
      </c>
      <c r="M164" s="31"/>
      <c r="N164" s="31"/>
      <c r="O164" s="31" t="s">
        <v>24</v>
      </c>
      <c r="P164" s="31"/>
    </row>
    <row r="165" spans="1:16" s="96" customFormat="1" ht="12.6" customHeight="1" x14ac:dyDescent="0.25">
      <c r="A165" s="35" t="s">
        <v>331</v>
      </c>
      <c r="B165" s="95">
        <v>20</v>
      </c>
      <c r="C165" s="95">
        <v>9</v>
      </c>
      <c r="D165" s="95">
        <v>18</v>
      </c>
      <c r="E165" s="95">
        <v>8</v>
      </c>
      <c r="F165" s="95">
        <v>0</v>
      </c>
      <c r="G165" s="95">
        <v>8</v>
      </c>
      <c r="H165" s="95">
        <v>8</v>
      </c>
      <c r="I165" s="95">
        <v>2</v>
      </c>
      <c r="J165" s="95">
        <v>1</v>
      </c>
      <c r="K165" s="52"/>
      <c r="L165" s="42" t="s">
        <v>332</v>
      </c>
      <c r="M165" s="31"/>
      <c r="N165" s="31"/>
      <c r="O165" s="31"/>
      <c r="P165" s="31" t="s">
        <v>24</v>
      </c>
    </row>
    <row r="166" spans="1:16" s="96" customFormat="1" ht="12.6" customHeight="1" x14ac:dyDescent="0.25">
      <c r="A166" s="35" t="s">
        <v>333</v>
      </c>
      <c r="B166" s="95">
        <v>25</v>
      </c>
      <c r="C166" s="95">
        <v>12</v>
      </c>
      <c r="D166" s="95">
        <v>15</v>
      </c>
      <c r="E166" s="95">
        <v>6</v>
      </c>
      <c r="F166" s="95">
        <v>0</v>
      </c>
      <c r="G166" s="95">
        <v>6</v>
      </c>
      <c r="H166" s="95">
        <v>6</v>
      </c>
      <c r="I166" s="95">
        <v>10</v>
      </c>
      <c r="J166" s="95">
        <v>6</v>
      </c>
      <c r="K166" s="52"/>
      <c r="L166" s="42" t="s">
        <v>334</v>
      </c>
      <c r="M166" s="31"/>
      <c r="N166" s="31"/>
      <c r="O166" s="31"/>
      <c r="P166" s="31" t="s">
        <v>24</v>
      </c>
    </row>
    <row r="167" spans="1:16" s="92" customFormat="1" ht="12.6" customHeight="1" x14ac:dyDescent="0.25">
      <c r="A167" s="35" t="s">
        <v>335</v>
      </c>
      <c r="B167" s="95">
        <v>37</v>
      </c>
      <c r="C167" s="95">
        <v>25</v>
      </c>
      <c r="D167" s="95">
        <v>22</v>
      </c>
      <c r="E167" s="95">
        <v>18</v>
      </c>
      <c r="F167" s="95">
        <v>1</v>
      </c>
      <c r="G167" s="95">
        <v>17</v>
      </c>
      <c r="H167" s="95">
        <v>19</v>
      </c>
      <c r="I167" s="95">
        <v>15</v>
      </c>
      <c r="J167" s="95">
        <v>7</v>
      </c>
      <c r="K167" s="52"/>
      <c r="L167" s="42" t="s">
        <v>336</v>
      </c>
      <c r="M167" s="31"/>
      <c r="N167" s="31"/>
      <c r="O167" s="31"/>
      <c r="P167" s="31" t="s">
        <v>24</v>
      </c>
    </row>
    <row r="168" spans="1:16" s="96" customFormat="1" ht="12.6" customHeight="1" x14ac:dyDescent="0.25">
      <c r="A168" s="35" t="s">
        <v>337</v>
      </c>
      <c r="B168" s="95">
        <v>57</v>
      </c>
      <c r="C168" s="95">
        <v>24</v>
      </c>
      <c r="D168" s="95">
        <v>45</v>
      </c>
      <c r="E168" s="95">
        <v>17</v>
      </c>
      <c r="F168" s="95">
        <v>1</v>
      </c>
      <c r="G168" s="95">
        <v>16</v>
      </c>
      <c r="H168" s="95">
        <v>20</v>
      </c>
      <c r="I168" s="95">
        <v>12</v>
      </c>
      <c r="J168" s="95">
        <v>7</v>
      </c>
      <c r="K168" s="52"/>
      <c r="L168" s="42" t="s">
        <v>338</v>
      </c>
      <c r="M168" s="31"/>
      <c r="N168" s="31"/>
      <c r="O168" s="31"/>
      <c r="P168" s="31" t="s">
        <v>24</v>
      </c>
    </row>
    <row r="169" spans="1:16" s="96" customFormat="1" ht="12.6" customHeight="1" x14ac:dyDescent="0.25">
      <c r="A169" s="35" t="s">
        <v>339</v>
      </c>
      <c r="B169" s="95">
        <v>55</v>
      </c>
      <c r="C169" s="95">
        <v>26</v>
      </c>
      <c r="D169" s="95">
        <v>32</v>
      </c>
      <c r="E169" s="95">
        <v>15</v>
      </c>
      <c r="F169" s="95">
        <v>0</v>
      </c>
      <c r="G169" s="95">
        <v>15</v>
      </c>
      <c r="H169" s="95">
        <v>15</v>
      </c>
      <c r="I169" s="95">
        <v>23</v>
      </c>
      <c r="J169" s="95">
        <v>11</v>
      </c>
      <c r="K169" s="52"/>
      <c r="L169" s="42" t="s">
        <v>340</v>
      </c>
      <c r="M169" s="31"/>
      <c r="N169" s="31"/>
      <c r="O169" s="31"/>
      <c r="P169" s="31" t="s">
        <v>24</v>
      </c>
    </row>
    <row r="170" spans="1:16" s="96" customFormat="1" ht="12.6" customHeight="1" x14ac:dyDescent="0.25">
      <c r="A170" s="35" t="s">
        <v>341</v>
      </c>
      <c r="B170" s="95">
        <v>59</v>
      </c>
      <c r="C170" s="95">
        <v>33</v>
      </c>
      <c r="D170" s="95">
        <v>41</v>
      </c>
      <c r="E170" s="95">
        <v>22</v>
      </c>
      <c r="F170" s="95">
        <v>1</v>
      </c>
      <c r="G170" s="95">
        <v>21</v>
      </c>
      <c r="H170" s="95">
        <v>25</v>
      </c>
      <c r="I170" s="95">
        <v>18</v>
      </c>
      <c r="J170" s="95">
        <v>11</v>
      </c>
      <c r="K170" s="52"/>
      <c r="L170" s="42" t="s">
        <v>342</v>
      </c>
      <c r="M170" s="31"/>
      <c r="N170" s="31"/>
      <c r="O170" s="31"/>
      <c r="P170" s="31" t="s">
        <v>24</v>
      </c>
    </row>
    <row r="171" spans="1:16" s="96" customFormat="1" ht="12.6" customHeight="1" x14ac:dyDescent="0.25">
      <c r="A171" s="35" t="s">
        <v>343</v>
      </c>
      <c r="B171" s="95">
        <v>19</v>
      </c>
      <c r="C171" s="95">
        <v>10</v>
      </c>
      <c r="D171" s="95">
        <v>14</v>
      </c>
      <c r="E171" s="95">
        <v>10</v>
      </c>
      <c r="F171" s="95">
        <v>0</v>
      </c>
      <c r="G171" s="95">
        <v>10</v>
      </c>
      <c r="H171" s="95">
        <v>10</v>
      </c>
      <c r="I171" s="95">
        <v>5</v>
      </c>
      <c r="J171" s="95">
        <v>0</v>
      </c>
      <c r="K171" s="52"/>
      <c r="L171" s="42" t="s">
        <v>344</v>
      </c>
      <c r="M171" s="31"/>
      <c r="N171" s="31"/>
      <c r="O171" s="31"/>
      <c r="P171" s="31" t="s">
        <v>24</v>
      </c>
    </row>
    <row r="172" spans="1:16" s="96" customFormat="1" ht="12.6" customHeight="1" x14ac:dyDescent="0.25">
      <c r="A172" s="35" t="s">
        <v>345</v>
      </c>
      <c r="B172" s="95">
        <v>34</v>
      </c>
      <c r="C172" s="95">
        <v>14</v>
      </c>
      <c r="D172" s="95">
        <v>18</v>
      </c>
      <c r="E172" s="95">
        <v>8</v>
      </c>
      <c r="F172" s="95">
        <v>0</v>
      </c>
      <c r="G172" s="95">
        <v>8</v>
      </c>
      <c r="H172" s="95">
        <v>8</v>
      </c>
      <c r="I172" s="95">
        <v>16</v>
      </c>
      <c r="J172" s="95">
        <v>6</v>
      </c>
      <c r="K172" s="52"/>
      <c r="L172" s="42" t="s">
        <v>346</v>
      </c>
      <c r="M172" s="31"/>
      <c r="N172" s="31"/>
      <c r="O172" s="31"/>
      <c r="P172" s="31" t="s">
        <v>24</v>
      </c>
    </row>
    <row r="173" spans="1:16" s="92" customFormat="1" ht="12.6" customHeight="1" x14ac:dyDescent="0.25">
      <c r="A173" s="35" t="s">
        <v>347</v>
      </c>
      <c r="B173" s="95">
        <v>9</v>
      </c>
      <c r="C173" s="95">
        <v>6</v>
      </c>
      <c r="D173" s="95">
        <v>8</v>
      </c>
      <c r="E173" s="95">
        <v>6</v>
      </c>
      <c r="F173" s="95">
        <v>1</v>
      </c>
      <c r="G173" s="95">
        <v>5</v>
      </c>
      <c r="H173" s="95">
        <v>20</v>
      </c>
      <c r="I173" s="95">
        <v>1</v>
      </c>
      <c r="J173" s="95">
        <v>0</v>
      </c>
      <c r="K173" s="52"/>
      <c r="L173" s="42" t="s">
        <v>348</v>
      </c>
      <c r="M173" s="31"/>
      <c r="N173" s="31"/>
      <c r="O173" s="31"/>
      <c r="P173" s="31" t="s">
        <v>24</v>
      </c>
    </row>
    <row r="174" spans="1:16" s="96" customFormat="1" ht="12.6" customHeight="1" x14ac:dyDescent="0.25">
      <c r="A174" s="35" t="s">
        <v>349</v>
      </c>
      <c r="B174" s="95">
        <v>24</v>
      </c>
      <c r="C174" s="95">
        <v>16</v>
      </c>
      <c r="D174" s="95">
        <v>24</v>
      </c>
      <c r="E174" s="95">
        <v>16</v>
      </c>
      <c r="F174" s="95">
        <v>0</v>
      </c>
      <c r="G174" s="95">
        <v>16</v>
      </c>
      <c r="H174" s="95">
        <v>16</v>
      </c>
      <c r="I174" s="95">
        <v>0</v>
      </c>
      <c r="J174" s="95">
        <v>0</v>
      </c>
      <c r="K174" s="52"/>
      <c r="L174" s="42" t="s">
        <v>350</v>
      </c>
      <c r="M174" s="31"/>
      <c r="N174" s="31"/>
      <c r="O174" s="31"/>
      <c r="P174" s="31" t="s">
        <v>24</v>
      </c>
    </row>
    <row r="175" spans="1:16" s="96" customFormat="1" ht="12.6" customHeight="1" x14ac:dyDescent="0.25">
      <c r="A175" s="35" t="s">
        <v>351</v>
      </c>
      <c r="B175" s="95">
        <v>30</v>
      </c>
      <c r="C175" s="95">
        <v>22</v>
      </c>
      <c r="D175" s="95">
        <v>30</v>
      </c>
      <c r="E175" s="95">
        <v>22</v>
      </c>
      <c r="F175" s="95">
        <v>2</v>
      </c>
      <c r="G175" s="95">
        <v>20</v>
      </c>
      <c r="H175" s="95">
        <v>30</v>
      </c>
      <c r="I175" s="95">
        <v>0</v>
      </c>
      <c r="J175" s="95">
        <v>0</v>
      </c>
      <c r="K175" s="52"/>
      <c r="L175" s="42" t="s">
        <v>352</v>
      </c>
      <c r="M175" s="31"/>
      <c r="N175" s="31"/>
      <c r="O175" s="31"/>
      <c r="P175" s="31" t="s">
        <v>24</v>
      </c>
    </row>
    <row r="176" spans="1:16" s="96" customFormat="1" ht="12.6" customHeight="1" x14ac:dyDescent="0.25">
      <c r="A176" s="35" t="s">
        <v>353</v>
      </c>
      <c r="B176" s="95">
        <v>13</v>
      </c>
      <c r="C176" s="95">
        <v>5</v>
      </c>
      <c r="D176" s="95">
        <v>10</v>
      </c>
      <c r="E176" s="95">
        <v>5</v>
      </c>
      <c r="F176" s="95">
        <v>0</v>
      </c>
      <c r="G176" s="95">
        <v>5</v>
      </c>
      <c r="H176" s="95">
        <v>5</v>
      </c>
      <c r="I176" s="95">
        <v>3</v>
      </c>
      <c r="J176" s="95">
        <v>0</v>
      </c>
      <c r="K176" s="52"/>
      <c r="L176" s="42" t="s">
        <v>354</v>
      </c>
      <c r="M176" s="31"/>
      <c r="N176" s="31"/>
      <c r="O176" s="31"/>
      <c r="P176" s="31" t="s">
        <v>24</v>
      </c>
    </row>
    <row r="177" spans="1:16" s="92" customFormat="1" ht="12.6" customHeight="1" x14ac:dyDescent="0.25">
      <c r="A177" s="35" t="s">
        <v>355</v>
      </c>
      <c r="B177" s="95">
        <v>142</v>
      </c>
      <c r="C177" s="95">
        <v>111</v>
      </c>
      <c r="D177" s="95">
        <v>125</v>
      </c>
      <c r="E177" s="95">
        <v>102</v>
      </c>
      <c r="F177" s="95">
        <v>26</v>
      </c>
      <c r="G177" s="95">
        <v>76</v>
      </c>
      <c r="H177" s="95">
        <v>292</v>
      </c>
      <c r="I177" s="95">
        <v>17</v>
      </c>
      <c r="J177" s="95">
        <v>9</v>
      </c>
      <c r="K177" s="52"/>
      <c r="L177" s="42" t="s">
        <v>356</v>
      </c>
      <c r="M177" s="31"/>
      <c r="N177" s="31"/>
      <c r="O177" s="31"/>
      <c r="P177" s="31" t="s">
        <v>24</v>
      </c>
    </row>
    <row r="178" spans="1:16" s="96" customFormat="1" ht="12.6" customHeight="1" x14ac:dyDescent="0.25">
      <c r="A178" s="35" t="s">
        <v>357</v>
      </c>
      <c r="B178" s="95">
        <v>13</v>
      </c>
      <c r="C178" s="95">
        <v>6</v>
      </c>
      <c r="D178" s="95">
        <v>11</v>
      </c>
      <c r="E178" s="95">
        <v>5</v>
      </c>
      <c r="F178" s="95">
        <v>0</v>
      </c>
      <c r="G178" s="95">
        <v>5</v>
      </c>
      <c r="H178" s="95">
        <v>5</v>
      </c>
      <c r="I178" s="95">
        <v>2</v>
      </c>
      <c r="J178" s="95">
        <v>1</v>
      </c>
      <c r="K178" s="52"/>
      <c r="L178" s="42" t="s">
        <v>358</v>
      </c>
      <c r="M178" s="31"/>
      <c r="N178" s="31"/>
      <c r="O178" s="31"/>
      <c r="P178" s="31" t="s">
        <v>24</v>
      </c>
    </row>
    <row r="179" spans="1:16" s="96" customFormat="1" ht="12.6" customHeight="1" x14ac:dyDescent="0.25">
      <c r="A179" s="23" t="s">
        <v>359</v>
      </c>
      <c r="B179" s="90">
        <v>172</v>
      </c>
      <c r="C179" s="90">
        <v>108</v>
      </c>
      <c r="D179" s="90">
        <v>133</v>
      </c>
      <c r="E179" s="90">
        <v>86</v>
      </c>
      <c r="F179" s="90">
        <v>14</v>
      </c>
      <c r="G179" s="90">
        <v>72</v>
      </c>
      <c r="H179" s="90">
        <v>169</v>
      </c>
      <c r="I179" s="90">
        <v>39</v>
      </c>
      <c r="J179" s="90">
        <v>22</v>
      </c>
      <c r="K179" s="52"/>
      <c r="L179" s="30" t="s">
        <v>360</v>
      </c>
      <c r="M179" s="31"/>
      <c r="N179" s="31"/>
      <c r="O179" s="31" t="s">
        <v>24</v>
      </c>
      <c r="P179" s="31"/>
    </row>
    <row r="180" spans="1:16" s="96" customFormat="1" ht="12.6" customHeight="1" x14ac:dyDescent="0.25">
      <c r="A180" s="35" t="s">
        <v>361</v>
      </c>
      <c r="B180" s="95">
        <v>72</v>
      </c>
      <c r="C180" s="95">
        <v>53</v>
      </c>
      <c r="D180" s="95">
        <v>71</v>
      </c>
      <c r="E180" s="95">
        <v>52</v>
      </c>
      <c r="F180" s="95">
        <v>8</v>
      </c>
      <c r="G180" s="95">
        <v>44</v>
      </c>
      <c r="H180" s="95">
        <v>117</v>
      </c>
      <c r="I180" s="95">
        <v>1</v>
      </c>
      <c r="J180" s="95">
        <v>1</v>
      </c>
      <c r="K180" s="52"/>
      <c r="L180" s="42" t="s">
        <v>362</v>
      </c>
      <c r="M180" s="31"/>
      <c r="N180" s="31"/>
      <c r="O180" s="31"/>
      <c r="P180" s="31" t="s">
        <v>24</v>
      </c>
    </row>
    <row r="181" spans="1:16" s="96" customFormat="1" ht="12.6" customHeight="1" x14ac:dyDescent="0.25">
      <c r="A181" s="35" t="s">
        <v>363</v>
      </c>
      <c r="B181" s="95">
        <v>45</v>
      </c>
      <c r="C181" s="95">
        <v>27</v>
      </c>
      <c r="D181" s="95">
        <v>24</v>
      </c>
      <c r="E181" s="95">
        <v>13</v>
      </c>
      <c r="F181" s="95">
        <v>0</v>
      </c>
      <c r="G181" s="95">
        <v>13</v>
      </c>
      <c r="H181" s="95">
        <v>13</v>
      </c>
      <c r="I181" s="95">
        <v>21</v>
      </c>
      <c r="J181" s="95">
        <v>14</v>
      </c>
      <c r="K181" s="52"/>
      <c r="L181" s="42" t="s">
        <v>364</v>
      </c>
      <c r="M181" s="31"/>
      <c r="N181" s="31"/>
      <c r="O181" s="31"/>
      <c r="P181" s="31" t="s">
        <v>24</v>
      </c>
    </row>
    <row r="182" spans="1:16" s="96" customFormat="1" ht="12.6" customHeight="1" x14ac:dyDescent="0.25">
      <c r="A182" s="35" t="s">
        <v>365</v>
      </c>
      <c r="B182" s="95">
        <v>19</v>
      </c>
      <c r="C182" s="95">
        <v>5</v>
      </c>
      <c r="D182" s="95">
        <v>12</v>
      </c>
      <c r="E182" s="95">
        <v>5</v>
      </c>
      <c r="F182" s="95">
        <v>0</v>
      </c>
      <c r="G182" s="95">
        <v>5</v>
      </c>
      <c r="H182" s="95">
        <v>5</v>
      </c>
      <c r="I182" s="95">
        <v>7</v>
      </c>
      <c r="J182" s="95">
        <v>0</v>
      </c>
      <c r="K182" s="52"/>
      <c r="L182" s="42" t="s">
        <v>366</v>
      </c>
      <c r="M182" s="31"/>
      <c r="N182" s="31"/>
      <c r="O182" s="31"/>
      <c r="P182" s="31" t="s">
        <v>24</v>
      </c>
    </row>
    <row r="183" spans="1:16" s="96" customFormat="1" ht="12.6" customHeight="1" x14ac:dyDescent="0.25">
      <c r="A183" s="35" t="s">
        <v>367</v>
      </c>
      <c r="B183" s="95">
        <v>9</v>
      </c>
      <c r="C183" s="95">
        <v>7</v>
      </c>
      <c r="D183" s="95">
        <v>3</v>
      </c>
      <c r="E183" s="95">
        <v>2</v>
      </c>
      <c r="F183" s="95">
        <v>0</v>
      </c>
      <c r="G183" s="95">
        <v>2</v>
      </c>
      <c r="H183" s="95">
        <v>2</v>
      </c>
      <c r="I183" s="95">
        <v>6</v>
      </c>
      <c r="J183" s="95">
        <v>5</v>
      </c>
      <c r="K183" s="52"/>
      <c r="L183" s="42" t="s">
        <v>368</v>
      </c>
      <c r="M183" s="31"/>
      <c r="N183" s="31"/>
      <c r="O183" s="31"/>
      <c r="P183" s="31" t="s">
        <v>24</v>
      </c>
    </row>
    <row r="184" spans="1:16" s="96" customFormat="1" ht="12.6" customHeight="1" x14ac:dyDescent="0.25">
      <c r="A184" s="35" t="s">
        <v>369</v>
      </c>
      <c r="B184" s="95">
        <v>13</v>
      </c>
      <c r="C184" s="95">
        <v>8</v>
      </c>
      <c r="D184" s="95">
        <v>12</v>
      </c>
      <c r="E184" s="95">
        <v>7</v>
      </c>
      <c r="F184" s="95">
        <v>3</v>
      </c>
      <c r="G184" s="95">
        <v>4</v>
      </c>
      <c r="H184" s="95">
        <v>10</v>
      </c>
      <c r="I184" s="95">
        <v>1</v>
      </c>
      <c r="J184" s="95">
        <v>1</v>
      </c>
      <c r="K184" s="52"/>
      <c r="L184" s="42" t="s">
        <v>370</v>
      </c>
      <c r="M184" s="31"/>
      <c r="N184" s="31"/>
      <c r="O184" s="31"/>
      <c r="P184" s="31" t="s">
        <v>24</v>
      </c>
    </row>
    <row r="185" spans="1:16" s="96" customFormat="1" ht="12.6" customHeight="1" x14ac:dyDescent="0.25">
      <c r="A185" s="35" t="s">
        <v>371</v>
      </c>
      <c r="B185" s="95">
        <v>14</v>
      </c>
      <c r="C185" s="95">
        <v>8</v>
      </c>
      <c r="D185" s="95">
        <v>11</v>
      </c>
      <c r="E185" s="95">
        <v>7</v>
      </c>
      <c r="F185" s="95">
        <v>3</v>
      </c>
      <c r="G185" s="95">
        <v>4</v>
      </c>
      <c r="H185" s="95">
        <v>22</v>
      </c>
      <c r="I185" s="95">
        <v>3</v>
      </c>
      <c r="J185" s="95">
        <v>1</v>
      </c>
      <c r="K185" s="52"/>
      <c r="L185" s="42" t="s">
        <v>372</v>
      </c>
      <c r="M185" s="31"/>
      <c r="N185" s="31"/>
      <c r="O185" s="31"/>
      <c r="P185" s="31" t="s">
        <v>24</v>
      </c>
    </row>
    <row r="186" spans="1:16" s="96" customFormat="1" ht="12.6" customHeight="1" x14ac:dyDescent="0.25">
      <c r="A186" s="23" t="s">
        <v>373</v>
      </c>
      <c r="B186" s="90">
        <v>328</v>
      </c>
      <c r="C186" s="90">
        <v>181</v>
      </c>
      <c r="D186" s="90">
        <v>274</v>
      </c>
      <c r="E186" s="90">
        <v>151</v>
      </c>
      <c r="F186" s="90">
        <v>10</v>
      </c>
      <c r="G186" s="90">
        <v>141</v>
      </c>
      <c r="H186" s="90">
        <v>259</v>
      </c>
      <c r="I186" s="90">
        <v>54</v>
      </c>
      <c r="J186" s="90">
        <v>30</v>
      </c>
      <c r="K186" s="52"/>
      <c r="L186" s="30" t="s">
        <v>374</v>
      </c>
      <c r="M186" s="31"/>
      <c r="N186" s="31"/>
      <c r="O186" s="31" t="s">
        <v>24</v>
      </c>
      <c r="P186" s="31"/>
    </row>
    <row r="187" spans="1:16" s="92" customFormat="1" ht="12.6" customHeight="1" x14ac:dyDescent="0.25">
      <c r="A187" s="35" t="s">
        <v>375</v>
      </c>
      <c r="B187" s="95">
        <v>30</v>
      </c>
      <c r="C187" s="95">
        <v>13</v>
      </c>
      <c r="D187" s="95">
        <v>26</v>
      </c>
      <c r="E187" s="95">
        <v>11</v>
      </c>
      <c r="F187" s="95">
        <v>0</v>
      </c>
      <c r="G187" s="95">
        <v>11</v>
      </c>
      <c r="H187" s="95">
        <v>11</v>
      </c>
      <c r="I187" s="95">
        <v>4</v>
      </c>
      <c r="J187" s="95">
        <v>2</v>
      </c>
      <c r="K187" s="52"/>
      <c r="L187" s="42" t="s">
        <v>376</v>
      </c>
      <c r="M187" s="31"/>
      <c r="N187" s="31"/>
      <c r="O187" s="31"/>
      <c r="P187" s="31" t="s">
        <v>24</v>
      </c>
    </row>
    <row r="188" spans="1:16" s="96" customFormat="1" ht="12.6" customHeight="1" x14ac:dyDescent="0.25">
      <c r="A188" s="35" t="s">
        <v>377</v>
      </c>
      <c r="B188" s="95">
        <v>7</v>
      </c>
      <c r="C188" s="95">
        <v>2</v>
      </c>
      <c r="D188" s="95">
        <v>6</v>
      </c>
      <c r="E188" s="95">
        <v>2</v>
      </c>
      <c r="F188" s="95">
        <v>0</v>
      </c>
      <c r="G188" s="95">
        <v>2</v>
      </c>
      <c r="H188" s="95">
        <v>2</v>
      </c>
      <c r="I188" s="95">
        <v>1</v>
      </c>
      <c r="J188" s="95">
        <v>0</v>
      </c>
      <c r="K188" s="52"/>
      <c r="L188" s="42" t="s">
        <v>378</v>
      </c>
      <c r="M188" s="31"/>
      <c r="N188" s="31"/>
      <c r="O188" s="31"/>
      <c r="P188" s="31" t="s">
        <v>24</v>
      </c>
    </row>
    <row r="189" spans="1:16" s="96" customFormat="1" ht="12.6" customHeight="1" x14ac:dyDescent="0.25">
      <c r="A189" s="35" t="s">
        <v>379</v>
      </c>
      <c r="B189" s="95">
        <v>19</v>
      </c>
      <c r="C189" s="95">
        <v>7</v>
      </c>
      <c r="D189" s="95">
        <v>12</v>
      </c>
      <c r="E189" s="95">
        <v>2</v>
      </c>
      <c r="F189" s="95">
        <v>0</v>
      </c>
      <c r="G189" s="95">
        <v>2</v>
      </c>
      <c r="H189" s="95">
        <v>2</v>
      </c>
      <c r="I189" s="95">
        <v>7</v>
      </c>
      <c r="J189" s="95">
        <v>5</v>
      </c>
      <c r="K189" s="52"/>
      <c r="L189" s="42" t="s">
        <v>380</v>
      </c>
      <c r="M189" s="31"/>
      <c r="N189" s="31"/>
      <c r="O189" s="31"/>
      <c r="P189" s="31" t="s">
        <v>24</v>
      </c>
    </row>
    <row r="190" spans="1:16" s="96" customFormat="1" ht="12.6" customHeight="1" x14ac:dyDescent="0.25">
      <c r="A190" s="35" t="s">
        <v>381</v>
      </c>
      <c r="B190" s="95">
        <v>25</v>
      </c>
      <c r="C190" s="95">
        <v>11</v>
      </c>
      <c r="D190" s="95">
        <v>24</v>
      </c>
      <c r="E190" s="95">
        <v>11</v>
      </c>
      <c r="F190" s="95">
        <v>2</v>
      </c>
      <c r="G190" s="95">
        <v>9</v>
      </c>
      <c r="H190" s="95">
        <v>31</v>
      </c>
      <c r="I190" s="95">
        <v>1</v>
      </c>
      <c r="J190" s="95">
        <v>0</v>
      </c>
      <c r="K190" s="52"/>
      <c r="L190" s="42" t="s">
        <v>382</v>
      </c>
      <c r="M190" s="31"/>
      <c r="N190" s="31"/>
      <c r="O190" s="31"/>
      <c r="P190" s="31" t="s">
        <v>24</v>
      </c>
    </row>
    <row r="191" spans="1:16" s="96" customFormat="1" ht="12.6" customHeight="1" x14ac:dyDescent="0.25">
      <c r="A191" s="35" t="s">
        <v>383</v>
      </c>
      <c r="B191" s="95">
        <v>8</v>
      </c>
      <c r="C191" s="95">
        <v>5</v>
      </c>
      <c r="D191" s="95">
        <v>4</v>
      </c>
      <c r="E191" s="95">
        <v>4</v>
      </c>
      <c r="F191" s="95">
        <v>0</v>
      </c>
      <c r="G191" s="95">
        <v>4</v>
      </c>
      <c r="H191" s="95">
        <v>4</v>
      </c>
      <c r="I191" s="95">
        <v>4</v>
      </c>
      <c r="J191" s="95">
        <v>1</v>
      </c>
      <c r="K191" s="52"/>
      <c r="L191" s="42" t="s">
        <v>384</v>
      </c>
      <c r="M191" s="31"/>
      <c r="N191" s="31"/>
      <c r="O191" s="31"/>
      <c r="P191" s="31" t="s">
        <v>24</v>
      </c>
    </row>
    <row r="192" spans="1:16" s="92" customFormat="1" ht="12.6" customHeight="1" x14ac:dyDescent="0.25">
      <c r="A192" s="35" t="s">
        <v>385</v>
      </c>
      <c r="B192" s="95">
        <v>16</v>
      </c>
      <c r="C192" s="95">
        <v>8</v>
      </c>
      <c r="D192" s="95">
        <v>10</v>
      </c>
      <c r="E192" s="95">
        <v>3</v>
      </c>
      <c r="F192" s="95">
        <v>0</v>
      </c>
      <c r="G192" s="95">
        <v>3</v>
      </c>
      <c r="H192" s="95">
        <v>3</v>
      </c>
      <c r="I192" s="95">
        <v>6</v>
      </c>
      <c r="J192" s="95">
        <v>5</v>
      </c>
      <c r="K192" s="52"/>
      <c r="L192" s="42" t="s">
        <v>386</v>
      </c>
      <c r="M192" s="31"/>
      <c r="N192" s="31"/>
      <c r="O192" s="31"/>
      <c r="P192" s="31" t="s">
        <v>24</v>
      </c>
    </row>
    <row r="193" spans="1:16" s="96" customFormat="1" ht="12.6" customHeight="1" x14ac:dyDescent="0.25">
      <c r="A193" s="35" t="s">
        <v>387</v>
      </c>
      <c r="B193" s="95">
        <v>57</v>
      </c>
      <c r="C193" s="95">
        <v>54</v>
      </c>
      <c r="D193" s="95">
        <v>56</v>
      </c>
      <c r="E193" s="95">
        <v>53</v>
      </c>
      <c r="F193" s="95">
        <v>5</v>
      </c>
      <c r="G193" s="95">
        <v>48</v>
      </c>
      <c r="H193" s="95">
        <v>128</v>
      </c>
      <c r="I193" s="95">
        <v>1</v>
      </c>
      <c r="J193" s="95">
        <v>1</v>
      </c>
      <c r="K193" s="52"/>
      <c r="L193" s="42" t="s">
        <v>388</v>
      </c>
      <c r="M193" s="31"/>
      <c r="N193" s="31"/>
      <c r="O193" s="31"/>
      <c r="P193" s="31" t="s">
        <v>24</v>
      </c>
    </row>
    <row r="194" spans="1:16" s="96" customFormat="1" ht="12.6" customHeight="1" x14ac:dyDescent="0.25">
      <c r="A194" s="35" t="s">
        <v>389</v>
      </c>
      <c r="B194" s="95">
        <v>12</v>
      </c>
      <c r="C194" s="95">
        <v>10</v>
      </c>
      <c r="D194" s="95">
        <v>5</v>
      </c>
      <c r="E194" s="95">
        <v>4</v>
      </c>
      <c r="F194" s="95">
        <v>0</v>
      </c>
      <c r="G194" s="95">
        <v>4</v>
      </c>
      <c r="H194" s="95">
        <v>4</v>
      </c>
      <c r="I194" s="95">
        <v>7</v>
      </c>
      <c r="J194" s="95">
        <v>6</v>
      </c>
      <c r="K194" s="52"/>
      <c r="L194" s="42" t="s">
        <v>390</v>
      </c>
      <c r="M194" s="31"/>
      <c r="N194" s="31"/>
      <c r="O194" s="31"/>
      <c r="P194" s="31" t="s">
        <v>24</v>
      </c>
    </row>
    <row r="195" spans="1:16" s="96" customFormat="1" ht="12.6" customHeight="1" x14ac:dyDescent="0.25">
      <c r="A195" s="35" t="s">
        <v>391</v>
      </c>
      <c r="B195" s="95">
        <v>15</v>
      </c>
      <c r="C195" s="95">
        <v>5</v>
      </c>
      <c r="D195" s="95">
        <v>15</v>
      </c>
      <c r="E195" s="95">
        <v>5</v>
      </c>
      <c r="F195" s="95">
        <v>0</v>
      </c>
      <c r="G195" s="95">
        <v>5</v>
      </c>
      <c r="H195" s="95">
        <v>5</v>
      </c>
      <c r="I195" s="95">
        <v>0</v>
      </c>
      <c r="J195" s="95">
        <v>0</v>
      </c>
      <c r="K195" s="52"/>
      <c r="L195" s="42" t="s">
        <v>392</v>
      </c>
      <c r="M195" s="31"/>
      <c r="N195" s="31"/>
      <c r="O195" s="31"/>
      <c r="P195" s="31" t="s">
        <v>24</v>
      </c>
    </row>
    <row r="196" spans="1:16" s="92" customFormat="1" ht="12.6" customHeight="1" x14ac:dyDescent="0.25">
      <c r="A196" s="35" t="s">
        <v>393</v>
      </c>
      <c r="B196" s="95">
        <v>23</v>
      </c>
      <c r="C196" s="95">
        <v>17</v>
      </c>
      <c r="D196" s="95">
        <v>21</v>
      </c>
      <c r="E196" s="95">
        <v>16</v>
      </c>
      <c r="F196" s="95">
        <v>1</v>
      </c>
      <c r="G196" s="95">
        <v>15</v>
      </c>
      <c r="H196" s="95">
        <v>25</v>
      </c>
      <c r="I196" s="95">
        <v>2</v>
      </c>
      <c r="J196" s="95">
        <v>1</v>
      </c>
      <c r="K196" s="52"/>
      <c r="L196" s="42" t="s">
        <v>394</v>
      </c>
      <c r="M196" s="31"/>
      <c r="N196" s="31"/>
      <c r="O196" s="31"/>
      <c r="P196" s="31" t="s">
        <v>24</v>
      </c>
    </row>
    <row r="197" spans="1:16" s="96" customFormat="1" ht="12.6" customHeight="1" x14ac:dyDescent="0.25">
      <c r="A197" s="35" t="s">
        <v>395</v>
      </c>
      <c r="B197" s="95">
        <v>64</v>
      </c>
      <c r="C197" s="95">
        <v>24</v>
      </c>
      <c r="D197" s="95">
        <v>50</v>
      </c>
      <c r="E197" s="95">
        <v>19</v>
      </c>
      <c r="F197" s="95">
        <v>0</v>
      </c>
      <c r="G197" s="95">
        <v>19</v>
      </c>
      <c r="H197" s="95">
        <v>19</v>
      </c>
      <c r="I197" s="95">
        <v>14</v>
      </c>
      <c r="J197" s="95">
        <v>5</v>
      </c>
      <c r="K197" s="52"/>
      <c r="L197" s="42" t="s">
        <v>396</v>
      </c>
      <c r="M197" s="31"/>
      <c r="N197" s="31"/>
      <c r="O197" s="31"/>
      <c r="P197" s="31" t="s">
        <v>24</v>
      </c>
    </row>
    <row r="198" spans="1:16" s="96" customFormat="1" ht="12.6" customHeight="1" x14ac:dyDescent="0.25">
      <c r="A198" s="35" t="s">
        <v>397</v>
      </c>
      <c r="B198" s="95">
        <v>18</v>
      </c>
      <c r="C198" s="95">
        <v>8</v>
      </c>
      <c r="D198" s="95">
        <v>12</v>
      </c>
      <c r="E198" s="95">
        <v>4</v>
      </c>
      <c r="F198" s="95">
        <v>0</v>
      </c>
      <c r="G198" s="95">
        <v>4</v>
      </c>
      <c r="H198" s="95">
        <v>4</v>
      </c>
      <c r="I198" s="95">
        <v>6</v>
      </c>
      <c r="J198" s="95">
        <v>4</v>
      </c>
      <c r="K198" s="52"/>
      <c r="L198" s="42" t="s">
        <v>398</v>
      </c>
      <c r="M198" s="31"/>
      <c r="N198" s="31"/>
      <c r="O198" s="31"/>
      <c r="P198" s="31" t="s">
        <v>24</v>
      </c>
    </row>
    <row r="199" spans="1:16" s="96" customFormat="1" ht="12.6" customHeight="1" x14ac:dyDescent="0.25">
      <c r="A199" s="35" t="s">
        <v>399</v>
      </c>
      <c r="B199" s="95">
        <v>34</v>
      </c>
      <c r="C199" s="95">
        <v>17</v>
      </c>
      <c r="D199" s="95">
        <v>33</v>
      </c>
      <c r="E199" s="95">
        <v>17</v>
      </c>
      <c r="F199" s="95">
        <v>2</v>
      </c>
      <c r="G199" s="95">
        <v>15</v>
      </c>
      <c r="H199" s="95">
        <v>21</v>
      </c>
      <c r="I199" s="95">
        <v>1</v>
      </c>
      <c r="J199" s="95">
        <v>0</v>
      </c>
      <c r="K199" s="52"/>
      <c r="L199" s="42" t="s">
        <v>400</v>
      </c>
      <c r="M199" s="31"/>
      <c r="N199" s="31"/>
      <c r="O199" s="31"/>
      <c r="P199" s="31" t="s">
        <v>24</v>
      </c>
    </row>
    <row r="200" spans="1:16" s="96" customFormat="1" ht="12.6" customHeight="1" x14ac:dyDescent="0.25">
      <c r="A200" s="23" t="s">
        <v>401</v>
      </c>
      <c r="B200" s="90">
        <v>264</v>
      </c>
      <c r="C200" s="90">
        <v>139</v>
      </c>
      <c r="D200" s="90">
        <v>198</v>
      </c>
      <c r="E200" s="90">
        <v>103</v>
      </c>
      <c r="F200" s="90">
        <v>12</v>
      </c>
      <c r="G200" s="90">
        <v>91</v>
      </c>
      <c r="H200" s="90">
        <v>235</v>
      </c>
      <c r="I200" s="90">
        <v>66</v>
      </c>
      <c r="J200" s="90">
        <v>36</v>
      </c>
      <c r="K200" s="52"/>
      <c r="L200" s="30" t="s">
        <v>402</v>
      </c>
      <c r="M200" s="31"/>
      <c r="N200" s="31"/>
      <c r="O200" s="31" t="s">
        <v>24</v>
      </c>
      <c r="P200" s="31"/>
    </row>
    <row r="201" spans="1:16" s="96" customFormat="1" ht="12.6" customHeight="1" x14ac:dyDescent="0.25">
      <c r="A201" s="35" t="s">
        <v>403</v>
      </c>
      <c r="B201" s="95">
        <v>11</v>
      </c>
      <c r="C201" s="95">
        <v>2</v>
      </c>
      <c r="D201" s="95">
        <v>7</v>
      </c>
      <c r="E201" s="95">
        <v>2</v>
      </c>
      <c r="F201" s="95">
        <v>0</v>
      </c>
      <c r="G201" s="95">
        <v>2</v>
      </c>
      <c r="H201" s="95">
        <v>2</v>
      </c>
      <c r="I201" s="95">
        <v>4</v>
      </c>
      <c r="J201" s="95">
        <v>0</v>
      </c>
      <c r="K201" s="52"/>
      <c r="L201" s="42" t="s">
        <v>404</v>
      </c>
      <c r="M201" s="31"/>
      <c r="N201" s="31"/>
      <c r="O201" s="31"/>
      <c r="P201" s="31" t="s">
        <v>24</v>
      </c>
    </row>
    <row r="202" spans="1:16" s="96" customFormat="1" ht="12.6" customHeight="1" x14ac:dyDescent="0.25">
      <c r="A202" s="35" t="s">
        <v>405</v>
      </c>
      <c r="B202" s="95">
        <v>8</v>
      </c>
      <c r="C202" s="95">
        <v>6</v>
      </c>
      <c r="D202" s="95">
        <v>5</v>
      </c>
      <c r="E202" s="95">
        <v>4</v>
      </c>
      <c r="F202" s="95">
        <v>0</v>
      </c>
      <c r="G202" s="95">
        <v>4</v>
      </c>
      <c r="H202" s="95">
        <v>4</v>
      </c>
      <c r="I202" s="95">
        <v>3</v>
      </c>
      <c r="J202" s="95">
        <v>2</v>
      </c>
      <c r="K202" s="52"/>
      <c r="L202" s="42" t="s">
        <v>406</v>
      </c>
      <c r="M202" s="31"/>
      <c r="N202" s="31"/>
      <c r="O202" s="31"/>
      <c r="P202" s="31" t="s">
        <v>24</v>
      </c>
    </row>
    <row r="203" spans="1:16" s="96" customFormat="1" ht="12.6" customHeight="1" x14ac:dyDescent="0.25">
      <c r="A203" s="35" t="s">
        <v>407</v>
      </c>
      <c r="B203" s="95">
        <v>10</v>
      </c>
      <c r="C203" s="95">
        <v>3</v>
      </c>
      <c r="D203" s="95">
        <v>4</v>
      </c>
      <c r="E203" s="95">
        <v>3</v>
      </c>
      <c r="F203" s="95">
        <v>0</v>
      </c>
      <c r="G203" s="95">
        <v>3</v>
      </c>
      <c r="H203" s="95">
        <v>3</v>
      </c>
      <c r="I203" s="95">
        <v>6</v>
      </c>
      <c r="J203" s="95">
        <v>0</v>
      </c>
      <c r="K203" s="52"/>
      <c r="L203" s="42" t="s">
        <v>408</v>
      </c>
      <c r="M203" s="31"/>
      <c r="N203" s="31"/>
      <c r="O203" s="31"/>
      <c r="P203" s="31" t="s">
        <v>24</v>
      </c>
    </row>
    <row r="204" spans="1:16" s="96" customFormat="1" ht="12.6" customHeight="1" x14ac:dyDescent="0.25">
      <c r="A204" s="35" t="s">
        <v>409</v>
      </c>
      <c r="B204" s="95">
        <v>24</v>
      </c>
      <c r="C204" s="95">
        <v>24</v>
      </c>
      <c r="D204" s="95">
        <v>21</v>
      </c>
      <c r="E204" s="95">
        <v>21</v>
      </c>
      <c r="F204" s="95">
        <v>6</v>
      </c>
      <c r="G204" s="95">
        <v>15</v>
      </c>
      <c r="H204" s="95">
        <v>121</v>
      </c>
      <c r="I204" s="95">
        <v>3</v>
      </c>
      <c r="J204" s="95">
        <v>3</v>
      </c>
      <c r="K204" s="52"/>
      <c r="L204" s="42" t="s">
        <v>410</v>
      </c>
      <c r="M204" s="31"/>
      <c r="N204" s="31"/>
      <c r="O204" s="31"/>
      <c r="P204" s="31" t="s">
        <v>24</v>
      </c>
    </row>
    <row r="205" spans="1:16" s="96" customFormat="1" ht="12.6" customHeight="1" x14ac:dyDescent="0.25">
      <c r="A205" s="35" t="s">
        <v>411</v>
      </c>
      <c r="B205" s="95">
        <v>14</v>
      </c>
      <c r="C205" s="95">
        <v>4</v>
      </c>
      <c r="D205" s="95">
        <v>14</v>
      </c>
      <c r="E205" s="95">
        <v>4</v>
      </c>
      <c r="F205" s="95">
        <v>0</v>
      </c>
      <c r="G205" s="95">
        <v>4</v>
      </c>
      <c r="H205" s="95">
        <v>4</v>
      </c>
      <c r="I205" s="95">
        <v>0</v>
      </c>
      <c r="J205" s="95">
        <v>0</v>
      </c>
      <c r="K205" s="52"/>
      <c r="L205" s="42" t="s">
        <v>412</v>
      </c>
      <c r="M205" s="31"/>
      <c r="N205" s="31"/>
      <c r="O205" s="31"/>
      <c r="P205" s="31" t="s">
        <v>24</v>
      </c>
    </row>
    <row r="206" spans="1:16" s="96" customFormat="1" ht="12.6" customHeight="1" x14ac:dyDescent="0.25">
      <c r="A206" s="35" t="s">
        <v>413</v>
      </c>
      <c r="B206" s="95">
        <v>17</v>
      </c>
      <c r="C206" s="95">
        <v>14</v>
      </c>
      <c r="D206" s="95">
        <v>11</v>
      </c>
      <c r="E206" s="95">
        <v>9</v>
      </c>
      <c r="F206" s="95">
        <v>0</v>
      </c>
      <c r="G206" s="95">
        <v>9</v>
      </c>
      <c r="H206" s="95">
        <v>9</v>
      </c>
      <c r="I206" s="95">
        <v>6</v>
      </c>
      <c r="J206" s="95">
        <v>5</v>
      </c>
      <c r="K206" s="52"/>
      <c r="L206" s="42" t="s">
        <v>414</v>
      </c>
      <c r="M206" s="31"/>
      <c r="N206" s="31"/>
      <c r="O206" s="31"/>
      <c r="P206" s="31" t="s">
        <v>24</v>
      </c>
    </row>
    <row r="207" spans="1:16" s="96" customFormat="1" ht="12.6" customHeight="1" x14ac:dyDescent="0.25">
      <c r="A207" s="35" t="s">
        <v>415</v>
      </c>
      <c r="B207" s="95">
        <v>45</v>
      </c>
      <c r="C207" s="95">
        <v>29</v>
      </c>
      <c r="D207" s="95">
        <v>37</v>
      </c>
      <c r="E207" s="95">
        <v>24</v>
      </c>
      <c r="F207" s="95">
        <v>5</v>
      </c>
      <c r="G207" s="95">
        <v>19</v>
      </c>
      <c r="H207" s="95">
        <v>55</v>
      </c>
      <c r="I207" s="95">
        <v>8</v>
      </c>
      <c r="J207" s="95">
        <v>5</v>
      </c>
      <c r="K207" s="52"/>
      <c r="L207" s="42" t="s">
        <v>416</v>
      </c>
      <c r="M207" s="31"/>
      <c r="N207" s="31"/>
      <c r="O207" s="31"/>
      <c r="P207" s="31" t="s">
        <v>24</v>
      </c>
    </row>
    <row r="208" spans="1:16" s="96" customFormat="1" ht="12.6" customHeight="1" x14ac:dyDescent="0.25">
      <c r="A208" s="35" t="s">
        <v>417</v>
      </c>
      <c r="B208" s="95">
        <v>27</v>
      </c>
      <c r="C208" s="95">
        <v>14</v>
      </c>
      <c r="D208" s="95">
        <v>26</v>
      </c>
      <c r="E208" s="95">
        <v>14</v>
      </c>
      <c r="F208" s="95">
        <v>1</v>
      </c>
      <c r="G208" s="95">
        <v>13</v>
      </c>
      <c r="H208" s="95">
        <v>15</v>
      </c>
      <c r="I208" s="95">
        <v>1</v>
      </c>
      <c r="J208" s="95">
        <v>0</v>
      </c>
      <c r="K208" s="52"/>
      <c r="L208" s="42" t="s">
        <v>418</v>
      </c>
      <c r="M208" s="31"/>
      <c r="N208" s="31"/>
      <c r="O208" s="31"/>
      <c r="P208" s="31" t="s">
        <v>24</v>
      </c>
    </row>
    <row r="209" spans="1:16" s="92" customFormat="1" ht="12.6" customHeight="1" x14ac:dyDescent="0.25">
      <c r="A209" s="35" t="s">
        <v>419</v>
      </c>
      <c r="B209" s="95">
        <v>0</v>
      </c>
      <c r="C209" s="95">
        <v>0</v>
      </c>
      <c r="D209" s="95">
        <v>0</v>
      </c>
      <c r="E209" s="95">
        <v>0</v>
      </c>
      <c r="F209" s="95">
        <v>0</v>
      </c>
      <c r="G209" s="95">
        <v>0</v>
      </c>
      <c r="H209" s="95">
        <v>0</v>
      </c>
      <c r="I209" s="95">
        <v>0</v>
      </c>
      <c r="J209" s="95">
        <v>0</v>
      </c>
      <c r="K209" s="52"/>
      <c r="L209" s="42" t="s">
        <v>420</v>
      </c>
      <c r="M209" s="31"/>
      <c r="N209" s="31"/>
      <c r="O209" s="31"/>
      <c r="P209" s="31" t="s">
        <v>24</v>
      </c>
    </row>
    <row r="210" spans="1:16" s="96" customFormat="1" ht="12.6" customHeight="1" x14ac:dyDescent="0.25">
      <c r="A210" s="35" t="s">
        <v>421</v>
      </c>
      <c r="B210" s="95">
        <v>9</v>
      </c>
      <c r="C210" s="95">
        <v>6</v>
      </c>
      <c r="D210" s="95">
        <v>8</v>
      </c>
      <c r="E210" s="95">
        <v>5</v>
      </c>
      <c r="F210" s="95">
        <v>0</v>
      </c>
      <c r="G210" s="95">
        <v>5</v>
      </c>
      <c r="H210" s="95">
        <v>5</v>
      </c>
      <c r="I210" s="95">
        <v>1</v>
      </c>
      <c r="J210" s="95">
        <v>1</v>
      </c>
      <c r="K210" s="52"/>
      <c r="L210" s="42" t="s">
        <v>422</v>
      </c>
      <c r="M210" s="31"/>
      <c r="N210" s="31"/>
      <c r="O210" s="31"/>
      <c r="P210" s="31" t="s">
        <v>24</v>
      </c>
    </row>
    <row r="211" spans="1:16" s="96" customFormat="1" ht="12.6" customHeight="1" x14ac:dyDescent="0.25">
      <c r="A211" s="35" t="s">
        <v>423</v>
      </c>
      <c r="B211" s="95">
        <v>17</v>
      </c>
      <c r="C211" s="95">
        <v>4</v>
      </c>
      <c r="D211" s="95">
        <v>12</v>
      </c>
      <c r="E211" s="95">
        <v>0</v>
      </c>
      <c r="F211" s="95">
        <v>0</v>
      </c>
      <c r="G211" s="95">
        <v>0</v>
      </c>
      <c r="H211" s="95">
        <v>0</v>
      </c>
      <c r="I211" s="95">
        <v>5</v>
      </c>
      <c r="J211" s="95">
        <v>4</v>
      </c>
      <c r="K211" s="52"/>
      <c r="L211" s="42" t="s">
        <v>424</v>
      </c>
      <c r="M211" s="31"/>
      <c r="N211" s="31"/>
      <c r="O211" s="31"/>
      <c r="P211" s="31" t="s">
        <v>24</v>
      </c>
    </row>
    <row r="212" spans="1:16" s="96" customFormat="1" ht="12.6" customHeight="1" x14ac:dyDescent="0.25">
      <c r="A212" s="35" t="s">
        <v>425</v>
      </c>
      <c r="B212" s="95">
        <v>16</v>
      </c>
      <c r="C212" s="95">
        <v>4</v>
      </c>
      <c r="D212" s="95">
        <v>13</v>
      </c>
      <c r="E212" s="95">
        <v>3</v>
      </c>
      <c r="F212" s="95">
        <v>0</v>
      </c>
      <c r="G212" s="95">
        <v>3</v>
      </c>
      <c r="H212" s="95">
        <v>3</v>
      </c>
      <c r="I212" s="95">
        <v>3</v>
      </c>
      <c r="J212" s="95">
        <v>1</v>
      </c>
      <c r="K212" s="52"/>
      <c r="L212" s="42" t="s">
        <v>426</v>
      </c>
      <c r="M212" s="31"/>
      <c r="N212" s="31"/>
      <c r="O212" s="31"/>
      <c r="P212" s="31" t="s">
        <v>24</v>
      </c>
    </row>
    <row r="213" spans="1:16" s="96" customFormat="1" ht="12.6" customHeight="1" x14ac:dyDescent="0.25">
      <c r="A213" s="35" t="s">
        <v>427</v>
      </c>
      <c r="B213" s="95">
        <v>13</v>
      </c>
      <c r="C213" s="95">
        <v>3</v>
      </c>
      <c r="D213" s="95">
        <v>10</v>
      </c>
      <c r="E213" s="95">
        <v>3</v>
      </c>
      <c r="F213" s="95">
        <v>0</v>
      </c>
      <c r="G213" s="95">
        <v>3</v>
      </c>
      <c r="H213" s="95">
        <v>3</v>
      </c>
      <c r="I213" s="95">
        <v>3</v>
      </c>
      <c r="J213" s="95">
        <v>0</v>
      </c>
      <c r="K213" s="52"/>
      <c r="L213" s="42" t="s">
        <v>428</v>
      </c>
      <c r="M213" s="31"/>
      <c r="N213" s="31"/>
      <c r="O213" s="31"/>
      <c r="P213" s="31" t="s">
        <v>24</v>
      </c>
    </row>
    <row r="214" spans="1:16" s="96" customFormat="1" ht="12.6" customHeight="1" x14ac:dyDescent="0.25">
      <c r="A214" s="35" t="s">
        <v>429</v>
      </c>
      <c r="B214" s="95">
        <v>37</v>
      </c>
      <c r="C214" s="95">
        <v>16</v>
      </c>
      <c r="D214" s="95">
        <v>19</v>
      </c>
      <c r="E214" s="95">
        <v>5</v>
      </c>
      <c r="F214" s="95">
        <v>0</v>
      </c>
      <c r="G214" s="95">
        <v>5</v>
      </c>
      <c r="H214" s="95">
        <v>5</v>
      </c>
      <c r="I214" s="95">
        <v>18</v>
      </c>
      <c r="J214" s="95">
        <v>11</v>
      </c>
      <c r="K214" s="52"/>
      <c r="L214" s="42" t="s">
        <v>430</v>
      </c>
      <c r="M214" s="31"/>
      <c r="N214" s="31"/>
      <c r="O214" s="31"/>
      <c r="P214" s="31" t="s">
        <v>24</v>
      </c>
    </row>
    <row r="215" spans="1:16" s="96" customFormat="1" ht="12.6" customHeight="1" x14ac:dyDescent="0.25">
      <c r="A215" s="35" t="s">
        <v>431</v>
      </c>
      <c r="B215" s="95">
        <v>16</v>
      </c>
      <c r="C215" s="95">
        <v>10</v>
      </c>
      <c r="D215" s="95">
        <v>11</v>
      </c>
      <c r="E215" s="95">
        <v>6</v>
      </c>
      <c r="F215" s="95">
        <v>0</v>
      </c>
      <c r="G215" s="95">
        <v>6</v>
      </c>
      <c r="H215" s="95">
        <v>6</v>
      </c>
      <c r="I215" s="95">
        <v>5</v>
      </c>
      <c r="J215" s="95">
        <v>4</v>
      </c>
      <c r="K215" s="52"/>
      <c r="L215" s="42" t="s">
        <v>432</v>
      </c>
      <c r="M215" s="31"/>
      <c r="N215" s="31"/>
      <c r="O215" s="31"/>
      <c r="P215" s="31" t="s">
        <v>24</v>
      </c>
    </row>
    <row r="216" spans="1:16" s="96" customFormat="1" ht="12.6" customHeight="1" x14ac:dyDescent="0.25">
      <c r="A216" s="23" t="s">
        <v>433</v>
      </c>
      <c r="B216" s="90">
        <v>2641</v>
      </c>
      <c r="C216" s="90">
        <v>2065</v>
      </c>
      <c r="D216" s="90">
        <v>2329</v>
      </c>
      <c r="E216" s="90">
        <v>1836</v>
      </c>
      <c r="F216" s="90">
        <v>327</v>
      </c>
      <c r="G216" s="90">
        <v>1509</v>
      </c>
      <c r="H216" s="90">
        <v>3502</v>
      </c>
      <c r="I216" s="90">
        <v>312</v>
      </c>
      <c r="J216" s="90">
        <v>229</v>
      </c>
      <c r="K216" s="52"/>
      <c r="L216" s="30">
        <v>170</v>
      </c>
      <c r="M216" s="31"/>
      <c r="N216" s="31" t="s">
        <v>24</v>
      </c>
      <c r="O216" s="31" t="s">
        <v>24</v>
      </c>
      <c r="P216" s="31"/>
    </row>
    <row r="217" spans="1:16" s="96" customFormat="1" ht="12.6" customHeight="1" x14ac:dyDescent="0.25">
      <c r="A217" s="35" t="s">
        <v>434</v>
      </c>
      <c r="B217" s="95">
        <v>42</v>
      </c>
      <c r="C217" s="95">
        <v>27</v>
      </c>
      <c r="D217" s="95">
        <v>25</v>
      </c>
      <c r="E217" s="95">
        <v>18</v>
      </c>
      <c r="F217" s="95">
        <v>4</v>
      </c>
      <c r="G217" s="95">
        <v>14</v>
      </c>
      <c r="H217" s="95">
        <v>35</v>
      </c>
      <c r="I217" s="95">
        <v>17</v>
      </c>
      <c r="J217" s="95">
        <v>9</v>
      </c>
      <c r="K217" s="52"/>
      <c r="L217" s="42" t="s">
        <v>435</v>
      </c>
      <c r="M217" s="31"/>
      <c r="N217" s="31"/>
      <c r="O217" s="31"/>
      <c r="P217" s="31" t="s">
        <v>24</v>
      </c>
    </row>
    <row r="218" spans="1:16" s="96" customFormat="1" ht="12.6" customHeight="1" x14ac:dyDescent="0.25">
      <c r="A218" s="35" t="s">
        <v>436</v>
      </c>
      <c r="B218" s="95">
        <v>231</v>
      </c>
      <c r="C218" s="95">
        <v>229</v>
      </c>
      <c r="D218" s="95">
        <v>231</v>
      </c>
      <c r="E218" s="95">
        <v>229</v>
      </c>
      <c r="F218" s="95">
        <v>34</v>
      </c>
      <c r="G218" s="95">
        <v>195</v>
      </c>
      <c r="H218" s="95">
        <v>327</v>
      </c>
      <c r="I218" s="95">
        <v>0</v>
      </c>
      <c r="J218" s="95">
        <v>0</v>
      </c>
      <c r="K218" s="52"/>
      <c r="L218" s="42" t="s">
        <v>437</v>
      </c>
      <c r="M218" s="31"/>
      <c r="N218" s="31"/>
      <c r="O218" s="31"/>
      <c r="P218" s="31" t="s">
        <v>24</v>
      </c>
    </row>
    <row r="219" spans="1:16" s="96" customFormat="1" ht="12.6" customHeight="1" x14ac:dyDescent="0.25">
      <c r="A219" s="35" t="s">
        <v>438</v>
      </c>
      <c r="B219" s="95">
        <v>12</v>
      </c>
      <c r="C219" s="95">
        <v>9</v>
      </c>
      <c r="D219" s="95">
        <v>10</v>
      </c>
      <c r="E219" s="95">
        <v>7</v>
      </c>
      <c r="F219" s="95">
        <v>3</v>
      </c>
      <c r="G219" s="95">
        <v>4</v>
      </c>
      <c r="H219" s="95">
        <v>37</v>
      </c>
      <c r="I219" s="95">
        <v>2</v>
      </c>
      <c r="J219" s="95">
        <v>2</v>
      </c>
      <c r="K219" s="52"/>
      <c r="L219" s="42" t="s">
        <v>439</v>
      </c>
      <c r="M219" s="31"/>
      <c r="N219" s="31"/>
      <c r="O219" s="31"/>
      <c r="P219" s="31" t="s">
        <v>24</v>
      </c>
    </row>
    <row r="220" spans="1:16" s="92" customFormat="1" ht="12.6" customHeight="1" x14ac:dyDescent="0.25">
      <c r="A220" s="35" t="s">
        <v>440</v>
      </c>
      <c r="B220" s="95">
        <v>44</v>
      </c>
      <c r="C220" s="95">
        <v>36</v>
      </c>
      <c r="D220" s="95">
        <v>27</v>
      </c>
      <c r="E220" s="95">
        <v>21</v>
      </c>
      <c r="F220" s="95">
        <v>4</v>
      </c>
      <c r="G220" s="95">
        <v>17</v>
      </c>
      <c r="H220" s="95">
        <v>60</v>
      </c>
      <c r="I220" s="95">
        <v>17</v>
      </c>
      <c r="J220" s="95">
        <v>15</v>
      </c>
      <c r="K220" s="52"/>
      <c r="L220" s="42" t="s">
        <v>441</v>
      </c>
      <c r="M220" s="31"/>
      <c r="N220" s="31"/>
      <c r="O220" s="31"/>
      <c r="P220" s="31" t="s">
        <v>24</v>
      </c>
    </row>
    <row r="221" spans="1:16" s="92" customFormat="1" ht="12.6" customHeight="1" x14ac:dyDescent="0.25">
      <c r="A221" s="35" t="s">
        <v>442</v>
      </c>
      <c r="B221" s="95">
        <v>129</v>
      </c>
      <c r="C221" s="95">
        <v>119</v>
      </c>
      <c r="D221" s="95">
        <v>121</v>
      </c>
      <c r="E221" s="95">
        <v>112</v>
      </c>
      <c r="F221" s="95">
        <v>10</v>
      </c>
      <c r="G221" s="95">
        <v>102</v>
      </c>
      <c r="H221" s="95">
        <v>169</v>
      </c>
      <c r="I221" s="95">
        <v>8</v>
      </c>
      <c r="J221" s="95">
        <v>7</v>
      </c>
      <c r="K221" s="52"/>
      <c r="L221" s="42" t="s">
        <v>443</v>
      </c>
      <c r="M221" s="31"/>
      <c r="N221" s="31"/>
      <c r="O221" s="31"/>
      <c r="P221" s="31" t="s">
        <v>24</v>
      </c>
    </row>
    <row r="222" spans="1:16" s="96" customFormat="1" ht="12.6" customHeight="1" x14ac:dyDescent="0.25">
      <c r="A222" s="35" t="s">
        <v>444</v>
      </c>
      <c r="B222" s="95">
        <v>132</v>
      </c>
      <c r="C222" s="95">
        <v>128</v>
      </c>
      <c r="D222" s="95">
        <v>10</v>
      </c>
      <c r="E222" s="95">
        <v>10</v>
      </c>
      <c r="F222" s="95">
        <v>8</v>
      </c>
      <c r="G222" s="95">
        <v>2</v>
      </c>
      <c r="H222" s="95">
        <v>161</v>
      </c>
      <c r="I222" s="95">
        <v>122</v>
      </c>
      <c r="J222" s="95">
        <v>118</v>
      </c>
      <c r="K222" s="52"/>
      <c r="L222" s="42" t="s">
        <v>445</v>
      </c>
      <c r="M222" s="31"/>
      <c r="N222" s="31"/>
      <c r="O222" s="31"/>
      <c r="P222" s="31" t="s">
        <v>24</v>
      </c>
    </row>
    <row r="223" spans="1:16" s="96" customFormat="1" ht="12.6" customHeight="1" x14ac:dyDescent="0.25">
      <c r="A223" s="35" t="s">
        <v>446</v>
      </c>
      <c r="B223" s="95">
        <v>105</v>
      </c>
      <c r="C223" s="95">
        <v>96</v>
      </c>
      <c r="D223" s="95">
        <v>103</v>
      </c>
      <c r="E223" s="95">
        <v>96</v>
      </c>
      <c r="F223" s="95">
        <v>12</v>
      </c>
      <c r="G223" s="95">
        <v>84</v>
      </c>
      <c r="H223" s="95">
        <v>233</v>
      </c>
      <c r="I223" s="95">
        <v>2</v>
      </c>
      <c r="J223" s="95">
        <v>0</v>
      </c>
      <c r="K223" s="52"/>
      <c r="L223" s="42" t="s">
        <v>447</v>
      </c>
      <c r="M223" s="31"/>
      <c r="N223" s="31"/>
      <c r="O223" s="31"/>
      <c r="P223" s="31" t="s">
        <v>24</v>
      </c>
    </row>
    <row r="224" spans="1:16" s="96" customFormat="1" ht="12.6" customHeight="1" x14ac:dyDescent="0.25">
      <c r="A224" s="35" t="s">
        <v>448</v>
      </c>
      <c r="B224" s="95">
        <v>377</v>
      </c>
      <c r="C224" s="95">
        <v>207</v>
      </c>
      <c r="D224" s="95">
        <v>322</v>
      </c>
      <c r="E224" s="95">
        <v>175</v>
      </c>
      <c r="F224" s="95">
        <v>21</v>
      </c>
      <c r="G224" s="95">
        <v>154</v>
      </c>
      <c r="H224" s="95">
        <v>314</v>
      </c>
      <c r="I224" s="95">
        <v>55</v>
      </c>
      <c r="J224" s="95">
        <v>32</v>
      </c>
      <c r="K224" s="52"/>
      <c r="L224" s="42" t="s">
        <v>449</v>
      </c>
      <c r="M224" s="31"/>
      <c r="N224" s="31"/>
      <c r="O224" s="31"/>
      <c r="P224" s="31" t="s">
        <v>24</v>
      </c>
    </row>
    <row r="225" spans="1:16" s="96" customFormat="1" ht="12.6" customHeight="1" x14ac:dyDescent="0.25">
      <c r="A225" s="35" t="s">
        <v>450</v>
      </c>
      <c r="B225" s="95">
        <v>38</v>
      </c>
      <c r="C225" s="95">
        <v>32</v>
      </c>
      <c r="D225" s="95">
        <v>38</v>
      </c>
      <c r="E225" s="95">
        <v>32</v>
      </c>
      <c r="F225" s="95">
        <v>2</v>
      </c>
      <c r="G225" s="95">
        <v>30</v>
      </c>
      <c r="H225" s="95">
        <v>45</v>
      </c>
      <c r="I225" s="95">
        <v>0</v>
      </c>
      <c r="J225" s="95">
        <v>0</v>
      </c>
      <c r="K225" s="52"/>
      <c r="L225" s="42" t="s">
        <v>451</v>
      </c>
      <c r="M225" s="31"/>
      <c r="N225" s="31"/>
      <c r="O225" s="31"/>
      <c r="P225" s="31" t="s">
        <v>24</v>
      </c>
    </row>
    <row r="226" spans="1:16" s="96" customFormat="1" ht="12.6" customHeight="1" x14ac:dyDescent="0.25">
      <c r="A226" s="35" t="s">
        <v>452</v>
      </c>
      <c r="B226" s="95">
        <v>81</v>
      </c>
      <c r="C226" s="95">
        <v>65</v>
      </c>
      <c r="D226" s="95">
        <v>76</v>
      </c>
      <c r="E226" s="95">
        <v>63</v>
      </c>
      <c r="F226" s="95">
        <v>22</v>
      </c>
      <c r="G226" s="95">
        <v>41</v>
      </c>
      <c r="H226" s="95">
        <v>256</v>
      </c>
      <c r="I226" s="95">
        <v>5</v>
      </c>
      <c r="J226" s="95">
        <v>2</v>
      </c>
      <c r="K226" s="52"/>
      <c r="L226" s="42" t="s">
        <v>453</v>
      </c>
      <c r="M226" s="31"/>
      <c r="N226" s="31"/>
      <c r="O226" s="31"/>
      <c r="P226" s="31" t="s">
        <v>24</v>
      </c>
    </row>
    <row r="227" spans="1:16" s="96" customFormat="1" ht="12.6" customHeight="1" x14ac:dyDescent="0.25">
      <c r="A227" s="35" t="s">
        <v>454</v>
      </c>
      <c r="B227" s="95">
        <v>176</v>
      </c>
      <c r="C227" s="95">
        <v>175</v>
      </c>
      <c r="D227" s="95">
        <v>175</v>
      </c>
      <c r="E227" s="95">
        <v>174</v>
      </c>
      <c r="F227" s="95">
        <v>30</v>
      </c>
      <c r="G227" s="95">
        <v>144</v>
      </c>
      <c r="H227" s="95">
        <v>531</v>
      </c>
      <c r="I227" s="95">
        <v>1</v>
      </c>
      <c r="J227" s="95">
        <v>1</v>
      </c>
      <c r="K227" s="52"/>
      <c r="L227" s="42" t="s">
        <v>455</v>
      </c>
      <c r="M227" s="31"/>
      <c r="N227" s="31"/>
      <c r="O227" s="31"/>
      <c r="P227" s="31" t="s">
        <v>24</v>
      </c>
    </row>
    <row r="228" spans="1:16" s="96" customFormat="1" ht="12.6" customHeight="1" x14ac:dyDescent="0.25">
      <c r="A228" s="35" t="s">
        <v>456</v>
      </c>
      <c r="B228" s="95">
        <v>41</v>
      </c>
      <c r="C228" s="95">
        <v>38</v>
      </c>
      <c r="D228" s="95">
        <v>24</v>
      </c>
      <c r="E228" s="95">
        <v>24</v>
      </c>
      <c r="F228" s="95">
        <v>7</v>
      </c>
      <c r="G228" s="95">
        <v>17</v>
      </c>
      <c r="H228" s="95">
        <v>46</v>
      </c>
      <c r="I228" s="95">
        <v>17</v>
      </c>
      <c r="J228" s="95">
        <v>14</v>
      </c>
      <c r="K228" s="52"/>
      <c r="L228" s="42" t="s">
        <v>457</v>
      </c>
      <c r="M228" s="31"/>
      <c r="N228" s="31"/>
      <c r="O228" s="31"/>
      <c r="P228" s="31" t="s">
        <v>24</v>
      </c>
    </row>
    <row r="229" spans="1:16" s="96" customFormat="1" ht="12.6" customHeight="1" x14ac:dyDescent="0.25">
      <c r="A229" s="35" t="s">
        <v>458</v>
      </c>
      <c r="B229" s="95">
        <v>73</v>
      </c>
      <c r="C229" s="95">
        <v>64</v>
      </c>
      <c r="D229" s="95">
        <v>70</v>
      </c>
      <c r="E229" s="95">
        <v>62</v>
      </c>
      <c r="F229" s="95">
        <v>5</v>
      </c>
      <c r="G229" s="95">
        <v>57</v>
      </c>
      <c r="H229" s="95">
        <v>94</v>
      </c>
      <c r="I229" s="95">
        <v>3</v>
      </c>
      <c r="J229" s="95">
        <v>2</v>
      </c>
      <c r="K229" s="52"/>
      <c r="L229" s="42" t="s">
        <v>459</v>
      </c>
      <c r="M229" s="31"/>
      <c r="N229" s="31"/>
      <c r="O229" s="31"/>
      <c r="P229" s="31" t="s">
        <v>24</v>
      </c>
    </row>
    <row r="230" spans="1:16" s="96" customFormat="1" ht="12.6" customHeight="1" x14ac:dyDescent="0.25">
      <c r="A230" s="35" t="s">
        <v>460</v>
      </c>
      <c r="B230" s="95">
        <v>358</v>
      </c>
      <c r="C230" s="95">
        <v>355</v>
      </c>
      <c r="D230" s="95">
        <v>357</v>
      </c>
      <c r="E230" s="95">
        <v>355</v>
      </c>
      <c r="F230" s="95">
        <v>132</v>
      </c>
      <c r="G230" s="95">
        <v>223</v>
      </c>
      <c r="H230" s="95">
        <v>581</v>
      </c>
      <c r="I230" s="95">
        <v>1</v>
      </c>
      <c r="J230" s="95">
        <v>0</v>
      </c>
      <c r="K230" s="52"/>
      <c r="L230" s="42" t="s">
        <v>461</v>
      </c>
      <c r="M230" s="31"/>
      <c r="N230" s="31"/>
      <c r="O230" s="31"/>
      <c r="P230" s="31" t="s">
        <v>24</v>
      </c>
    </row>
    <row r="231" spans="1:16" s="92" customFormat="1" ht="12.6" customHeight="1" x14ac:dyDescent="0.25">
      <c r="A231" s="35" t="s">
        <v>462</v>
      </c>
      <c r="B231" s="95">
        <v>80</v>
      </c>
      <c r="C231" s="95">
        <v>79</v>
      </c>
      <c r="D231" s="95">
        <v>80</v>
      </c>
      <c r="E231" s="95">
        <v>79</v>
      </c>
      <c r="F231" s="95">
        <v>10</v>
      </c>
      <c r="G231" s="95">
        <v>69</v>
      </c>
      <c r="H231" s="95">
        <v>89</v>
      </c>
      <c r="I231" s="95">
        <v>0</v>
      </c>
      <c r="J231" s="95">
        <v>0</v>
      </c>
      <c r="K231" s="52"/>
      <c r="L231" s="42" t="s">
        <v>463</v>
      </c>
      <c r="M231" s="31"/>
      <c r="N231" s="31"/>
      <c r="O231" s="31"/>
      <c r="P231" s="31" t="s">
        <v>24</v>
      </c>
    </row>
    <row r="232" spans="1:16" s="96" customFormat="1" ht="12.6" customHeight="1" x14ac:dyDescent="0.25">
      <c r="A232" s="35" t="s">
        <v>464</v>
      </c>
      <c r="B232" s="95">
        <v>291</v>
      </c>
      <c r="C232" s="95">
        <v>188</v>
      </c>
      <c r="D232" s="95">
        <v>282</v>
      </c>
      <c r="E232" s="95">
        <v>181</v>
      </c>
      <c r="F232" s="95">
        <v>0</v>
      </c>
      <c r="G232" s="95">
        <v>181</v>
      </c>
      <c r="H232" s="95">
        <v>181</v>
      </c>
      <c r="I232" s="95">
        <v>9</v>
      </c>
      <c r="J232" s="95">
        <v>7</v>
      </c>
      <c r="K232" s="52"/>
      <c r="L232" s="42" t="s">
        <v>465</v>
      </c>
      <c r="M232" s="31"/>
      <c r="N232" s="31"/>
      <c r="O232" s="31"/>
      <c r="P232" s="31" t="s">
        <v>24</v>
      </c>
    </row>
    <row r="233" spans="1:16" s="96" customFormat="1" ht="12.6" customHeight="1" x14ac:dyDescent="0.25">
      <c r="A233" s="35" t="s">
        <v>466</v>
      </c>
      <c r="B233" s="95">
        <v>393</v>
      </c>
      <c r="C233" s="95">
        <v>192</v>
      </c>
      <c r="D233" s="95">
        <v>350</v>
      </c>
      <c r="E233" s="95">
        <v>176</v>
      </c>
      <c r="F233" s="95">
        <v>16</v>
      </c>
      <c r="G233" s="95">
        <v>160</v>
      </c>
      <c r="H233" s="95">
        <v>242</v>
      </c>
      <c r="I233" s="95">
        <v>43</v>
      </c>
      <c r="J233" s="95">
        <v>16</v>
      </c>
      <c r="K233" s="52"/>
      <c r="L233" s="42" t="s">
        <v>467</v>
      </c>
      <c r="M233" s="31"/>
      <c r="N233" s="31"/>
      <c r="O233" s="31"/>
      <c r="P233" s="31" t="s">
        <v>24</v>
      </c>
    </row>
    <row r="234" spans="1:16" s="96" customFormat="1" ht="12.6" customHeight="1" x14ac:dyDescent="0.25">
      <c r="A234" s="35" t="s">
        <v>468</v>
      </c>
      <c r="B234" s="95">
        <v>38</v>
      </c>
      <c r="C234" s="95">
        <v>26</v>
      </c>
      <c r="D234" s="95">
        <v>28</v>
      </c>
      <c r="E234" s="95">
        <v>22</v>
      </c>
      <c r="F234" s="95">
        <v>7</v>
      </c>
      <c r="G234" s="95">
        <v>15</v>
      </c>
      <c r="H234" s="95">
        <v>101</v>
      </c>
      <c r="I234" s="95">
        <v>10</v>
      </c>
      <c r="J234" s="95">
        <v>4</v>
      </c>
      <c r="K234" s="52"/>
      <c r="L234" s="42" t="s">
        <v>469</v>
      </c>
      <c r="M234" s="31"/>
      <c r="N234" s="31"/>
      <c r="O234" s="31"/>
      <c r="P234" s="31" t="s">
        <v>24</v>
      </c>
    </row>
    <row r="235" spans="1:16" s="96" customFormat="1" ht="12.6" customHeight="1" x14ac:dyDescent="0.25">
      <c r="A235" s="23" t="s">
        <v>470</v>
      </c>
      <c r="B235" s="90">
        <v>1282</v>
      </c>
      <c r="C235" s="90">
        <v>781</v>
      </c>
      <c r="D235" s="90">
        <v>987</v>
      </c>
      <c r="E235" s="90">
        <v>613</v>
      </c>
      <c r="F235" s="90">
        <v>49</v>
      </c>
      <c r="G235" s="90">
        <v>564</v>
      </c>
      <c r="H235" s="90">
        <v>840</v>
      </c>
      <c r="I235" s="90">
        <v>295</v>
      </c>
      <c r="J235" s="90">
        <v>168</v>
      </c>
      <c r="K235" s="52"/>
      <c r="L235" s="30">
        <v>18</v>
      </c>
      <c r="M235" s="31"/>
      <c r="N235" s="31" t="s">
        <v>24</v>
      </c>
      <c r="O235" s="31"/>
      <c r="P235" s="31"/>
    </row>
    <row r="236" spans="1:16" s="96" customFormat="1" ht="12.6" customHeight="1" x14ac:dyDescent="0.25">
      <c r="A236" s="23" t="s">
        <v>471</v>
      </c>
      <c r="B236" s="90">
        <v>195</v>
      </c>
      <c r="C236" s="90">
        <v>154</v>
      </c>
      <c r="D236" s="90">
        <v>172</v>
      </c>
      <c r="E236" s="90">
        <v>145</v>
      </c>
      <c r="F236" s="90">
        <v>15</v>
      </c>
      <c r="G236" s="90">
        <v>130</v>
      </c>
      <c r="H236" s="90">
        <v>187</v>
      </c>
      <c r="I236" s="90">
        <v>23</v>
      </c>
      <c r="J236" s="90">
        <v>9</v>
      </c>
      <c r="K236" s="52"/>
      <c r="L236" s="33">
        <v>181</v>
      </c>
      <c r="M236" s="31"/>
      <c r="N236" s="31"/>
      <c r="O236" s="31" t="s">
        <v>24</v>
      </c>
      <c r="P236" s="31"/>
    </row>
    <row r="237" spans="1:16" s="96" customFormat="1" ht="12.6" customHeight="1" x14ac:dyDescent="0.25">
      <c r="A237" s="35" t="s">
        <v>472</v>
      </c>
      <c r="B237" s="95">
        <v>16</v>
      </c>
      <c r="C237" s="95">
        <v>16</v>
      </c>
      <c r="D237" s="95">
        <v>16</v>
      </c>
      <c r="E237" s="95">
        <v>16</v>
      </c>
      <c r="F237" s="95">
        <v>0</v>
      </c>
      <c r="G237" s="95">
        <v>16</v>
      </c>
      <c r="H237" s="95">
        <v>16</v>
      </c>
      <c r="I237" s="95">
        <v>0</v>
      </c>
      <c r="J237" s="95">
        <v>0</v>
      </c>
      <c r="K237" s="52"/>
      <c r="L237" s="42" t="s">
        <v>473</v>
      </c>
      <c r="M237" s="31"/>
      <c r="N237" s="31"/>
      <c r="O237" s="31"/>
      <c r="P237" s="31" t="s">
        <v>24</v>
      </c>
    </row>
    <row r="238" spans="1:16" s="96" customFormat="1" ht="12.6" customHeight="1" x14ac:dyDescent="0.25">
      <c r="A238" s="35" t="s">
        <v>474</v>
      </c>
      <c r="B238" s="95">
        <v>57</v>
      </c>
      <c r="C238" s="95">
        <v>41</v>
      </c>
      <c r="D238" s="95">
        <v>52</v>
      </c>
      <c r="E238" s="95">
        <v>39</v>
      </c>
      <c r="F238" s="95">
        <v>4</v>
      </c>
      <c r="G238" s="95">
        <v>35</v>
      </c>
      <c r="H238" s="95">
        <v>64</v>
      </c>
      <c r="I238" s="95">
        <v>5</v>
      </c>
      <c r="J238" s="95">
        <v>2</v>
      </c>
      <c r="K238" s="52"/>
      <c r="L238" s="42" t="s">
        <v>475</v>
      </c>
      <c r="M238" s="31"/>
      <c r="N238" s="31"/>
      <c r="O238" s="31"/>
      <c r="P238" s="31" t="s">
        <v>24</v>
      </c>
    </row>
    <row r="239" spans="1:16" s="96" customFormat="1" ht="12.6" customHeight="1" x14ac:dyDescent="0.25">
      <c r="A239" s="35" t="s">
        <v>476</v>
      </c>
      <c r="B239" s="95">
        <v>22</v>
      </c>
      <c r="C239" s="95">
        <v>18</v>
      </c>
      <c r="D239" s="95">
        <v>21</v>
      </c>
      <c r="E239" s="95">
        <v>18</v>
      </c>
      <c r="F239" s="95">
        <v>7</v>
      </c>
      <c r="G239" s="95">
        <v>11</v>
      </c>
      <c r="H239" s="95">
        <v>27</v>
      </c>
      <c r="I239" s="95">
        <v>1</v>
      </c>
      <c r="J239" s="95">
        <v>0</v>
      </c>
      <c r="K239" s="52"/>
      <c r="L239" s="42" t="s">
        <v>477</v>
      </c>
      <c r="M239" s="31"/>
      <c r="N239" s="31"/>
      <c r="O239" s="31"/>
      <c r="P239" s="31" t="s">
        <v>24</v>
      </c>
    </row>
    <row r="240" spans="1:16" s="96" customFormat="1" ht="12.6" customHeight="1" x14ac:dyDescent="0.25">
      <c r="A240" s="35" t="s">
        <v>478</v>
      </c>
      <c r="B240" s="95">
        <v>42</v>
      </c>
      <c r="C240" s="95">
        <v>30</v>
      </c>
      <c r="D240" s="95">
        <v>35</v>
      </c>
      <c r="E240" s="95">
        <v>27</v>
      </c>
      <c r="F240" s="95">
        <v>2</v>
      </c>
      <c r="G240" s="95">
        <v>25</v>
      </c>
      <c r="H240" s="95">
        <v>32</v>
      </c>
      <c r="I240" s="95">
        <v>7</v>
      </c>
      <c r="J240" s="95">
        <v>3</v>
      </c>
      <c r="K240" s="52"/>
      <c r="L240" s="42" t="s">
        <v>479</v>
      </c>
      <c r="M240" s="31"/>
      <c r="N240" s="31"/>
      <c r="O240" s="31"/>
      <c r="P240" s="31" t="s">
        <v>24</v>
      </c>
    </row>
    <row r="241" spans="1:16" s="92" customFormat="1" ht="12.6" customHeight="1" x14ac:dyDescent="0.25">
      <c r="A241" s="35" t="s">
        <v>480</v>
      </c>
      <c r="B241" s="95">
        <v>58</v>
      </c>
      <c r="C241" s="95">
        <v>49</v>
      </c>
      <c r="D241" s="95">
        <v>48</v>
      </c>
      <c r="E241" s="95">
        <v>45</v>
      </c>
      <c r="F241" s="95">
        <v>2</v>
      </c>
      <c r="G241" s="95">
        <v>43</v>
      </c>
      <c r="H241" s="95">
        <v>48</v>
      </c>
      <c r="I241" s="95">
        <v>10</v>
      </c>
      <c r="J241" s="95">
        <v>4</v>
      </c>
      <c r="K241" s="52"/>
      <c r="L241" s="42" t="s">
        <v>481</v>
      </c>
      <c r="M241" s="31"/>
      <c r="N241" s="31"/>
      <c r="O241" s="31"/>
      <c r="P241" s="31" t="s">
        <v>24</v>
      </c>
    </row>
    <row r="242" spans="1:16" s="92" customFormat="1" ht="12.6" customHeight="1" x14ac:dyDescent="0.25">
      <c r="A242" s="23" t="s">
        <v>482</v>
      </c>
      <c r="B242" s="90">
        <v>213</v>
      </c>
      <c r="C242" s="90">
        <v>123</v>
      </c>
      <c r="D242" s="90">
        <v>170</v>
      </c>
      <c r="E242" s="90">
        <v>96</v>
      </c>
      <c r="F242" s="90">
        <v>9</v>
      </c>
      <c r="G242" s="90">
        <v>87</v>
      </c>
      <c r="H242" s="90">
        <v>120</v>
      </c>
      <c r="I242" s="90">
        <v>43</v>
      </c>
      <c r="J242" s="90">
        <v>27</v>
      </c>
      <c r="K242" s="52"/>
      <c r="L242" s="30">
        <v>184</v>
      </c>
      <c r="M242" s="31"/>
      <c r="N242" s="31"/>
      <c r="O242" s="31" t="s">
        <v>24</v>
      </c>
      <c r="P242" s="31"/>
    </row>
    <row r="243" spans="1:16" s="96" customFormat="1" ht="12.6" customHeight="1" x14ac:dyDescent="0.25">
      <c r="A243" s="35" t="s">
        <v>483</v>
      </c>
      <c r="B243" s="95">
        <v>13</v>
      </c>
      <c r="C243" s="95">
        <v>7</v>
      </c>
      <c r="D243" s="95">
        <v>13</v>
      </c>
      <c r="E243" s="95">
        <v>7</v>
      </c>
      <c r="F243" s="95">
        <v>1</v>
      </c>
      <c r="G243" s="95">
        <v>6</v>
      </c>
      <c r="H243" s="95">
        <v>11</v>
      </c>
      <c r="I243" s="95">
        <v>0</v>
      </c>
      <c r="J243" s="95">
        <v>0</v>
      </c>
      <c r="K243" s="52"/>
      <c r="L243" s="42" t="s">
        <v>484</v>
      </c>
      <c r="M243" s="31"/>
      <c r="N243" s="31"/>
      <c r="O243" s="31"/>
      <c r="P243" s="31" t="s">
        <v>24</v>
      </c>
    </row>
    <row r="244" spans="1:16" s="96" customFormat="1" ht="12.6" customHeight="1" x14ac:dyDescent="0.25">
      <c r="A244" s="35" t="s">
        <v>485</v>
      </c>
      <c r="B244" s="95">
        <v>24</v>
      </c>
      <c r="C244" s="95">
        <v>14</v>
      </c>
      <c r="D244" s="95">
        <v>20</v>
      </c>
      <c r="E244" s="95">
        <v>13</v>
      </c>
      <c r="F244" s="95">
        <v>3</v>
      </c>
      <c r="G244" s="95">
        <v>10</v>
      </c>
      <c r="H244" s="95">
        <v>20</v>
      </c>
      <c r="I244" s="95">
        <v>4</v>
      </c>
      <c r="J244" s="95">
        <v>1</v>
      </c>
      <c r="K244" s="52"/>
      <c r="L244" s="42" t="s">
        <v>486</v>
      </c>
      <c r="M244" s="31"/>
      <c r="N244" s="31"/>
      <c r="O244" s="31"/>
      <c r="P244" s="31" t="s">
        <v>24</v>
      </c>
    </row>
    <row r="245" spans="1:16" s="96" customFormat="1" ht="12.6" customHeight="1" x14ac:dyDescent="0.25">
      <c r="A245" s="35" t="s">
        <v>487</v>
      </c>
      <c r="B245" s="95">
        <v>5</v>
      </c>
      <c r="C245" s="95">
        <v>2</v>
      </c>
      <c r="D245" s="95">
        <v>2</v>
      </c>
      <c r="E245" s="95">
        <v>0</v>
      </c>
      <c r="F245" s="95">
        <v>0</v>
      </c>
      <c r="G245" s="95">
        <v>0</v>
      </c>
      <c r="H245" s="95">
        <v>0</v>
      </c>
      <c r="I245" s="95">
        <v>3</v>
      </c>
      <c r="J245" s="95">
        <v>2</v>
      </c>
      <c r="K245" s="52"/>
      <c r="L245" s="42" t="s">
        <v>488</v>
      </c>
      <c r="M245" s="31"/>
      <c r="N245" s="31"/>
      <c r="O245" s="31"/>
      <c r="P245" s="31" t="s">
        <v>24</v>
      </c>
    </row>
    <row r="246" spans="1:16" s="96" customFormat="1" ht="12.6" customHeight="1" x14ac:dyDescent="0.25">
      <c r="A246" s="35" t="s">
        <v>489</v>
      </c>
      <c r="B246" s="95">
        <v>3</v>
      </c>
      <c r="C246" s="95">
        <v>2</v>
      </c>
      <c r="D246" s="95">
        <v>1</v>
      </c>
      <c r="E246" s="95">
        <v>1</v>
      </c>
      <c r="F246" s="95">
        <v>0</v>
      </c>
      <c r="G246" s="95">
        <v>1</v>
      </c>
      <c r="H246" s="95">
        <v>1</v>
      </c>
      <c r="I246" s="95">
        <v>2</v>
      </c>
      <c r="J246" s="95">
        <v>1</v>
      </c>
      <c r="K246" s="52"/>
      <c r="L246" s="42" t="s">
        <v>490</v>
      </c>
      <c r="M246" s="31"/>
      <c r="N246" s="31"/>
      <c r="O246" s="31"/>
      <c r="P246" s="31" t="s">
        <v>24</v>
      </c>
    </row>
    <row r="247" spans="1:16" s="96" customFormat="1" ht="12.6" customHeight="1" x14ac:dyDescent="0.25">
      <c r="A247" s="35" t="s">
        <v>491</v>
      </c>
      <c r="B247" s="95">
        <v>35</v>
      </c>
      <c r="C247" s="95">
        <v>22</v>
      </c>
      <c r="D247" s="95">
        <v>34</v>
      </c>
      <c r="E247" s="95">
        <v>22</v>
      </c>
      <c r="F247" s="95">
        <v>4</v>
      </c>
      <c r="G247" s="95">
        <v>18</v>
      </c>
      <c r="H247" s="95">
        <v>34</v>
      </c>
      <c r="I247" s="95">
        <v>1</v>
      </c>
      <c r="J247" s="95">
        <v>0</v>
      </c>
      <c r="K247" s="52"/>
      <c r="L247" s="42" t="s">
        <v>492</v>
      </c>
      <c r="M247" s="31"/>
      <c r="N247" s="31"/>
      <c r="O247" s="31"/>
      <c r="P247" s="31" t="s">
        <v>24</v>
      </c>
    </row>
    <row r="248" spans="1:16" s="92" customFormat="1" ht="12.6" customHeight="1" x14ac:dyDescent="0.25">
      <c r="A248" s="35" t="s">
        <v>493</v>
      </c>
      <c r="B248" s="95">
        <v>25</v>
      </c>
      <c r="C248" s="95">
        <v>17</v>
      </c>
      <c r="D248" s="95">
        <v>18</v>
      </c>
      <c r="E248" s="95">
        <v>12</v>
      </c>
      <c r="F248" s="95">
        <v>0</v>
      </c>
      <c r="G248" s="95">
        <v>12</v>
      </c>
      <c r="H248" s="95">
        <v>12</v>
      </c>
      <c r="I248" s="95">
        <v>7</v>
      </c>
      <c r="J248" s="95">
        <v>5</v>
      </c>
      <c r="K248" s="52"/>
      <c r="L248" s="42" t="s">
        <v>494</v>
      </c>
      <c r="M248" s="31"/>
      <c r="N248" s="31"/>
      <c r="O248" s="31"/>
      <c r="P248" s="31" t="s">
        <v>24</v>
      </c>
    </row>
    <row r="249" spans="1:16" s="96" customFormat="1" ht="12.6" customHeight="1" x14ac:dyDescent="0.25">
      <c r="A249" s="35" t="s">
        <v>495</v>
      </c>
      <c r="B249" s="95">
        <v>14</v>
      </c>
      <c r="C249" s="95">
        <v>12</v>
      </c>
      <c r="D249" s="95">
        <v>14</v>
      </c>
      <c r="E249" s="95">
        <v>12</v>
      </c>
      <c r="F249" s="95">
        <v>1</v>
      </c>
      <c r="G249" s="95">
        <v>11</v>
      </c>
      <c r="H249" s="95">
        <v>13</v>
      </c>
      <c r="I249" s="95">
        <v>0</v>
      </c>
      <c r="J249" s="95">
        <v>0</v>
      </c>
      <c r="K249" s="52"/>
      <c r="L249" s="42" t="s">
        <v>496</v>
      </c>
      <c r="M249" s="31"/>
      <c r="N249" s="31"/>
      <c r="O249" s="31"/>
      <c r="P249" s="31" t="s">
        <v>24</v>
      </c>
    </row>
    <row r="250" spans="1:16" s="96" customFormat="1" ht="12.6" customHeight="1" x14ac:dyDescent="0.25">
      <c r="A250" s="35" t="s">
        <v>497</v>
      </c>
      <c r="B250" s="95">
        <v>20</v>
      </c>
      <c r="C250" s="95">
        <v>9</v>
      </c>
      <c r="D250" s="95">
        <v>16</v>
      </c>
      <c r="E250" s="95">
        <v>7</v>
      </c>
      <c r="F250" s="95">
        <v>0</v>
      </c>
      <c r="G250" s="95">
        <v>7</v>
      </c>
      <c r="H250" s="95">
        <v>7</v>
      </c>
      <c r="I250" s="95">
        <v>4</v>
      </c>
      <c r="J250" s="95">
        <v>2</v>
      </c>
      <c r="K250" s="52"/>
      <c r="L250" s="42" t="s">
        <v>498</v>
      </c>
      <c r="M250" s="31"/>
      <c r="N250" s="31"/>
      <c r="O250" s="31"/>
      <c r="P250" s="31" t="s">
        <v>24</v>
      </c>
    </row>
    <row r="251" spans="1:16" s="96" customFormat="1" ht="12.6" customHeight="1" x14ac:dyDescent="0.25">
      <c r="A251" s="35" t="s">
        <v>499</v>
      </c>
      <c r="B251" s="95">
        <v>31</v>
      </c>
      <c r="C251" s="95">
        <v>14</v>
      </c>
      <c r="D251" s="95">
        <v>23</v>
      </c>
      <c r="E251" s="95">
        <v>10</v>
      </c>
      <c r="F251" s="95">
        <v>0</v>
      </c>
      <c r="G251" s="95">
        <v>10</v>
      </c>
      <c r="H251" s="95">
        <v>10</v>
      </c>
      <c r="I251" s="95">
        <v>8</v>
      </c>
      <c r="J251" s="95">
        <v>4</v>
      </c>
      <c r="K251" s="52"/>
      <c r="L251" s="42" t="s">
        <v>500</v>
      </c>
      <c r="M251" s="31"/>
      <c r="N251" s="31"/>
      <c r="O251" s="31"/>
      <c r="P251" s="31" t="s">
        <v>24</v>
      </c>
    </row>
    <row r="252" spans="1:16" s="96" customFormat="1" ht="12.6" customHeight="1" x14ac:dyDescent="0.25">
      <c r="A252" s="35" t="s">
        <v>501</v>
      </c>
      <c r="B252" s="95">
        <v>12</v>
      </c>
      <c r="C252" s="95">
        <v>7</v>
      </c>
      <c r="D252" s="95">
        <v>5</v>
      </c>
      <c r="E252" s="95">
        <v>1</v>
      </c>
      <c r="F252" s="95">
        <v>0</v>
      </c>
      <c r="G252" s="95">
        <v>1</v>
      </c>
      <c r="H252" s="95">
        <v>1</v>
      </c>
      <c r="I252" s="95">
        <v>7</v>
      </c>
      <c r="J252" s="95">
        <v>6</v>
      </c>
      <c r="K252" s="52"/>
      <c r="L252" s="42" t="s">
        <v>502</v>
      </c>
      <c r="M252" s="31"/>
      <c r="N252" s="31"/>
      <c r="O252" s="31"/>
      <c r="P252" s="31" t="s">
        <v>24</v>
      </c>
    </row>
    <row r="253" spans="1:16" s="96" customFormat="1" ht="12.6" customHeight="1" x14ac:dyDescent="0.25">
      <c r="A253" s="35" t="s">
        <v>503</v>
      </c>
      <c r="B253" s="95">
        <v>6</v>
      </c>
      <c r="C253" s="95">
        <v>4</v>
      </c>
      <c r="D253" s="95">
        <v>4</v>
      </c>
      <c r="E253" s="95">
        <v>2</v>
      </c>
      <c r="F253" s="95">
        <v>0</v>
      </c>
      <c r="G253" s="95">
        <v>2</v>
      </c>
      <c r="H253" s="95">
        <v>2</v>
      </c>
      <c r="I253" s="95">
        <v>2</v>
      </c>
      <c r="J253" s="95">
        <v>2</v>
      </c>
      <c r="K253" s="52"/>
      <c r="L253" s="42" t="s">
        <v>504</v>
      </c>
      <c r="M253" s="31"/>
      <c r="N253" s="31"/>
      <c r="O253" s="31"/>
      <c r="P253" s="31" t="s">
        <v>24</v>
      </c>
    </row>
    <row r="254" spans="1:16" s="96" customFormat="1" ht="12.6" customHeight="1" x14ac:dyDescent="0.25">
      <c r="A254" s="35" t="s">
        <v>505</v>
      </c>
      <c r="B254" s="95">
        <v>23</v>
      </c>
      <c r="C254" s="95">
        <v>11</v>
      </c>
      <c r="D254" s="95">
        <v>18</v>
      </c>
      <c r="E254" s="95">
        <v>7</v>
      </c>
      <c r="F254" s="95">
        <v>0</v>
      </c>
      <c r="G254" s="95">
        <v>7</v>
      </c>
      <c r="H254" s="95">
        <v>7</v>
      </c>
      <c r="I254" s="95">
        <v>5</v>
      </c>
      <c r="J254" s="95">
        <v>4</v>
      </c>
      <c r="K254" s="52"/>
      <c r="L254" s="42" t="s">
        <v>506</v>
      </c>
      <c r="M254" s="31"/>
      <c r="N254" s="31"/>
      <c r="O254" s="31"/>
      <c r="P254" s="31" t="s">
        <v>24</v>
      </c>
    </row>
    <row r="255" spans="1:16" s="96" customFormat="1" ht="12.6" customHeight="1" x14ac:dyDescent="0.25">
      <c r="A255" s="35" t="s">
        <v>507</v>
      </c>
      <c r="B255" s="95">
        <v>2</v>
      </c>
      <c r="C255" s="95">
        <v>2</v>
      </c>
      <c r="D255" s="95">
        <v>2</v>
      </c>
      <c r="E255" s="95">
        <v>2</v>
      </c>
      <c r="F255" s="95">
        <v>0</v>
      </c>
      <c r="G255" s="95">
        <v>2</v>
      </c>
      <c r="H255" s="95">
        <v>2</v>
      </c>
      <c r="I255" s="95">
        <v>0</v>
      </c>
      <c r="J255" s="95">
        <v>0</v>
      </c>
      <c r="K255" s="52"/>
      <c r="L255" s="42" t="s">
        <v>508</v>
      </c>
      <c r="M255" s="31"/>
      <c r="N255" s="31"/>
      <c r="O255" s="31"/>
      <c r="P255" s="31" t="s">
        <v>24</v>
      </c>
    </row>
    <row r="256" spans="1:16" s="96" customFormat="1" ht="12.6" customHeight="1" x14ac:dyDescent="0.25">
      <c r="A256" s="23" t="s">
        <v>509</v>
      </c>
      <c r="B256" s="90">
        <v>405</v>
      </c>
      <c r="C256" s="90">
        <v>227</v>
      </c>
      <c r="D256" s="90">
        <v>344</v>
      </c>
      <c r="E256" s="90">
        <v>195</v>
      </c>
      <c r="F256" s="90">
        <v>13</v>
      </c>
      <c r="G256" s="90">
        <v>182</v>
      </c>
      <c r="H256" s="90">
        <v>271</v>
      </c>
      <c r="I256" s="90">
        <v>61</v>
      </c>
      <c r="J256" s="90">
        <v>32</v>
      </c>
      <c r="K256" s="52"/>
      <c r="L256" s="30">
        <v>185</v>
      </c>
      <c r="M256" s="31"/>
      <c r="N256" s="31"/>
      <c r="O256" s="31" t="s">
        <v>24</v>
      </c>
      <c r="P256" s="31"/>
    </row>
    <row r="257" spans="1:16" s="96" customFormat="1" ht="12.6" customHeight="1" x14ac:dyDescent="0.25">
      <c r="A257" s="35" t="s">
        <v>510</v>
      </c>
      <c r="B257" s="95">
        <v>36</v>
      </c>
      <c r="C257" s="95">
        <v>19</v>
      </c>
      <c r="D257" s="95">
        <v>36</v>
      </c>
      <c r="E257" s="95">
        <v>19</v>
      </c>
      <c r="F257" s="95">
        <v>0</v>
      </c>
      <c r="G257" s="95">
        <v>19</v>
      </c>
      <c r="H257" s="95">
        <v>19</v>
      </c>
      <c r="I257" s="95">
        <v>0</v>
      </c>
      <c r="J257" s="95">
        <v>0</v>
      </c>
      <c r="K257" s="52"/>
      <c r="L257" s="42" t="s">
        <v>511</v>
      </c>
      <c r="M257" s="31"/>
      <c r="N257" s="31"/>
      <c r="O257" s="31"/>
      <c r="P257" s="31" t="s">
        <v>24</v>
      </c>
    </row>
    <row r="258" spans="1:16" s="96" customFormat="1" ht="12.6" customHeight="1" x14ac:dyDescent="0.25">
      <c r="A258" s="35" t="s">
        <v>512</v>
      </c>
      <c r="B258" s="95">
        <v>13</v>
      </c>
      <c r="C258" s="95">
        <v>6</v>
      </c>
      <c r="D258" s="95">
        <v>13</v>
      </c>
      <c r="E258" s="95">
        <v>6</v>
      </c>
      <c r="F258" s="95">
        <v>0</v>
      </c>
      <c r="G258" s="95">
        <v>6</v>
      </c>
      <c r="H258" s="95">
        <v>6</v>
      </c>
      <c r="I258" s="95">
        <v>0</v>
      </c>
      <c r="J258" s="95">
        <v>0</v>
      </c>
      <c r="K258" s="52"/>
      <c r="L258" s="42" t="s">
        <v>513</v>
      </c>
      <c r="M258" s="31"/>
      <c r="N258" s="31"/>
      <c r="O258" s="31"/>
      <c r="P258" s="31" t="s">
        <v>24</v>
      </c>
    </row>
    <row r="259" spans="1:16" s="96" customFormat="1" ht="12.6" customHeight="1" x14ac:dyDescent="0.25">
      <c r="A259" s="35" t="s">
        <v>514</v>
      </c>
      <c r="B259" s="95">
        <v>16</v>
      </c>
      <c r="C259" s="95">
        <v>11</v>
      </c>
      <c r="D259" s="95">
        <v>13</v>
      </c>
      <c r="E259" s="95">
        <v>8</v>
      </c>
      <c r="F259" s="95">
        <v>2</v>
      </c>
      <c r="G259" s="95">
        <v>6</v>
      </c>
      <c r="H259" s="95">
        <v>10</v>
      </c>
      <c r="I259" s="95">
        <v>3</v>
      </c>
      <c r="J259" s="95">
        <v>3</v>
      </c>
      <c r="K259" s="52"/>
      <c r="L259" s="42" t="s">
        <v>515</v>
      </c>
      <c r="M259" s="31"/>
      <c r="N259" s="31"/>
      <c r="O259" s="31"/>
      <c r="P259" s="31" t="s">
        <v>24</v>
      </c>
    </row>
    <row r="260" spans="1:16" s="96" customFormat="1" ht="12.6" customHeight="1" x14ac:dyDescent="0.25">
      <c r="A260" s="35" t="s">
        <v>516</v>
      </c>
      <c r="B260" s="95">
        <v>6</v>
      </c>
      <c r="C260" s="95">
        <v>3</v>
      </c>
      <c r="D260" s="95">
        <v>6</v>
      </c>
      <c r="E260" s="95">
        <v>3</v>
      </c>
      <c r="F260" s="95">
        <v>1</v>
      </c>
      <c r="G260" s="95">
        <v>2</v>
      </c>
      <c r="H260" s="95">
        <v>4</v>
      </c>
      <c r="I260" s="95">
        <v>0</v>
      </c>
      <c r="J260" s="95">
        <v>0</v>
      </c>
      <c r="K260" s="52"/>
      <c r="L260" s="42" t="s">
        <v>517</v>
      </c>
      <c r="M260" s="31"/>
      <c r="N260" s="31"/>
      <c r="O260" s="31"/>
      <c r="P260" s="31" t="s">
        <v>24</v>
      </c>
    </row>
    <row r="261" spans="1:16" s="96" customFormat="1" ht="12.6" customHeight="1" x14ac:dyDescent="0.25">
      <c r="A261" s="35" t="s">
        <v>518</v>
      </c>
      <c r="B261" s="95">
        <v>67</v>
      </c>
      <c r="C261" s="95">
        <v>33</v>
      </c>
      <c r="D261" s="95">
        <v>51</v>
      </c>
      <c r="E261" s="95">
        <v>26</v>
      </c>
      <c r="F261" s="95">
        <v>2</v>
      </c>
      <c r="G261" s="95">
        <v>24</v>
      </c>
      <c r="H261" s="95">
        <v>48</v>
      </c>
      <c r="I261" s="95">
        <v>16</v>
      </c>
      <c r="J261" s="95">
        <v>7</v>
      </c>
      <c r="K261" s="52"/>
      <c r="L261" s="42" t="s">
        <v>519</v>
      </c>
      <c r="M261" s="31"/>
      <c r="N261" s="31"/>
      <c r="O261" s="31"/>
      <c r="P261" s="31" t="s">
        <v>24</v>
      </c>
    </row>
    <row r="262" spans="1:16" s="96" customFormat="1" ht="12.6" customHeight="1" x14ac:dyDescent="0.25">
      <c r="A262" s="35" t="s">
        <v>520</v>
      </c>
      <c r="B262" s="95">
        <v>12</v>
      </c>
      <c r="C262" s="95">
        <v>6</v>
      </c>
      <c r="D262" s="95">
        <v>5</v>
      </c>
      <c r="E262" s="95">
        <v>2</v>
      </c>
      <c r="F262" s="95">
        <v>0</v>
      </c>
      <c r="G262" s="95">
        <v>2</v>
      </c>
      <c r="H262" s="95">
        <v>2</v>
      </c>
      <c r="I262" s="95">
        <v>7</v>
      </c>
      <c r="J262" s="95">
        <v>4</v>
      </c>
      <c r="K262" s="52"/>
      <c r="L262" s="42" t="s">
        <v>521</v>
      </c>
      <c r="M262" s="31"/>
      <c r="N262" s="31"/>
      <c r="O262" s="31"/>
      <c r="P262" s="31" t="s">
        <v>24</v>
      </c>
    </row>
    <row r="263" spans="1:16" s="96" customFormat="1" ht="12.6" customHeight="1" x14ac:dyDescent="0.25">
      <c r="A263" s="35" t="s">
        <v>522</v>
      </c>
      <c r="B263" s="95">
        <v>26</v>
      </c>
      <c r="C263" s="95">
        <v>15</v>
      </c>
      <c r="D263" s="95">
        <v>25</v>
      </c>
      <c r="E263" s="95">
        <v>14</v>
      </c>
      <c r="F263" s="95">
        <v>0</v>
      </c>
      <c r="G263" s="95">
        <v>14</v>
      </c>
      <c r="H263" s="95">
        <v>14</v>
      </c>
      <c r="I263" s="95">
        <v>1</v>
      </c>
      <c r="J263" s="95">
        <v>1</v>
      </c>
      <c r="K263" s="52"/>
      <c r="L263" s="42" t="s">
        <v>523</v>
      </c>
      <c r="M263" s="31"/>
      <c r="N263" s="31"/>
      <c r="O263" s="31"/>
      <c r="P263" s="31" t="s">
        <v>24</v>
      </c>
    </row>
    <row r="264" spans="1:16" s="92" customFormat="1" ht="12.6" customHeight="1" x14ac:dyDescent="0.25">
      <c r="A264" s="35" t="s">
        <v>524</v>
      </c>
      <c r="B264" s="95">
        <v>11</v>
      </c>
      <c r="C264" s="95">
        <v>10</v>
      </c>
      <c r="D264" s="95">
        <v>9</v>
      </c>
      <c r="E264" s="95">
        <v>8</v>
      </c>
      <c r="F264" s="95">
        <v>0</v>
      </c>
      <c r="G264" s="95">
        <v>8</v>
      </c>
      <c r="H264" s="95">
        <v>8</v>
      </c>
      <c r="I264" s="95">
        <v>2</v>
      </c>
      <c r="J264" s="95">
        <v>2</v>
      </c>
      <c r="K264" s="52"/>
      <c r="L264" s="42" t="s">
        <v>525</v>
      </c>
      <c r="M264" s="31"/>
      <c r="N264" s="31"/>
      <c r="O264" s="31"/>
      <c r="P264" s="31" t="s">
        <v>24</v>
      </c>
    </row>
    <row r="265" spans="1:16" s="96" customFormat="1" ht="12.6" customHeight="1" x14ac:dyDescent="0.25">
      <c r="A265" s="35" t="s">
        <v>526</v>
      </c>
      <c r="B265" s="95">
        <v>93</v>
      </c>
      <c r="C265" s="95">
        <v>38</v>
      </c>
      <c r="D265" s="95">
        <v>70</v>
      </c>
      <c r="E265" s="95">
        <v>26</v>
      </c>
      <c r="F265" s="95">
        <v>3</v>
      </c>
      <c r="G265" s="95">
        <v>23</v>
      </c>
      <c r="H265" s="95">
        <v>37</v>
      </c>
      <c r="I265" s="95">
        <v>23</v>
      </c>
      <c r="J265" s="95">
        <v>12</v>
      </c>
      <c r="K265" s="52"/>
      <c r="L265" s="42" t="s">
        <v>527</v>
      </c>
      <c r="M265" s="31"/>
      <c r="N265" s="31"/>
      <c r="O265" s="31"/>
      <c r="P265" s="31" t="s">
        <v>24</v>
      </c>
    </row>
    <row r="266" spans="1:16" s="96" customFormat="1" ht="12.6" customHeight="1" x14ac:dyDescent="0.25">
      <c r="A266" s="35" t="s">
        <v>528</v>
      </c>
      <c r="B266" s="95">
        <v>59</v>
      </c>
      <c r="C266" s="95">
        <v>49</v>
      </c>
      <c r="D266" s="95">
        <v>57</v>
      </c>
      <c r="E266" s="95">
        <v>47</v>
      </c>
      <c r="F266" s="95">
        <v>0</v>
      </c>
      <c r="G266" s="95">
        <v>47</v>
      </c>
      <c r="H266" s="95">
        <v>47</v>
      </c>
      <c r="I266" s="95">
        <v>2</v>
      </c>
      <c r="J266" s="95">
        <v>2</v>
      </c>
      <c r="K266" s="52"/>
      <c r="L266" s="42" t="s">
        <v>529</v>
      </c>
      <c r="M266" s="31"/>
      <c r="N266" s="31"/>
      <c r="O266" s="31"/>
      <c r="P266" s="31" t="s">
        <v>24</v>
      </c>
    </row>
    <row r="267" spans="1:16" s="96" customFormat="1" ht="12.6" customHeight="1" x14ac:dyDescent="0.25">
      <c r="A267" s="35" t="s">
        <v>530</v>
      </c>
      <c r="B267" s="95">
        <v>66</v>
      </c>
      <c r="C267" s="95">
        <v>37</v>
      </c>
      <c r="D267" s="95">
        <v>59</v>
      </c>
      <c r="E267" s="95">
        <v>36</v>
      </c>
      <c r="F267" s="95">
        <v>5</v>
      </c>
      <c r="G267" s="95">
        <v>31</v>
      </c>
      <c r="H267" s="95">
        <v>76</v>
      </c>
      <c r="I267" s="95">
        <v>7</v>
      </c>
      <c r="J267" s="95">
        <v>1</v>
      </c>
      <c r="K267" s="52"/>
      <c r="L267" s="42" t="s">
        <v>531</v>
      </c>
      <c r="M267" s="31"/>
      <c r="N267" s="31"/>
      <c r="O267" s="31"/>
      <c r="P267" s="31" t="s">
        <v>24</v>
      </c>
    </row>
    <row r="268" spans="1:16" s="96" customFormat="1" ht="12.6" customHeight="1" x14ac:dyDescent="0.25">
      <c r="A268" s="23" t="s">
        <v>532</v>
      </c>
      <c r="B268" s="90">
        <v>200</v>
      </c>
      <c r="C268" s="90">
        <v>124</v>
      </c>
      <c r="D268" s="90">
        <v>115</v>
      </c>
      <c r="E268" s="90">
        <v>69</v>
      </c>
      <c r="F268" s="90">
        <v>3</v>
      </c>
      <c r="G268" s="90">
        <v>66</v>
      </c>
      <c r="H268" s="90">
        <v>82</v>
      </c>
      <c r="I268" s="90">
        <v>85</v>
      </c>
      <c r="J268" s="90">
        <v>55</v>
      </c>
      <c r="K268" s="52"/>
      <c r="L268" s="30">
        <v>186</v>
      </c>
      <c r="M268" s="31"/>
      <c r="N268" s="31"/>
      <c r="O268" s="31" t="s">
        <v>24</v>
      </c>
      <c r="P268" s="31"/>
    </row>
    <row r="269" spans="1:16" s="96" customFormat="1" ht="12.6" customHeight="1" x14ac:dyDescent="0.25">
      <c r="A269" s="35" t="s">
        <v>533</v>
      </c>
      <c r="B269" s="95">
        <v>12</v>
      </c>
      <c r="C269" s="95">
        <v>4</v>
      </c>
      <c r="D269" s="95">
        <v>3</v>
      </c>
      <c r="E269" s="95">
        <v>2</v>
      </c>
      <c r="F269" s="95">
        <v>0</v>
      </c>
      <c r="G269" s="95">
        <v>2</v>
      </c>
      <c r="H269" s="95">
        <v>2</v>
      </c>
      <c r="I269" s="95">
        <v>9</v>
      </c>
      <c r="J269" s="95">
        <v>2</v>
      </c>
      <c r="K269" s="52"/>
      <c r="L269" s="42" t="s">
        <v>534</v>
      </c>
      <c r="M269" s="31"/>
      <c r="N269" s="31"/>
      <c r="O269" s="31"/>
      <c r="P269" s="31" t="s">
        <v>24</v>
      </c>
    </row>
    <row r="270" spans="1:16" s="96" customFormat="1" ht="12.6" customHeight="1" x14ac:dyDescent="0.25">
      <c r="A270" s="35" t="s">
        <v>535</v>
      </c>
      <c r="B270" s="95">
        <v>4</v>
      </c>
      <c r="C270" s="95">
        <v>3</v>
      </c>
      <c r="D270" s="95">
        <v>4</v>
      </c>
      <c r="E270" s="95">
        <v>3</v>
      </c>
      <c r="F270" s="95">
        <v>0</v>
      </c>
      <c r="G270" s="95">
        <v>3</v>
      </c>
      <c r="H270" s="95">
        <v>3</v>
      </c>
      <c r="I270" s="95">
        <v>0</v>
      </c>
      <c r="J270" s="95">
        <v>0</v>
      </c>
      <c r="K270" s="52"/>
      <c r="L270" s="42" t="s">
        <v>536</v>
      </c>
      <c r="M270" s="31"/>
      <c r="N270" s="31"/>
      <c r="O270" s="31"/>
      <c r="P270" s="31" t="s">
        <v>24</v>
      </c>
    </row>
    <row r="271" spans="1:16" s="96" customFormat="1" ht="12.6" customHeight="1" x14ac:dyDescent="0.25">
      <c r="A271" s="35" t="s">
        <v>537</v>
      </c>
      <c r="B271" s="95">
        <v>8</v>
      </c>
      <c r="C271" s="95">
        <v>4</v>
      </c>
      <c r="D271" s="95">
        <v>4</v>
      </c>
      <c r="E271" s="95">
        <v>1</v>
      </c>
      <c r="F271" s="95">
        <v>0</v>
      </c>
      <c r="G271" s="95">
        <v>1</v>
      </c>
      <c r="H271" s="95">
        <v>1</v>
      </c>
      <c r="I271" s="95">
        <v>4</v>
      </c>
      <c r="J271" s="95">
        <v>3</v>
      </c>
      <c r="K271" s="52"/>
      <c r="L271" s="42" t="s">
        <v>538</v>
      </c>
      <c r="M271" s="31"/>
      <c r="N271" s="31"/>
      <c r="O271" s="31"/>
      <c r="P271" s="31" t="s">
        <v>24</v>
      </c>
    </row>
    <row r="272" spans="1:16" s="96" customFormat="1" ht="12.6" customHeight="1" x14ac:dyDescent="0.25">
      <c r="A272" s="35" t="s">
        <v>539</v>
      </c>
      <c r="B272" s="95">
        <v>10</v>
      </c>
      <c r="C272" s="95">
        <v>8</v>
      </c>
      <c r="D272" s="95">
        <v>5</v>
      </c>
      <c r="E272" s="95">
        <v>4</v>
      </c>
      <c r="F272" s="95">
        <v>1</v>
      </c>
      <c r="G272" s="95">
        <v>3</v>
      </c>
      <c r="H272" s="95">
        <v>5</v>
      </c>
      <c r="I272" s="95">
        <v>5</v>
      </c>
      <c r="J272" s="95">
        <v>4</v>
      </c>
      <c r="K272" s="52"/>
      <c r="L272" s="42" t="s">
        <v>540</v>
      </c>
      <c r="M272" s="31"/>
      <c r="N272" s="31"/>
      <c r="O272" s="31"/>
      <c r="P272" s="31" t="s">
        <v>24</v>
      </c>
    </row>
    <row r="273" spans="1:16" s="96" customFormat="1" ht="12.6" customHeight="1" x14ac:dyDescent="0.25">
      <c r="A273" s="35" t="s">
        <v>541</v>
      </c>
      <c r="B273" s="95">
        <v>7</v>
      </c>
      <c r="C273" s="95">
        <v>4</v>
      </c>
      <c r="D273" s="95">
        <v>2</v>
      </c>
      <c r="E273" s="95">
        <v>1</v>
      </c>
      <c r="F273" s="95">
        <v>0</v>
      </c>
      <c r="G273" s="95">
        <v>1</v>
      </c>
      <c r="H273" s="95">
        <v>1</v>
      </c>
      <c r="I273" s="95">
        <v>5</v>
      </c>
      <c r="J273" s="95">
        <v>3</v>
      </c>
      <c r="K273" s="52"/>
      <c r="L273" s="42" t="s">
        <v>542</v>
      </c>
      <c r="M273" s="31"/>
      <c r="N273" s="31"/>
      <c r="O273" s="31"/>
      <c r="P273" s="31" t="s">
        <v>24</v>
      </c>
    </row>
    <row r="274" spans="1:16" s="96" customFormat="1" ht="12.6" customHeight="1" x14ac:dyDescent="0.25">
      <c r="A274" s="35" t="s">
        <v>543</v>
      </c>
      <c r="B274" s="95">
        <v>7</v>
      </c>
      <c r="C274" s="95">
        <v>6</v>
      </c>
      <c r="D274" s="95">
        <v>2</v>
      </c>
      <c r="E274" s="95">
        <v>2</v>
      </c>
      <c r="F274" s="95">
        <v>0</v>
      </c>
      <c r="G274" s="95">
        <v>2</v>
      </c>
      <c r="H274" s="95">
        <v>2</v>
      </c>
      <c r="I274" s="95">
        <v>5</v>
      </c>
      <c r="J274" s="95">
        <v>4</v>
      </c>
      <c r="K274" s="52"/>
      <c r="L274" s="42" t="s">
        <v>544</v>
      </c>
      <c r="M274" s="31"/>
      <c r="N274" s="31"/>
      <c r="O274" s="31"/>
      <c r="P274" s="31" t="s">
        <v>24</v>
      </c>
    </row>
    <row r="275" spans="1:16" s="96" customFormat="1" ht="12.6" customHeight="1" x14ac:dyDescent="0.25">
      <c r="A275" s="35" t="s">
        <v>545</v>
      </c>
      <c r="B275" s="95">
        <v>50</v>
      </c>
      <c r="C275" s="95">
        <v>37</v>
      </c>
      <c r="D275" s="95">
        <v>37</v>
      </c>
      <c r="E275" s="95">
        <v>28</v>
      </c>
      <c r="F275" s="95">
        <v>1</v>
      </c>
      <c r="G275" s="95">
        <v>27</v>
      </c>
      <c r="H275" s="95">
        <v>35</v>
      </c>
      <c r="I275" s="95">
        <v>13</v>
      </c>
      <c r="J275" s="95">
        <v>9</v>
      </c>
      <c r="K275" s="52"/>
      <c r="L275" s="42" t="s">
        <v>546</v>
      </c>
      <c r="M275" s="31"/>
      <c r="N275" s="31"/>
      <c r="O275" s="31"/>
      <c r="P275" s="31" t="s">
        <v>24</v>
      </c>
    </row>
    <row r="276" spans="1:16" s="96" customFormat="1" ht="12.75" x14ac:dyDescent="0.25">
      <c r="A276" s="35" t="s">
        <v>547</v>
      </c>
      <c r="B276" s="95">
        <v>3</v>
      </c>
      <c r="C276" s="95">
        <v>3</v>
      </c>
      <c r="D276" s="95">
        <v>3</v>
      </c>
      <c r="E276" s="95">
        <v>3</v>
      </c>
      <c r="F276" s="95">
        <v>0</v>
      </c>
      <c r="G276" s="95">
        <v>3</v>
      </c>
      <c r="H276" s="95">
        <v>3</v>
      </c>
      <c r="I276" s="95">
        <v>0</v>
      </c>
      <c r="J276" s="95">
        <v>0</v>
      </c>
      <c r="K276" s="52"/>
      <c r="L276" s="42" t="s">
        <v>548</v>
      </c>
      <c r="M276" s="31"/>
      <c r="N276" s="31"/>
      <c r="O276" s="31"/>
      <c r="P276" s="31" t="s">
        <v>24</v>
      </c>
    </row>
    <row r="277" spans="1:16" s="96" customFormat="1" ht="12.75" x14ac:dyDescent="0.25">
      <c r="A277" s="35" t="s">
        <v>549</v>
      </c>
      <c r="B277" s="95">
        <v>10</v>
      </c>
      <c r="C277" s="95">
        <v>4</v>
      </c>
      <c r="D277" s="95">
        <v>7</v>
      </c>
      <c r="E277" s="95">
        <v>2</v>
      </c>
      <c r="F277" s="95">
        <v>0</v>
      </c>
      <c r="G277" s="95">
        <v>2</v>
      </c>
      <c r="H277" s="95">
        <v>2</v>
      </c>
      <c r="I277" s="95">
        <v>3</v>
      </c>
      <c r="J277" s="95">
        <v>2</v>
      </c>
      <c r="K277" s="52"/>
      <c r="L277" s="42" t="s">
        <v>550</v>
      </c>
      <c r="M277" s="31"/>
      <c r="N277" s="31"/>
      <c r="O277" s="31"/>
      <c r="P277" s="31" t="s">
        <v>24</v>
      </c>
    </row>
    <row r="278" spans="1:16" s="96" customFormat="1" ht="12.75" x14ac:dyDescent="0.25">
      <c r="A278" s="35" t="s">
        <v>551</v>
      </c>
      <c r="B278" s="95">
        <v>4</v>
      </c>
      <c r="C278" s="95">
        <v>2</v>
      </c>
      <c r="D278" s="95">
        <v>3</v>
      </c>
      <c r="E278" s="95">
        <v>1</v>
      </c>
      <c r="F278" s="95">
        <v>0</v>
      </c>
      <c r="G278" s="95">
        <v>1</v>
      </c>
      <c r="H278" s="95">
        <v>1</v>
      </c>
      <c r="I278" s="95">
        <v>1</v>
      </c>
      <c r="J278" s="95">
        <v>1</v>
      </c>
      <c r="K278" s="52"/>
      <c r="L278" s="42" t="s">
        <v>552</v>
      </c>
      <c r="M278" s="31"/>
      <c r="N278" s="31"/>
      <c r="O278" s="31"/>
      <c r="P278" s="31" t="s">
        <v>24</v>
      </c>
    </row>
    <row r="279" spans="1:16" s="92" customFormat="1" ht="12.75" x14ac:dyDescent="0.25">
      <c r="A279" s="35" t="s">
        <v>553</v>
      </c>
      <c r="B279" s="95">
        <v>5</v>
      </c>
      <c r="C279" s="95">
        <v>2</v>
      </c>
      <c r="D279" s="95">
        <v>3</v>
      </c>
      <c r="E279" s="95">
        <v>1</v>
      </c>
      <c r="F279" s="95">
        <v>0</v>
      </c>
      <c r="G279" s="95">
        <v>1</v>
      </c>
      <c r="H279" s="95">
        <v>1</v>
      </c>
      <c r="I279" s="95">
        <v>2</v>
      </c>
      <c r="J279" s="95">
        <v>1</v>
      </c>
      <c r="K279" s="52"/>
      <c r="L279" s="42" t="s">
        <v>554</v>
      </c>
      <c r="M279" s="31"/>
      <c r="N279" s="31"/>
      <c r="O279" s="31"/>
      <c r="P279" s="31" t="s">
        <v>24</v>
      </c>
    </row>
    <row r="280" spans="1:16" s="96" customFormat="1" ht="12.75" x14ac:dyDescent="0.25">
      <c r="A280" s="35" t="s">
        <v>555</v>
      </c>
      <c r="B280" s="95">
        <v>16</v>
      </c>
      <c r="C280" s="95">
        <v>8</v>
      </c>
      <c r="D280" s="95">
        <v>6</v>
      </c>
      <c r="E280" s="95">
        <v>3</v>
      </c>
      <c r="F280" s="95">
        <v>0</v>
      </c>
      <c r="G280" s="95">
        <v>3</v>
      </c>
      <c r="H280" s="95">
        <v>3</v>
      </c>
      <c r="I280" s="95">
        <v>10</v>
      </c>
      <c r="J280" s="95">
        <v>5</v>
      </c>
      <c r="K280" s="52"/>
      <c r="L280" s="42" t="s">
        <v>556</v>
      </c>
      <c r="M280" s="31"/>
      <c r="N280" s="31"/>
      <c r="O280" s="31"/>
      <c r="P280" s="31" t="s">
        <v>24</v>
      </c>
    </row>
    <row r="281" spans="1:16" s="96" customFormat="1" ht="12.75" x14ac:dyDescent="0.25">
      <c r="A281" s="35" t="s">
        <v>557</v>
      </c>
      <c r="B281" s="95">
        <v>29</v>
      </c>
      <c r="C281" s="95">
        <v>17</v>
      </c>
      <c r="D281" s="95">
        <v>22</v>
      </c>
      <c r="E281" s="95">
        <v>12</v>
      </c>
      <c r="F281" s="95">
        <v>1</v>
      </c>
      <c r="G281" s="95">
        <v>11</v>
      </c>
      <c r="H281" s="95">
        <v>17</v>
      </c>
      <c r="I281" s="95">
        <v>7</v>
      </c>
      <c r="J281" s="95">
        <v>5</v>
      </c>
      <c r="K281" s="52"/>
      <c r="L281" s="42" t="s">
        <v>558</v>
      </c>
      <c r="M281" s="31"/>
      <c r="N281" s="31"/>
      <c r="O281" s="31"/>
      <c r="P281" s="31" t="s">
        <v>24</v>
      </c>
    </row>
    <row r="282" spans="1:16" s="96" customFormat="1" ht="12.75" x14ac:dyDescent="0.25">
      <c r="A282" s="35" t="s">
        <v>559</v>
      </c>
      <c r="B282" s="95">
        <v>25</v>
      </c>
      <c r="C282" s="95">
        <v>17</v>
      </c>
      <c r="D282" s="95">
        <v>10</v>
      </c>
      <c r="E282" s="95">
        <v>5</v>
      </c>
      <c r="F282" s="95">
        <v>0</v>
      </c>
      <c r="G282" s="95">
        <v>5</v>
      </c>
      <c r="H282" s="95">
        <v>5</v>
      </c>
      <c r="I282" s="95">
        <v>15</v>
      </c>
      <c r="J282" s="95">
        <v>12</v>
      </c>
      <c r="K282" s="52"/>
      <c r="L282" s="42" t="s">
        <v>560</v>
      </c>
      <c r="M282" s="31"/>
      <c r="N282" s="31"/>
      <c r="O282" s="31"/>
      <c r="P282" s="31" t="s">
        <v>24</v>
      </c>
    </row>
    <row r="283" spans="1:16" s="96" customFormat="1" ht="12.75" x14ac:dyDescent="0.25">
      <c r="A283" s="35" t="s">
        <v>561</v>
      </c>
      <c r="B283" s="95">
        <v>10</v>
      </c>
      <c r="C283" s="95">
        <v>5</v>
      </c>
      <c r="D283" s="95">
        <v>4</v>
      </c>
      <c r="E283" s="95">
        <v>1</v>
      </c>
      <c r="F283" s="95">
        <v>0</v>
      </c>
      <c r="G283" s="95">
        <v>1</v>
      </c>
      <c r="H283" s="95">
        <v>1</v>
      </c>
      <c r="I283" s="95">
        <v>6</v>
      </c>
      <c r="J283" s="95">
        <v>4</v>
      </c>
      <c r="K283" s="52"/>
      <c r="L283" s="42" t="s">
        <v>562</v>
      </c>
      <c r="M283" s="31"/>
      <c r="N283" s="31"/>
      <c r="O283" s="31"/>
      <c r="P283" s="31" t="s">
        <v>24</v>
      </c>
    </row>
    <row r="284" spans="1:16" s="96" customFormat="1" ht="12.75" x14ac:dyDescent="0.25">
      <c r="A284" s="23" t="s">
        <v>563</v>
      </c>
      <c r="B284" s="90">
        <v>269</v>
      </c>
      <c r="C284" s="90">
        <v>153</v>
      </c>
      <c r="D284" s="90">
        <v>186</v>
      </c>
      <c r="E284" s="90">
        <v>108</v>
      </c>
      <c r="F284" s="90">
        <v>9</v>
      </c>
      <c r="G284" s="90">
        <v>99</v>
      </c>
      <c r="H284" s="90">
        <v>180</v>
      </c>
      <c r="I284" s="90">
        <v>83</v>
      </c>
      <c r="J284" s="90">
        <v>45</v>
      </c>
      <c r="K284" s="52"/>
      <c r="L284" s="30">
        <v>187</v>
      </c>
      <c r="M284" s="31"/>
      <c r="N284" s="31"/>
      <c r="O284" s="31" t="s">
        <v>24</v>
      </c>
      <c r="P284" s="31"/>
    </row>
    <row r="285" spans="1:16" s="96" customFormat="1" ht="12.75" x14ac:dyDescent="0.25">
      <c r="A285" s="35" t="s">
        <v>564</v>
      </c>
      <c r="B285" s="95">
        <v>6</v>
      </c>
      <c r="C285" s="95">
        <v>2</v>
      </c>
      <c r="D285" s="95">
        <v>2</v>
      </c>
      <c r="E285" s="95">
        <v>0</v>
      </c>
      <c r="F285" s="95">
        <v>0</v>
      </c>
      <c r="G285" s="95">
        <v>0</v>
      </c>
      <c r="H285" s="95">
        <v>0</v>
      </c>
      <c r="I285" s="95">
        <v>4</v>
      </c>
      <c r="J285" s="95">
        <v>2</v>
      </c>
      <c r="K285" s="52"/>
      <c r="L285" s="42" t="s">
        <v>565</v>
      </c>
      <c r="M285" s="31"/>
      <c r="N285" s="31"/>
      <c r="O285" s="31"/>
      <c r="P285" s="31" t="s">
        <v>24</v>
      </c>
    </row>
    <row r="286" spans="1:16" s="96" customFormat="1" ht="12.75" x14ac:dyDescent="0.25">
      <c r="A286" s="35" t="s">
        <v>566</v>
      </c>
      <c r="B286" s="95">
        <v>23</v>
      </c>
      <c r="C286" s="95">
        <v>13</v>
      </c>
      <c r="D286" s="95">
        <v>14</v>
      </c>
      <c r="E286" s="95">
        <v>9</v>
      </c>
      <c r="F286" s="95">
        <v>0</v>
      </c>
      <c r="G286" s="95">
        <v>9</v>
      </c>
      <c r="H286" s="95">
        <v>9</v>
      </c>
      <c r="I286" s="95">
        <v>9</v>
      </c>
      <c r="J286" s="95">
        <v>4</v>
      </c>
      <c r="K286" s="52"/>
      <c r="L286" s="42" t="s">
        <v>567</v>
      </c>
      <c r="M286" s="31"/>
      <c r="N286" s="31"/>
      <c r="O286" s="31"/>
      <c r="P286" s="31" t="s">
        <v>24</v>
      </c>
    </row>
    <row r="287" spans="1:16" s="96" customFormat="1" ht="12.75" x14ac:dyDescent="0.25">
      <c r="A287" s="35" t="s">
        <v>568</v>
      </c>
      <c r="B287" s="95">
        <v>18</v>
      </c>
      <c r="C287" s="95">
        <v>11</v>
      </c>
      <c r="D287" s="95">
        <v>12</v>
      </c>
      <c r="E287" s="95">
        <v>7</v>
      </c>
      <c r="F287" s="95">
        <v>0</v>
      </c>
      <c r="G287" s="95">
        <v>7</v>
      </c>
      <c r="H287" s="95">
        <v>7</v>
      </c>
      <c r="I287" s="95">
        <v>6</v>
      </c>
      <c r="J287" s="95">
        <v>4</v>
      </c>
      <c r="K287" s="52"/>
      <c r="L287" s="42" t="s">
        <v>569</v>
      </c>
      <c r="M287" s="31"/>
      <c r="N287" s="31"/>
      <c r="O287" s="31"/>
      <c r="P287" s="31" t="s">
        <v>24</v>
      </c>
    </row>
    <row r="288" spans="1:16" s="96" customFormat="1" ht="12.75" x14ac:dyDescent="0.25">
      <c r="A288" s="35" t="s">
        <v>570</v>
      </c>
      <c r="B288" s="95">
        <v>29</v>
      </c>
      <c r="C288" s="95">
        <v>11</v>
      </c>
      <c r="D288" s="95">
        <v>21</v>
      </c>
      <c r="E288" s="95">
        <v>7</v>
      </c>
      <c r="F288" s="95">
        <v>0</v>
      </c>
      <c r="G288" s="95">
        <v>7</v>
      </c>
      <c r="H288" s="95">
        <v>7</v>
      </c>
      <c r="I288" s="95">
        <v>8</v>
      </c>
      <c r="J288" s="95">
        <v>4</v>
      </c>
      <c r="K288" s="52"/>
      <c r="L288" s="42" t="s">
        <v>571</v>
      </c>
      <c r="M288" s="31"/>
      <c r="N288" s="31"/>
      <c r="O288" s="31"/>
      <c r="P288" s="31" t="s">
        <v>24</v>
      </c>
    </row>
    <row r="289" spans="1:16" s="96" customFormat="1" ht="12.75" x14ac:dyDescent="0.25">
      <c r="A289" s="35" t="s">
        <v>572</v>
      </c>
      <c r="B289" s="95">
        <v>70</v>
      </c>
      <c r="C289" s="95">
        <v>49</v>
      </c>
      <c r="D289" s="95">
        <v>56</v>
      </c>
      <c r="E289" s="95">
        <v>40</v>
      </c>
      <c r="F289" s="95">
        <v>4</v>
      </c>
      <c r="G289" s="95">
        <v>36</v>
      </c>
      <c r="H289" s="95">
        <v>93</v>
      </c>
      <c r="I289" s="95">
        <v>14</v>
      </c>
      <c r="J289" s="95">
        <v>9</v>
      </c>
      <c r="K289" s="52"/>
      <c r="L289" s="42" t="s">
        <v>573</v>
      </c>
      <c r="M289" s="31"/>
      <c r="N289" s="31"/>
      <c r="O289" s="31"/>
      <c r="P289" s="31" t="s">
        <v>24</v>
      </c>
    </row>
    <row r="290" spans="1:16" s="96" customFormat="1" ht="12.75" x14ac:dyDescent="0.25">
      <c r="A290" s="35" t="s">
        <v>574</v>
      </c>
      <c r="B290" s="95">
        <v>30</v>
      </c>
      <c r="C290" s="95">
        <v>18</v>
      </c>
      <c r="D290" s="95">
        <v>18</v>
      </c>
      <c r="E290" s="95">
        <v>11</v>
      </c>
      <c r="F290" s="95">
        <v>3</v>
      </c>
      <c r="G290" s="95">
        <v>8</v>
      </c>
      <c r="H290" s="95">
        <v>28</v>
      </c>
      <c r="I290" s="95">
        <v>12</v>
      </c>
      <c r="J290" s="95">
        <v>7</v>
      </c>
      <c r="K290" s="52"/>
      <c r="L290" s="42" t="s">
        <v>575</v>
      </c>
      <c r="M290" s="31"/>
      <c r="N290" s="31"/>
      <c r="O290" s="31"/>
      <c r="P290" s="31" t="s">
        <v>24</v>
      </c>
    </row>
    <row r="291" spans="1:16" s="96" customFormat="1" ht="12.75" x14ac:dyDescent="0.25">
      <c r="A291" s="35" t="s">
        <v>576</v>
      </c>
      <c r="B291" s="95">
        <v>10</v>
      </c>
      <c r="C291" s="95">
        <v>4</v>
      </c>
      <c r="D291" s="95">
        <v>7</v>
      </c>
      <c r="E291" s="95">
        <v>2</v>
      </c>
      <c r="F291" s="95">
        <v>0</v>
      </c>
      <c r="G291" s="95">
        <v>2</v>
      </c>
      <c r="H291" s="95">
        <v>2</v>
      </c>
      <c r="I291" s="95">
        <v>3</v>
      </c>
      <c r="J291" s="95">
        <v>2</v>
      </c>
      <c r="K291" s="52"/>
      <c r="L291" s="42" t="s">
        <v>577</v>
      </c>
      <c r="M291" s="31"/>
      <c r="N291" s="31"/>
      <c r="O291" s="31"/>
      <c r="P291" s="31" t="s">
        <v>24</v>
      </c>
    </row>
    <row r="292" spans="1:16" s="96" customFormat="1" ht="12.6" customHeight="1" x14ac:dyDescent="0.25">
      <c r="A292" s="35" t="s">
        <v>578</v>
      </c>
      <c r="B292" s="95">
        <v>7</v>
      </c>
      <c r="C292" s="95">
        <v>0</v>
      </c>
      <c r="D292" s="95">
        <v>3</v>
      </c>
      <c r="E292" s="95">
        <v>0</v>
      </c>
      <c r="F292" s="95">
        <v>0</v>
      </c>
      <c r="G292" s="95">
        <v>0</v>
      </c>
      <c r="H292" s="95">
        <v>0</v>
      </c>
      <c r="I292" s="95">
        <v>4</v>
      </c>
      <c r="J292" s="95">
        <v>0</v>
      </c>
      <c r="K292" s="52"/>
      <c r="L292" s="42" t="s">
        <v>579</v>
      </c>
      <c r="M292" s="31"/>
      <c r="N292" s="31"/>
      <c r="O292" s="31"/>
      <c r="P292" s="31" t="s">
        <v>24</v>
      </c>
    </row>
    <row r="293" spans="1:16" s="92" customFormat="1" ht="12.6" customHeight="1" x14ac:dyDescent="0.25">
      <c r="A293" s="35" t="s">
        <v>580</v>
      </c>
      <c r="B293" s="95">
        <v>12</v>
      </c>
      <c r="C293" s="95">
        <v>5</v>
      </c>
      <c r="D293" s="95">
        <v>4</v>
      </c>
      <c r="E293" s="95">
        <v>2</v>
      </c>
      <c r="F293" s="95">
        <v>0</v>
      </c>
      <c r="G293" s="95">
        <v>2</v>
      </c>
      <c r="H293" s="95">
        <v>2</v>
      </c>
      <c r="I293" s="95">
        <v>8</v>
      </c>
      <c r="J293" s="95">
        <v>3</v>
      </c>
      <c r="K293" s="52"/>
      <c r="L293" s="42" t="s">
        <v>581</v>
      </c>
      <c r="M293" s="31"/>
      <c r="N293" s="31"/>
      <c r="O293" s="31"/>
      <c r="P293" s="31" t="s">
        <v>24</v>
      </c>
    </row>
    <row r="294" spans="1:16" s="96" customFormat="1" ht="12.6" customHeight="1" x14ac:dyDescent="0.25">
      <c r="A294" s="35" t="s">
        <v>582</v>
      </c>
      <c r="B294" s="95">
        <v>9</v>
      </c>
      <c r="C294" s="95">
        <v>4</v>
      </c>
      <c r="D294" s="95">
        <v>9</v>
      </c>
      <c r="E294" s="95">
        <v>4</v>
      </c>
      <c r="F294" s="95">
        <v>1</v>
      </c>
      <c r="G294" s="95">
        <v>3</v>
      </c>
      <c r="H294" s="95">
        <v>5</v>
      </c>
      <c r="I294" s="95">
        <v>0</v>
      </c>
      <c r="J294" s="95">
        <v>0</v>
      </c>
      <c r="K294" s="52"/>
      <c r="L294" s="42" t="s">
        <v>583</v>
      </c>
      <c r="M294" s="31"/>
      <c r="N294" s="31"/>
      <c r="O294" s="31"/>
      <c r="P294" s="31" t="s">
        <v>24</v>
      </c>
    </row>
    <row r="295" spans="1:16" s="96" customFormat="1" ht="12.6" customHeight="1" x14ac:dyDescent="0.25">
      <c r="A295" s="35" t="s">
        <v>584</v>
      </c>
      <c r="B295" s="95">
        <v>25</v>
      </c>
      <c r="C295" s="95">
        <v>14</v>
      </c>
      <c r="D295" s="95">
        <v>17</v>
      </c>
      <c r="E295" s="95">
        <v>9</v>
      </c>
      <c r="F295" s="95">
        <v>1</v>
      </c>
      <c r="G295" s="95">
        <v>8</v>
      </c>
      <c r="H295" s="95">
        <v>10</v>
      </c>
      <c r="I295" s="95">
        <v>8</v>
      </c>
      <c r="J295" s="95">
        <v>5</v>
      </c>
      <c r="K295" s="52"/>
      <c r="L295" s="42" t="s">
        <v>585</v>
      </c>
      <c r="M295" s="31"/>
      <c r="N295" s="31"/>
      <c r="O295" s="31"/>
      <c r="P295" s="31" t="s">
        <v>24</v>
      </c>
    </row>
    <row r="296" spans="1:16" s="96" customFormat="1" ht="12.6" customHeight="1" x14ac:dyDescent="0.25">
      <c r="A296" s="35" t="s">
        <v>586</v>
      </c>
      <c r="B296" s="95">
        <v>18</v>
      </c>
      <c r="C296" s="95">
        <v>11</v>
      </c>
      <c r="D296" s="95">
        <v>14</v>
      </c>
      <c r="E296" s="95">
        <v>9</v>
      </c>
      <c r="F296" s="95">
        <v>0</v>
      </c>
      <c r="G296" s="95">
        <v>9</v>
      </c>
      <c r="H296" s="95">
        <v>9</v>
      </c>
      <c r="I296" s="95">
        <v>4</v>
      </c>
      <c r="J296" s="95">
        <v>2</v>
      </c>
      <c r="K296" s="52"/>
      <c r="L296" s="42" t="s">
        <v>587</v>
      </c>
      <c r="M296" s="31"/>
      <c r="N296" s="31"/>
      <c r="O296" s="31"/>
      <c r="P296" s="31" t="s">
        <v>24</v>
      </c>
    </row>
    <row r="297" spans="1:16" s="96" customFormat="1" ht="12.6" customHeight="1" x14ac:dyDescent="0.25">
      <c r="A297" s="35" t="s">
        <v>588</v>
      </c>
      <c r="B297" s="95">
        <v>5</v>
      </c>
      <c r="C297" s="95">
        <v>5</v>
      </c>
      <c r="D297" s="95">
        <v>2</v>
      </c>
      <c r="E297" s="95">
        <v>2</v>
      </c>
      <c r="F297" s="95">
        <v>0</v>
      </c>
      <c r="G297" s="95">
        <v>2</v>
      </c>
      <c r="H297" s="95">
        <v>2</v>
      </c>
      <c r="I297" s="95">
        <v>3</v>
      </c>
      <c r="J297" s="95">
        <v>3</v>
      </c>
      <c r="K297" s="52"/>
      <c r="L297" s="42" t="s">
        <v>589</v>
      </c>
      <c r="M297" s="31"/>
      <c r="N297" s="31"/>
      <c r="O297" s="31"/>
      <c r="P297" s="31" t="s">
        <v>24</v>
      </c>
    </row>
    <row r="298" spans="1:16" s="96" customFormat="1" ht="12.6" customHeight="1" x14ac:dyDescent="0.25">
      <c r="A298" s="35" t="s">
        <v>590</v>
      </c>
      <c r="B298" s="95">
        <v>7</v>
      </c>
      <c r="C298" s="95">
        <v>6</v>
      </c>
      <c r="D298" s="95">
        <v>7</v>
      </c>
      <c r="E298" s="95">
        <v>6</v>
      </c>
      <c r="F298" s="95">
        <v>0</v>
      </c>
      <c r="G298" s="95">
        <v>6</v>
      </c>
      <c r="H298" s="95">
        <v>6</v>
      </c>
      <c r="I298" s="95">
        <v>0</v>
      </c>
      <c r="J298" s="95">
        <v>0</v>
      </c>
      <c r="K298" s="52"/>
      <c r="L298" s="42" t="s">
        <v>591</v>
      </c>
      <c r="M298" s="31"/>
      <c r="N298" s="31"/>
      <c r="O298" s="31"/>
      <c r="P298" s="31" t="s">
        <v>24</v>
      </c>
    </row>
    <row r="299" spans="1:16" s="96" customFormat="1" ht="12.6" customHeight="1" x14ac:dyDescent="0.25">
      <c r="A299" s="23" t="s">
        <v>592</v>
      </c>
      <c r="B299" s="90">
        <v>661</v>
      </c>
      <c r="C299" s="90">
        <v>567</v>
      </c>
      <c r="D299" s="90">
        <v>452</v>
      </c>
      <c r="E299" s="90">
        <v>399</v>
      </c>
      <c r="F299" s="90">
        <v>63</v>
      </c>
      <c r="G299" s="90">
        <v>336</v>
      </c>
      <c r="H299" s="90">
        <v>864</v>
      </c>
      <c r="I299" s="90">
        <v>209</v>
      </c>
      <c r="J299" s="90">
        <v>168</v>
      </c>
      <c r="K299" s="52"/>
      <c r="L299" s="30">
        <v>150</v>
      </c>
      <c r="M299" s="31"/>
      <c r="N299" s="31" t="s">
        <v>24</v>
      </c>
      <c r="O299" s="31" t="s">
        <v>24</v>
      </c>
      <c r="P299" s="31"/>
    </row>
    <row r="300" spans="1:16" s="96" customFormat="1" ht="12.6" customHeight="1" x14ac:dyDescent="0.25">
      <c r="A300" s="35" t="s">
        <v>593</v>
      </c>
      <c r="B300" s="95">
        <v>40</v>
      </c>
      <c r="C300" s="95">
        <v>27</v>
      </c>
      <c r="D300" s="95">
        <v>17</v>
      </c>
      <c r="E300" s="95">
        <v>13</v>
      </c>
      <c r="F300" s="95">
        <v>4</v>
      </c>
      <c r="G300" s="95">
        <v>9</v>
      </c>
      <c r="H300" s="95">
        <v>27</v>
      </c>
      <c r="I300" s="95">
        <v>23</v>
      </c>
      <c r="J300" s="95">
        <v>14</v>
      </c>
      <c r="K300" s="52"/>
      <c r="L300" s="42" t="s">
        <v>594</v>
      </c>
      <c r="M300" s="31"/>
      <c r="N300" s="31"/>
      <c r="O300" s="31"/>
      <c r="P300" s="31" t="s">
        <v>24</v>
      </c>
    </row>
    <row r="301" spans="1:16" s="96" customFormat="1" ht="12.6" customHeight="1" x14ac:dyDescent="0.25">
      <c r="A301" s="35" t="s">
        <v>595</v>
      </c>
      <c r="B301" s="95">
        <v>6</v>
      </c>
      <c r="C301" s="95">
        <v>6</v>
      </c>
      <c r="D301" s="95">
        <v>1</v>
      </c>
      <c r="E301" s="95">
        <v>1</v>
      </c>
      <c r="F301" s="95">
        <v>0</v>
      </c>
      <c r="G301" s="95">
        <v>1</v>
      </c>
      <c r="H301" s="95">
        <v>1</v>
      </c>
      <c r="I301" s="95">
        <v>5</v>
      </c>
      <c r="J301" s="95">
        <v>5</v>
      </c>
      <c r="K301" s="52"/>
      <c r="L301" s="42" t="s">
        <v>596</v>
      </c>
      <c r="M301" s="31"/>
      <c r="N301" s="31"/>
      <c r="O301" s="31"/>
      <c r="P301" s="31" t="s">
        <v>24</v>
      </c>
    </row>
    <row r="302" spans="1:16" s="96" customFormat="1" ht="12.6" customHeight="1" x14ac:dyDescent="0.25">
      <c r="A302" s="35" t="s">
        <v>597</v>
      </c>
      <c r="B302" s="95">
        <v>16</v>
      </c>
      <c r="C302" s="95">
        <v>12</v>
      </c>
      <c r="D302" s="95">
        <v>12</v>
      </c>
      <c r="E302" s="95">
        <v>11</v>
      </c>
      <c r="F302" s="95">
        <v>2</v>
      </c>
      <c r="G302" s="95">
        <v>9</v>
      </c>
      <c r="H302" s="95">
        <v>14</v>
      </c>
      <c r="I302" s="95">
        <v>4</v>
      </c>
      <c r="J302" s="95">
        <v>1</v>
      </c>
      <c r="K302" s="52"/>
      <c r="L302" s="42" t="s">
        <v>598</v>
      </c>
      <c r="M302" s="31"/>
      <c r="N302" s="31"/>
      <c r="O302" s="31"/>
      <c r="P302" s="31" t="s">
        <v>24</v>
      </c>
    </row>
    <row r="303" spans="1:16" s="96" customFormat="1" ht="12.6" customHeight="1" x14ac:dyDescent="0.25">
      <c r="A303" s="35" t="s">
        <v>599</v>
      </c>
      <c r="B303" s="95">
        <v>18</v>
      </c>
      <c r="C303" s="95">
        <v>11</v>
      </c>
      <c r="D303" s="95">
        <v>14</v>
      </c>
      <c r="E303" s="95">
        <v>9</v>
      </c>
      <c r="F303" s="95">
        <v>1</v>
      </c>
      <c r="G303" s="95">
        <v>8</v>
      </c>
      <c r="H303" s="95">
        <v>16</v>
      </c>
      <c r="I303" s="95">
        <v>4</v>
      </c>
      <c r="J303" s="95">
        <v>2</v>
      </c>
      <c r="K303" s="52"/>
      <c r="L303" s="42" t="s">
        <v>600</v>
      </c>
      <c r="M303" s="31"/>
      <c r="N303" s="31"/>
      <c r="O303" s="31"/>
      <c r="P303" s="31" t="s">
        <v>24</v>
      </c>
    </row>
    <row r="304" spans="1:16" s="96" customFormat="1" ht="12.6" customHeight="1" x14ac:dyDescent="0.25">
      <c r="A304" s="35" t="s">
        <v>601</v>
      </c>
      <c r="B304" s="95">
        <v>20</v>
      </c>
      <c r="C304" s="95">
        <v>19</v>
      </c>
      <c r="D304" s="95">
        <v>7</v>
      </c>
      <c r="E304" s="95">
        <v>7</v>
      </c>
      <c r="F304" s="95">
        <v>3</v>
      </c>
      <c r="G304" s="95">
        <v>4</v>
      </c>
      <c r="H304" s="95">
        <v>30</v>
      </c>
      <c r="I304" s="95">
        <v>13</v>
      </c>
      <c r="J304" s="95">
        <v>12</v>
      </c>
      <c r="K304" s="52"/>
      <c r="L304" s="42" t="s">
        <v>602</v>
      </c>
      <c r="M304" s="31"/>
      <c r="N304" s="31"/>
      <c r="O304" s="31"/>
      <c r="P304" s="31" t="s">
        <v>24</v>
      </c>
    </row>
    <row r="305" spans="1:16" s="92" customFormat="1" ht="12.6" customHeight="1" x14ac:dyDescent="0.25">
      <c r="A305" s="35" t="s">
        <v>603</v>
      </c>
      <c r="B305" s="95">
        <v>92</v>
      </c>
      <c r="C305" s="95">
        <v>86</v>
      </c>
      <c r="D305" s="95">
        <v>64</v>
      </c>
      <c r="E305" s="95">
        <v>61</v>
      </c>
      <c r="F305" s="95">
        <v>5</v>
      </c>
      <c r="G305" s="95">
        <v>56</v>
      </c>
      <c r="H305" s="95">
        <v>68</v>
      </c>
      <c r="I305" s="95">
        <v>28</v>
      </c>
      <c r="J305" s="95">
        <v>25</v>
      </c>
      <c r="K305" s="52"/>
      <c r="L305" s="42" t="s">
        <v>604</v>
      </c>
      <c r="M305" s="31"/>
      <c r="N305" s="31"/>
      <c r="O305" s="31"/>
      <c r="P305" s="31" t="s">
        <v>24</v>
      </c>
    </row>
    <row r="306" spans="1:16" s="96" customFormat="1" ht="12.6" customHeight="1" x14ac:dyDescent="0.25">
      <c r="A306" s="35" t="s">
        <v>605</v>
      </c>
      <c r="B306" s="95">
        <v>54</v>
      </c>
      <c r="C306" s="95">
        <v>49</v>
      </c>
      <c r="D306" s="95">
        <v>45</v>
      </c>
      <c r="E306" s="95">
        <v>42</v>
      </c>
      <c r="F306" s="95">
        <v>5</v>
      </c>
      <c r="G306" s="95">
        <v>37</v>
      </c>
      <c r="H306" s="95">
        <v>68</v>
      </c>
      <c r="I306" s="95">
        <v>9</v>
      </c>
      <c r="J306" s="95">
        <v>7</v>
      </c>
      <c r="K306" s="52"/>
      <c r="L306" s="42" t="s">
        <v>606</v>
      </c>
      <c r="M306" s="31"/>
      <c r="N306" s="31"/>
      <c r="O306" s="31"/>
      <c r="P306" s="31" t="s">
        <v>24</v>
      </c>
    </row>
    <row r="307" spans="1:16" s="96" customFormat="1" ht="12.6" customHeight="1" x14ac:dyDescent="0.25">
      <c r="A307" s="35" t="s">
        <v>607</v>
      </c>
      <c r="B307" s="95">
        <v>24</v>
      </c>
      <c r="C307" s="95">
        <v>19</v>
      </c>
      <c r="D307" s="95">
        <v>24</v>
      </c>
      <c r="E307" s="95">
        <v>19</v>
      </c>
      <c r="F307" s="95">
        <v>6</v>
      </c>
      <c r="G307" s="95">
        <v>13</v>
      </c>
      <c r="H307" s="95">
        <v>67</v>
      </c>
      <c r="I307" s="95">
        <v>0</v>
      </c>
      <c r="J307" s="95">
        <v>0</v>
      </c>
      <c r="K307" s="52"/>
      <c r="L307" s="42" t="s">
        <v>608</v>
      </c>
      <c r="M307" s="31"/>
      <c r="N307" s="31"/>
      <c r="O307" s="31"/>
      <c r="P307" s="31" t="s">
        <v>24</v>
      </c>
    </row>
    <row r="308" spans="1:16" s="96" customFormat="1" ht="12.6" customHeight="1" x14ac:dyDescent="0.25">
      <c r="A308" s="35" t="s">
        <v>609</v>
      </c>
      <c r="B308" s="95">
        <v>3</v>
      </c>
      <c r="C308" s="95">
        <v>2</v>
      </c>
      <c r="D308" s="95">
        <v>1</v>
      </c>
      <c r="E308" s="95">
        <v>1</v>
      </c>
      <c r="F308" s="95">
        <v>1</v>
      </c>
      <c r="G308" s="95">
        <v>0</v>
      </c>
      <c r="H308" s="95">
        <v>2</v>
      </c>
      <c r="I308" s="95">
        <v>2</v>
      </c>
      <c r="J308" s="95">
        <v>1</v>
      </c>
      <c r="K308" s="52"/>
      <c r="L308" s="42" t="s">
        <v>610</v>
      </c>
      <c r="M308" s="31"/>
      <c r="N308" s="31"/>
      <c r="O308" s="31"/>
      <c r="P308" s="31" t="s">
        <v>24</v>
      </c>
    </row>
    <row r="309" spans="1:16" s="96" customFormat="1" ht="12.6" customHeight="1" x14ac:dyDescent="0.25">
      <c r="A309" s="35" t="s">
        <v>611</v>
      </c>
      <c r="B309" s="95">
        <v>83</v>
      </c>
      <c r="C309" s="95">
        <v>77</v>
      </c>
      <c r="D309" s="95">
        <v>67</v>
      </c>
      <c r="E309" s="95">
        <v>65</v>
      </c>
      <c r="F309" s="95">
        <v>4</v>
      </c>
      <c r="G309" s="95">
        <v>61</v>
      </c>
      <c r="H309" s="95">
        <v>94</v>
      </c>
      <c r="I309" s="95">
        <v>16</v>
      </c>
      <c r="J309" s="95">
        <v>12</v>
      </c>
      <c r="K309" s="52"/>
      <c r="L309" s="42" t="s">
        <v>612</v>
      </c>
      <c r="M309" s="31"/>
      <c r="N309" s="31"/>
      <c r="O309" s="31"/>
      <c r="P309" s="31" t="s">
        <v>24</v>
      </c>
    </row>
    <row r="310" spans="1:16" s="96" customFormat="1" ht="12.6" customHeight="1" x14ac:dyDescent="0.25">
      <c r="A310" s="35" t="s">
        <v>613</v>
      </c>
      <c r="B310" s="95">
        <v>25</v>
      </c>
      <c r="C310" s="95">
        <v>21</v>
      </c>
      <c r="D310" s="95">
        <v>24</v>
      </c>
      <c r="E310" s="95">
        <v>21</v>
      </c>
      <c r="F310" s="95">
        <v>6</v>
      </c>
      <c r="G310" s="95">
        <v>15</v>
      </c>
      <c r="H310" s="95">
        <v>149</v>
      </c>
      <c r="I310" s="95">
        <v>1</v>
      </c>
      <c r="J310" s="95">
        <v>0</v>
      </c>
      <c r="K310" s="52"/>
      <c r="L310" s="42" t="s">
        <v>614</v>
      </c>
      <c r="M310" s="31"/>
      <c r="N310" s="31"/>
      <c r="O310" s="31"/>
      <c r="P310" s="31" t="s">
        <v>24</v>
      </c>
    </row>
    <row r="311" spans="1:16" s="96" customFormat="1" ht="12.6" customHeight="1" x14ac:dyDescent="0.25">
      <c r="A311" s="35" t="s">
        <v>615</v>
      </c>
      <c r="B311" s="95">
        <v>23</v>
      </c>
      <c r="C311" s="95">
        <v>18</v>
      </c>
      <c r="D311" s="95">
        <v>17</v>
      </c>
      <c r="E311" s="95">
        <v>13</v>
      </c>
      <c r="F311" s="95">
        <v>2</v>
      </c>
      <c r="G311" s="95">
        <v>11</v>
      </c>
      <c r="H311" s="95">
        <v>22</v>
      </c>
      <c r="I311" s="95">
        <v>6</v>
      </c>
      <c r="J311" s="95">
        <v>5</v>
      </c>
      <c r="K311" s="52"/>
      <c r="L311" s="42" t="s">
        <v>616</v>
      </c>
      <c r="M311" s="31"/>
      <c r="N311" s="31"/>
      <c r="O311" s="31"/>
      <c r="P311" s="31" t="s">
        <v>24</v>
      </c>
    </row>
    <row r="312" spans="1:16" s="96" customFormat="1" ht="12.6" customHeight="1" x14ac:dyDescent="0.25">
      <c r="A312" s="35" t="s">
        <v>617</v>
      </c>
      <c r="B312" s="95">
        <v>71</v>
      </c>
      <c r="C312" s="95">
        <v>61</v>
      </c>
      <c r="D312" s="95">
        <v>42</v>
      </c>
      <c r="E312" s="95">
        <v>36</v>
      </c>
      <c r="F312" s="95">
        <v>6</v>
      </c>
      <c r="G312" s="95">
        <v>30</v>
      </c>
      <c r="H312" s="95">
        <v>58</v>
      </c>
      <c r="I312" s="95">
        <v>29</v>
      </c>
      <c r="J312" s="95">
        <v>25</v>
      </c>
      <c r="K312" s="52"/>
      <c r="L312" s="42" t="s">
        <v>618</v>
      </c>
      <c r="M312" s="31"/>
      <c r="N312" s="31"/>
      <c r="O312" s="31"/>
      <c r="P312" s="31" t="s">
        <v>24</v>
      </c>
    </row>
    <row r="313" spans="1:16" s="96" customFormat="1" ht="12.6" customHeight="1" x14ac:dyDescent="0.25">
      <c r="A313" s="35" t="s">
        <v>619</v>
      </c>
      <c r="B313" s="95">
        <v>104</v>
      </c>
      <c r="C313" s="95">
        <v>90</v>
      </c>
      <c r="D313" s="95">
        <v>60</v>
      </c>
      <c r="E313" s="95">
        <v>52</v>
      </c>
      <c r="F313" s="95">
        <v>8</v>
      </c>
      <c r="G313" s="95">
        <v>44</v>
      </c>
      <c r="H313" s="95">
        <v>126</v>
      </c>
      <c r="I313" s="95">
        <v>44</v>
      </c>
      <c r="J313" s="95">
        <v>38</v>
      </c>
      <c r="K313" s="52"/>
      <c r="L313" s="42" t="s">
        <v>620</v>
      </c>
      <c r="M313" s="31"/>
      <c r="N313" s="31"/>
      <c r="O313" s="31"/>
      <c r="P313" s="31" t="s">
        <v>24</v>
      </c>
    </row>
    <row r="314" spans="1:16" s="96" customFormat="1" ht="12.6" customHeight="1" x14ac:dyDescent="0.25">
      <c r="A314" s="35" t="s">
        <v>621</v>
      </c>
      <c r="B314" s="95">
        <v>43</v>
      </c>
      <c r="C314" s="95">
        <v>31</v>
      </c>
      <c r="D314" s="95">
        <v>21</v>
      </c>
      <c r="E314" s="95">
        <v>13</v>
      </c>
      <c r="F314" s="95">
        <v>0</v>
      </c>
      <c r="G314" s="95">
        <v>13</v>
      </c>
      <c r="H314" s="95">
        <v>13</v>
      </c>
      <c r="I314" s="95">
        <v>22</v>
      </c>
      <c r="J314" s="95">
        <v>18</v>
      </c>
      <c r="K314" s="52"/>
      <c r="L314" s="42" t="s">
        <v>622</v>
      </c>
      <c r="M314" s="31"/>
      <c r="N314" s="31"/>
      <c r="O314" s="31"/>
      <c r="P314" s="31" t="s">
        <v>24</v>
      </c>
    </row>
    <row r="315" spans="1:16" s="96" customFormat="1" ht="12.6" customHeight="1" x14ac:dyDescent="0.25">
      <c r="A315" s="35" t="s">
        <v>623</v>
      </c>
      <c r="B315" s="95">
        <v>39</v>
      </c>
      <c r="C315" s="95">
        <v>38</v>
      </c>
      <c r="D315" s="95">
        <v>36</v>
      </c>
      <c r="E315" s="95">
        <v>35</v>
      </c>
      <c r="F315" s="95">
        <v>10</v>
      </c>
      <c r="G315" s="95">
        <v>25</v>
      </c>
      <c r="H315" s="95">
        <v>109</v>
      </c>
      <c r="I315" s="95">
        <v>3</v>
      </c>
      <c r="J315" s="95">
        <v>3</v>
      </c>
      <c r="K315" s="52"/>
      <c r="L315" s="42" t="s">
        <v>624</v>
      </c>
      <c r="M315" s="31"/>
      <c r="N315" s="31"/>
      <c r="O315" s="31"/>
      <c r="P315" s="31" t="s">
        <v>24</v>
      </c>
    </row>
    <row r="316" spans="1:16" s="96" customFormat="1" ht="12.6" customHeight="1" x14ac:dyDescent="0.25">
      <c r="A316" s="23" t="s">
        <v>625</v>
      </c>
      <c r="B316" s="90">
        <v>614</v>
      </c>
      <c r="C316" s="90">
        <v>469</v>
      </c>
      <c r="D316" s="90">
        <v>425</v>
      </c>
      <c r="E316" s="90">
        <v>329</v>
      </c>
      <c r="F316" s="90">
        <v>20</v>
      </c>
      <c r="G316" s="90">
        <v>309</v>
      </c>
      <c r="H316" s="90">
        <v>437</v>
      </c>
      <c r="I316" s="90">
        <v>189</v>
      </c>
      <c r="J316" s="90">
        <v>140</v>
      </c>
      <c r="K316" s="52"/>
      <c r="L316" s="30">
        <v>200</v>
      </c>
      <c r="M316" s="31" t="s">
        <v>24</v>
      </c>
      <c r="N316" s="31" t="s">
        <v>24</v>
      </c>
      <c r="O316" s="31" t="s">
        <v>24</v>
      </c>
      <c r="P316" s="31"/>
    </row>
    <row r="317" spans="1:16" s="96" customFormat="1" ht="12.6" customHeight="1" x14ac:dyDescent="0.25">
      <c r="A317" s="23" t="s">
        <v>626</v>
      </c>
      <c r="B317" s="90">
        <v>31</v>
      </c>
      <c r="C317" s="90">
        <v>24</v>
      </c>
      <c r="D317" s="90">
        <v>14</v>
      </c>
      <c r="E317" s="90">
        <v>10</v>
      </c>
      <c r="F317" s="90">
        <v>0</v>
      </c>
      <c r="G317" s="90">
        <v>10</v>
      </c>
      <c r="H317" s="90">
        <v>10</v>
      </c>
      <c r="I317" s="90">
        <v>17</v>
      </c>
      <c r="J317" s="90">
        <v>14</v>
      </c>
      <c r="K317" s="52"/>
      <c r="L317" s="30" t="s">
        <v>627</v>
      </c>
      <c r="M317" s="31"/>
      <c r="N317" s="31"/>
      <c r="O317" s="31"/>
      <c r="P317" s="31"/>
    </row>
    <row r="318" spans="1:16" s="96" customFormat="1" ht="12.6" customHeight="1" x14ac:dyDescent="0.25">
      <c r="A318" s="35" t="s">
        <v>628</v>
      </c>
      <c r="B318" s="95">
        <v>31</v>
      </c>
      <c r="C318" s="95">
        <v>24</v>
      </c>
      <c r="D318" s="95">
        <v>14</v>
      </c>
      <c r="E318" s="95">
        <v>10</v>
      </c>
      <c r="F318" s="95">
        <v>0</v>
      </c>
      <c r="G318" s="95">
        <v>10</v>
      </c>
      <c r="H318" s="95">
        <v>10</v>
      </c>
      <c r="I318" s="95">
        <v>17</v>
      </c>
      <c r="J318" s="95">
        <v>14</v>
      </c>
      <c r="K318" s="52"/>
      <c r="L318" s="42" t="s">
        <v>629</v>
      </c>
      <c r="M318" s="31"/>
      <c r="N318" s="31"/>
      <c r="O318" s="31"/>
      <c r="P318" s="31" t="s">
        <v>24</v>
      </c>
    </row>
    <row r="319" spans="1:16" s="96" customFormat="1" ht="12.6" customHeight="1" x14ac:dyDescent="0.25">
      <c r="A319" s="23" t="s">
        <v>630</v>
      </c>
      <c r="B319" s="97">
        <f>B320+B321+B322+B323+B324+B325</f>
        <v>310</v>
      </c>
      <c r="C319" s="97">
        <f t="shared" ref="C319:H319" si="0">C320+C321+C322+C323+C324+C325</f>
        <v>254</v>
      </c>
      <c r="D319" s="97">
        <f t="shared" si="0"/>
        <v>227</v>
      </c>
      <c r="E319" s="97">
        <f t="shared" si="0"/>
        <v>190</v>
      </c>
      <c r="F319" s="97">
        <f t="shared" si="0"/>
        <v>8</v>
      </c>
      <c r="G319" s="97">
        <f t="shared" si="0"/>
        <v>182</v>
      </c>
      <c r="H319" s="97">
        <f t="shared" si="0"/>
        <v>285</v>
      </c>
      <c r="I319" s="97">
        <v>83</v>
      </c>
      <c r="J319" s="97">
        <v>64</v>
      </c>
      <c r="K319" s="52"/>
      <c r="L319" s="30" t="s">
        <v>627</v>
      </c>
      <c r="M319" s="31"/>
      <c r="N319" s="31"/>
      <c r="O319" s="31"/>
      <c r="P319" s="31"/>
    </row>
    <row r="320" spans="1:16" s="96" customFormat="1" ht="12.6" customHeight="1" x14ac:dyDescent="0.25">
      <c r="A320" s="35" t="s">
        <v>631</v>
      </c>
      <c r="B320" s="95">
        <v>62</v>
      </c>
      <c r="C320" s="95">
        <v>44</v>
      </c>
      <c r="D320" s="95">
        <v>46</v>
      </c>
      <c r="E320" s="95">
        <v>34</v>
      </c>
      <c r="F320" s="95">
        <v>1</v>
      </c>
      <c r="G320" s="95">
        <v>33</v>
      </c>
      <c r="H320" s="95">
        <v>35</v>
      </c>
      <c r="I320" s="95">
        <v>16</v>
      </c>
      <c r="J320" s="95">
        <v>10</v>
      </c>
      <c r="K320" s="52"/>
      <c r="L320" s="42" t="s">
        <v>632</v>
      </c>
      <c r="M320" s="31"/>
      <c r="N320" s="31"/>
      <c r="O320" s="31"/>
      <c r="P320" s="31" t="s">
        <v>24</v>
      </c>
    </row>
    <row r="321" spans="1:16" s="96" customFormat="1" ht="12.6" customHeight="1" x14ac:dyDescent="0.25">
      <c r="A321" s="35" t="s">
        <v>633</v>
      </c>
      <c r="B321" s="95">
        <v>18</v>
      </c>
      <c r="C321" s="95">
        <v>15</v>
      </c>
      <c r="D321" s="95">
        <v>9</v>
      </c>
      <c r="E321" s="95">
        <v>8</v>
      </c>
      <c r="F321" s="95">
        <v>0</v>
      </c>
      <c r="G321" s="95">
        <v>8</v>
      </c>
      <c r="H321" s="95">
        <v>8</v>
      </c>
      <c r="I321" s="95">
        <v>9</v>
      </c>
      <c r="J321" s="95">
        <v>7</v>
      </c>
      <c r="K321" s="52"/>
      <c r="L321" s="42" t="s">
        <v>634</v>
      </c>
      <c r="M321" s="31"/>
      <c r="N321" s="31"/>
      <c r="O321" s="31"/>
      <c r="P321" s="31" t="s">
        <v>24</v>
      </c>
    </row>
    <row r="322" spans="1:16" s="92" customFormat="1" ht="12.6" customHeight="1" x14ac:dyDescent="0.25">
      <c r="A322" s="35" t="s">
        <v>635</v>
      </c>
      <c r="B322" s="95">
        <v>129</v>
      </c>
      <c r="C322" s="95">
        <v>116</v>
      </c>
      <c r="D322" s="95">
        <v>96</v>
      </c>
      <c r="E322" s="95">
        <v>88</v>
      </c>
      <c r="F322" s="95">
        <v>7</v>
      </c>
      <c r="G322" s="95">
        <v>81</v>
      </c>
      <c r="H322" s="95">
        <v>182</v>
      </c>
      <c r="I322" s="95">
        <v>33</v>
      </c>
      <c r="J322" s="95">
        <v>28</v>
      </c>
      <c r="K322" s="52"/>
      <c r="L322" s="42" t="s">
        <v>636</v>
      </c>
      <c r="M322" s="31"/>
      <c r="N322" s="31"/>
      <c r="O322" s="31"/>
      <c r="P322" s="31" t="s">
        <v>24</v>
      </c>
    </row>
    <row r="323" spans="1:16" s="92" customFormat="1" ht="12.6" customHeight="1" x14ac:dyDescent="0.25">
      <c r="A323" s="35" t="s">
        <v>637</v>
      </c>
      <c r="B323" s="95">
        <v>7</v>
      </c>
      <c r="C323" s="95">
        <v>4</v>
      </c>
      <c r="D323" s="95">
        <v>7</v>
      </c>
      <c r="E323" s="95">
        <v>4</v>
      </c>
      <c r="F323" s="95">
        <v>0</v>
      </c>
      <c r="G323" s="95">
        <v>4</v>
      </c>
      <c r="H323" s="95">
        <v>4</v>
      </c>
      <c r="I323" s="95">
        <v>0</v>
      </c>
      <c r="J323" s="95">
        <v>0</v>
      </c>
      <c r="K323" s="52"/>
      <c r="L323" s="42" t="s">
        <v>638</v>
      </c>
      <c r="M323" s="31"/>
      <c r="N323" s="31"/>
      <c r="O323" s="31"/>
      <c r="P323" s="31" t="s">
        <v>24</v>
      </c>
    </row>
    <row r="324" spans="1:16" s="96" customFormat="1" ht="12.6" customHeight="1" x14ac:dyDescent="0.25">
      <c r="A324" s="35" t="s">
        <v>639</v>
      </c>
      <c r="B324" s="95">
        <v>75</v>
      </c>
      <c r="C324" s="95">
        <v>56</v>
      </c>
      <c r="D324" s="95">
        <v>52</v>
      </c>
      <c r="E324" s="95">
        <v>39</v>
      </c>
      <c r="F324" s="95">
        <v>0</v>
      </c>
      <c r="G324" s="95">
        <v>39</v>
      </c>
      <c r="H324" s="95">
        <v>39</v>
      </c>
      <c r="I324" s="95">
        <v>23</v>
      </c>
      <c r="J324" s="95">
        <v>17</v>
      </c>
      <c r="K324" s="52"/>
      <c r="L324" s="42" t="s">
        <v>640</v>
      </c>
      <c r="M324" s="31"/>
      <c r="N324" s="31"/>
      <c r="O324" s="31"/>
      <c r="P324" s="31" t="s">
        <v>24</v>
      </c>
    </row>
    <row r="325" spans="1:16" s="92" customFormat="1" ht="12.6" customHeight="1" x14ac:dyDescent="0.25">
      <c r="A325" s="35" t="s">
        <v>641</v>
      </c>
      <c r="B325" s="95">
        <v>19</v>
      </c>
      <c r="C325" s="95">
        <v>19</v>
      </c>
      <c r="D325" s="95">
        <v>17</v>
      </c>
      <c r="E325" s="95">
        <v>17</v>
      </c>
      <c r="F325" s="95">
        <v>0</v>
      </c>
      <c r="G325" s="95">
        <v>17</v>
      </c>
      <c r="H325" s="95">
        <v>17</v>
      </c>
      <c r="I325" s="95">
        <v>2</v>
      </c>
      <c r="J325" s="95">
        <v>2</v>
      </c>
      <c r="K325" s="52"/>
      <c r="L325" s="42" t="s">
        <v>642</v>
      </c>
      <c r="M325" s="31"/>
      <c r="N325" s="31"/>
      <c r="O325" s="31"/>
      <c r="P325" s="31" t="s">
        <v>24</v>
      </c>
    </row>
    <row r="326" spans="1:16" s="96" customFormat="1" ht="12.6" customHeight="1" x14ac:dyDescent="0.25">
      <c r="A326" s="23" t="s">
        <v>643</v>
      </c>
      <c r="B326" s="97">
        <f>B327+B328</f>
        <v>92</v>
      </c>
      <c r="C326" s="97">
        <f t="shared" ref="C326:H326" si="1">C327+C328</f>
        <v>70</v>
      </c>
      <c r="D326" s="97">
        <f t="shared" si="1"/>
        <v>66</v>
      </c>
      <c r="E326" s="97">
        <f t="shared" si="1"/>
        <v>49</v>
      </c>
      <c r="F326" s="97">
        <f t="shared" si="1"/>
        <v>1</v>
      </c>
      <c r="G326" s="97">
        <f t="shared" si="1"/>
        <v>48</v>
      </c>
      <c r="H326" s="97">
        <f t="shared" si="1"/>
        <v>50</v>
      </c>
      <c r="I326" s="97">
        <v>26</v>
      </c>
      <c r="J326" s="97">
        <v>21</v>
      </c>
      <c r="K326" s="52"/>
      <c r="L326" s="30" t="s">
        <v>627</v>
      </c>
      <c r="M326" s="31"/>
      <c r="N326" s="31"/>
      <c r="O326" s="31"/>
      <c r="P326" s="31"/>
    </row>
    <row r="327" spans="1:16" s="96" customFormat="1" ht="12.6" customHeight="1" x14ac:dyDescent="0.25">
      <c r="A327" s="35" t="s">
        <v>644</v>
      </c>
      <c r="B327" s="95">
        <v>38</v>
      </c>
      <c r="C327" s="95">
        <v>30</v>
      </c>
      <c r="D327" s="95">
        <v>38</v>
      </c>
      <c r="E327" s="95">
        <v>30</v>
      </c>
      <c r="F327" s="95">
        <v>0</v>
      </c>
      <c r="G327" s="95">
        <v>30</v>
      </c>
      <c r="H327" s="95">
        <v>30</v>
      </c>
      <c r="I327" s="95">
        <v>0</v>
      </c>
      <c r="J327" s="95">
        <v>0</v>
      </c>
      <c r="K327" s="52"/>
      <c r="L327" s="42" t="s">
        <v>645</v>
      </c>
      <c r="M327" s="31"/>
      <c r="N327" s="31"/>
      <c r="O327" s="31"/>
      <c r="P327" s="31" t="s">
        <v>24</v>
      </c>
    </row>
    <row r="328" spans="1:16" s="96" customFormat="1" ht="12.6" customHeight="1" x14ac:dyDescent="0.25">
      <c r="A328" s="35" t="s">
        <v>646</v>
      </c>
      <c r="B328" s="95">
        <v>54</v>
      </c>
      <c r="C328" s="95">
        <v>40</v>
      </c>
      <c r="D328" s="95">
        <v>28</v>
      </c>
      <c r="E328" s="95">
        <v>19</v>
      </c>
      <c r="F328" s="95">
        <v>1</v>
      </c>
      <c r="G328" s="95">
        <v>18</v>
      </c>
      <c r="H328" s="95">
        <v>20</v>
      </c>
      <c r="I328" s="95">
        <v>26</v>
      </c>
      <c r="J328" s="95">
        <v>21</v>
      </c>
      <c r="K328" s="52"/>
      <c r="L328" s="42" t="s">
        <v>647</v>
      </c>
      <c r="M328" s="31"/>
      <c r="N328" s="31"/>
      <c r="O328" s="31"/>
      <c r="P328" s="31" t="s">
        <v>24</v>
      </c>
    </row>
    <row r="329" spans="1:16" s="96" customFormat="1" ht="12.6" customHeight="1" x14ac:dyDescent="0.25">
      <c r="A329" s="23" t="s">
        <v>648</v>
      </c>
      <c r="B329" s="90">
        <v>14</v>
      </c>
      <c r="C329" s="90">
        <v>8</v>
      </c>
      <c r="D329" s="90">
        <v>12</v>
      </c>
      <c r="E329" s="90">
        <v>7</v>
      </c>
      <c r="F329" s="90">
        <v>2</v>
      </c>
      <c r="G329" s="90">
        <v>5</v>
      </c>
      <c r="H329" s="90">
        <v>9</v>
      </c>
      <c r="I329" s="90">
        <v>2</v>
      </c>
      <c r="J329" s="90">
        <v>1</v>
      </c>
      <c r="K329" s="52"/>
      <c r="L329" s="30" t="s">
        <v>627</v>
      </c>
      <c r="M329" s="31"/>
      <c r="N329" s="31"/>
      <c r="O329" s="31"/>
      <c r="P329" s="31"/>
    </row>
    <row r="330" spans="1:16" s="96" customFormat="1" ht="12.6" customHeight="1" x14ac:dyDescent="0.25">
      <c r="A330" s="35" t="s">
        <v>649</v>
      </c>
      <c r="B330" s="95">
        <v>14</v>
      </c>
      <c r="C330" s="95">
        <v>8</v>
      </c>
      <c r="D330" s="95">
        <v>12</v>
      </c>
      <c r="E330" s="95">
        <v>7</v>
      </c>
      <c r="F330" s="95">
        <v>2</v>
      </c>
      <c r="G330" s="95">
        <v>5</v>
      </c>
      <c r="H330" s="95">
        <v>9</v>
      </c>
      <c r="I330" s="95">
        <v>2</v>
      </c>
      <c r="J330" s="95">
        <v>1</v>
      </c>
      <c r="K330" s="52"/>
      <c r="L330" s="42" t="s">
        <v>650</v>
      </c>
      <c r="M330" s="31"/>
      <c r="N330" s="31"/>
      <c r="O330" s="31"/>
      <c r="P330" s="31" t="s">
        <v>24</v>
      </c>
    </row>
    <row r="331" spans="1:16" s="96" customFormat="1" ht="12.6" customHeight="1" x14ac:dyDescent="0.25">
      <c r="A331" s="23" t="s">
        <v>651</v>
      </c>
      <c r="B331" s="97">
        <f>B332+B333</f>
        <v>37</v>
      </c>
      <c r="C331" s="97">
        <f t="shared" ref="C331:H331" si="2">C332+C333</f>
        <v>21</v>
      </c>
      <c r="D331" s="97">
        <f t="shared" si="2"/>
        <v>24</v>
      </c>
      <c r="E331" s="97">
        <f t="shared" si="2"/>
        <v>12</v>
      </c>
      <c r="F331" s="97">
        <f t="shared" si="2"/>
        <v>0</v>
      </c>
      <c r="G331" s="97">
        <f t="shared" si="2"/>
        <v>12</v>
      </c>
      <c r="H331" s="97">
        <f t="shared" si="2"/>
        <v>12</v>
      </c>
      <c r="I331" s="97">
        <v>13</v>
      </c>
      <c r="J331" s="97">
        <v>9</v>
      </c>
      <c r="K331" s="52"/>
      <c r="L331" s="30" t="s">
        <v>627</v>
      </c>
      <c r="M331" s="31"/>
      <c r="N331" s="31"/>
      <c r="O331" s="31"/>
      <c r="P331" s="31"/>
    </row>
    <row r="332" spans="1:16" s="92" customFormat="1" ht="12.6" customHeight="1" x14ac:dyDescent="0.25">
      <c r="A332" s="35" t="s">
        <v>652</v>
      </c>
      <c r="B332" s="95">
        <v>4</v>
      </c>
      <c r="C332" s="95">
        <v>3</v>
      </c>
      <c r="D332" s="95">
        <v>0</v>
      </c>
      <c r="E332" s="95">
        <v>0</v>
      </c>
      <c r="F332" s="95">
        <v>0</v>
      </c>
      <c r="G332" s="95">
        <v>0</v>
      </c>
      <c r="H332" s="95">
        <v>0</v>
      </c>
      <c r="I332" s="95">
        <v>4</v>
      </c>
      <c r="J332" s="95">
        <v>3</v>
      </c>
      <c r="K332" s="52"/>
      <c r="L332" s="42" t="s">
        <v>653</v>
      </c>
      <c r="M332" s="31"/>
      <c r="N332" s="31"/>
      <c r="O332" s="31"/>
      <c r="P332" s="31" t="s">
        <v>24</v>
      </c>
    </row>
    <row r="333" spans="1:16" s="96" customFormat="1" ht="12.6" customHeight="1" x14ac:dyDescent="0.25">
      <c r="A333" s="35" t="s">
        <v>654</v>
      </c>
      <c r="B333" s="95">
        <v>33</v>
      </c>
      <c r="C333" s="95">
        <v>18</v>
      </c>
      <c r="D333" s="95">
        <v>24</v>
      </c>
      <c r="E333" s="95">
        <v>12</v>
      </c>
      <c r="F333" s="95">
        <v>0</v>
      </c>
      <c r="G333" s="95">
        <v>12</v>
      </c>
      <c r="H333" s="95">
        <v>12</v>
      </c>
      <c r="I333" s="95">
        <v>9</v>
      </c>
      <c r="J333" s="95">
        <v>6</v>
      </c>
      <c r="K333" s="52"/>
      <c r="L333" s="42" t="s">
        <v>655</v>
      </c>
      <c r="M333" s="31"/>
      <c r="N333" s="31"/>
      <c r="O333" s="31"/>
      <c r="P333" s="31" t="s">
        <v>24</v>
      </c>
    </row>
    <row r="334" spans="1:16" s="96" customFormat="1" ht="12.6" customHeight="1" x14ac:dyDescent="0.25">
      <c r="A334" s="23" t="s">
        <v>656</v>
      </c>
      <c r="B334" s="97">
        <f>B335+B336+B337</f>
        <v>89</v>
      </c>
      <c r="C334" s="97">
        <f t="shared" ref="C334:H334" si="3">C335+C336+C337</f>
        <v>63</v>
      </c>
      <c r="D334" s="97">
        <f t="shared" si="3"/>
        <v>60</v>
      </c>
      <c r="E334" s="97">
        <f t="shared" si="3"/>
        <v>43</v>
      </c>
      <c r="F334" s="97">
        <f t="shared" si="3"/>
        <v>9</v>
      </c>
      <c r="G334" s="97">
        <f t="shared" si="3"/>
        <v>34</v>
      </c>
      <c r="H334" s="97">
        <f t="shared" si="3"/>
        <v>53</v>
      </c>
      <c r="I334" s="97">
        <v>29</v>
      </c>
      <c r="J334" s="97">
        <v>20</v>
      </c>
      <c r="K334" s="52"/>
      <c r="L334" s="30" t="s">
        <v>627</v>
      </c>
      <c r="M334" s="31"/>
      <c r="N334" s="31"/>
      <c r="O334" s="31"/>
      <c r="P334" s="31"/>
    </row>
    <row r="335" spans="1:16" s="92" customFormat="1" ht="12.6" customHeight="1" x14ac:dyDescent="0.25">
      <c r="A335" s="35" t="s">
        <v>657</v>
      </c>
      <c r="B335" s="95">
        <v>9</v>
      </c>
      <c r="C335" s="95">
        <v>6</v>
      </c>
      <c r="D335" s="95">
        <v>6</v>
      </c>
      <c r="E335" s="95">
        <v>4</v>
      </c>
      <c r="F335" s="95">
        <v>1</v>
      </c>
      <c r="G335" s="95">
        <v>3</v>
      </c>
      <c r="H335" s="95">
        <v>6</v>
      </c>
      <c r="I335" s="95">
        <v>3</v>
      </c>
      <c r="J335" s="95">
        <v>2</v>
      </c>
      <c r="K335" s="52"/>
      <c r="L335" s="42" t="s">
        <v>658</v>
      </c>
      <c r="M335" s="31"/>
      <c r="N335" s="31"/>
      <c r="O335" s="31"/>
      <c r="P335" s="31" t="s">
        <v>24</v>
      </c>
    </row>
    <row r="336" spans="1:16" s="96" customFormat="1" ht="12.6" customHeight="1" x14ac:dyDescent="0.25">
      <c r="A336" s="35" t="s">
        <v>659</v>
      </c>
      <c r="B336" s="95">
        <v>58</v>
      </c>
      <c r="C336" s="95">
        <v>40</v>
      </c>
      <c r="D336" s="95">
        <v>43</v>
      </c>
      <c r="E336" s="95">
        <v>29</v>
      </c>
      <c r="F336" s="95">
        <v>7</v>
      </c>
      <c r="G336" s="95">
        <v>22</v>
      </c>
      <c r="H336" s="95">
        <v>36</v>
      </c>
      <c r="I336" s="95">
        <v>15</v>
      </c>
      <c r="J336" s="95">
        <v>11</v>
      </c>
      <c r="K336" s="52"/>
      <c r="L336" s="42" t="s">
        <v>660</v>
      </c>
      <c r="M336" s="31"/>
      <c r="N336" s="31"/>
      <c r="O336" s="31"/>
      <c r="P336" s="31" t="s">
        <v>24</v>
      </c>
    </row>
    <row r="337" spans="1:16" s="92" customFormat="1" ht="12.6" customHeight="1" x14ac:dyDescent="0.25">
      <c r="A337" s="35" t="s">
        <v>661</v>
      </c>
      <c r="B337" s="98">
        <v>22</v>
      </c>
      <c r="C337" s="98">
        <v>17</v>
      </c>
      <c r="D337" s="98">
        <v>11</v>
      </c>
      <c r="E337" s="98">
        <v>10</v>
      </c>
      <c r="F337" s="98">
        <v>1</v>
      </c>
      <c r="G337" s="98">
        <v>9</v>
      </c>
      <c r="H337" s="98">
        <v>11</v>
      </c>
      <c r="I337" s="98">
        <v>11</v>
      </c>
      <c r="J337" s="98">
        <v>7</v>
      </c>
      <c r="K337" s="52"/>
      <c r="L337" s="42" t="s">
        <v>662</v>
      </c>
      <c r="M337" s="31"/>
      <c r="N337" s="31"/>
      <c r="O337" s="31"/>
      <c r="P337" s="31" t="s">
        <v>24</v>
      </c>
    </row>
    <row r="338" spans="1:16" s="96" customFormat="1" ht="12.6" customHeight="1" x14ac:dyDescent="0.25">
      <c r="A338" s="23" t="s">
        <v>663</v>
      </c>
      <c r="B338" s="90">
        <v>32</v>
      </c>
      <c r="C338" s="90">
        <v>22</v>
      </c>
      <c r="D338" s="90">
        <v>15</v>
      </c>
      <c r="E338" s="90">
        <v>13</v>
      </c>
      <c r="F338" s="90">
        <v>0</v>
      </c>
      <c r="G338" s="90">
        <v>13</v>
      </c>
      <c r="H338" s="90">
        <v>13</v>
      </c>
      <c r="I338" s="90">
        <v>17</v>
      </c>
      <c r="J338" s="90">
        <v>9</v>
      </c>
      <c r="K338" s="52"/>
      <c r="L338" s="30" t="s">
        <v>627</v>
      </c>
      <c r="M338" s="31"/>
      <c r="N338" s="31"/>
      <c r="O338" s="31"/>
      <c r="P338" s="31"/>
    </row>
    <row r="339" spans="1:16" s="96" customFormat="1" ht="12.6" customHeight="1" x14ac:dyDescent="0.25">
      <c r="A339" s="35" t="s">
        <v>664</v>
      </c>
      <c r="B339" s="95">
        <v>32</v>
      </c>
      <c r="C339" s="95">
        <v>22</v>
      </c>
      <c r="D339" s="95">
        <v>15</v>
      </c>
      <c r="E339" s="95">
        <v>13</v>
      </c>
      <c r="F339" s="95">
        <v>0</v>
      </c>
      <c r="G339" s="95">
        <v>13</v>
      </c>
      <c r="H339" s="95">
        <v>13</v>
      </c>
      <c r="I339" s="95">
        <v>17</v>
      </c>
      <c r="J339" s="95">
        <v>9</v>
      </c>
      <c r="K339" s="52"/>
      <c r="L339" s="42" t="s">
        <v>665</v>
      </c>
      <c r="M339" s="31"/>
      <c r="N339" s="31"/>
      <c r="O339" s="31"/>
      <c r="P339" s="31" t="s">
        <v>24</v>
      </c>
    </row>
    <row r="340" spans="1:16" s="92" customFormat="1" ht="12.6" customHeight="1" x14ac:dyDescent="0.25">
      <c r="A340" s="23" t="s">
        <v>666</v>
      </c>
      <c r="B340" s="90">
        <f>B341+B342</f>
        <v>3</v>
      </c>
      <c r="C340" s="90">
        <f t="shared" ref="C340:H340" si="4">C341+C342</f>
        <v>3</v>
      </c>
      <c r="D340" s="90">
        <f t="shared" si="4"/>
        <v>3</v>
      </c>
      <c r="E340" s="90">
        <f t="shared" si="4"/>
        <v>3</v>
      </c>
      <c r="F340" s="90">
        <f t="shared" si="4"/>
        <v>0</v>
      </c>
      <c r="G340" s="90">
        <f t="shared" si="4"/>
        <v>3</v>
      </c>
      <c r="H340" s="90">
        <f t="shared" si="4"/>
        <v>3</v>
      </c>
      <c r="I340" s="90">
        <v>0</v>
      </c>
      <c r="J340" s="90">
        <v>0</v>
      </c>
      <c r="K340" s="52"/>
      <c r="L340" s="30" t="s">
        <v>627</v>
      </c>
      <c r="M340" s="31"/>
      <c r="N340" s="31"/>
      <c r="O340" s="31"/>
      <c r="P340" s="31"/>
    </row>
    <row r="341" spans="1:16" s="96" customFormat="1" ht="12.6" customHeight="1" x14ac:dyDescent="0.25">
      <c r="A341" s="35" t="s">
        <v>667</v>
      </c>
      <c r="B341" s="95">
        <v>1</v>
      </c>
      <c r="C341" s="95">
        <v>1</v>
      </c>
      <c r="D341" s="95">
        <v>1</v>
      </c>
      <c r="E341" s="95">
        <v>1</v>
      </c>
      <c r="F341" s="95">
        <v>0</v>
      </c>
      <c r="G341" s="95">
        <v>1</v>
      </c>
      <c r="H341" s="95">
        <v>1</v>
      </c>
      <c r="I341" s="95">
        <v>0</v>
      </c>
      <c r="J341" s="95">
        <v>0</v>
      </c>
      <c r="K341" s="52"/>
      <c r="L341" s="42" t="s">
        <v>668</v>
      </c>
      <c r="M341" s="31"/>
      <c r="N341" s="31"/>
      <c r="O341" s="31"/>
      <c r="P341" s="31" t="s">
        <v>24</v>
      </c>
    </row>
    <row r="342" spans="1:16" s="96" customFormat="1" ht="12.6" customHeight="1" x14ac:dyDescent="0.25">
      <c r="A342" s="35" t="s">
        <v>669</v>
      </c>
      <c r="B342" s="95">
        <v>2</v>
      </c>
      <c r="C342" s="95">
        <v>2</v>
      </c>
      <c r="D342" s="95">
        <v>2</v>
      </c>
      <c r="E342" s="95">
        <v>2</v>
      </c>
      <c r="F342" s="95">
        <v>0</v>
      </c>
      <c r="G342" s="95">
        <v>2</v>
      </c>
      <c r="H342" s="95">
        <v>2</v>
      </c>
      <c r="I342" s="95">
        <v>0</v>
      </c>
      <c r="J342" s="95">
        <v>0</v>
      </c>
      <c r="K342" s="52"/>
      <c r="L342" s="42" t="s">
        <v>670</v>
      </c>
      <c r="M342" s="31"/>
      <c r="N342" s="31"/>
      <c r="O342" s="31"/>
      <c r="P342" s="31" t="s">
        <v>24</v>
      </c>
    </row>
    <row r="343" spans="1:16" s="96" customFormat="1" ht="12.6" customHeight="1" x14ac:dyDescent="0.25">
      <c r="A343" s="23" t="s">
        <v>671</v>
      </c>
      <c r="B343" s="90">
        <v>6</v>
      </c>
      <c r="C343" s="90">
        <v>4</v>
      </c>
      <c r="D343" s="90">
        <v>4</v>
      </c>
      <c r="E343" s="90">
        <v>2</v>
      </c>
      <c r="F343" s="90">
        <v>0</v>
      </c>
      <c r="G343" s="90">
        <v>2</v>
      </c>
      <c r="H343" s="90">
        <v>2</v>
      </c>
      <c r="I343" s="90">
        <v>2</v>
      </c>
      <c r="J343" s="90">
        <v>2</v>
      </c>
      <c r="K343" s="52"/>
      <c r="L343" s="30" t="s">
        <v>627</v>
      </c>
      <c r="M343" s="31"/>
      <c r="N343" s="31"/>
      <c r="O343" s="31"/>
      <c r="P343" s="31"/>
    </row>
    <row r="344" spans="1:16" s="92" customFormat="1" ht="12.6" customHeight="1" x14ac:dyDescent="0.25">
      <c r="A344" s="35" t="s">
        <v>672</v>
      </c>
      <c r="B344" s="95">
        <v>6</v>
      </c>
      <c r="C344" s="95">
        <v>4</v>
      </c>
      <c r="D344" s="95">
        <v>4</v>
      </c>
      <c r="E344" s="95">
        <v>2</v>
      </c>
      <c r="F344" s="95">
        <v>0</v>
      </c>
      <c r="G344" s="95">
        <v>2</v>
      </c>
      <c r="H344" s="95">
        <v>2</v>
      </c>
      <c r="I344" s="95">
        <v>2</v>
      </c>
      <c r="J344" s="95">
        <v>2</v>
      </c>
      <c r="K344" s="52"/>
      <c r="L344" s="42" t="s">
        <v>673</v>
      </c>
      <c r="M344" s="31"/>
      <c r="N344" s="31"/>
      <c r="O344" s="31"/>
      <c r="P344" s="31" t="s">
        <v>24</v>
      </c>
    </row>
    <row r="345" spans="1:16" s="96" customFormat="1" ht="12.6" customHeight="1" x14ac:dyDescent="0.25">
      <c r="A345" s="47" t="s">
        <v>674</v>
      </c>
      <c r="B345" s="90">
        <v>280</v>
      </c>
      <c r="C345" s="90">
        <v>234</v>
      </c>
      <c r="D345" s="90">
        <v>192</v>
      </c>
      <c r="E345" s="90">
        <v>166</v>
      </c>
      <c r="F345" s="90">
        <v>27</v>
      </c>
      <c r="G345" s="90">
        <v>139</v>
      </c>
      <c r="H345" s="90">
        <v>339</v>
      </c>
      <c r="I345" s="90">
        <v>88</v>
      </c>
      <c r="J345" s="90">
        <v>68</v>
      </c>
      <c r="K345" s="52"/>
      <c r="L345" s="30">
        <v>300</v>
      </c>
      <c r="M345" s="31" t="s">
        <v>24</v>
      </c>
      <c r="N345" s="31" t="s">
        <v>24</v>
      </c>
      <c r="O345" s="31" t="s">
        <v>24</v>
      </c>
      <c r="P345" s="31"/>
    </row>
    <row r="346" spans="1:16" s="92" customFormat="1" ht="12.6" customHeight="1" x14ac:dyDescent="0.25">
      <c r="A346" s="35" t="s">
        <v>675</v>
      </c>
      <c r="B346" s="98">
        <v>35</v>
      </c>
      <c r="C346" s="98">
        <v>35</v>
      </c>
      <c r="D346" s="98">
        <v>34</v>
      </c>
      <c r="E346" s="98">
        <v>34</v>
      </c>
      <c r="F346" s="98">
        <v>2</v>
      </c>
      <c r="G346" s="98">
        <v>32</v>
      </c>
      <c r="H346" s="98">
        <v>36</v>
      </c>
      <c r="I346" s="98">
        <v>1</v>
      </c>
      <c r="J346" s="98">
        <v>1</v>
      </c>
      <c r="K346" s="52"/>
      <c r="L346" s="42" t="s">
        <v>676</v>
      </c>
      <c r="M346" s="31"/>
      <c r="N346" s="31"/>
      <c r="O346" s="31"/>
      <c r="P346" s="31" t="s">
        <v>24</v>
      </c>
    </row>
    <row r="347" spans="1:16" s="96" customFormat="1" ht="12.6" customHeight="1" x14ac:dyDescent="0.25">
      <c r="A347" s="35" t="s">
        <v>677</v>
      </c>
      <c r="B347" s="95">
        <v>14</v>
      </c>
      <c r="C347" s="95">
        <v>11</v>
      </c>
      <c r="D347" s="95">
        <v>13</v>
      </c>
      <c r="E347" s="95">
        <v>11</v>
      </c>
      <c r="F347" s="95">
        <v>2</v>
      </c>
      <c r="G347" s="95">
        <v>9</v>
      </c>
      <c r="H347" s="95">
        <v>17</v>
      </c>
      <c r="I347" s="95">
        <v>1</v>
      </c>
      <c r="J347" s="95">
        <v>0</v>
      </c>
      <c r="K347" s="52"/>
      <c r="L347" s="42" t="s">
        <v>678</v>
      </c>
      <c r="M347" s="31"/>
      <c r="N347" s="31"/>
      <c r="O347" s="31"/>
      <c r="P347" s="31" t="s">
        <v>24</v>
      </c>
    </row>
    <row r="348" spans="1:16" s="96" customFormat="1" ht="12.6" customHeight="1" x14ac:dyDescent="0.25">
      <c r="A348" s="35" t="s">
        <v>679</v>
      </c>
      <c r="B348" s="95">
        <v>104</v>
      </c>
      <c r="C348" s="95">
        <v>92</v>
      </c>
      <c r="D348" s="95">
        <v>58</v>
      </c>
      <c r="E348" s="95">
        <v>50</v>
      </c>
      <c r="F348" s="95">
        <v>14</v>
      </c>
      <c r="G348" s="95">
        <v>36</v>
      </c>
      <c r="H348" s="95">
        <v>161</v>
      </c>
      <c r="I348" s="95">
        <v>46</v>
      </c>
      <c r="J348" s="95">
        <v>42</v>
      </c>
      <c r="K348" s="52"/>
      <c r="L348" s="42" t="s">
        <v>680</v>
      </c>
      <c r="M348" s="31"/>
      <c r="N348" s="31"/>
      <c r="O348" s="31"/>
      <c r="P348" s="31" t="s">
        <v>24</v>
      </c>
    </row>
    <row r="349" spans="1:16" s="92" customFormat="1" ht="12.6" customHeight="1" x14ac:dyDescent="0.25">
      <c r="A349" s="35" t="s">
        <v>681</v>
      </c>
      <c r="B349" s="98">
        <v>20</v>
      </c>
      <c r="C349" s="98">
        <v>12</v>
      </c>
      <c r="D349" s="98">
        <v>12</v>
      </c>
      <c r="E349" s="98">
        <v>10</v>
      </c>
      <c r="F349" s="98">
        <v>1</v>
      </c>
      <c r="G349" s="98">
        <v>9</v>
      </c>
      <c r="H349" s="98">
        <v>11</v>
      </c>
      <c r="I349" s="98">
        <v>8</v>
      </c>
      <c r="J349" s="98">
        <v>2</v>
      </c>
      <c r="K349" s="52"/>
      <c r="L349" s="42" t="s">
        <v>682</v>
      </c>
      <c r="M349" s="31"/>
      <c r="N349" s="31"/>
      <c r="O349" s="31"/>
      <c r="P349" s="31" t="s">
        <v>24</v>
      </c>
    </row>
    <row r="350" spans="1:16" s="96" customFormat="1" ht="12.6" customHeight="1" x14ac:dyDescent="0.25">
      <c r="A350" s="35" t="s">
        <v>683</v>
      </c>
      <c r="B350" s="95">
        <v>24</v>
      </c>
      <c r="C350" s="95">
        <v>20</v>
      </c>
      <c r="D350" s="95">
        <v>14</v>
      </c>
      <c r="E350" s="95">
        <v>11</v>
      </c>
      <c r="F350" s="95">
        <v>2</v>
      </c>
      <c r="G350" s="95">
        <v>9</v>
      </c>
      <c r="H350" s="95">
        <v>13</v>
      </c>
      <c r="I350" s="95">
        <v>10</v>
      </c>
      <c r="J350" s="95">
        <v>9</v>
      </c>
      <c r="K350" s="52"/>
      <c r="L350" s="42" t="s">
        <v>684</v>
      </c>
      <c r="M350" s="31"/>
      <c r="N350" s="31"/>
      <c r="O350" s="31"/>
      <c r="P350" s="31" t="s">
        <v>24</v>
      </c>
    </row>
    <row r="351" spans="1:16" s="92" customFormat="1" ht="12.6" customHeight="1" x14ac:dyDescent="0.25">
      <c r="A351" s="35" t="s">
        <v>685</v>
      </c>
      <c r="B351" s="95">
        <v>3</v>
      </c>
      <c r="C351" s="95">
        <v>3</v>
      </c>
      <c r="D351" s="95">
        <v>3</v>
      </c>
      <c r="E351" s="95">
        <v>3</v>
      </c>
      <c r="F351" s="95">
        <v>1</v>
      </c>
      <c r="G351" s="95">
        <v>2</v>
      </c>
      <c r="H351" s="95">
        <v>7</v>
      </c>
      <c r="I351" s="95">
        <v>0</v>
      </c>
      <c r="J351" s="95">
        <v>0</v>
      </c>
      <c r="K351" s="52"/>
      <c r="L351" s="42" t="s">
        <v>686</v>
      </c>
      <c r="M351" s="31"/>
      <c r="N351" s="31"/>
      <c r="O351" s="31"/>
      <c r="P351" s="31" t="s">
        <v>24</v>
      </c>
    </row>
    <row r="352" spans="1:16" s="96" customFormat="1" ht="12.6" customHeight="1" x14ac:dyDescent="0.25">
      <c r="A352" s="35" t="s">
        <v>687</v>
      </c>
      <c r="B352" s="95">
        <v>1</v>
      </c>
      <c r="C352" s="95">
        <v>0</v>
      </c>
      <c r="D352" s="95">
        <v>1</v>
      </c>
      <c r="E352" s="95">
        <v>0</v>
      </c>
      <c r="F352" s="95">
        <v>0</v>
      </c>
      <c r="G352" s="95">
        <v>0</v>
      </c>
      <c r="H352" s="95">
        <v>0</v>
      </c>
      <c r="I352" s="95">
        <v>0</v>
      </c>
      <c r="J352" s="95">
        <v>0</v>
      </c>
      <c r="K352" s="52"/>
      <c r="L352" s="42" t="s">
        <v>688</v>
      </c>
      <c r="M352" s="31"/>
      <c r="N352" s="31"/>
      <c r="O352" s="31"/>
      <c r="P352" s="31" t="s">
        <v>24</v>
      </c>
    </row>
    <row r="353" spans="1:16" s="96" customFormat="1" ht="12.6" customHeight="1" x14ac:dyDescent="0.25">
      <c r="A353" s="35" t="s">
        <v>689</v>
      </c>
      <c r="B353" s="95">
        <v>39</v>
      </c>
      <c r="C353" s="95">
        <v>31</v>
      </c>
      <c r="D353" s="95">
        <v>27</v>
      </c>
      <c r="E353" s="95">
        <v>25</v>
      </c>
      <c r="F353" s="95">
        <v>5</v>
      </c>
      <c r="G353" s="95">
        <v>20</v>
      </c>
      <c r="H353" s="95">
        <v>72</v>
      </c>
      <c r="I353" s="95">
        <v>12</v>
      </c>
      <c r="J353" s="95">
        <v>6</v>
      </c>
      <c r="K353" s="52"/>
      <c r="L353" s="42" t="s">
        <v>690</v>
      </c>
      <c r="M353" s="31"/>
      <c r="N353" s="31"/>
      <c r="O353" s="31"/>
      <c r="P353" s="31" t="s">
        <v>24</v>
      </c>
    </row>
    <row r="354" spans="1:16" s="96" customFormat="1" ht="12.6" customHeight="1" x14ac:dyDescent="0.25">
      <c r="A354" s="35" t="s">
        <v>691</v>
      </c>
      <c r="B354" s="95">
        <v>3</v>
      </c>
      <c r="C354" s="95">
        <v>2</v>
      </c>
      <c r="D354" s="95">
        <v>3</v>
      </c>
      <c r="E354" s="95">
        <v>2</v>
      </c>
      <c r="F354" s="95">
        <v>0</v>
      </c>
      <c r="G354" s="95">
        <v>2</v>
      </c>
      <c r="H354" s="95">
        <v>2</v>
      </c>
      <c r="I354" s="95">
        <v>0</v>
      </c>
      <c r="J354" s="95">
        <v>0</v>
      </c>
      <c r="K354" s="52"/>
      <c r="L354" s="42" t="s">
        <v>692</v>
      </c>
      <c r="M354" s="31"/>
      <c r="N354" s="31"/>
      <c r="O354" s="31"/>
      <c r="P354" s="31" t="s">
        <v>24</v>
      </c>
    </row>
    <row r="355" spans="1:16" s="96" customFormat="1" ht="12.6" customHeight="1" x14ac:dyDescent="0.25">
      <c r="A355" s="35" t="s">
        <v>693</v>
      </c>
      <c r="B355" s="95">
        <v>26</v>
      </c>
      <c r="C355" s="95">
        <v>18</v>
      </c>
      <c r="D355" s="95">
        <v>17</v>
      </c>
      <c r="E355" s="95">
        <v>11</v>
      </c>
      <c r="F355" s="95">
        <v>0</v>
      </c>
      <c r="G355" s="95">
        <v>11</v>
      </c>
      <c r="H355" s="95">
        <v>11</v>
      </c>
      <c r="I355" s="95">
        <v>9</v>
      </c>
      <c r="J355" s="95">
        <v>7</v>
      </c>
      <c r="K355" s="52"/>
      <c r="L355" s="42" t="s">
        <v>694</v>
      </c>
      <c r="M355" s="31"/>
      <c r="N355" s="31"/>
      <c r="O355" s="31"/>
      <c r="P355" s="31" t="s">
        <v>24</v>
      </c>
    </row>
    <row r="356" spans="1:16" s="96" customFormat="1" ht="12.6" customHeight="1" x14ac:dyDescent="0.25">
      <c r="A356" s="35" t="s">
        <v>695</v>
      </c>
      <c r="B356" s="95">
        <v>11</v>
      </c>
      <c r="C356" s="95">
        <v>10</v>
      </c>
      <c r="D356" s="95">
        <v>10</v>
      </c>
      <c r="E356" s="95">
        <v>9</v>
      </c>
      <c r="F356" s="95">
        <v>0</v>
      </c>
      <c r="G356" s="95">
        <v>9</v>
      </c>
      <c r="H356" s="95">
        <v>9</v>
      </c>
      <c r="I356" s="95">
        <v>1</v>
      </c>
      <c r="J356" s="95">
        <v>1</v>
      </c>
      <c r="K356" s="52"/>
      <c r="L356" s="42" t="s">
        <v>696</v>
      </c>
      <c r="M356" s="31"/>
      <c r="N356" s="31"/>
      <c r="O356" s="31"/>
      <c r="P356" s="31" t="s">
        <v>24</v>
      </c>
    </row>
    <row r="357" spans="1:16" s="83" customFormat="1" ht="25.5" customHeight="1" x14ac:dyDescent="0.25">
      <c r="A357" s="269"/>
      <c r="B357" s="293" t="s">
        <v>741</v>
      </c>
      <c r="C357" s="294"/>
      <c r="D357" s="274" t="s">
        <v>742</v>
      </c>
      <c r="E357" s="274"/>
      <c r="F357" s="274"/>
      <c r="G357" s="274"/>
      <c r="H357" s="274"/>
      <c r="I357" s="275" t="s">
        <v>743</v>
      </c>
      <c r="J357" s="276"/>
    </row>
    <row r="358" spans="1:16" s="83" customFormat="1" ht="13.5" customHeight="1" x14ac:dyDescent="0.25">
      <c r="A358" s="270"/>
      <c r="B358" s="282" t="s">
        <v>735</v>
      </c>
      <c r="C358" s="282" t="s">
        <v>744</v>
      </c>
      <c r="D358" s="287" t="s">
        <v>741</v>
      </c>
      <c r="E358" s="287"/>
      <c r="F358" s="287"/>
      <c r="G358" s="287"/>
      <c r="H358" s="277" t="s">
        <v>745</v>
      </c>
      <c r="I358" s="263" t="s">
        <v>741</v>
      </c>
      <c r="J358" s="280"/>
    </row>
    <row r="359" spans="1:16" s="83" customFormat="1" ht="13.5" customHeight="1" x14ac:dyDescent="0.25">
      <c r="A359" s="270"/>
      <c r="B359" s="283"/>
      <c r="C359" s="283"/>
      <c r="D359" s="281" t="s">
        <v>735</v>
      </c>
      <c r="E359" s="272" t="s">
        <v>744</v>
      </c>
      <c r="F359" s="295"/>
      <c r="G359" s="273"/>
      <c r="H359" s="278"/>
      <c r="I359" s="282" t="s">
        <v>735</v>
      </c>
      <c r="J359" s="282" t="s">
        <v>744</v>
      </c>
    </row>
    <row r="360" spans="1:16" s="83" customFormat="1" ht="13.5" customHeight="1" x14ac:dyDescent="0.25">
      <c r="A360" s="270"/>
      <c r="B360" s="283"/>
      <c r="C360" s="283"/>
      <c r="D360" s="281"/>
      <c r="E360" s="277" t="s">
        <v>735</v>
      </c>
      <c r="F360" s="287" t="s">
        <v>746</v>
      </c>
      <c r="G360" s="287"/>
      <c r="H360" s="278"/>
      <c r="I360" s="283"/>
      <c r="J360" s="283"/>
    </row>
    <row r="361" spans="1:16" s="83" customFormat="1" ht="13.5" customHeight="1" x14ac:dyDescent="0.25">
      <c r="A361" s="271"/>
      <c r="B361" s="284"/>
      <c r="C361" s="284"/>
      <c r="D361" s="281"/>
      <c r="E361" s="279"/>
      <c r="F361" s="55" t="s">
        <v>747</v>
      </c>
      <c r="G361" s="55" t="s">
        <v>748</v>
      </c>
      <c r="H361" s="279"/>
      <c r="I361" s="284"/>
      <c r="J361" s="284"/>
    </row>
    <row r="362" spans="1:16" s="83" customFormat="1" ht="9.75" customHeight="1" x14ac:dyDescent="0.25">
      <c r="A362" s="288" t="s">
        <v>710</v>
      </c>
      <c r="B362" s="288"/>
      <c r="C362" s="288"/>
      <c r="D362" s="288"/>
      <c r="E362" s="288"/>
      <c r="F362" s="288"/>
      <c r="G362" s="288"/>
      <c r="H362" s="288"/>
      <c r="I362" s="288"/>
      <c r="J362" s="288"/>
    </row>
    <row r="363" spans="1:16" s="44" customFormat="1" ht="9.75" customHeight="1" x14ac:dyDescent="0.25">
      <c r="A363" s="288" t="s">
        <v>783</v>
      </c>
      <c r="B363" s="288"/>
      <c r="C363" s="288"/>
      <c r="D363" s="288"/>
      <c r="E363" s="288"/>
      <c r="F363" s="288"/>
      <c r="G363" s="288"/>
      <c r="H363" s="288"/>
      <c r="I363" s="288"/>
      <c r="J363" s="288"/>
      <c r="L363" s="61"/>
      <c r="M363" s="61"/>
      <c r="N363" s="61"/>
      <c r="O363" s="61"/>
      <c r="P363" s="61"/>
    </row>
    <row r="364" spans="1:16" s="44" customFormat="1" ht="9.75" customHeight="1" x14ac:dyDescent="0.25">
      <c r="A364" s="289" t="s">
        <v>784</v>
      </c>
      <c r="B364" s="289"/>
      <c r="C364" s="289"/>
      <c r="D364" s="289"/>
      <c r="E364" s="289"/>
      <c r="F364" s="289"/>
      <c r="G364" s="289"/>
      <c r="H364" s="289"/>
      <c r="I364" s="289"/>
      <c r="J364" s="289"/>
      <c r="L364" s="61"/>
      <c r="M364" s="61"/>
      <c r="N364" s="61"/>
      <c r="O364" s="61"/>
      <c r="P364" s="61"/>
    </row>
    <row r="365" spans="1:16" s="4" customFormat="1" ht="18" customHeight="1" x14ac:dyDescent="0.25">
      <c r="A365" s="240" t="s">
        <v>785</v>
      </c>
      <c r="B365" s="240"/>
      <c r="C365" s="240"/>
      <c r="D365" s="240"/>
      <c r="E365" s="240"/>
      <c r="F365" s="240"/>
      <c r="G365" s="240"/>
      <c r="H365" s="240"/>
      <c r="I365" s="240"/>
      <c r="J365" s="240"/>
    </row>
    <row r="366" spans="1:16" s="4" customFormat="1" ht="21" customHeight="1" x14ac:dyDescent="0.25">
      <c r="A366" s="292" t="s">
        <v>786</v>
      </c>
      <c r="B366" s="292"/>
      <c r="C366" s="292"/>
      <c r="D366" s="292"/>
      <c r="E366" s="292"/>
      <c r="F366" s="292"/>
      <c r="G366" s="292"/>
      <c r="H366" s="292"/>
      <c r="I366" s="292"/>
      <c r="J366" s="292"/>
    </row>
    <row r="367" spans="1:16" s="4" customFormat="1" ht="10.5" customHeight="1" x14ac:dyDescent="0.25">
      <c r="A367" s="112"/>
      <c r="B367" s="112"/>
      <c r="C367" s="112"/>
      <c r="D367" s="112"/>
      <c r="E367" s="112"/>
      <c r="F367" s="112"/>
      <c r="G367" s="112"/>
      <c r="H367" s="112"/>
      <c r="I367" s="112"/>
      <c r="J367" s="112"/>
    </row>
    <row r="368" spans="1:16" s="4" customFormat="1" ht="9.75" customHeight="1" x14ac:dyDescent="0.25">
      <c r="A368" s="113" t="s">
        <v>715</v>
      </c>
      <c r="B368" s="114"/>
      <c r="C368" s="114"/>
      <c r="D368" s="112"/>
      <c r="E368" s="112"/>
      <c r="F368" s="112"/>
      <c r="G368" s="112"/>
      <c r="H368" s="112"/>
      <c r="I368" s="112"/>
      <c r="J368" s="112"/>
    </row>
    <row r="369" spans="1:11" ht="12.75" x14ac:dyDescent="0.25">
      <c r="A369" s="115" t="s">
        <v>787</v>
      </c>
      <c r="B369" s="114"/>
      <c r="C369" s="114"/>
      <c r="D369" s="112"/>
      <c r="E369" s="112"/>
      <c r="F369" s="112"/>
      <c r="G369" s="112"/>
      <c r="H369" s="112"/>
      <c r="I369" s="112"/>
      <c r="J369" s="112"/>
      <c r="K369" s="4"/>
    </row>
    <row r="370" spans="1:11" ht="12.75" x14ac:dyDescent="0.25">
      <c r="A370" s="115" t="s">
        <v>788</v>
      </c>
      <c r="B370" s="116"/>
      <c r="C370" s="117"/>
      <c r="D370" s="112"/>
      <c r="E370" s="112"/>
      <c r="F370" s="112"/>
      <c r="G370" s="112"/>
      <c r="H370" s="112"/>
      <c r="I370" s="112"/>
      <c r="J370" s="112"/>
      <c r="K370" s="4"/>
    </row>
    <row r="371" spans="1:11" ht="12.75" x14ac:dyDescent="0.25">
      <c r="A371" s="115" t="s">
        <v>789</v>
      </c>
      <c r="B371" s="91"/>
      <c r="C371" s="91"/>
      <c r="D371" s="112"/>
      <c r="E371" s="112"/>
      <c r="F371" s="112"/>
      <c r="G371" s="112"/>
      <c r="H371" s="112"/>
      <c r="I371" s="112"/>
      <c r="J371" s="112"/>
      <c r="K371" s="4"/>
    </row>
    <row r="372" spans="1:11" ht="12.75" x14ac:dyDescent="0.25">
      <c r="A372" s="115" t="s">
        <v>790</v>
      </c>
      <c r="B372" s="91"/>
      <c r="C372" s="91"/>
      <c r="D372" s="112"/>
      <c r="E372" s="112"/>
      <c r="F372" s="112"/>
      <c r="G372" s="112"/>
      <c r="H372" s="112"/>
      <c r="I372" s="112"/>
      <c r="J372" s="112"/>
      <c r="K372" s="4"/>
    </row>
    <row r="373" spans="1:11" ht="12.75" x14ac:dyDescent="0.25">
      <c r="B373" s="118"/>
      <c r="C373" s="118"/>
      <c r="D373" s="112"/>
      <c r="E373" s="112"/>
      <c r="F373" s="112"/>
      <c r="G373" s="112"/>
      <c r="H373" s="112"/>
      <c r="I373" s="112"/>
      <c r="J373" s="112"/>
      <c r="K373" s="4"/>
    </row>
    <row r="374" spans="1:11" ht="12.75" x14ac:dyDescent="0.25">
      <c r="B374" s="118"/>
      <c r="C374" s="118"/>
      <c r="D374" s="112"/>
      <c r="E374" s="112"/>
      <c r="F374" s="112"/>
      <c r="G374" s="112"/>
      <c r="H374" s="112"/>
      <c r="I374" s="112"/>
      <c r="J374" s="112"/>
      <c r="K374" s="4"/>
    </row>
    <row r="375" spans="1:11" ht="12.75" x14ac:dyDescent="0.25">
      <c r="B375" s="91"/>
      <c r="C375" s="91"/>
      <c r="D375" s="112"/>
      <c r="E375" s="112"/>
      <c r="F375" s="112"/>
      <c r="G375" s="112"/>
      <c r="H375" s="112"/>
      <c r="I375" s="112"/>
      <c r="J375" s="112"/>
      <c r="K375" s="4"/>
    </row>
    <row r="376" spans="1:11" ht="12.75" x14ac:dyDescent="0.25">
      <c r="B376" s="118"/>
      <c r="C376" s="118"/>
      <c r="D376" s="112"/>
      <c r="E376" s="112"/>
      <c r="F376" s="112"/>
      <c r="G376" s="112"/>
      <c r="H376" s="112"/>
      <c r="I376" s="112"/>
      <c r="J376" s="112"/>
      <c r="K376" s="4"/>
    </row>
    <row r="377" spans="1:11" ht="12.75" x14ac:dyDescent="0.25">
      <c r="B377" s="114"/>
      <c r="C377" s="114"/>
      <c r="D377" s="112"/>
      <c r="E377" s="112"/>
      <c r="F377" s="112"/>
      <c r="G377" s="112"/>
      <c r="H377" s="112"/>
      <c r="I377" s="112"/>
      <c r="J377" s="112"/>
      <c r="K377" s="4"/>
    </row>
    <row r="378" spans="1:11" ht="12.75" x14ac:dyDescent="0.25">
      <c r="B378" s="114"/>
      <c r="C378" s="114"/>
      <c r="D378" s="112"/>
      <c r="E378" s="112"/>
      <c r="F378" s="112"/>
      <c r="G378" s="112"/>
      <c r="H378" s="112"/>
      <c r="I378" s="112"/>
      <c r="J378" s="112"/>
      <c r="K378" s="4"/>
    </row>
    <row r="379" spans="1:11" ht="12.75" x14ac:dyDescent="0.25">
      <c r="B379" s="117"/>
      <c r="C379" s="117"/>
      <c r="D379" s="112"/>
      <c r="E379" s="112"/>
      <c r="F379" s="112"/>
      <c r="G379" s="112"/>
      <c r="H379" s="112"/>
      <c r="I379" s="112"/>
      <c r="J379" s="112"/>
      <c r="K379" s="4"/>
    </row>
    <row r="380" spans="1:11" ht="12.75" x14ac:dyDescent="0.25">
      <c r="B380" s="91"/>
      <c r="C380" s="91"/>
      <c r="D380" s="112"/>
      <c r="E380" s="112"/>
      <c r="F380" s="112"/>
      <c r="G380" s="112"/>
      <c r="H380" s="112"/>
      <c r="I380" s="112"/>
      <c r="J380" s="112"/>
      <c r="K380" s="4"/>
    </row>
    <row r="381" spans="1:11" ht="12.75" x14ac:dyDescent="0.25">
      <c r="B381" s="91"/>
      <c r="C381" s="91"/>
      <c r="D381" s="112"/>
      <c r="E381" s="112"/>
      <c r="F381" s="112"/>
      <c r="G381" s="112"/>
      <c r="H381" s="112"/>
      <c r="I381" s="112"/>
      <c r="J381" s="112"/>
      <c r="K381" s="4"/>
    </row>
    <row r="382" spans="1:11" ht="12.75" x14ac:dyDescent="0.25">
      <c r="B382" s="118"/>
      <c r="C382" s="118"/>
      <c r="D382" s="112"/>
      <c r="E382" s="112"/>
      <c r="F382" s="112"/>
      <c r="G382" s="112"/>
      <c r="H382" s="112"/>
      <c r="I382" s="112"/>
      <c r="J382" s="112"/>
      <c r="K382" s="4"/>
    </row>
    <row r="383" spans="1:11" ht="12.75" x14ac:dyDescent="0.25">
      <c r="B383" s="118"/>
      <c r="C383" s="118"/>
      <c r="D383" s="112"/>
      <c r="E383" s="112"/>
      <c r="F383" s="112"/>
      <c r="G383" s="112"/>
      <c r="H383" s="112"/>
      <c r="I383" s="112"/>
      <c r="J383" s="112"/>
      <c r="K383" s="4"/>
    </row>
  </sheetData>
  <mergeCells count="38">
    <mergeCell ref="A2:J2"/>
    <mergeCell ref="A3:J3"/>
    <mergeCell ref="A5:A9"/>
    <mergeCell ref="B5:C5"/>
    <mergeCell ref="D5:H5"/>
    <mergeCell ref="I5:J5"/>
    <mergeCell ref="B6:B9"/>
    <mergeCell ref="C6:C9"/>
    <mergeCell ref="D6:G6"/>
    <mergeCell ref="H6:H9"/>
    <mergeCell ref="I6:J6"/>
    <mergeCell ref="D7:D9"/>
    <mergeCell ref="E7:G7"/>
    <mergeCell ref="I7:I9"/>
    <mergeCell ref="J7:J9"/>
    <mergeCell ref="E8:E9"/>
    <mergeCell ref="F8:G8"/>
    <mergeCell ref="M8:P8"/>
    <mergeCell ref="A357:A361"/>
    <mergeCell ref="B357:C357"/>
    <mergeCell ref="D357:H357"/>
    <mergeCell ref="I357:J357"/>
    <mergeCell ref="B358:B361"/>
    <mergeCell ref="C358:C361"/>
    <mergeCell ref="D358:G358"/>
    <mergeCell ref="H358:H361"/>
    <mergeCell ref="I358:J358"/>
    <mergeCell ref="D359:D361"/>
    <mergeCell ref="E359:G359"/>
    <mergeCell ref="I359:I361"/>
    <mergeCell ref="J359:J361"/>
    <mergeCell ref="E360:E361"/>
    <mergeCell ref="A366:J366"/>
    <mergeCell ref="F360:G360"/>
    <mergeCell ref="A362:J362"/>
    <mergeCell ref="A363:J363"/>
    <mergeCell ref="A364:J364"/>
    <mergeCell ref="A365:J365"/>
  </mergeCells>
  <conditionalFormatting sqref="B366:J366">
    <cfRule type="cellIs" dxfId="2" priority="2" stopIfTrue="1" operator="notEqual">
      <formula>0</formula>
    </cfRule>
  </conditionalFormatting>
  <conditionalFormatting sqref="B365:J365">
    <cfRule type="cellIs" dxfId="1" priority="1" stopIfTrue="1" operator="notEqual">
      <formula>0</formula>
    </cfRule>
  </conditionalFormatting>
  <hyperlinks>
    <hyperlink ref="A369" r:id="rId1" xr:uid="{D8A73C11-CEC7-4000-815A-FCAFED1C4C45}"/>
    <hyperlink ref="A370" r:id="rId2" xr:uid="{C51F6FE7-53B4-4BC2-B706-A8BF8F425170}"/>
    <hyperlink ref="A371" r:id="rId3" xr:uid="{0F99203F-843D-4C3B-B7F7-453B7364970C}"/>
    <hyperlink ref="A372" r:id="rId4" xr:uid="{94946FB2-C6EB-433E-8909-84BF9B80A14C}"/>
    <hyperlink ref="D7:D9" r:id="rId5" display="Total" xr:uid="{7252A742-C8F9-4974-921A-51669CEC81C7}"/>
    <hyperlink ref="E8:E9" r:id="rId6" display="Total" xr:uid="{1EBAF7FD-5594-44F6-AFB5-577B3680FA51}"/>
    <hyperlink ref="I5:J5" r:id="rId7" display="Ampliações, alterações e reconstruções" xr:uid="{5663F86F-9040-407B-83E3-0A222A8D92D3}"/>
    <hyperlink ref="F9" r:id="rId8" xr:uid="{0BA8FAC1-0161-44C4-ABA3-0203A783CCDC}"/>
    <hyperlink ref="G9" r:id="rId9" xr:uid="{ED1FF03F-3F47-4911-8151-BCAD31D7FB35}"/>
    <hyperlink ref="H6:H9" r:id="rId10" display="Fogos para habitação familiar" xr:uid="{EC3F6B28-6D7E-40E5-B65D-97807BE96114}"/>
    <hyperlink ref="B357:C357" r:id="rId11" display="Buildings" xr:uid="{B993C65F-5319-44B1-BF2B-6FCE7BA079A4}"/>
    <hyperlink ref="D359:D361" r:id="rId12" display="Total" xr:uid="{37FEDBBE-DD09-4D62-A98D-1313D3471E32}"/>
    <hyperlink ref="E360:E361" r:id="rId13" display="Total" xr:uid="{DE9A4D72-2C55-43DB-A49E-246D80289D84}"/>
    <hyperlink ref="I357:J357" r:id="rId14" display="Enlargements, alterations and reconstructions" xr:uid="{BB6E92AA-8E05-42B2-8841-40B94609F569}"/>
    <hyperlink ref="F361" r:id="rId15" xr:uid="{15264BB0-2B67-4B9A-B728-671EB88900A3}"/>
    <hyperlink ref="G361" r:id="rId16" xr:uid="{728430D1-2D4D-49D5-9935-C9CB1DAB802F}"/>
    <hyperlink ref="H358:H361" r:id="rId17" display="Dwellings for family housing" xr:uid="{8591203F-A9CB-4509-8DB4-BF8B7A23918C}"/>
    <hyperlink ref="B5:C5" r:id="rId18" display="Edifícios" xr:uid="{04C2F32E-884B-4AF3-A76A-AA64556F5C35}"/>
  </hyperlinks>
  <pageMargins left="0.39370078740157483" right="0.39370078740157483" top="0.39370078740157483" bottom="0.39370078740157483" header="0" footer="0"/>
  <pageSetup paperSize="9" fitToHeight="0" orientation="portrait" r:id="rId1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1AFFF-B7D3-48BA-9EE2-D071CDFE382B}">
  <sheetPr>
    <pageSetUpPr fitToPage="1"/>
  </sheetPr>
  <dimension ref="A2:O365"/>
  <sheetViews>
    <sheetView showGridLines="0" zoomScaleNormal="100" workbookViewId="0"/>
  </sheetViews>
  <sheetFormatPr defaultColWidth="12.796875" defaultRowHeight="12.75" customHeight="1" x14ac:dyDescent="0.25"/>
  <cols>
    <col min="1" max="1" width="27.19921875" style="78" customWidth="1"/>
    <col min="2" max="9" width="12.19921875" style="78" customWidth="1"/>
    <col min="10" max="10" width="13" style="78" customWidth="1"/>
    <col min="11" max="15" width="11.3984375" style="4" customWidth="1"/>
    <col min="16" max="16384" width="12.796875" style="78"/>
  </cols>
  <sheetData>
    <row r="2" spans="1:15" s="84" customFormat="1" ht="43.5" customHeight="1" x14ac:dyDescent="0.25">
      <c r="A2" s="291" t="s">
        <v>791</v>
      </c>
      <c r="B2" s="291"/>
      <c r="C2" s="291"/>
      <c r="D2" s="291"/>
      <c r="E2" s="291"/>
      <c r="F2" s="291"/>
      <c r="G2" s="291"/>
      <c r="H2" s="291"/>
      <c r="I2" s="291"/>
      <c r="K2" s="83"/>
      <c r="L2" s="83"/>
      <c r="M2" s="83"/>
      <c r="N2" s="83"/>
      <c r="O2" s="83"/>
    </row>
    <row r="3" spans="1:15" s="84" customFormat="1" ht="39" customHeight="1" x14ac:dyDescent="0.25">
      <c r="A3" s="291" t="s">
        <v>792</v>
      </c>
      <c r="B3" s="291"/>
      <c r="C3" s="291"/>
      <c r="D3" s="291"/>
      <c r="E3" s="291"/>
      <c r="F3" s="291"/>
      <c r="G3" s="291"/>
      <c r="H3" s="291"/>
      <c r="I3" s="291"/>
      <c r="K3" s="83"/>
      <c r="L3" s="83"/>
      <c r="M3" s="83"/>
      <c r="N3" s="83"/>
      <c r="O3" s="83"/>
    </row>
    <row r="4" spans="1:15" s="84" customFormat="1" ht="9" customHeight="1" x14ac:dyDescent="0.25">
      <c r="A4" s="106" t="s">
        <v>730</v>
      </c>
      <c r="B4" s="87"/>
      <c r="C4" s="87"/>
      <c r="D4" s="87"/>
      <c r="E4" s="87"/>
      <c r="F4" s="87"/>
      <c r="G4" s="87"/>
      <c r="H4" s="87"/>
      <c r="I4" s="88" t="s">
        <v>731</v>
      </c>
      <c r="K4" s="83"/>
      <c r="L4" s="119"/>
      <c r="M4" s="83"/>
      <c r="N4" s="83"/>
      <c r="O4" s="83"/>
    </row>
    <row r="5" spans="1:15" s="83" customFormat="1" ht="16.149999999999999" customHeight="1" x14ac:dyDescent="0.25">
      <c r="A5" s="269"/>
      <c r="B5" s="277" t="s">
        <v>735</v>
      </c>
      <c r="C5" s="296" t="s">
        <v>760</v>
      </c>
      <c r="D5" s="297"/>
      <c r="E5" s="302"/>
      <c r="F5" s="296" t="s">
        <v>761</v>
      </c>
      <c r="G5" s="297"/>
      <c r="H5" s="297"/>
      <c r="I5" s="302"/>
      <c r="J5" s="117"/>
      <c r="K5" s="17"/>
      <c r="L5" s="249" t="s">
        <v>13</v>
      </c>
      <c r="M5" s="249"/>
      <c r="N5" s="249"/>
      <c r="O5" s="249"/>
    </row>
    <row r="6" spans="1:15" s="83" customFormat="1" ht="25.5" x14ac:dyDescent="0.25">
      <c r="A6" s="271"/>
      <c r="B6" s="279"/>
      <c r="C6" s="107" t="s">
        <v>762</v>
      </c>
      <c r="D6" s="107" t="s">
        <v>763</v>
      </c>
      <c r="E6" s="107" t="s">
        <v>764</v>
      </c>
      <c r="F6" s="107" t="s">
        <v>765</v>
      </c>
      <c r="G6" s="107" t="s">
        <v>766</v>
      </c>
      <c r="H6" s="107" t="s">
        <v>767</v>
      </c>
      <c r="I6" s="107" t="s">
        <v>768</v>
      </c>
      <c r="J6" s="117"/>
      <c r="K6" s="21" t="s">
        <v>15</v>
      </c>
      <c r="L6" s="22" t="s">
        <v>16</v>
      </c>
      <c r="M6" s="22" t="s">
        <v>17</v>
      </c>
      <c r="N6" s="22" t="s">
        <v>18</v>
      </c>
      <c r="O6" s="22" t="s">
        <v>19</v>
      </c>
    </row>
    <row r="7" spans="1:15" s="92" customFormat="1" ht="12.6" customHeight="1" x14ac:dyDescent="0.25">
      <c r="A7" s="23" t="s">
        <v>20</v>
      </c>
      <c r="B7" s="120">
        <v>16710</v>
      </c>
      <c r="C7" s="120">
        <v>7461</v>
      </c>
      <c r="D7" s="120">
        <v>9022</v>
      </c>
      <c r="E7" s="120">
        <v>227</v>
      </c>
      <c r="F7" s="120">
        <v>2198</v>
      </c>
      <c r="G7" s="120">
        <v>3812</v>
      </c>
      <c r="H7" s="120">
        <v>8053</v>
      </c>
      <c r="I7" s="120">
        <v>2647</v>
      </c>
      <c r="J7" s="94"/>
      <c r="K7" s="30" t="s">
        <v>21</v>
      </c>
      <c r="L7" s="31"/>
      <c r="M7" s="31"/>
      <c r="N7" s="31"/>
      <c r="O7" s="31"/>
    </row>
    <row r="8" spans="1:15" s="92" customFormat="1" ht="12.6" customHeight="1" x14ac:dyDescent="0.25">
      <c r="A8" s="23" t="s">
        <v>22</v>
      </c>
      <c r="B8" s="120">
        <v>15934</v>
      </c>
      <c r="C8" s="120">
        <v>7015</v>
      </c>
      <c r="D8" s="120">
        <v>8693</v>
      </c>
      <c r="E8" s="120">
        <v>226</v>
      </c>
      <c r="F8" s="120">
        <v>2062</v>
      </c>
      <c r="G8" s="120">
        <v>3556</v>
      </c>
      <c r="H8" s="120">
        <v>7744</v>
      </c>
      <c r="I8" s="120">
        <v>2572</v>
      </c>
      <c r="J8" s="93"/>
      <c r="K8" s="33" t="s">
        <v>23</v>
      </c>
      <c r="L8" s="31" t="s">
        <v>24</v>
      </c>
      <c r="M8" s="31"/>
      <c r="N8" s="31"/>
      <c r="O8" s="31"/>
    </row>
    <row r="9" spans="1:15" s="92" customFormat="1" ht="12.6" customHeight="1" x14ac:dyDescent="0.25">
      <c r="A9" s="23" t="s">
        <v>25</v>
      </c>
      <c r="B9" s="120">
        <v>7281</v>
      </c>
      <c r="C9" s="120">
        <v>2985</v>
      </c>
      <c r="D9" s="120">
        <v>4180</v>
      </c>
      <c r="E9" s="120">
        <v>116</v>
      </c>
      <c r="F9" s="120">
        <v>1112</v>
      </c>
      <c r="G9" s="120">
        <v>1555</v>
      </c>
      <c r="H9" s="120">
        <v>3826</v>
      </c>
      <c r="I9" s="120">
        <v>788</v>
      </c>
      <c r="J9" s="94"/>
      <c r="K9" s="33" t="s">
        <v>26</v>
      </c>
      <c r="L9" s="31"/>
      <c r="M9" s="31" t="s">
        <v>24</v>
      </c>
      <c r="N9" s="31"/>
      <c r="O9" s="31"/>
    </row>
    <row r="10" spans="1:15" s="92" customFormat="1" ht="12.6" customHeight="1" x14ac:dyDescent="0.25">
      <c r="A10" s="23" t="s">
        <v>27</v>
      </c>
      <c r="B10" s="120">
        <v>456</v>
      </c>
      <c r="C10" s="120">
        <v>209</v>
      </c>
      <c r="D10" s="120">
        <v>245</v>
      </c>
      <c r="E10" s="120">
        <v>2</v>
      </c>
      <c r="F10" s="120">
        <v>64</v>
      </c>
      <c r="G10" s="120">
        <v>109</v>
      </c>
      <c r="H10" s="120">
        <v>249</v>
      </c>
      <c r="I10" s="120">
        <v>34</v>
      </c>
      <c r="J10" s="93"/>
      <c r="K10" s="33" t="s">
        <v>28</v>
      </c>
      <c r="L10" s="31"/>
      <c r="M10" s="31"/>
      <c r="N10" s="31" t="s">
        <v>24</v>
      </c>
      <c r="O10" s="31"/>
    </row>
    <row r="11" spans="1:15" s="96" customFormat="1" ht="12.6" customHeight="1" x14ac:dyDescent="0.25">
      <c r="A11" s="35" t="s">
        <v>29</v>
      </c>
      <c r="B11" s="121">
        <v>31</v>
      </c>
      <c r="C11" s="121">
        <v>18</v>
      </c>
      <c r="D11" s="121">
        <v>13</v>
      </c>
      <c r="E11" s="121">
        <v>0</v>
      </c>
      <c r="F11" s="121">
        <v>1</v>
      </c>
      <c r="G11" s="121">
        <v>8</v>
      </c>
      <c r="H11" s="121">
        <v>20</v>
      </c>
      <c r="I11" s="121">
        <v>2</v>
      </c>
      <c r="J11" s="52"/>
      <c r="K11" s="42" t="s">
        <v>30</v>
      </c>
      <c r="L11" s="31"/>
      <c r="M11" s="31"/>
      <c r="N11" s="31"/>
      <c r="O11" s="31" t="s">
        <v>24</v>
      </c>
    </row>
    <row r="12" spans="1:15" s="96" customFormat="1" ht="12.6" customHeight="1" x14ac:dyDescent="0.25">
      <c r="A12" s="35" t="s">
        <v>31</v>
      </c>
      <c r="B12" s="121">
        <v>27</v>
      </c>
      <c r="C12" s="121">
        <v>20</v>
      </c>
      <c r="D12" s="121">
        <v>7</v>
      </c>
      <c r="E12" s="121">
        <v>0</v>
      </c>
      <c r="F12" s="121">
        <v>6</v>
      </c>
      <c r="G12" s="121">
        <v>3</v>
      </c>
      <c r="H12" s="121">
        <v>16</v>
      </c>
      <c r="I12" s="121">
        <v>2</v>
      </c>
      <c r="J12" s="52"/>
      <c r="K12" s="42" t="s">
        <v>32</v>
      </c>
      <c r="L12" s="31"/>
      <c r="M12" s="31"/>
      <c r="N12" s="31"/>
      <c r="O12" s="31" t="s">
        <v>24</v>
      </c>
    </row>
    <row r="13" spans="1:15" s="96" customFormat="1" ht="12.6" customHeight="1" x14ac:dyDescent="0.25">
      <c r="A13" s="35" t="s">
        <v>33</v>
      </c>
      <c r="B13" s="121">
        <v>1</v>
      </c>
      <c r="C13" s="121">
        <v>1</v>
      </c>
      <c r="D13" s="121">
        <v>0</v>
      </c>
      <c r="E13" s="121">
        <v>0</v>
      </c>
      <c r="F13" s="121">
        <v>0</v>
      </c>
      <c r="G13" s="121">
        <v>0</v>
      </c>
      <c r="H13" s="121">
        <v>1</v>
      </c>
      <c r="I13" s="121">
        <v>0</v>
      </c>
      <c r="J13" s="52"/>
      <c r="K13" s="42" t="s">
        <v>35</v>
      </c>
      <c r="L13" s="31"/>
      <c r="M13" s="31"/>
      <c r="N13" s="31"/>
      <c r="O13" s="31" t="s">
        <v>24</v>
      </c>
    </row>
    <row r="14" spans="1:15" s="96" customFormat="1" ht="12.6" customHeight="1" x14ac:dyDescent="0.25">
      <c r="A14" s="35" t="s">
        <v>36</v>
      </c>
      <c r="B14" s="121">
        <v>111</v>
      </c>
      <c r="C14" s="121">
        <v>6</v>
      </c>
      <c r="D14" s="121">
        <v>105</v>
      </c>
      <c r="E14" s="121">
        <v>0</v>
      </c>
      <c r="F14" s="121">
        <v>40</v>
      </c>
      <c r="G14" s="121">
        <v>32</v>
      </c>
      <c r="H14" s="121">
        <v>39</v>
      </c>
      <c r="I14" s="121">
        <v>0</v>
      </c>
      <c r="J14" s="52"/>
      <c r="K14" s="42" t="s">
        <v>37</v>
      </c>
      <c r="L14" s="31"/>
      <c r="M14" s="31"/>
      <c r="N14" s="31"/>
      <c r="O14" s="31" t="s">
        <v>24</v>
      </c>
    </row>
    <row r="15" spans="1:15" s="96" customFormat="1" ht="12.6" customHeight="1" x14ac:dyDescent="0.25">
      <c r="A15" s="35" t="s">
        <v>38</v>
      </c>
      <c r="B15" s="121">
        <v>9</v>
      </c>
      <c r="C15" s="121">
        <v>9</v>
      </c>
      <c r="D15" s="121">
        <v>0</v>
      </c>
      <c r="E15" s="121">
        <v>0</v>
      </c>
      <c r="F15" s="121">
        <v>0</v>
      </c>
      <c r="G15" s="121">
        <v>1</v>
      </c>
      <c r="H15" s="121">
        <v>7</v>
      </c>
      <c r="I15" s="121">
        <v>1</v>
      </c>
      <c r="J15" s="52"/>
      <c r="K15" s="42" t="s">
        <v>39</v>
      </c>
      <c r="L15" s="31"/>
      <c r="M15" s="31"/>
      <c r="N15" s="31"/>
      <c r="O15" s="31" t="s">
        <v>24</v>
      </c>
    </row>
    <row r="16" spans="1:15" s="96" customFormat="1" ht="12.6" customHeight="1" x14ac:dyDescent="0.25">
      <c r="A16" s="35" t="s">
        <v>40</v>
      </c>
      <c r="B16" s="121">
        <v>11</v>
      </c>
      <c r="C16" s="121">
        <v>11</v>
      </c>
      <c r="D16" s="121">
        <v>0</v>
      </c>
      <c r="E16" s="121">
        <v>0</v>
      </c>
      <c r="F16" s="121">
        <v>0</v>
      </c>
      <c r="G16" s="121">
        <v>3</v>
      </c>
      <c r="H16" s="121">
        <v>6</v>
      </c>
      <c r="I16" s="121">
        <v>2</v>
      </c>
      <c r="J16" s="52"/>
      <c r="K16" s="42" t="s">
        <v>41</v>
      </c>
      <c r="L16" s="31"/>
      <c r="M16" s="31"/>
      <c r="N16" s="31"/>
      <c r="O16" s="31" t="s">
        <v>24</v>
      </c>
    </row>
    <row r="17" spans="1:15" s="96" customFormat="1" ht="12.6" customHeight="1" x14ac:dyDescent="0.25">
      <c r="A17" s="35" t="s">
        <v>42</v>
      </c>
      <c r="B17" s="121">
        <v>93</v>
      </c>
      <c r="C17" s="121">
        <v>36</v>
      </c>
      <c r="D17" s="121">
        <v>55</v>
      </c>
      <c r="E17" s="121">
        <v>2</v>
      </c>
      <c r="F17" s="121">
        <v>2</v>
      </c>
      <c r="G17" s="121">
        <v>24</v>
      </c>
      <c r="H17" s="121">
        <v>62</v>
      </c>
      <c r="I17" s="121">
        <v>5</v>
      </c>
      <c r="J17" s="52"/>
      <c r="K17" s="42" t="s">
        <v>43</v>
      </c>
      <c r="L17" s="31"/>
      <c r="M17" s="31"/>
      <c r="N17" s="31"/>
      <c r="O17" s="31" t="s">
        <v>24</v>
      </c>
    </row>
    <row r="18" spans="1:15" s="96" customFormat="1" ht="12.6" customHeight="1" x14ac:dyDescent="0.25">
      <c r="A18" s="35" t="s">
        <v>44</v>
      </c>
      <c r="B18" s="121">
        <v>35</v>
      </c>
      <c r="C18" s="121">
        <v>35</v>
      </c>
      <c r="D18" s="121">
        <v>0</v>
      </c>
      <c r="E18" s="121">
        <v>0</v>
      </c>
      <c r="F18" s="121">
        <v>0</v>
      </c>
      <c r="G18" s="121">
        <v>4</v>
      </c>
      <c r="H18" s="121">
        <v>27</v>
      </c>
      <c r="I18" s="121">
        <v>4</v>
      </c>
      <c r="J18" s="52"/>
      <c r="K18" s="42" t="s">
        <v>45</v>
      </c>
      <c r="L18" s="31"/>
      <c r="M18" s="31"/>
      <c r="N18" s="31"/>
      <c r="O18" s="31" t="s">
        <v>24</v>
      </c>
    </row>
    <row r="19" spans="1:15" s="96" customFormat="1" ht="12.6" customHeight="1" x14ac:dyDescent="0.25">
      <c r="A19" s="35" t="s">
        <v>46</v>
      </c>
      <c r="B19" s="121">
        <v>123</v>
      </c>
      <c r="C19" s="121">
        <v>58</v>
      </c>
      <c r="D19" s="121">
        <v>65</v>
      </c>
      <c r="E19" s="121">
        <v>0</v>
      </c>
      <c r="F19" s="121">
        <v>14</v>
      </c>
      <c r="G19" s="121">
        <v>31</v>
      </c>
      <c r="H19" s="121">
        <v>62</v>
      </c>
      <c r="I19" s="121">
        <v>16</v>
      </c>
      <c r="J19" s="52"/>
      <c r="K19" s="42" t="s">
        <v>47</v>
      </c>
      <c r="L19" s="31"/>
      <c r="M19" s="31"/>
      <c r="N19" s="31"/>
      <c r="O19" s="31" t="s">
        <v>24</v>
      </c>
    </row>
    <row r="20" spans="1:15" s="96" customFormat="1" ht="12.6" customHeight="1" x14ac:dyDescent="0.25">
      <c r="A20" s="35" t="s">
        <v>48</v>
      </c>
      <c r="B20" s="121">
        <v>15</v>
      </c>
      <c r="C20" s="121">
        <v>15</v>
      </c>
      <c r="D20" s="121">
        <v>0</v>
      </c>
      <c r="E20" s="121">
        <v>0</v>
      </c>
      <c r="F20" s="121">
        <v>1</v>
      </c>
      <c r="G20" s="121">
        <v>3</v>
      </c>
      <c r="H20" s="121">
        <v>9</v>
      </c>
      <c r="I20" s="121">
        <v>2</v>
      </c>
      <c r="J20" s="52"/>
      <c r="K20" s="42" t="s">
        <v>49</v>
      </c>
      <c r="L20" s="31"/>
      <c r="M20" s="31"/>
      <c r="N20" s="31"/>
      <c r="O20" s="31" t="s">
        <v>24</v>
      </c>
    </row>
    <row r="21" spans="1:15" s="92" customFormat="1" ht="12.6" customHeight="1" x14ac:dyDescent="0.25">
      <c r="A21" s="23" t="s">
        <v>50</v>
      </c>
      <c r="B21" s="120">
        <v>1219</v>
      </c>
      <c r="C21" s="120">
        <v>599</v>
      </c>
      <c r="D21" s="120">
        <v>606</v>
      </c>
      <c r="E21" s="120">
        <v>14</v>
      </c>
      <c r="F21" s="120">
        <v>64</v>
      </c>
      <c r="G21" s="120">
        <v>138</v>
      </c>
      <c r="H21" s="120">
        <v>820</v>
      </c>
      <c r="I21" s="120">
        <v>197</v>
      </c>
      <c r="J21" s="52"/>
      <c r="K21" s="33" t="s">
        <v>51</v>
      </c>
      <c r="L21" s="31"/>
      <c r="M21" s="31"/>
      <c r="N21" s="31" t="s">
        <v>24</v>
      </c>
      <c r="O21" s="31"/>
    </row>
    <row r="22" spans="1:15" s="96" customFormat="1" ht="12.6" customHeight="1" x14ac:dyDescent="0.25">
      <c r="A22" s="35" t="s">
        <v>52</v>
      </c>
      <c r="B22" s="121">
        <v>39</v>
      </c>
      <c r="C22" s="121">
        <v>35</v>
      </c>
      <c r="D22" s="121">
        <v>4</v>
      </c>
      <c r="E22" s="121">
        <v>0</v>
      </c>
      <c r="F22" s="121">
        <v>0</v>
      </c>
      <c r="G22" s="121">
        <v>5</v>
      </c>
      <c r="H22" s="121">
        <v>30</v>
      </c>
      <c r="I22" s="121">
        <v>4</v>
      </c>
      <c r="J22" s="52"/>
      <c r="K22" s="42" t="s">
        <v>53</v>
      </c>
      <c r="L22" s="31"/>
      <c r="M22" s="31"/>
      <c r="N22" s="31"/>
      <c r="O22" s="31" t="s">
        <v>24</v>
      </c>
    </row>
    <row r="23" spans="1:15" s="96" customFormat="1" ht="12.6" customHeight="1" x14ac:dyDescent="0.25">
      <c r="A23" s="35" t="s">
        <v>54</v>
      </c>
      <c r="B23" s="121">
        <v>262</v>
      </c>
      <c r="C23" s="121">
        <v>186</v>
      </c>
      <c r="D23" s="121">
        <v>76</v>
      </c>
      <c r="E23" s="121">
        <v>0</v>
      </c>
      <c r="F23" s="121">
        <v>0</v>
      </c>
      <c r="G23" s="121">
        <v>31</v>
      </c>
      <c r="H23" s="121">
        <v>210</v>
      </c>
      <c r="I23" s="121">
        <v>21</v>
      </c>
      <c r="J23" s="52"/>
      <c r="K23" s="42" t="s">
        <v>55</v>
      </c>
      <c r="L23" s="31"/>
      <c r="M23" s="31"/>
      <c r="N23" s="31"/>
      <c r="O23" s="31" t="s">
        <v>24</v>
      </c>
    </row>
    <row r="24" spans="1:15" s="96" customFormat="1" ht="12.6" customHeight="1" x14ac:dyDescent="0.25">
      <c r="A24" s="35" t="s">
        <v>56</v>
      </c>
      <c r="B24" s="121">
        <v>656</v>
      </c>
      <c r="C24" s="121">
        <v>181</v>
      </c>
      <c r="D24" s="121">
        <v>462</v>
      </c>
      <c r="E24" s="121">
        <v>13</v>
      </c>
      <c r="F24" s="121">
        <v>52</v>
      </c>
      <c r="G24" s="121">
        <v>73</v>
      </c>
      <c r="H24" s="121">
        <v>394</v>
      </c>
      <c r="I24" s="121">
        <v>137</v>
      </c>
      <c r="J24" s="52"/>
      <c r="K24" s="42" t="s">
        <v>57</v>
      </c>
      <c r="L24" s="31"/>
      <c r="M24" s="31"/>
      <c r="N24" s="31"/>
      <c r="O24" s="31" t="s">
        <v>24</v>
      </c>
    </row>
    <row r="25" spans="1:15" s="96" customFormat="1" ht="12.6" customHeight="1" x14ac:dyDescent="0.25">
      <c r="A25" s="35" t="s">
        <v>58</v>
      </c>
      <c r="B25" s="121">
        <v>104</v>
      </c>
      <c r="C25" s="121">
        <v>72</v>
      </c>
      <c r="D25" s="121">
        <v>32</v>
      </c>
      <c r="E25" s="121">
        <v>0</v>
      </c>
      <c r="F25" s="121">
        <v>9</v>
      </c>
      <c r="G25" s="121">
        <v>16</v>
      </c>
      <c r="H25" s="121">
        <v>65</v>
      </c>
      <c r="I25" s="121">
        <v>14</v>
      </c>
      <c r="J25" s="52"/>
      <c r="K25" s="42" t="s">
        <v>59</v>
      </c>
      <c r="L25" s="31"/>
      <c r="M25" s="31"/>
      <c r="N25" s="31"/>
      <c r="O25" s="31" t="s">
        <v>24</v>
      </c>
    </row>
    <row r="26" spans="1:15" s="96" customFormat="1" ht="12.6" customHeight="1" x14ac:dyDescent="0.25">
      <c r="A26" s="35" t="s">
        <v>60</v>
      </c>
      <c r="B26" s="121">
        <v>0</v>
      </c>
      <c r="C26" s="121">
        <v>0</v>
      </c>
      <c r="D26" s="121">
        <v>0</v>
      </c>
      <c r="E26" s="121">
        <v>0</v>
      </c>
      <c r="F26" s="121">
        <v>0</v>
      </c>
      <c r="G26" s="121">
        <v>0</v>
      </c>
      <c r="H26" s="121">
        <v>0</v>
      </c>
      <c r="I26" s="121">
        <v>0</v>
      </c>
      <c r="J26" s="52"/>
      <c r="K26" s="42" t="s">
        <v>61</v>
      </c>
      <c r="L26" s="31"/>
      <c r="M26" s="31"/>
      <c r="N26" s="31"/>
      <c r="O26" s="31" t="s">
        <v>24</v>
      </c>
    </row>
    <row r="27" spans="1:15" s="96" customFormat="1" ht="12.6" customHeight="1" x14ac:dyDescent="0.25">
      <c r="A27" s="35" t="s">
        <v>62</v>
      </c>
      <c r="B27" s="121">
        <v>158</v>
      </c>
      <c r="C27" s="121">
        <v>125</v>
      </c>
      <c r="D27" s="121">
        <v>32</v>
      </c>
      <c r="E27" s="121">
        <v>1</v>
      </c>
      <c r="F27" s="121">
        <v>3</v>
      </c>
      <c r="G27" s="121">
        <v>13</v>
      </c>
      <c r="H27" s="121">
        <v>121</v>
      </c>
      <c r="I27" s="121">
        <v>21</v>
      </c>
      <c r="J27" s="52"/>
      <c r="K27" s="42" t="s">
        <v>63</v>
      </c>
      <c r="L27" s="31"/>
      <c r="M27" s="31"/>
      <c r="N27" s="31"/>
      <c r="O27" s="31" t="s">
        <v>24</v>
      </c>
    </row>
    <row r="28" spans="1:15" s="92" customFormat="1" ht="12.6" customHeight="1" x14ac:dyDescent="0.25">
      <c r="A28" s="23" t="s">
        <v>64</v>
      </c>
      <c r="B28" s="120">
        <v>1209</v>
      </c>
      <c r="C28" s="120">
        <v>488</v>
      </c>
      <c r="D28" s="120">
        <v>720</v>
      </c>
      <c r="E28" s="120">
        <v>1</v>
      </c>
      <c r="F28" s="120">
        <v>153</v>
      </c>
      <c r="G28" s="120">
        <v>240</v>
      </c>
      <c r="H28" s="120">
        <v>729</v>
      </c>
      <c r="I28" s="120">
        <v>87</v>
      </c>
      <c r="J28" s="52"/>
      <c r="K28" s="33" t="s">
        <v>65</v>
      </c>
      <c r="L28" s="31"/>
      <c r="M28" s="31"/>
      <c r="N28" s="31" t="s">
        <v>24</v>
      </c>
      <c r="O28" s="31"/>
    </row>
    <row r="29" spans="1:15" s="96" customFormat="1" ht="12.6" customHeight="1" x14ac:dyDescent="0.25">
      <c r="A29" s="35" t="s">
        <v>66</v>
      </c>
      <c r="B29" s="121">
        <v>51</v>
      </c>
      <c r="C29" s="121">
        <v>37</v>
      </c>
      <c r="D29" s="121">
        <v>14</v>
      </c>
      <c r="E29" s="121">
        <v>0</v>
      </c>
      <c r="F29" s="121">
        <v>9</v>
      </c>
      <c r="G29" s="121">
        <v>10</v>
      </c>
      <c r="H29" s="121">
        <v>28</v>
      </c>
      <c r="I29" s="121">
        <v>4</v>
      </c>
      <c r="J29" s="52"/>
      <c r="K29" s="42" t="s">
        <v>67</v>
      </c>
      <c r="L29" s="31"/>
      <c r="M29" s="31"/>
      <c r="N29" s="31"/>
      <c r="O29" s="31" t="s">
        <v>24</v>
      </c>
    </row>
    <row r="30" spans="1:15" s="96" customFormat="1" ht="12.6" customHeight="1" x14ac:dyDescent="0.25">
      <c r="A30" s="35" t="s">
        <v>68</v>
      </c>
      <c r="B30" s="121">
        <v>105</v>
      </c>
      <c r="C30" s="121">
        <v>52</v>
      </c>
      <c r="D30" s="121">
        <v>53</v>
      </c>
      <c r="E30" s="121">
        <v>0</v>
      </c>
      <c r="F30" s="121">
        <v>3</v>
      </c>
      <c r="G30" s="121">
        <v>13</v>
      </c>
      <c r="H30" s="121">
        <v>82</v>
      </c>
      <c r="I30" s="121">
        <v>7</v>
      </c>
      <c r="J30" s="52"/>
      <c r="K30" s="42" t="s">
        <v>69</v>
      </c>
      <c r="L30" s="31"/>
      <c r="M30" s="31"/>
      <c r="N30" s="31"/>
      <c r="O30" s="31" t="s">
        <v>24</v>
      </c>
    </row>
    <row r="31" spans="1:15" s="96" customFormat="1" ht="12.6" customHeight="1" x14ac:dyDescent="0.25">
      <c r="A31" s="35" t="s">
        <v>70</v>
      </c>
      <c r="B31" s="121">
        <v>585</v>
      </c>
      <c r="C31" s="121">
        <v>184</v>
      </c>
      <c r="D31" s="121">
        <v>401</v>
      </c>
      <c r="E31" s="121">
        <v>0</v>
      </c>
      <c r="F31" s="121">
        <v>117</v>
      </c>
      <c r="G31" s="121">
        <v>139</v>
      </c>
      <c r="H31" s="121">
        <v>302</v>
      </c>
      <c r="I31" s="121">
        <v>27</v>
      </c>
      <c r="J31" s="52"/>
      <c r="K31" s="42" t="s">
        <v>71</v>
      </c>
      <c r="L31" s="31"/>
      <c r="M31" s="31"/>
      <c r="N31" s="31"/>
      <c r="O31" s="31" t="s">
        <v>24</v>
      </c>
    </row>
    <row r="32" spans="1:15" s="96" customFormat="1" ht="12.6" customHeight="1" x14ac:dyDescent="0.25">
      <c r="A32" s="35" t="s">
        <v>72</v>
      </c>
      <c r="B32" s="121">
        <v>7</v>
      </c>
      <c r="C32" s="121">
        <v>7</v>
      </c>
      <c r="D32" s="121">
        <v>0</v>
      </c>
      <c r="E32" s="121">
        <v>0</v>
      </c>
      <c r="F32" s="121">
        <v>0</v>
      </c>
      <c r="G32" s="121">
        <v>0</v>
      </c>
      <c r="H32" s="121">
        <v>5</v>
      </c>
      <c r="I32" s="121">
        <v>2</v>
      </c>
      <c r="J32" s="52"/>
      <c r="K32" s="42" t="s">
        <v>73</v>
      </c>
      <c r="L32" s="31"/>
      <c r="M32" s="31"/>
      <c r="N32" s="31"/>
      <c r="O32" s="31" t="s">
        <v>24</v>
      </c>
    </row>
    <row r="33" spans="1:15" s="96" customFormat="1" ht="12.6" customHeight="1" x14ac:dyDescent="0.25">
      <c r="A33" s="35" t="s">
        <v>74</v>
      </c>
      <c r="B33" s="121">
        <v>33</v>
      </c>
      <c r="C33" s="121">
        <v>12</v>
      </c>
      <c r="D33" s="121">
        <v>20</v>
      </c>
      <c r="E33" s="121">
        <v>1</v>
      </c>
      <c r="F33" s="121">
        <v>0</v>
      </c>
      <c r="G33" s="121">
        <v>6</v>
      </c>
      <c r="H33" s="121">
        <v>26</v>
      </c>
      <c r="I33" s="121">
        <v>1</v>
      </c>
      <c r="J33" s="52"/>
      <c r="K33" s="42" t="s">
        <v>75</v>
      </c>
      <c r="L33" s="31"/>
      <c r="M33" s="31"/>
      <c r="N33" s="31"/>
      <c r="O33" s="31" t="s">
        <v>24</v>
      </c>
    </row>
    <row r="34" spans="1:15" s="96" customFormat="1" ht="12.6" customHeight="1" x14ac:dyDescent="0.25">
      <c r="A34" s="35" t="s">
        <v>76</v>
      </c>
      <c r="B34" s="121">
        <v>6</v>
      </c>
      <c r="C34" s="121">
        <v>6</v>
      </c>
      <c r="D34" s="121">
        <v>0</v>
      </c>
      <c r="E34" s="121">
        <v>0</v>
      </c>
      <c r="F34" s="121">
        <v>0</v>
      </c>
      <c r="G34" s="121">
        <v>1</v>
      </c>
      <c r="H34" s="121">
        <v>3</v>
      </c>
      <c r="I34" s="121">
        <v>2</v>
      </c>
      <c r="J34" s="52"/>
      <c r="K34" s="42" t="s">
        <v>77</v>
      </c>
      <c r="L34" s="31"/>
      <c r="M34" s="31"/>
      <c r="N34" s="31"/>
      <c r="O34" s="31" t="s">
        <v>24</v>
      </c>
    </row>
    <row r="35" spans="1:15" s="96" customFormat="1" ht="12.6" customHeight="1" x14ac:dyDescent="0.25">
      <c r="A35" s="35" t="s">
        <v>78</v>
      </c>
      <c r="B35" s="121">
        <v>360</v>
      </c>
      <c r="C35" s="121">
        <v>167</v>
      </c>
      <c r="D35" s="121">
        <v>193</v>
      </c>
      <c r="E35" s="121">
        <v>0</v>
      </c>
      <c r="F35" s="121">
        <v>16</v>
      </c>
      <c r="G35" s="121">
        <v>61</v>
      </c>
      <c r="H35" s="121">
        <v>241</v>
      </c>
      <c r="I35" s="121">
        <v>42</v>
      </c>
      <c r="J35" s="52"/>
      <c r="K35" s="42" t="s">
        <v>79</v>
      </c>
      <c r="L35" s="31"/>
      <c r="M35" s="31"/>
      <c r="N35" s="31"/>
      <c r="O35" s="31" t="s">
        <v>24</v>
      </c>
    </row>
    <row r="36" spans="1:15" s="96" customFormat="1" ht="12.6" customHeight="1" x14ac:dyDescent="0.25">
      <c r="A36" s="35" t="s">
        <v>80</v>
      </c>
      <c r="B36" s="121">
        <v>62</v>
      </c>
      <c r="C36" s="121">
        <v>23</v>
      </c>
      <c r="D36" s="121">
        <v>39</v>
      </c>
      <c r="E36" s="121">
        <v>0</v>
      </c>
      <c r="F36" s="121">
        <v>8</v>
      </c>
      <c r="G36" s="121">
        <v>10</v>
      </c>
      <c r="H36" s="121">
        <v>42</v>
      </c>
      <c r="I36" s="121">
        <v>2</v>
      </c>
      <c r="J36" s="52"/>
      <c r="K36" s="42" t="s">
        <v>81</v>
      </c>
      <c r="L36" s="31"/>
      <c r="M36" s="31"/>
      <c r="N36" s="31"/>
      <c r="O36" s="31" t="s">
        <v>24</v>
      </c>
    </row>
    <row r="37" spans="1:15" s="92" customFormat="1" ht="12.6" customHeight="1" x14ac:dyDescent="0.25">
      <c r="A37" s="23" t="s">
        <v>82</v>
      </c>
      <c r="B37" s="120">
        <v>3180</v>
      </c>
      <c r="C37" s="120">
        <v>961</v>
      </c>
      <c r="D37" s="120">
        <v>2138</v>
      </c>
      <c r="E37" s="120">
        <v>81</v>
      </c>
      <c r="F37" s="120">
        <v>774</v>
      </c>
      <c r="G37" s="120">
        <v>842</v>
      </c>
      <c r="H37" s="120">
        <v>1267</v>
      </c>
      <c r="I37" s="120">
        <v>297</v>
      </c>
      <c r="J37" s="52"/>
      <c r="K37" s="33" t="s">
        <v>83</v>
      </c>
      <c r="L37" s="31"/>
      <c r="M37" s="31"/>
      <c r="N37" s="31" t="s">
        <v>24</v>
      </c>
      <c r="O37" s="31"/>
    </row>
    <row r="38" spans="1:15" s="96" customFormat="1" ht="12.6" customHeight="1" x14ac:dyDescent="0.25">
      <c r="A38" s="35" t="s">
        <v>84</v>
      </c>
      <c r="B38" s="121">
        <v>21</v>
      </c>
      <c r="C38" s="121">
        <v>19</v>
      </c>
      <c r="D38" s="121">
        <v>2</v>
      </c>
      <c r="E38" s="121">
        <v>0</v>
      </c>
      <c r="F38" s="121">
        <v>1</v>
      </c>
      <c r="G38" s="121">
        <v>5</v>
      </c>
      <c r="H38" s="121">
        <v>13</v>
      </c>
      <c r="I38" s="121">
        <v>2</v>
      </c>
      <c r="J38" s="52"/>
      <c r="K38" s="42" t="s">
        <v>85</v>
      </c>
      <c r="L38" s="31"/>
      <c r="M38" s="31"/>
      <c r="N38" s="31"/>
      <c r="O38" s="31" t="s">
        <v>24</v>
      </c>
    </row>
    <row r="39" spans="1:15" s="96" customFormat="1" ht="12.6" customHeight="1" x14ac:dyDescent="0.25">
      <c r="A39" s="35" t="s">
        <v>86</v>
      </c>
      <c r="B39" s="121">
        <v>96</v>
      </c>
      <c r="C39" s="121">
        <v>25</v>
      </c>
      <c r="D39" s="121">
        <v>71</v>
      </c>
      <c r="E39" s="121">
        <v>0</v>
      </c>
      <c r="F39" s="121">
        <v>20</v>
      </c>
      <c r="G39" s="121">
        <v>38</v>
      </c>
      <c r="H39" s="121">
        <v>30</v>
      </c>
      <c r="I39" s="121">
        <v>8</v>
      </c>
      <c r="J39" s="52"/>
      <c r="K39" s="42" t="s">
        <v>87</v>
      </c>
      <c r="L39" s="31"/>
      <c r="M39" s="31"/>
      <c r="N39" s="31"/>
      <c r="O39" s="31" t="s">
        <v>24</v>
      </c>
    </row>
    <row r="40" spans="1:15" s="96" customFormat="1" ht="12.6" customHeight="1" x14ac:dyDescent="0.25">
      <c r="A40" s="35" t="s">
        <v>88</v>
      </c>
      <c r="B40" s="121">
        <v>79</v>
      </c>
      <c r="C40" s="121">
        <v>50</v>
      </c>
      <c r="D40" s="121">
        <v>29</v>
      </c>
      <c r="E40" s="121">
        <v>0</v>
      </c>
      <c r="F40" s="121">
        <v>0</v>
      </c>
      <c r="G40" s="121">
        <v>11</v>
      </c>
      <c r="H40" s="121">
        <v>61</v>
      </c>
      <c r="I40" s="121">
        <v>7</v>
      </c>
      <c r="J40" s="52"/>
      <c r="K40" s="42" t="s">
        <v>89</v>
      </c>
      <c r="L40" s="31"/>
      <c r="M40" s="31"/>
      <c r="N40" s="31"/>
      <c r="O40" s="31" t="s">
        <v>24</v>
      </c>
    </row>
    <row r="41" spans="1:15" s="96" customFormat="1" ht="12.6" customHeight="1" x14ac:dyDescent="0.25">
      <c r="A41" s="35" t="s">
        <v>90</v>
      </c>
      <c r="B41" s="121">
        <v>185</v>
      </c>
      <c r="C41" s="121">
        <v>65</v>
      </c>
      <c r="D41" s="121">
        <v>120</v>
      </c>
      <c r="E41" s="121">
        <v>0</v>
      </c>
      <c r="F41" s="121">
        <v>48</v>
      </c>
      <c r="G41" s="121">
        <v>36</v>
      </c>
      <c r="H41" s="121">
        <v>77</v>
      </c>
      <c r="I41" s="121">
        <v>24</v>
      </c>
      <c r="J41" s="52"/>
      <c r="K41" s="42" t="s">
        <v>91</v>
      </c>
      <c r="L41" s="31"/>
      <c r="M41" s="31"/>
      <c r="N41" s="31"/>
      <c r="O41" s="31" t="s">
        <v>24</v>
      </c>
    </row>
    <row r="42" spans="1:15" s="96" customFormat="1" ht="12.6" customHeight="1" x14ac:dyDescent="0.25">
      <c r="A42" s="35" t="s">
        <v>92</v>
      </c>
      <c r="B42" s="121">
        <v>355</v>
      </c>
      <c r="C42" s="121">
        <v>70</v>
      </c>
      <c r="D42" s="121">
        <v>285</v>
      </c>
      <c r="E42" s="121">
        <v>0</v>
      </c>
      <c r="F42" s="121">
        <v>114</v>
      </c>
      <c r="G42" s="121">
        <v>76</v>
      </c>
      <c r="H42" s="121">
        <v>114</v>
      </c>
      <c r="I42" s="121">
        <v>51</v>
      </c>
      <c r="J42" s="52"/>
      <c r="K42" s="42" t="s">
        <v>93</v>
      </c>
      <c r="L42" s="31"/>
      <c r="M42" s="31"/>
      <c r="N42" s="31"/>
      <c r="O42" s="31" t="s">
        <v>24</v>
      </c>
    </row>
    <row r="43" spans="1:15" s="96" customFormat="1" ht="12.6" customHeight="1" x14ac:dyDescent="0.25">
      <c r="A43" s="35" t="s">
        <v>94</v>
      </c>
      <c r="B43" s="121">
        <v>47</v>
      </c>
      <c r="C43" s="121">
        <v>13</v>
      </c>
      <c r="D43" s="121">
        <v>33</v>
      </c>
      <c r="E43" s="121">
        <v>1</v>
      </c>
      <c r="F43" s="121">
        <v>0</v>
      </c>
      <c r="G43" s="121">
        <v>3</v>
      </c>
      <c r="H43" s="121">
        <v>29</v>
      </c>
      <c r="I43" s="121">
        <v>15</v>
      </c>
      <c r="J43" s="52"/>
      <c r="K43" s="42" t="s">
        <v>95</v>
      </c>
      <c r="L43" s="31"/>
      <c r="M43" s="31"/>
      <c r="N43" s="31"/>
      <c r="O43" s="31" t="s">
        <v>24</v>
      </c>
    </row>
    <row r="44" spans="1:15" s="96" customFormat="1" ht="12.6" customHeight="1" x14ac:dyDescent="0.25">
      <c r="A44" s="35" t="s">
        <v>96</v>
      </c>
      <c r="B44" s="121">
        <v>150</v>
      </c>
      <c r="C44" s="121">
        <v>93</v>
      </c>
      <c r="D44" s="121">
        <v>57</v>
      </c>
      <c r="E44" s="121">
        <v>0</v>
      </c>
      <c r="F44" s="121">
        <v>8</v>
      </c>
      <c r="G44" s="121">
        <v>39</v>
      </c>
      <c r="H44" s="121">
        <v>88</v>
      </c>
      <c r="I44" s="121">
        <v>15</v>
      </c>
      <c r="J44" s="52"/>
      <c r="K44" s="42" t="s">
        <v>97</v>
      </c>
      <c r="L44" s="31"/>
      <c r="M44" s="31"/>
      <c r="N44" s="31"/>
      <c r="O44" s="31" t="s">
        <v>24</v>
      </c>
    </row>
    <row r="45" spans="1:15" s="96" customFormat="1" ht="12.6" customHeight="1" x14ac:dyDescent="0.25">
      <c r="A45" s="35" t="s">
        <v>98</v>
      </c>
      <c r="B45" s="121">
        <v>779</v>
      </c>
      <c r="C45" s="121">
        <v>48</v>
      </c>
      <c r="D45" s="121">
        <v>661</v>
      </c>
      <c r="E45" s="121">
        <v>70</v>
      </c>
      <c r="F45" s="121">
        <v>462</v>
      </c>
      <c r="G45" s="121">
        <v>197</v>
      </c>
      <c r="H45" s="121">
        <v>78</v>
      </c>
      <c r="I45" s="121">
        <v>42</v>
      </c>
      <c r="J45" s="52"/>
      <c r="K45" s="42" t="s">
        <v>99</v>
      </c>
      <c r="L45" s="31"/>
      <c r="M45" s="31"/>
      <c r="N45" s="31"/>
      <c r="O45" s="31" t="s">
        <v>24</v>
      </c>
    </row>
    <row r="46" spans="1:15" s="96" customFormat="1" ht="12.6" customHeight="1" x14ac:dyDescent="0.25">
      <c r="A46" s="35" t="s">
        <v>100</v>
      </c>
      <c r="B46" s="121">
        <v>148</v>
      </c>
      <c r="C46" s="121">
        <v>53</v>
      </c>
      <c r="D46" s="121">
        <v>95</v>
      </c>
      <c r="E46" s="121">
        <v>0</v>
      </c>
      <c r="F46" s="121">
        <v>7</v>
      </c>
      <c r="G46" s="121">
        <v>36</v>
      </c>
      <c r="H46" s="121">
        <v>84</v>
      </c>
      <c r="I46" s="121">
        <v>21</v>
      </c>
      <c r="J46" s="52"/>
      <c r="K46" s="42" t="s">
        <v>101</v>
      </c>
      <c r="L46" s="31"/>
      <c r="M46" s="31"/>
      <c r="N46" s="31"/>
      <c r="O46" s="31" t="s">
        <v>24</v>
      </c>
    </row>
    <row r="47" spans="1:15" s="92" customFormat="1" ht="12.6" customHeight="1" x14ac:dyDescent="0.25">
      <c r="A47" s="35" t="s">
        <v>102</v>
      </c>
      <c r="B47" s="121">
        <v>184</v>
      </c>
      <c r="C47" s="121">
        <v>115</v>
      </c>
      <c r="D47" s="121">
        <v>69</v>
      </c>
      <c r="E47" s="121">
        <v>0</v>
      </c>
      <c r="F47" s="121">
        <v>4</v>
      </c>
      <c r="G47" s="121">
        <v>45</v>
      </c>
      <c r="H47" s="121">
        <v>123</v>
      </c>
      <c r="I47" s="121">
        <v>12</v>
      </c>
      <c r="J47" s="52"/>
      <c r="K47" s="42" t="s">
        <v>103</v>
      </c>
      <c r="L47" s="31"/>
      <c r="M47" s="31"/>
      <c r="N47" s="31"/>
      <c r="O47" s="31" t="s">
        <v>24</v>
      </c>
    </row>
    <row r="48" spans="1:15" s="96" customFormat="1" ht="12.6" customHeight="1" x14ac:dyDescent="0.25">
      <c r="A48" s="35" t="s">
        <v>104</v>
      </c>
      <c r="B48" s="121">
        <v>44</v>
      </c>
      <c r="C48" s="121">
        <v>36</v>
      </c>
      <c r="D48" s="121">
        <v>8</v>
      </c>
      <c r="E48" s="121">
        <v>0</v>
      </c>
      <c r="F48" s="121">
        <v>2</v>
      </c>
      <c r="G48" s="121">
        <v>8</v>
      </c>
      <c r="H48" s="121">
        <v>31</v>
      </c>
      <c r="I48" s="121">
        <v>3</v>
      </c>
      <c r="J48" s="52"/>
      <c r="K48" s="42" t="s">
        <v>105</v>
      </c>
      <c r="L48" s="31"/>
      <c r="M48" s="31"/>
      <c r="N48" s="31"/>
      <c r="O48" s="31" t="s">
        <v>24</v>
      </c>
    </row>
    <row r="49" spans="1:15" s="96" customFormat="1" ht="12.6" customHeight="1" x14ac:dyDescent="0.25">
      <c r="A49" s="35" t="s">
        <v>106</v>
      </c>
      <c r="B49" s="121">
        <v>19</v>
      </c>
      <c r="C49" s="121">
        <v>9</v>
      </c>
      <c r="D49" s="121">
        <v>0</v>
      </c>
      <c r="E49" s="121">
        <v>10</v>
      </c>
      <c r="F49" s="121">
        <v>0</v>
      </c>
      <c r="G49" s="121">
        <v>1</v>
      </c>
      <c r="H49" s="121">
        <v>14</v>
      </c>
      <c r="I49" s="121">
        <v>4</v>
      </c>
      <c r="J49" s="52"/>
      <c r="K49" s="42" t="s">
        <v>107</v>
      </c>
      <c r="L49" s="31"/>
      <c r="M49" s="31"/>
      <c r="N49" s="31"/>
      <c r="O49" s="31" t="s">
        <v>24</v>
      </c>
    </row>
    <row r="50" spans="1:15" s="96" customFormat="1" ht="12.6" customHeight="1" x14ac:dyDescent="0.25">
      <c r="A50" s="35" t="s">
        <v>108</v>
      </c>
      <c r="B50" s="121">
        <v>30</v>
      </c>
      <c r="C50" s="121">
        <v>21</v>
      </c>
      <c r="D50" s="121">
        <v>9</v>
      </c>
      <c r="E50" s="121">
        <v>0</v>
      </c>
      <c r="F50" s="121">
        <v>0</v>
      </c>
      <c r="G50" s="121">
        <v>1</v>
      </c>
      <c r="H50" s="121">
        <v>21</v>
      </c>
      <c r="I50" s="121">
        <v>8</v>
      </c>
      <c r="J50" s="52"/>
      <c r="K50" s="42" t="s">
        <v>109</v>
      </c>
      <c r="L50" s="31"/>
      <c r="M50" s="31"/>
      <c r="N50" s="31"/>
      <c r="O50" s="31" t="s">
        <v>24</v>
      </c>
    </row>
    <row r="51" spans="1:15" s="96" customFormat="1" ht="12.6" customHeight="1" x14ac:dyDescent="0.25">
      <c r="A51" s="35" t="s">
        <v>110</v>
      </c>
      <c r="B51" s="121">
        <v>8</v>
      </c>
      <c r="C51" s="121">
        <v>7</v>
      </c>
      <c r="D51" s="121">
        <v>1</v>
      </c>
      <c r="E51" s="121">
        <v>0</v>
      </c>
      <c r="F51" s="121">
        <v>0</v>
      </c>
      <c r="G51" s="121">
        <v>0</v>
      </c>
      <c r="H51" s="121">
        <v>5</v>
      </c>
      <c r="I51" s="121">
        <v>3</v>
      </c>
      <c r="J51" s="52"/>
      <c r="K51" s="42" t="s">
        <v>111</v>
      </c>
      <c r="L51" s="31"/>
      <c r="M51" s="31"/>
      <c r="N51" s="31"/>
      <c r="O51" s="31" t="s">
        <v>24</v>
      </c>
    </row>
    <row r="52" spans="1:15" s="96" customFormat="1" ht="12.6" customHeight="1" x14ac:dyDescent="0.25">
      <c r="A52" s="35" t="s">
        <v>112</v>
      </c>
      <c r="B52" s="121">
        <v>146</v>
      </c>
      <c r="C52" s="121">
        <v>24</v>
      </c>
      <c r="D52" s="121">
        <v>122</v>
      </c>
      <c r="E52" s="121">
        <v>0</v>
      </c>
      <c r="F52" s="121">
        <v>4</v>
      </c>
      <c r="G52" s="121">
        <v>36</v>
      </c>
      <c r="H52" s="121">
        <v>96</v>
      </c>
      <c r="I52" s="121">
        <v>10</v>
      </c>
      <c r="J52" s="52"/>
      <c r="K52" s="42" t="s">
        <v>113</v>
      </c>
      <c r="L52" s="31"/>
      <c r="M52" s="31"/>
      <c r="N52" s="31"/>
      <c r="O52" s="31" t="s">
        <v>24</v>
      </c>
    </row>
    <row r="53" spans="1:15" s="96" customFormat="1" ht="12.6" customHeight="1" x14ac:dyDescent="0.25">
      <c r="A53" s="35" t="s">
        <v>114</v>
      </c>
      <c r="B53" s="121">
        <v>142</v>
      </c>
      <c r="C53" s="121">
        <v>81</v>
      </c>
      <c r="D53" s="121">
        <v>61</v>
      </c>
      <c r="E53" s="121">
        <v>0</v>
      </c>
      <c r="F53" s="121">
        <v>8</v>
      </c>
      <c r="G53" s="121">
        <v>33</v>
      </c>
      <c r="H53" s="121">
        <v>89</v>
      </c>
      <c r="I53" s="121">
        <v>12</v>
      </c>
      <c r="J53" s="52"/>
      <c r="K53" s="42" t="s">
        <v>115</v>
      </c>
      <c r="L53" s="31"/>
      <c r="M53" s="31"/>
      <c r="N53" s="31"/>
      <c r="O53" s="31" t="s">
        <v>24</v>
      </c>
    </row>
    <row r="54" spans="1:15" s="96" customFormat="1" ht="12.6" customHeight="1" x14ac:dyDescent="0.25">
      <c r="A54" s="35" t="s">
        <v>116</v>
      </c>
      <c r="B54" s="121">
        <v>747</v>
      </c>
      <c r="C54" s="121">
        <v>232</v>
      </c>
      <c r="D54" s="121">
        <v>515</v>
      </c>
      <c r="E54" s="121">
        <v>0</v>
      </c>
      <c r="F54" s="121">
        <v>96</v>
      </c>
      <c r="G54" s="121">
        <v>277</v>
      </c>
      <c r="H54" s="121">
        <v>314</v>
      </c>
      <c r="I54" s="121">
        <v>60</v>
      </c>
      <c r="J54" s="52"/>
      <c r="K54" s="42" t="s">
        <v>117</v>
      </c>
      <c r="L54" s="31"/>
      <c r="M54" s="31"/>
      <c r="N54" s="31"/>
      <c r="O54" s="31" t="s">
        <v>24</v>
      </c>
    </row>
    <row r="55" spans="1:15" s="96" customFormat="1" ht="12.6" customHeight="1" x14ac:dyDescent="0.25">
      <c r="A55" s="23" t="s">
        <v>118</v>
      </c>
      <c r="B55" s="120">
        <v>85</v>
      </c>
      <c r="C55" s="120">
        <v>81</v>
      </c>
      <c r="D55" s="120">
        <v>4</v>
      </c>
      <c r="E55" s="120">
        <v>0</v>
      </c>
      <c r="F55" s="120">
        <v>4</v>
      </c>
      <c r="G55" s="120">
        <v>9</v>
      </c>
      <c r="H55" s="120">
        <v>55</v>
      </c>
      <c r="I55" s="120">
        <v>17</v>
      </c>
      <c r="J55" s="52"/>
      <c r="K55" s="33" t="s">
        <v>119</v>
      </c>
      <c r="L55" s="31"/>
      <c r="M55" s="31"/>
      <c r="N55" s="31" t="s">
        <v>24</v>
      </c>
      <c r="O55" s="31"/>
    </row>
    <row r="56" spans="1:15" s="96" customFormat="1" ht="12.6" customHeight="1" x14ac:dyDescent="0.25">
      <c r="A56" s="35" t="s">
        <v>120</v>
      </c>
      <c r="B56" s="121">
        <v>0</v>
      </c>
      <c r="C56" s="121">
        <v>0</v>
      </c>
      <c r="D56" s="121">
        <v>0</v>
      </c>
      <c r="E56" s="121">
        <v>0</v>
      </c>
      <c r="F56" s="121">
        <v>0</v>
      </c>
      <c r="G56" s="121">
        <v>0</v>
      </c>
      <c r="H56" s="121">
        <v>0</v>
      </c>
      <c r="I56" s="121">
        <v>0</v>
      </c>
      <c r="J56" s="52"/>
      <c r="K56" s="42" t="s">
        <v>121</v>
      </c>
      <c r="L56" s="31"/>
      <c r="M56" s="31"/>
      <c r="N56" s="31"/>
      <c r="O56" s="31" t="s">
        <v>24</v>
      </c>
    </row>
    <row r="57" spans="1:15" s="96" customFormat="1" ht="12.6" customHeight="1" x14ac:dyDescent="0.25">
      <c r="A57" s="35" t="s">
        <v>122</v>
      </c>
      <c r="B57" s="121">
        <v>22</v>
      </c>
      <c r="C57" s="121">
        <v>21</v>
      </c>
      <c r="D57" s="121">
        <v>1</v>
      </c>
      <c r="E57" s="121">
        <v>0</v>
      </c>
      <c r="F57" s="121">
        <v>0</v>
      </c>
      <c r="G57" s="121">
        <v>2</v>
      </c>
      <c r="H57" s="121">
        <v>17</v>
      </c>
      <c r="I57" s="121">
        <v>3</v>
      </c>
      <c r="J57" s="52"/>
      <c r="K57" s="42" t="s">
        <v>123</v>
      </c>
      <c r="L57" s="31"/>
      <c r="M57" s="31"/>
      <c r="N57" s="31"/>
      <c r="O57" s="31" t="s">
        <v>24</v>
      </c>
    </row>
    <row r="58" spans="1:15" s="96" customFormat="1" ht="12.6" customHeight="1" x14ac:dyDescent="0.25">
      <c r="A58" s="35" t="s">
        <v>124</v>
      </c>
      <c r="B58" s="121">
        <v>10</v>
      </c>
      <c r="C58" s="121">
        <v>10</v>
      </c>
      <c r="D58" s="121">
        <v>0</v>
      </c>
      <c r="E58" s="121">
        <v>0</v>
      </c>
      <c r="F58" s="121">
        <v>2</v>
      </c>
      <c r="G58" s="121">
        <v>2</v>
      </c>
      <c r="H58" s="121">
        <v>3</v>
      </c>
      <c r="I58" s="121">
        <v>3</v>
      </c>
      <c r="J58" s="52"/>
      <c r="K58" s="42" t="s">
        <v>125</v>
      </c>
      <c r="L58" s="31"/>
      <c r="M58" s="31"/>
      <c r="N58" s="31"/>
      <c r="O58" s="31" t="s">
        <v>24</v>
      </c>
    </row>
    <row r="59" spans="1:15" s="96" customFormat="1" ht="12.6" customHeight="1" x14ac:dyDescent="0.25">
      <c r="A59" s="35" t="s">
        <v>126</v>
      </c>
      <c r="B59" s="121">
        <v>6</v>
      </c>
      <c r="C59" s="121">
        <v>6</v>
      </c>
      <c r="D59" s="121">
        <v>0</v>
      </c>
      <c r="E59" s="121">
        <v>0</v>
      </c>
      <c r="F59" s="121">
        <v>0</v>
      </c>
      <c r="G59" s="121">
        <v>1</v>
      </c>
      <c r="H59" s="121">
        <v>3</v>
      </c>
      <c r="I59" s="121">
        <v>2</v>
      </c>
      <c r="J59" s="52"/>
      <c r="K59" s="42" t="s">
        <v>127</v>
      </c>
      <c r="L59" s="31"/>
      <c r="M59" s="31"/>
      <c r="N59" s="31"/>
      <c r="O59" s="31" t="s">
        <v>24</v>
      </c>
    </row>
    <row r="60" spans="1:15" s="96" customFormat="1" ht="12.6" customHeight="1" x14ac:dyDescent="0.25">
      <c r="A60" s="35" t="s">
        <v>128</v>
      </c>
      <c r="B60" s="121">
        <v>26</v>
      </c>
      <c r="C60" s="121">
        <v>24</v>
      </c>
      <c r="D60" s="121">
        <v>2</v>
      </c>
      <c r="E60" s="121">
        <v>0</v>
      </c>
      <c r="F60" s="121">
        <v>0</v>
      </c>
      <c r="G60" s="121">
        <v>2</v>
      </c>
      <c r="H60" s="121">
        <v>18</v>
      </c>
      <c r="I60" s="121">
        <v>6</v>
      </c>
      <c r="J60" s="52"/>
      <c r="K60" s="42" t="s">
        <v>129</v>
      </c>
      <c r="L60" s="31"/>
      <c r="M60" s="31"/>
      <c r="N60" s="31"/>
      <c r="O60" s="31" t="s">
        <v>24</v>
      </c>
    </row>
    <row r="61" spans="1:15" s="96" customFormat="1" ht="12.6" customHeight="1" x14ac:dyDescent="0.25">
      <c r="A61" s="35" t="s">
        <v>130</v>
      </c>
      <c r="B61" s="121">
        <v>21</v>
      </c>
      <c r="C61" s="121">
        <v>20</v>
      </c>
      <c r="D61" s="121">
        <v>1</v>
      </c>
      <c r="E61" s="121">
        <v>0</v>
      </c>
      <c r="F61" s="121">
        <v>2</v>
      </c>
      <c r="G61" s="121">
        <v>2</v>
      </c>
      <c r="H61" s="121">
        <v>14</v>
      </c>
      <c r="I61" s="121">
        <v>3</v>
      </c>
      <c r="J61" s="52"/>
      <c r="K61" s="42" t="s">
        <v>131</v>
      </c>
      <c r="L61" s="31"/>
      <c r="M61" s="31"/>
      <c r="N61" s="31"/>
      <c r="O61" s="31" t="s">
        <v>24</v>
      </c>
    </row>
    <row r="62" spans="1:15" s="96" customFormat="1" ht="12.6" customHeight="1" x14ac:dyDescent="0.25">
      <c r="A62" s="23" t="s">
        <v>132</v>
      </c>
      <c r="B62" s="120">
        <v>675</v>
      </c>
      <c r="C62" s="120">
        <v>387</v>
      </c>
      <c r="D62" s="120">
        <v>286</v>
      </c>
      <c r="E62" s="120">
        <v>2</v>
      </c>
      <c r="F62" s="120">
        <v>13</v>
      </c>
      <c r="G62" s="120">
        <v>120</v>
      </c>
      <c r="H62" s="120">
        <v>476</v>
      </c>
      <c r="I62" s="120">
        <v>66</v>
      </c>
      <c r="J62" s="52"/>
      <c r="K62" s="33" t="s">
        <v>133</v>
      </c>
      <c r="L62" s="31"/>
      <c r="M62" s="31"/>
      <c r="N62" s="31" t="s">
        <v>24</v>
      </c>
      <c r="O62" s="31"/>
    </row>
    <row r="63" spans="1:15" s="92" customFormat="1" ht="12.6" customHeight="1" x14ac:dyDescent="0.25">
      <c r="A63" s="35" t="s">
        <v>134</v>
      </c>
      <c r="B63" s="121">
        <v>64</v>
      </c>
      <c r="C63" s="121">
        <v>41</v>
      </c>
      <c r="D63" s="121">
        <v>21</v>
      </c>
      <c r="E63" s="121">
        <v>2</v>
      </c>
      <c r="F63" s="121">
        <v>0</v>
      </c>
      <c r="G63" s="121">
        <v>11</v>
      </c>
      <c r="H63" s="121">
        <v>42</v>
      </c>
      <c r="I63" s="121">
        <v>11</v>
      </c>
      <c r="J63" s="52"/>
      <c r="K63" s="42" t="s">
        <v>135</v>
      </c>
      <c r="L63" s="31"/>
      <c r="M63" s="31"/>
      <c r="N63" s="31"/>
      <c r="O63" s="31" t="s">
        <v>24</v>
      </c>
    </row>
    <row r="64" spans="1:15" s="96" customFormat="1" ht="12.6" customHeight="1" x14ac:dyDescent="0.25">
      <c r="A64" s="35" t="s">
        <v>136</v>
      </c>
      <c r="B64" s="121">
        <v>22</v>
      </c>
      <c r="C64" s="121">
        <v>13</v>
      </c>
      <c r="D64" s="121">
        <v>9</v>
      </c>
      <c r="E64" s="121">
        <v>0</v>
      </c>
      <c r="F64" s="121">
        <v>0</v>
      </c>
      <c r="G64" s="121">
        <v>8</v>
      </c>
      <c r="H64" s="121">
        <v>12</v>
      </c>
      <c r="I64" s="121">
        <v>2</v>
      </c>
      <c r="J64" s="52"/>
      <c r="K64" s="42" t="s">
        <v>137</v>
      </c>
      <c r="L64" s="31"/>
      <c r="M64" s="31"/>
      <c r="N64" s="31"/>
      <c r="O64" s="31" t="s">
        <v>24</v>
      </c>
    </row>
    <row r="65" spans="1:15" s="96" customFormat="1" ht="12.6" customHeight="1" x14ac:dyDescent="0.25">
      <c r="A65" s="35" t="s">
        <v>138</v>
      </c>
      <c r="B65" s="121">
        <v>24</v>
      </c>
      <c r="C65" s="121">
        <v>24</v>
      </c>
      <c r="D65" s="121">
        <v>0</v>
      </c>
      <c r="E65" s="121">
        <v>0</v>
      </c>
      <c r="F65" s="121">
        <v>1</v>
      </c>
      <c r="G65" s="121">
        <v>2</v>
      </c>
      <c r="H65" s="121">
        <v>21</v>
      </c>
      <c r="I65" s="121">
        <v>0</v>
      </c>
      <c r="J65" s="52"/>
      <c r="K65" s="42" t="s">
        <v>139</v>
      </c>
      <c r="L65" s="31"/>
      <c r="M65" s="31"/>
      <c r="N65" s="31"/>
      <c r="O65" s="31" t="s">
        <v>24</v>
      </c>
    </row>
    <row r="66" spans="1:15" s="96" customFormat="1" ht="12.6" customHeight="1" x14ac:dyDescent="0.25">
      <c r="A66" s="35" t="s">
        <v>140</v>
      </c>
      <c r="B66" s="121">
        <v>52</v>
      </c>
      <c r="C66" s="121">
        <v>24</v>
      </c>
      <c r="D66" s="121">
        <v>28</v>
      </c>
      <c r="E66" s="121">
        <v>0</v>
      </c>
      <c r="F66" s="121">
        <v>3</v>
      </c>
      <c r="G66" s="121">
        <v>14</v>
      </c>
      <c r="H66" s="121">
        <v>27</v>
      </c>
      <c r="I66" s="121">
        <v>8</v>
      </c>
      <c r="J66" s="52"/>
      <c r="K66" s="42" t="s">
        <v>141</v>
      </c>
      <c r="L66" s="31"/>
      <c r="M66" s="31"/>
      <c r="N66" s="31"/>
      <c r="O66" s="31" t="s">
        <v>24</v>
      </c>
    </row>
    <row r="67" spans="1:15" s="96" customFormat="1" ht="12.6" customHeight="1" x14ac:dyDescent="0.25">
      <c r="A67" s="35" t="s">
        <v>142</v>
      </c>
      <c r="B67" s="121">
        <v>6</v>
      </c>
      <c r="C67" s="121">
        <v>6</v>
      </c>
      <c r="D67" s="121">
        <v>0</v>
      </c>
      <c r="E67" s="121">
        <v>0</v>
      </c>
      <c r="F67" s="121">
        <v>0</v>
      </c>
      <c r="G67" s="121">
        <v>0</v>
      </c>
      <c r="H67" s="121">
        <v>6</v>
      </c>
      <c r="I67" s="121">
        <v>0</v>
      </c>
      <c r="J67" s="52"/>
      <c r="K67" s="42" t="s">
        <v>143</v>
      </c>
      <c r="L67" s="31"/>
      <c r="M67" s="31"/>
      <c r="N67" s="31"/>
      <c r="O67" s="31" t="s">
        <v>24</v>
      </c>
    </row>
    <row r="68" spans="1:15" s="96" customFormat="1" ht="12.6" customHeight="1" x14ac:dyDescent="0.25">
      <c r="A68" s="35" t="s">
        <v>144</v>
      </c>
      <c r="B68" s="121">
        <v>43</v>
      </c>
      <c r="C68" s="121">
        <v>14</v>
      </c>
      <c r="D68" s="121">
        <v>29</v>
      </c>
      <c r="E68" s="121">
        <v>0</v>
      </c>
      <c r="F68" s="121">
        <v>1</v>
      </c>
      <c r="G68" s="121">
        <v>11</v>
      </c>
      <c r="H68" s="121">
        <v>30</v>
      </c>
      <c r="I68" s="121">
        <v>1</v>
      </c>
      <c r="J68" s="52"/>
      <c r="K68" s="42" t="s">
        <v>145</v>
      </c>
      <c r="L68" s="31"/>
      <c r="M68" s="31"/>
      <c r="N68" s="31"/>
      <c r="O68" s="31" t="s">
        <v>24</v>
      </c>
    </row>
    <row r="69" spans="1:15" s="92" customFormat="1" ht="12.6" customHeight="1" x14ac:dyDescent="0.25">
      <c r="A69" s="35" t="s">
        <v>146</v>
      </c>
      <c r="B69" s="121">
        <v>87</v>
      </c>
      <c r="C69" s="121">
        <v>37</v>
      </c>
      <c r="D69" s="121">
        <v>50</v>
      </c>
      <c r="E69" s="121">
        <v>0</v>
      </c>
      <c r="F69" s="121">
        <v>1</v>
      </c>
      <c r="G69" s="121">
        <v>4</v>
      </c>
      <c r="H69" s="121">
        <v>77</v>
      </c>
      <c r="I69" s="121">
        <v>5</v>
      </c>
      <c r="J69" s="52"/>
      <c r="K69" s="42" t="s">
        <v>147</v>
      </c>
      <c r="L69" s="31"/>
      <c r="M69" s="31"/>
      <c r="N69" s="31"/>
      <c r="O69" s="31" t="s">
        <v>24</v>
      </c>
    </row>
    <row r="70" spans="1:15" s="96" customFormat="1" ht="12.6" customHeight="1" x14ac:dyDescent="0.25">
      <c r="A70" s="35" t="s">
        <v>148</v>
      </c>
      <c r="B70" s="121">
        <v>83</v>
      </c>
      <c r="C70" s="121">
        <v>46</v>
      </c>
      <c r="D70" s="121">
        <v>37</v>
      </c>
      <c r="E70" s="121">
        <v>0</v>
      </c>
      <c r="F70" s="121">
        <v>1</v>
      </c>
      <c r="G70" s="121">
        <v>9</v>
      </c>
      <c r="H70" s="121">
        <v>71</v>
      </c>
      <c r="I70" s="121">
        <v>2</v>
      </c>
      <c r="J70" s="52"/>
      <c r="K70" s="42" t="s">
        <v>149</v>
      </c>
      <c r="L70" s="31"/>
      <c r="M70" s="31"/>
      <c r="N70" s="31"/>
      <c r="O70" s="31" t="s">
        <v>24</v>
      </c>
    </row>
    <row r="71" spans="1:15" s="96" customFormat="1" ht="12.6" customHeight="1" x14ac:dyDescent="0.25">
      <c r="A71" s="35" t="s">
        <v>150</v>
      </c>
      <c r="B71" s="121">
        <v>108</v>
      </c>
      <c r="C71" s="121">
        <v>82</v>
      </c>
      <c r="D71" s="121">
        <v>26</v>
      </c>
      <c r="E71" s="121">
        <v>0</v>
      </c>
      <c r="F71" s="121">
        <v>2</v>
      </c>
      <c r="G71" s="121">
        <v>15</v>
      </c>
      <c r="H71" s="121">
        <v>66</v>
      </c>
      <c r="I71" s="121">
        <v>25</v>
      </c>
      <c r="J71" s="52"/>
      <c r="K71" s="42" t="s">
        <v>151</v>
      </c>
      <c r="L71" s="31"/>
      <c r="M71" s="31"/>
      <c r="N71" s="31"/>
      <c r="O71" s="31" t="s">
        <v>24</v>
      </c>
    </row>
    <row r="72" spans="1:15" s="96" customFormat="1" ht="12.6" customHeight="1" x14ac:dyDescent="0.25">
      <c r="A72" s="35" t="s">
        <v>152</v>
      </c>
      <c r="B72" s="121">
        <v>182</v>
      </c>
      <c r="C72" s="121">
        <v>96</v>
      </c>
      <c r="D72" s="121">
        <v>86</v>
      </c>
      <c r="E72" s="121">
        <v>0</v>
      </c>
      <c r="F72" s="121">
        <v>3</v>
      </c>
      <c r="G72" s="121">
        <v>46</v>
      </c>
      <c r="H72" s="121">
        <v>121</v>
      </c>
      <c r="I72" s="121">
        <v>12</v>
      </c>
      <c r="J72" s="52"/>
      <c r="K72" s="42" t="s">
        <v>153</v>
      </c>
      <c r="L72" s="31"/>
      <c r="M72" s="31"/>
      <c r="N72" s="31"/>
      <c r="O72" s="31" t="s">
        <v>24</v>
      </c>
    </row>
    <row r="73" spans="1:15" s="96" customFormat="1" ht="12.6" customHeight="1" x14ac:dyDescent="0.25">
      <c r="A73" s="35" t="s">
        <v>154</v>
      </c>
      <c r="B73" s="121">
        <v>4</v>
      </c>
      <c r="C73" s="121">
        <v>4</v>
      </c>
      <c r="D73" s="121">
        <v>0</v>
      </c>
      <c r="E73" s="121">
        <v>0</v>
      </c>
      <c r="F73" s="121">
        <v>1</v>
      </c>
      <c r="G73" s="121">
        <v>0</v>
      </c>
      <c r="H73" s="121">
        <v>3</v>
      </c>
      <c r="I73" s="121">
        <v>0</v>
      </c>
      <c r="J73" s="52"/>
      <c r="K73" s="42" t="s">
        <v>155</v>
      </c>
      <c r="L73" s="31"/>
      <c r="M73" s="31"/>
      <c r="N73" s="31"/>
      <c r="O73" s="31" t="s">
        <v>24</v>
      </c>
    </row>
    <row r="74" spans="1:15" s="96" customFormat="1" ht="12.6" customHeight="1" x14ac:dyDescent="0.25">
      <c r="A74" s="23" t="s">
        <v>156</v>
      </c>
      <c r="B74" s="120">
        <v>237</v>
      </c>
      <c r="C74" s="120">
        <v>162</v>
      </c>
      <c r="D74" s="120">
        <v>59</v>
      </c>
      <c r="E74" s="120">
        <v>16</v>
      </c>
      <c r="F74" s="120">
        <v>16</v>
      </c>
      <c r="G74" s="120">
        <v>53</v>
      </c>
      <c r="H74" s="120">
        <v>119</v>
      </c>
      <c r="I74" s="120">
        <v>49</v>
      </c>
      <c r="J74" s="52"/>
      <c r="K74" s="33" t="s">
        <v>157</v>
      </c>
      <c r="L74" s="31"/>
      <c r="M74" s="31"/>
      <c r="N74" s="31" t="s">
        <v>24</v>
      </c>
      <c r="O74" s="31"/>
    </row>
    <row r="75" spans="1:15" s="96" customFormat="1" ht="12.6" customHeight="1" x14ac:dyDescent="0.25">
      <c r="A75" s="35" t="s">
        <v>158</v>
      </c>
      <c r="B75" s="121">
        <v>7</v>
      </c>
      <c r="C75" s="121">
        <v>7</v>
      </c>
      <c r="D75" s="121">
        <v>0</v>
      </c>
      <c r="E75" s="121">
        <v>0</v>
      </c>
      <c r="F75" s="121">
        <v>0</v>
      </c>
      <c r="G75" s="121">
        <v>3</v>
      </c>
      <c r="H75" s="121">
        <v>3</v>
      </c>
      <c r="I75" s="121">
        <v>1</v>
      </c>
      <c r="J75" s="52"/>
      <c r="K75" s="42" t="s">
        <v>159</v>
      </c>
      <c r="L75" s="31"/>
      <c r="M75" s="31"/>
      <c r="N75" s="31"/>
      <c r="O75" s="31" t="s">
        <v>24</v>
      </c>
    </row>
    <row r="76" spans="1:15" s="96" customFormat="1" ht="12.6" customHeight="1" x14ac:dyDescent="0.25">
      <c r="A76" s="35" t="s">
        <v>160</v>
      </c>
      <c r="B76" s="121">
        <v>5</v>
      </c>
      <c r="C76" s="121">
        <v>4</v>
      </c>
      <c r="D76" s="121">
        <v>1</v>
      </c>
      <c r="E76" s="121">
        <v>0</v>
      </c>
      <c r="F76" s="121">
        <v>1</v>
      </c>
      <c r="G76" s="121">
        <v>2</v>
      </c>
      <c r="H76" s="121">
        <v>2</v>
      </c>
      <c r="I76" s="121">
        <v>0</v>
      </c>
      <c r="J76" s="52"/>
      <c r="K76" s="42" t="s">
        <v>161</v>
      </c>
      <c r="L76" s="31"/>
      <c r="M76" s="31"/>
      <c r="N76" s="31"/>
      <c r="O76" s="31" t="s">
        <v>24</v>
      </c>
    </row>
    <row r="77" spans="1:15" s="96" customFormat="1" ht="12.6" customHeight="1" x14ac:dyDescent="0.25">
      <c r="A77" s="35" t="s">
        <v>162</v>
      </c>
      <c r="B77" s="121">
        <v>4</v>
      </c>
      <c r="C77" s="121">
        <v>4</v>
      </c>
      <c r="D77" s="121">
        <v>0</v>
      </c>
      <c r="E77" s="121">
        <v>0</v>
      </c>
      <c r="F77" s="121">
        <v>0</v>
      </c>
      <c r="G77" s="121">
        <v>0</v>
      </c>
      <c r="H77" s="121">
        <v>3</v>
      </c>
      <c r="I77" s="121">
        <v>1</v>
      </c>
      <c r="J77" s="52"/>
      <c r="K77" s="42" t="s">
        <v>163</v>
      </c>
      <c r="L77" s="31"/>
      <c r="M77" s="31"/>
      <c r="N77" s="31"/>
      <c r="O77" s="31" t="s">
        <v>24</v>
      </c>
    </row>
    <row r="78" spans="1:15" s="96" customFormat="1" ht="12.6" customHeight="1" x14ac:dyDescent="0.25">
      <c r="A78" s="35" t="s">
        <v>164</v>
      </c>
      <c r="B78" s="121">
        <v>15</v>
      </c>
      <c r="C78" s="121">
        <v>15</v>
      </c>
      <c r="D78" s="121">
        <v>0</v>
      </c>
      <c r="E78" s="121">
        <v>0</v>
      </c>
      <c r="F78" s="121">
        <v>5</v>
      </c>
      <c r="G78" s="121">
        <v>6</v>
      </c>
      <c r="H78" s="121">
        <v>2</v>
      </c>
      <c r="I78" s="121">
        <v>2</v>
      </c>
      <c r="J78" s="52"/>
      <c r="K78" s="42" t="s">
        <v>165</v>
      </c>
      <c r="L78" s="31"/>
      <c r="M78" s="31"/>
      <c r="N78" s="31"/>
      <c r="O78" s="31" t="s">
        <v>24</v>
      </c>
    </row>
    <row r="79" spans="1:15" s="96" customFormat="1" ht="12.6" customHeight="1" x14ac:dyDescent="0.25">
      <c r="A79" s="35" t="s">
        <v>166</v>
      </c>
      <c r="B79" s="121">
        <v>24</v>
      </c>
      <c r="C79" s="121">
        <v>21</v>
      </c>
      <c r="D79" s="121">
        <v>3</v>
      </c>
      <c r="E79" s="121">
        <v>0</v>
      </c>
      <c r="F79" s="121">
        <v>1</v>
      </c>
      <c r="G79" s="121">
        <v>3</v>
      </c>
      <c r="H79" s="121">
        <v>13</v>
      </c>
      <c r="I79" s="121">
        <v>7</v>
      </c>
      <c r="J79" s="52"/>
      <c r="K79" s="42" t="s">
        <v>167</v>
      </c>
      <c r="L79" s="31"/>
      <c r="M79" s="31"/>
      <c r="N79" s="31"/>
      <c r="O79" s="31" t="s">
        <v>24</v>
      </c>
    </row>
    <row r="80" spans="1:15" s="96" customFormat="1" ht="12.6" customHeight="1" x14ac:dyDescent="0.25">
      <c r="A80" s="35" t="s">
        <v>168</v>
      </c>
      <c r="B80" s="121">
        <v>2</v>
      </c>
      <c r="C80" s="121">
        <v>2</v>
      </c>
      <c r="D80" s="121">
        <v>0</v>
      </c>
      <c r="E80" s="121">
        <v>0</v>
      </c>
      <c r="F80" s="121">
        <v>0</v>
      </c>
      <c r="G80" s="121">
        <v>0</v>
      </c>
      <c r="H80" s="121">
        <v>0</v>
      </c>
      <c r="I80" s="121">
        <v>2</v>
      </c>
      <c r="J80" s="52"/>
      <c r="K80" s="42" t="s">
        <v>169</v>
      </c>
      <c r="L80" s="31"/>
      <c r="M80" s="31"/>
      <c r="N80" s="31"/>
      <c r="O80" s="31" t="s">
        <v>24</v>
      </c>
    </row>
    <row r="81" spans="1:15" s="96" customFormat="1" ht="12.6" customHeight="1" x14ac:dyDescent="0.25">
      <c r="A81" s="35" t="s">
        <v>170</v>
      </c>
      <c r="B81" s="121">
        <v>19</v>
      </c>
      <c r="C81" s="121">
        <v>18</v>
      </c>
      <c r="D81" s="121">
        <v>1</v>
      </c>
      <c r="E81" s="121">
        <v>0</v>
      </c>
      <c r="F81" s="121">
        <v>0</v>
      </c>
      <c r="G81" s="121">
        <v>1</v>
      </c>
      <c r="H81" s="121">
        <v>11</v>
      </c>
      <c r="I81" s="121">
        <v>7</v>
      </c>
      <c r="J81" s="52"/>
      <c r="K81" s="42" t="s">
        <v>171</v>
      </c>
      <c r="L81" s="31"/>
      <c r="M81" s="31"/>
      <c r="N81" s="31"/>
      <c r="O81" s="31" t="s">
        <v>24</v>
      </c>
    </row>
    <row r="82" spans="1:15" s="96" customFormat="1" ht="12.6" customHeight="1" x14ac:dyDescent="0.25">
      <c r="A82" s="35" t="s">
        <v>172</v>
      </c>
      <c r="B82" s="121">
        <v>5</v>
      </c>
      <c r="C82" s="121">
        <v>5</v>
      </c>
      <c r="D82" s="121">
        <v>0</v>
      </c>
      <c r="E82" s="121">
        <v>0</v>
      </c>
      <c r="F82" s="121">
        <v>1</v>
      </c>
      <c r="G82" s="121">
        <v>3</v>
      </c>
      <c r="H82" s="121">
        <v>1</v>
      </c>
      <c r="I82" s="121">
        <v>0</v>
      </c>
      <c r="J82" s="52"/>
      <c r="K82" s="42" t="s">
        <v>173</v>
      </c>
      <c r="L82" s="31"/>
      <c r="M82" s="31"/>
      <c r="N82" s="31"/>
      <c r="O82" s="31" t="s">
        <v>24</v>
      </c>
    </row>
    <row r="83" spans="1:15" s="96" customFormat="1" ht="12.6" customHeight="1" x14ac:dyDescent="0.25">
      <c r="A83" s="35" t="s">
        <v>174</v>
      </c>
      <c r="B83" s="121">
        <v>0</v>
      </c>
      <c r="C83" s="121">
        <v>0</v>
      </c>
      <c r="D83" s="121">
        <v>0</v>
      </c>
      <c r="E83" s="121">
        <v>0</v>
      </c>
      <c r="F83" s="121">
        <v>0</v>
      </c>
      <c r="G83" s="121">
        <v>0</v>
      </c>
      <c r="H83" s="121">
        <v>0</v>
      </c>
      <c r="I83" s="121">
        <v>0</v>
      </c>
      <c r="J83" s="52"/>
      <c r="K83" s="42" t="s">
        <v>175</v>
      </c>
      <c r="L83" s="31"/>
      <c r="M83" s="31"/>
      <c r="N83" s="31"/>
      <c r="O83" s="31" t="s">
        <v>24</v>
      </c>
    </row>
    <row r="84" spans="1:15" s="96" customFormat="1" ht="12.6" customHeight="1" x14ac:dyDescent="0.25">
      <c r="A84" s="35" t="s">
        <v>176</v>
      </c>
      <c r="B84" s="121">
        <v>7</v>
      </c>
      <c r="C84" s="121">
        <v>7</v>
      </c>
      <c r="D84" s="121">
        <v>0</v>
      </c>
      <c r="E84" s="121">
        <v>0</v>
      </c>
      <c r="F84" s="121">
        <v>1</v>
      </c>
      <c r="G84" s="121">
        <v>1</v>
      </c>
      <c r="H84" s="121">
        <v>3</v>
      </c>
      <c r="I84" s="121">
        <v>2</v>
      </c>
      <c r="J84" s="52"/>
      <c r="K84" s="42" t="s">
        <v>177</v>
      </c>
      <c r="L84" s="31"/>
      <c r="M84" s="31"/>
      <c r="N84" s="31"/>
      <c r="O84" s="31" t="s">
        <v>24</v>
      </c>
    </row>
    <row r="85" spans="1:15" s="96" customFormat="1" ht="12.6" customHeight="1" x14ac:dyDescent="0.25">
      <c r="A85" s="35" t="s">
        <v>178</v>
      </c>
      <c r="B85" s="121">
        <v>7</v>
      </c>
      <c r="C85" s="121">
        <v>7</v>
      </c>
      <c r="D85" s="121">
        <v>0</v>
      </c>
      <c r="E85" s="121">
        <v>0</v>
      </c>
      <c r="F85" s="121">
        <v>0</v>
      </c>
      <c r="G85" s="121">
        <v>0</v>
      </c>
      <c r="H85" s="121">
        <v>4</v>
      </c>
      <c r="I85" s="121">
        <v>3</v>
      </c>
      <c r="J85" s="52"/>
      <c r="K85" s="42" t="s">
        <v>179</v>
      </c>
      <c r="L85" s="31"/>
      <c r="M85" s="31"/>
      <c r="N85" s="31"/>
      <c r="O85" s="31" t="s">
        <v>24</v>
      </c>
    </row>
    <row r="86" spans="1:15" s="96" customFormat="1" ht="12.6" customHeight="1" x14ac:dyDescent="0.25">
      <c r="A86" s="35" t="s">
        <v>180</v>
      </c>
      <c r="B86" s="121">
        <v>4</v>
      </c>
      <c r="C86" s="121">
        <v>4</v>
      </c>
      <c r="D86" s="121">
        <v>0</v>
      </c>
      <c r="E86" s="121">
        <v>0</v>
      </c>
      <c r="F86" s="121">
        <v>0</v>
      </c>
      <c r="G86" s="121">
        <v>0</v>
      </c>
      <c r="H86" s="121">
        <v>3</v>
      </c>
      <c r="I86" s="121">
        <v>1</v>
      </c>
      <c r="J86" s="52"/>
      <c r="K86" s="42" t="s">
        <v>181</v>
      </c>
      <c r="L86" s="31"/>
      <c r="M86" s="31"/>
      <c r="N86" s="31"/>
      <c r="O86" s="31" t="s">
        <v>24</v>
      </c>
    </row>
    <row r="87" spans="1:15" s="96" customFormat="1" ht="12.6" customHeight="1" x14ac:dyDescent="0.25">
      <c r="A87" s="35" t="s">
        <v>182</v>
      </c>
      <c r="B87" s="121">
        <v>16</v>
      </c>
      <c r="C87" s="121">
        <v>15</v>
      </c>
      <c r="D87" s="121">
        <v>1</v>
      </c>
      <c r="E87" s="121">
        <v>0</v>
      </c>
      <c r="F87" s="121">
        <v>1</v>
      </c>
      <c r="G87" s="121">
        <v>5</v>
      </c>
      <c r="H87" s="121">
        <v>8</v>
      </c>
      <c r="I87" s="121">
        <v>2</v>
      </c>
      <c r="J87" s="52"/>
      <c r="K87" s="42" t="s">
        <v>183</v>
      </c>
      <c r="L87" s="31"/>
      <c r="M87" s="31"/>
      <c r="N87" s="31"/>
      <c r="O87" s="31" t="s">
        <v>24</v>
      </c>
    </row>
    <row r="88" spans="1:15" s="96" customFormat="1" ht="12.6" customHeight="1" x14ac:dyDescent="0.25">
      <c r="A88" s="35" t="s">
        <v>184</v>
      </c>
      <c r="B88" s="121">
        <v>9</v>
      </c>
      <c r="C88" s="121">
        <v>9</v>
      </c>
      <c r="D88" s="121">
        <v>0</v>
      </c>
      <c r="E88" s="121">
        <v>0</v>
      </c>
      <c r="F88" s="121">
        <v>0</v>
      </c>
      <c r="G88" s="121">
        <v>1</v>
      </c>
      <c r="H88" s="121">
        <v>7</v>
      </c>
      <c r="I88" s="121">
        <v>1</v>
      </c>
      <c r="J88" s="52"/>
      <c r="K88" s="42" t="s">
        <v>185</v>
      </c>
      <c r="L88" s="31"/>
      <c r="M88" s="31"/>
      <c r="N88" s="31"/>
      <c r="O88" s="31" t="s">
        <v>24</v>
      </c>
    </row>
    <row r="89" spans="1:15" s="92" customFormat="1" ht="12.6" customHeight="1" x14ac:dyDescent="0.25">
      <c r="A89" s="35" t="s">
        <v>186</v>
      </c>
      <c r="B89" s="121">
        <v>1</v>
      </c>
      <c r="C89" s="121">
        <v>1</v>
      </c>
      <c r="D89" s="121">
        <v>0</v>
      </c>
      <c r="E89" s="121">
        <v>0</v>
      </c>
      <c r="F89" s="121">
        <v>0</v>
      </c>
      <c r="G89" s="121">
        <v>1</v>
      </c>
      <c r="H89" s="121">
        <v>0</v>
      </c>
      <c r="I89" s="121">
        <v>0</v>
      </c>
      <c r="J89" s="52"/>
      <c r="K89" s="42" t="s">
        <v>187</v>
      </c>
      <c r="L89" s="31"/>
      <c r="M89" s="31"/>
      <c r="N89" s="31"/>
      <c r="O89" s="31" t="s">
        <v>24</v>
      </c>
    </row>
    <row r="90" spans="1:15" s="96" customFormat="1" ht="12.6" customHeight="1" x14ac:dyDescent="0.25">
      <c r="A90" s="35" t="s">
        <v>188</v>
      </c>
      <c r="B90" s="121">
        <v>36</v>
      </c>
      <c r="C90" s="121">
        <v>19</v>
      </c>
      <c r="D90" s="121">
        <v>1</v>
      </c>
      <c r="E90" s="121">
        <v>16</v>
      </c>
      <c r="F90" s="121">
        <v>0</v>
      </c>
      <c r="G90" s="121">
        <v>4</v>
      </c>
      <c r="H90" s="121">
        <v>26</v>
      </c>
      <c r="I90" s="121">
        <v>6</v>
      </c>
      <c r="J90" s="52"/>
      <c r="K90" s="42" t="s">
        <v>189</v>
      </c>
      <c r="L90" s="31"/>
      <c r="M90" s="31"/>
      <c r="N90" s="31"/>
      <c r="O90" s="31" t="s">
        <v>24</v>
      </c>
    </row>
    <row r="91" spans="1:15" s="96" customFormat="1" ht="12.6" customHeight="1" x14ac:dyDescent="0.25">
      <c r="A91" s="35" t="s">
        <v>190</v>
      </c>
      <c r="B91" s="121">
        <v>3</v>
      </c>
      <c r="C91" s="121">
        <v>3</v>
      </c>
      <c r="D91" s="121">
        <v>0</v>
      </c>
      <c r="E91" s="121">
        <v>0</v>
      </c>
      <c r="F91" s="121">
        <v>0</v>
      </c>
      <c r="G91" s="121">
        <v>0</v>
      </c>
      <c r="H91" s="121">
        <v>2</v>
      </c>
      <c r="I91" s="121">
        <v>1</v>
      </c>
      <c r="J91" s="52"/>
      <c r="K91" s="42" t="s">
        <v>191</v>
      </c>
      <c r="L91" s="31"/>
      <c r="M91" s="31"/>
      <c r="N91" s="31"/>
      <c r="O91" s="31" t="s">
        <v>24</v>
      </c>
    </row>
    <row r="92" spans="1:15" s="96" customFormat="1" ht="12.6" customHeight="1" x14ac:dyDescent="0.25">
      <c r="A92" s="35" t="s">
        <v>192</v>
      </c>
      <c r="B92" s="121">
        <v>3</v>
      </c>
      <c r="C92" s="121">
        <v>2</v>
      </c>
      <c r="D92" s="121">
        <v>1</v>
      </c>
      <c r="E92" s="121">
        <v>0</v>
      </c>
      <c r="F92" s="121">
        <v>0</v>
      </c>
      <c r="G92" s="121">
        <v>0</v>
      </c>
      <c r="H92" s="121">
        <v>2</v>
      </c>
      <c r="I92" s="121">
        <v>1</v>
      </c>
      <c r="J92" s="52"/>
      <c r="K92" s="42" t="s">
        <v>193</v>
      </c>
      <c r="L92" s="31"/>
      <c r="M92" s="31"/>
      <c r="N92" s="31"/>
      <c r="O92" s="31" t="s">
        <v>24</v>
      </c>
    </row>
    <row r="93" spans="1:15" s="96" customFormat="1" ht="12.6" customHeight="1" x14ac:dyDescent="0.25">
      <c r="A93" s="35" t="s">
        <v>194</v>
      </c>
      <c r="B93" s="121">
        <v>70</v>
      </c>
      <c r="C93" s="121">
        <v>19</v>
      </c>
      <c r="D93" s="121">
        <v>51</v>
      </c>
      <c r="E93" s="121">
        <v>0</v>
      </c>
      <c r="F93" s="121">
        <v>6</v>
      </c>
      <c r="G93" s="121">
        <v>23</v>
      </c>
      <c r="H93" s="121">
        <v>29</v>
      </c>
      <c r="I93" s="121">
        <v>12</v>
      </c>
      <c r="J93" s="52"/>
      <c r="K93" s="42" t="s">
        <v>195</v>
      </c>
      <c r="L93" s="31"/>
      <c r="M93" s="31"/>
      <c r="N93" s="31"/>
      <c r="O93" s="31" t="s">
        <v>24</v>
      </c>
    </row>
    <row r="94" spans="1:15" s="96" customFormat="1" ht="12.6" customHeight="1" x14ac:dyDescent="0.25">
      <c r="A94" s="23" t="s">
        <v>196</v>
      </c>
      <c r="B94" s="120">
        <v>220</v>
      </c>
      <c r="C94" s="120">
        <v>98</v>
      </c>
      <c r="D94" s="120">
        <v>122</v>
      </c>
      <c r="E94" s="120">
        <v>0</v>
      </c>
      <c r="F94" s="120">
        <v>24</v>
      </c>
      <c r="G94" s="120">
        <v>44</v>
      </c>
      <c r="H94" s="120">
        <v>111</v>
      </c>
      <c r="I94" s="120">
        <v>41</v>
      </c>
      <c r="J94" s="52"/>
      <c r="K94" s="33" t="s">
        <v>197</v>
      </c>
      <c r="L94" s="31"/>
      <c r="M94" s="31"/>
      <c r="N94" s="31" t="s">
        <v>24</v>
      </c>
      <c r="O94" s="31"/>
    </row>
    <row r="95" spans="1:15" s="96" customFormat="1" ht="12.6" customHeight="1" x14ac:dyDescent="0.25">
      <c r="A95" s="35" t="s">
        <v>198</v>
      </c>
      <c r="B95" s="121">
        <v>14</v>
      </c>
      <c r="C95" s="121">
        <v>5</v>
      </c>
      <c r="D95" s="121">
        <v>9</v>
      </c>
      <c r="E95" s="121">
        <v>0</v>
      </c>
      <c r="F95" s="121">
        <v>1</v>
      </c>
      <c r="G95" s="121">
        <v>3</v>
      </c>
      <c r="H95" s="121">
        <v>7</v>
      </c>
      <c r="I95" s="121">
        <v>3</v>
      </c>
      <c r="J95" s="52"/>
      <c r="K95" s="42" t="s">
        <v>199</v>
      </c>
      <c r="L95" s="31"/>
      <c r="M95" s="31"/>
      <c r="N95" s="31"/>
      <c r="O95" s="31" t="s">
        <v>24</v>
      </c>
    </row>
    <row r="96" spans="1:15" s="96" customFormat="1" ht="12.6" customHeight="1" x14ac:dyDescent="0.25">
      <c r="A96" s="35" t="s">
        <v>200</v>
      </c>
      <c r="B96" s="121">
        <v>91</v>
      </c>
      <c r="C96" s="121">
        <v>28</v>
      </c>
      <c r="D96" s="121">
        <v>63</v>
      </c>
      <c r="E96" s="121">
        <v>0</v>
      </c>
      <c r="F96" s="121">
        <v>12</v>
      </c>
      <c r="G96" s="121">
        <v>29</v>
      </c>
      <c r="H96" s="121">
        <v>29</v>
      </c>
      <c r="I96" s="121">
        <v>21</v>
      </c>
      <c r="J96" s="52"/>
      <c r="K96" s="42" t="s">
        <v>201</v>
      </c>
      <c r="L96" s="31"/>
      <c r="M96" s="31"/>
      <c r="N96" s="31"/>
      <c r="O96" s="31" t="s">
        <v>24</v>
      </c>
    </row>
    <row r="97" spans="1:15" s="96" customFormat="1" ht="12.6" customHeight="1" x14ac:dyDescent="0.25">
      <c r="A97" s="35" t="s">
        <v>202</v>
      </c>
      <c r="B97" s="121">
        <v>9</v>
      </c>
      <c r="C97" s="121">
        <v>8</v>
      </c>
      <c r="D97" s="121">
        <v>1</v>
      </c>
      <c r="E97" s="121">
        <v>0</v>
      </c>
      <c r="F97" s="121">
        <v>0</v>
      </c>
      <c r="G97" s="121">
        <v>0</v>
      </c>
      <c r="H97" s="121">
        <v>7</v>
      </c>
      <c r="I97" s="121">
        <v>2</v>
      </c>
      <c r="J97" s="52"/>
      <c r="K97" s="42" t="s">
        <v>203</v>
      </c>
      <c r="L97" s="31"/>
      <c r="M97" s="31"/>
      <c r="N97" s="31"/>
      <c r="O97" s="31" t="s">
        <v>24</v>
      </c>
    </row>
    <row r="98" spans="1:15" s="96" customFormat="1" ht="12.6" customHeight="1" x14ac:dyDescent="0.25">
      <c r="A98" s="35" t="s">
        <v>204</v>
      </c>
      <c r="B98" s="121">
        <v>9</v>
      </c>
      <c r="C98" s="121">
        <v>8</v>
      </c>
      <c r="D98" s="121">
        <v>1</v>
      </c>
      <c r="E98" s="121">
        <v>0</v>
      </c>
      <c r="F98" s="121">
        <v>1</v>
      </c>
      <c r="G98" s="121">
        <v>1</v>
      </c>
      <c r="H98" s="121">
        <v>3</v>
      </c>
      <c r="I98" s="121">
        <v>4</v>
      </c>
      <c r="J98" s="52"/>
      <c r="K98" s="42" t="s">
        <v>205</v>
      </c>
      <c r="L98" s="31"/>
      <c r="M98" s="31"/>
      <c r="N98" s="31"/>
      <c r="O98" s="31" t="s">
        <v>24</v>
      </c>
    </row>
    <row r="99" spans="1:15" s="96" customFormat="1" ht="12.6" customHeight="1" x14ac:dyDescent="0.25">
      <c r="A99" s="35" t="s">
        <v>206</v>
      </c>
      <c r="B99" s="121">
        <v>61</v>
      </c>
      <c r="C99" s="121">
        <v>25</v>
      </c>
      <c r="D99" s="121">
        <v>36</v>
      </c>
      <c r="E99" s="121">
        <v>0</v>
      </c>
      <c r="F99" s="121">
        <v>9</v>
      </c>
      <c r="G99" s="121">
        <v>3</v>
      </c>
      <c r="H99" s="121">
        <v>44</v>
      </c>
      <c r="I99" s="121">
        <v>5</v>
      </c>
      <c r="J99" s="52"/>
      <c r="K99" s="42" t="s">
        <v>207</v>
      </c>
      <c r="L99" s="31"/>
      <c r="M99" s="31"/>
      <c r="N99" s="31"/>
      <c r="O99" s="31" t="s">
        <v>24</v>
      </c>
    </row>
    <row r="100" spans="1:15" s="96" customFormat="1" ht="12.6" customHeight="1" x14ac:dyDescent="0.25">
      <c r="A100" s="35" t="s">
        <v>208</v>
      </c>
      <c r="B100" s="121">
        <v>24</v>
      </c>
      <c r="C100" s="121">
        <v>12</v>
      </c>
      <c r="D100" s="121">
        <v>12</v>
      </c>
      <c r="E100" s="121">
        <v>0</v>
      </c>
      <c r="F100" s="121">
        <v>0</v>
      </c>
      <c r="G100" s="121">
        <v>6</v>
      </c>
      <c r="H100" s="121">
        <v>15</v>
      </c>
      <c r="I100" s="121">
        <v>3</v>
      </c>
      <c r="J100" s="52"/>
      <c r="K100" s="42" t="s">
        <v>209</v>
      </c>
      <c r="L100" s="31"/>
      <c r="M100" s="31"/>
      <c r="N100" s="31"/>
      <c r="O100" s="31" t="s">
        <v>24</v>
      </c>
    </row>
    <row r="101" spans="1:15" s="96" customFormat="1" ht="12.6" customHeight="1" x14ac:dyDescent="0.25">
      <c r="A101" s="35" t="s">
        <v>210</v>
      </c>
      <c r="B101" s="121">
        <v>0</v>
      </c>
      <c r="C101" s="121">
        <v>0</v>
      </c>
      <c r="D101" s="121">
        <v>0</v>
      </c>
      <c r="E101" s="121">
        <v>0</v>
      </c>
      <c r="F101" s="121">
        <v>0</v>
      </c>
      <c r="G101" s="121">
        <v>0</v>
      </c>
      <c r="H101" s="121">
        <v>0</v>
      </c>
      <c r="I101" s="121">
        <v>0</v>
      </c>
      <c r="J101" s="52"/>
      <c r="K101" s="42" t="s">
        <v>211</v>
      </c>
      <c r="L101" s="31"/>
      <c r="M101" s="31"/>
      <c r="N101" s="31"/>
      <c r="O101" s="31" t="s">
        <v>24</v>
      </c>
    </row>
    <row r="102" spans="1:15" s="96" customFormat="1" ht="12.6" customHeight="1" x14ac:dyDescent="0.25">
      <c r="A102" s="35" t="s">
        <v>212</v>
      </c>
      <c r="B102" s="121">
        <v>4</v>
      </c>
      <c r="C102" s="121">
        <v>4</v>
      </c>
      <c r="D102" s="121">
        <v>0</v>
      </c>
      <c r="E102" s="121">
        <v>0</v>
      </c>
      <c r="F102" s="121">
        <v>0</v>
      </c>
      <c r="G102" s="121">
        <v>1</v>
      </c>
      <c r="H102" s="121">
        <v>2</v>
      </c>
      <c r="I102" s="121">
        <v>1</v>
      </c>
      <c r="J102" s="52"/>
      <c r="K102" s="42" t="s">
        <v>213</v>
      </c>
      <c r="L102" s="31"/>
      <c r="M102" s="31"/>
      <c r="N102" s="31"/>
      <c r="O102" s="31" t="s">
        <v>24</v>
      </c>
    </row>
    <row r="103" spans="1:15" s="96" customFormat="1" ht="12.6" customHeight="1" x14ac:dyDescent="0.25">
      <c r="A103" s="35" t="s">
        <v>214</v>
      </c>
      <c r="B103" s="121">
        <v>8</v>
      </c>
      <c r="C103" s="121">
        <v>8</v>
      </c>
      <c r="D103" s="121">
        <v>0</v>
      </c>
      <c r="E103" s="121">
        <v>0</v>
      </c>
      <c r="F103" s="121">
        <v>1</v>
      </c>
      <c r="G103" s="121">
        <v>1</v>
      </c>
      <c r="H103" s="121">
        <v>4</v>
      </c>
      <c r="I103" s="121">
        <v>2</v>
      </c>
      <c r="J103" s="52"/>
      <c r="K103" s="42" t="s">
        <v>215</v>
      </c>
      <c r="L103" s="31"/>
      <c r="M103" s="31"/>
      <c r="N103" s="31"/>
      <c r="O103" s="31" t="s">
        <v>24</v>
      </c>
    </row>
    <row r="104" spans="1:15" s="92" customFormat="1" ht="12.6" customHeight="1" x14ac:dyDescent="0.25">
      <c r="A104" s="47" t="s">
        <v>216</v>
      </c>
      <c r="B104" s="120">
        <v>3447</v>
      </c>
      <c r="C104" s="120">
        <v>1888</v>
      </c>
      <c r="D104" s="120">
        <v>1517</v>
      </c>
      <c r="E104" s="120">
        <v>42</v>
      </c>
      <c r="F104" s="120">
        <v>473</v>
      </c>
      <c r="G104" s="120">
        <v>762</v>
      </c>
      <c r="H104" s="120">
        <v>1644</v>
      </c>
      <c r="I104" s="120">
        <v>568</v>
      </c>
      <c r="J104" s="52"/>
      <c r="K104" s="30">
        <v>16</v>
      </c>
      <c r="L104" s="31"/>
      <c r="M104" s="31" t="s">
        <v>24</v>
      </c>
      <c r="N104" s="31"/>
      <c r="O104" s="31"/>
    </row>
    <row r="105" spans="1:15" s="92" customFormat="1" ht="12.6" customHeight="1" x14ac:dyDescent="0.25">
      <c r="A105" s="23" t="s">
        <v>217</v>
      </c>
      <c r="B105" s="120">
        <v>692</v>
      </c>
      <c r="C105" s="120">
        <v>393</v>
      </c>
      <c r="D105" s="120">
        <v>299</v>
      </c>
      <c r="E105" s="120">
        <v>0</v>
      </c>
      <c r="F105" s="120">
        <v>84</v>
      </c>
      <c r="G105" s="120">
        <v>176</v>
      </c>
      <c r="H105" s="120">
        <v>324</v>
      </c>
      <c r="I105" s="120">
        <v>108</v>
      </c>
      <c r="J105" s="52"/>
      <c r="K105" s="30" t="s">
        <v>218</v>
      </c>
      <c r="L105" s="31"/>
      <c r="M105" s="31"/>
      <c r="N105" s="31" t="s">
        <v>24</v>
      </c>
      <c r="O105" s="31"/>
    </row>
    <row r="106" spans="1:15" s="96" customFormat="1" ht="12.6" customHeight="1" x14ac:dyDescent="0.25">
      <c r="A106" s="35" t="s">
        <v>219</v>
      </c>
      <c r="B106" s="121">
        <v>75</v>
      </c>
      <c r="C106" s="121">
        <v>46</v>
      </c>
      <c r="D106" s="121">
        <v>29</v>
      </c>
      <c r="E106" s="121">
        <v>0</v>
      </c>
      <c r="F106" s="121">
        <v>5</v>
      </c>
      <c r="G106" s="121">
        <v>12</v>
      </c>
      <c r="H106" s="121">
        <v>45</v>
      </c>
      <c r="I106" s="121">
        <v>13</v>
      </c>
      <c r="J106" s="52"/>
      <c r="K106" s="42" t="s">
        <v>220</v>
      </c>
      <c r="L106" s="31"/>
      <c r="M106" s="31"/>
      <c r="N106" s="31"/>
      <c r="O106" s="31" t="s">
        <v>24</v>
      </c>
    </row>
    <row r="107" spans="1:15" s="96" customFormat="1" ht="12.6" customHeight="1" x14ac:dyDescent="0.25">
      <c r="A107" s="35" t="s">
        <v>221</v>
      </c>
      <c r="B107" s="121">
        <v>22</v>
      </c>
      <c r="C107" s="121">
        <v>20</v>
      </c>
      <c r="D107" s="121">
        <v>2</v>
      </c>
      <c r="E107" s="121">
        <v>0</v>
      </c>
      <c r="F107" s="121">
        <v>1</v>
      </c>
      <c r="G107" s="121">
        <v>4</v>
      </c>
      <c r="H107" s="121">
        <v>10</v>
      </c>
      <c r="I107" s="121">
        <v>7</v>
      </c>
      <c r="J107" s="52"/>
      <c r="K107" s="42" t="s">
        <v>222</v>
      </c>
      <c r="L107" s="31"/>
      <c r="M107" s="31"/>
      <c r="N107" s="31"/>
      <c r="O107" s="31" t="s">
        <v>24</v>
      </c>
    </row>
    <row r="108" spans="1:15" s="96" customFormat="1" ht="12.6" customHeight="1" x14ac:dyDescent="0.25">
      <c r="A108" s="35" t="s">
        <v>223</v>
      </c>
      <c r="B108" s="121">
        <v>40</v>
      </c>
      <c r="C108" s="121">
        <v>5</v>
      </c>
      <c r="D108" s="121">
        <v>35</v>
      </c>
      <c r="E108" s="121">
        <v>0</v>
      </c>
      <c r="F108" s="121">
        <v>3</v>
      </c>
      <c r="G108" s="121">
        <v>9</v>
      </c>
      <c r="H108" s="121">
        <v>21</v>
      </c>
      <c r="I108" s="121">
        <v>7</v>
      </c>
      <c r="J108" s="52"/>
      <c r="K108" s="42" t="s">
        <v>224</v>
      </c>
      <c r="L108" s="31"/>
      <c r="M108" s="31"/>
      <c r="N108" s="31"/>
      <c r="O108" s="31" t="s">
        <v>24</v>
      </c>
    </row>
    <row r="109" spans="1:15" s="96" customFormat="1" ht="12.6" customHeight="1" x14ac:dyDescent="0.25">
      <c r="A109" s="35" t="s">
        <v>225</v>
      </c>
      <c r="B109" s="121">
        <v>16</v>
      </c>
      <c r="C109" s="121">
        <v>9</v>
      </c>
      <c r="D109" s="121">
        <v>7</v>
      </c>
      <c r="E109" s="121">
        <v>0</v>
      </c>
      <c r="F109" s="121">
        <v>1</v>
      </c>
      <c r="G109" s="121">
        <v>0</v>
      </c>
      <c r="H109" s="121">
        <v>9</v>
      </c>
      <c r="I109" s="121">
        <v>6</v>
      </c>
      <c r="J109" s="52"/>
      <c r="K109" s="42" t="s">
        <v>226</v>
      </c>
      <c r="L109" s="31"/>
      <c r="M109" s="31"/>
      <c r="N109" s="31"/>
      <c r="O109" s="31" t="s">
        <v>24</v>
      </c>
    </row>
    <row r="110" spans="1:15" s="96" customFormat="1" ht="12.6" customHeight="1" x14ac:dyDescent="0.25">
      <c r="A110" s="35" t="s">
        <v>227</v>
      </c>
      <c r="B110" s="121">
        <v>18</v>
      </c>
      <c r="C110" s="121">
        <v>16</v>
      </c>
      <c r="D110" s="121">
        <v>2</v>
      </c>
      <c r="E110" s="121">
        <v>0</v>
      </c>
      <c r="F110" s="121">
        <v>0</v>
      </c>
      <c r="G110" s="121">
        <v>6</v>
      </c>
      <c r="H110" s="121">
        <v>11</v>
      </c>
      <c r="I110" s="121">
        <v>1</v>
      </c>
      <c r="J110" s="52"/>
      <c r="K110" s="42" t="s">
        <v>228</v>
      </c>
      <c r="L110" s="31"/>
      <c r="M110" s="31"/>
      <c r="N110" s="31"/>
      <c r="O110" s="31" t="s">
        <v>24</v>
      </c>
    </row>
    <row r="111" spans="1:15" s="96" customFormat="1" ht="12.6" customHeight="1" x14ac:dyDescent="0.25">
      <c r="A111" s="35" t="s">
        <v>229</v>
      </c>
      <c r="B111" s="121">
        <v>137</v>
      </c>
      <c r="C111" s="121">
        <v>69</v>
      </c>
      <c r="D111" s="121">
        <v>68</v>
      </c>
      <c r="E111" s="121">
        <v>0</v>
      </c>
      <c r="F111" s="121">
        <v>14</v>
      </c>
      <c r="G111" s="121">
        <v>15</v>
      </c>
      <c r="H111" s="121">
        <v>82</v>
      </c>
      <c r="I111" s="121">
        <v>26</v>
      </c>
      <c r="J111" s="52"/>
      <c r="K111" s="42" t="s">
        <v>230</v>
      </c>
      <c r="L111" s="31"/>
      <c r="M111" s="31"/>
      <c r="N111" s="31"/>
      <c r="O111" s="31" t="s">
        <v>24</v>
      </c>
    </row>
    <row r="112" spans="1:15" s="96" customFormat="1" ht="12.6" customHeight="1" x14ac:dyDescent="0.25">
      <c r="A112" s="35" t="s">
        <v>231</v>
      </c>
      <c r="B112" s="121">
        <v>84</v>
      </c>
      <c r="C112" s="121">
        <v>81</v>
      </c>
      <c r="D112" s="121">
        <v>3</v>
      </c>
      <c r="E112" s="121">
        <v>0</v>
      </c>
      <c r="F112" s="121">
        <v>9</v>
      </c>
      <c r="G112" s="121">
        <v>40</v>
      </c>
      <c r="H112" s="121">
        <v>27</v>
      </c>
      <c r="I112" s="121">
        <v>8</v>
      </c>
      <c r="J112" s="52"/>
      <c r="K112" s="42" t="s">
        <v>232</v>
      </c>
      <c r="L112" s="31"/>
      <c r="M112" s="31"/>
      <c r="N112" s="31"/>
      <c r="O112" s="31" t="s">
        <v>24</v>
      </c>
    </row>
    <row r="113" spans="1:15" s="96" customFormat="1" ht="12.6" customHeight="1" x14ac:dyDescent="0.25">
      <c r="A113" s="35" t="s">
        <v>233</v>
      </c>
      <c r="B113" s="121">
        <v>91</v>
      </c>
      <c r="C113" s="121">
        <v>35</v>
      </c>
      <c r="D113" s="121">
        <v>56</v>
      </c>
      <c r="E113" s="121">
        <v>0</v>
      </c>
      <c r="F113" s="121">
        <v>20</v>
      </c>
      <c r="G113" s="121">
        <v>44</v>
      </c>
      <c r="H113" s="121">
        <v>25</v>
      </c>
      <c r="I113" s="121">
        <v>2</v>
      </c>
      <c r="J113" s="52"/>
      <c r="K113" s="42" t="s">
        <v>234</v>
      </c>
      <c r="L113" s="31"/>
      <c r="M113" s="31"/>
      <c r="N113" s="31"/>
      <c r="O113" s="31" t="s">
        <v>24</v>
      </c>
    </row>
    <row r="114" spans="1:15" s="96" customFormat="1" ht="12.6" customHeight="1" x14ac:dyDescent="0.25">
      <c r="A114" s="35" t="s">
        <v>235</v>
      </c>
      <c r="B114" s="121">
        <v>20</v>
      </c>
      <c r="C114" s="121">
        <v>11</v>
      </c>
      <c r="D114" s="121">
        <v>9</v>
      </c>
      <c r="E114" s="121">
        <v>0</v>
      </c>
      <c r="F114" s="121">
        <v>0</v>
      </c>
      <c r="G114" s="121">
        <v>3</v>
      </c>
      <c r="H114" s="121">
        <v>10</v>
      </c>
      <c r="I114" s="121">
        <v>7</v>
      </c>
      <c r="J114" s="52"/>
      <c r="K114" s="42" t="s">
        <v>236</v>
      </c>
      <c r="L114" s="31"/>
      <c r="M114" s="31"/>
      <c r="N114" s="31"/>
      <c r="O114" s="31" t="s">
        <v>24</v>
      </c>
    </row>
    <row r="115" spans="1:15" s="96" customFormat="1" ht="12.6" customHeight="1" x14ac:dyDescent="0.25">
      <c r="A115" s="35" t="s">
        <v>237</v>
      </c>
      <c r="B115" s="121">
        <v>82</v>
      </c>
      <c r="C115" s="121">
        <v>21</v>
      </c>
      <c r="D115" s="121">
        <v>61</v>
      </c>
      <c r="E115" s="121">
        <v>0</v>
      </c>
      <c r="F115" s="121">
        <v>10</v>
      </c>
      <c r="G115" s="121">
        <v>26</v>
      </c>
      <c r="H115" s="121">
        <v>36</v>
      </c>
      <c r="I115" s="121">
        <v>10</v>
      </c>
      <c r="J115" s="52"/>
      <c r="K115" s="42" t="s">
        <v>238</v>
      </c>
      <c r="L115" s="31"/>
      <c r="M115" s="31"/>
      <c r="N115" s="31"/>
      <c r="O115" s="31" t="s">
        <v>24</v>
      </c>
    </row>
    <row r="116" spans="1:15" s="96" customFormat="1" ht="12.6" customHeight="1" x14ac:dyDescent="0.25">
      <c r="A116" s="35" t="s">
        <v>239</v>
      </c>
      <c r="B116" s="121">
        <v>9</v>
      </c>
      <c r="C116" s="121">
        <v>7</v>
      </c>
      <c r="D116" s="121">
        <v>2</v>
      </c>
      <c r="E116" s="121">
        <v>0</v>
      </c>
      <c r="F116" s="121">
        <v>0</v>
      </c>
      <c r="G116" s="121">
        <v>1</v>
      </c>
      <c r="H116" s="121">
        <v>5</v>
      </c>
      <c r="I116" s="121">
        <v>3</v>
      </c>
      <c r="J116" s="52"/>
      <c r="K116" s="42" t="s">
        <v>240</v>
      </c>
      <c r="L116" s="31"/>
      <c r="M116" s="31"/>
      <c r="N116" s="31"/>
      <c r="O116" s="31" t="s">
        <v>24</v>
      </c>
    </row>
    <row r="117" spans="1:15" s="96" customFormat="1" ht="12.6" customHeight="1" x14ac:dyDescent="0.25">
      <c r="A117" s="35" t="s">
        <v>241</v>
      </c>
      <c r="B117" s="121">
        <v>98</v>
      </c>
      <c r="C117" s="121">
        <v>73</v>
      </c>
      <c r="D117" s="121">
        <v>25</v>
      </c>
      <c r="E117" s="121">
        <v>0</v>
      </c>
      <c r="F117" s="121">
        <v>21</v>
      </c>
      <c r="G117" s="121">
        <v>16</v>
      </c>
      <c r="H117" s="121">
        <v>43</v>
      </c>
      <c r="I117" s="121">
        <v>18</v>
      </c>
      <c r="J117" s="52"/>
      <c r="K117" s="42" t="s">
        <v>242</v>
      </c>
      <c r="L117" s="31"/>
      <c r="M117" s="31"/>
      <c r="N117" s="31"/>
      <c r="O117" s="31" t="s">
        <v>24</v>
      </c>
    </row>
    <row r="118" spans="1:15" s="92" customFormat="1" ht="12.6" customHeight="1" x14ac:dyDescent="0.25">
      <c r="A118" s="23" t="s">
        <v>243</v>
      </c>
      <c r="B118" s="120">
        <v>713</v>
      </c>
      <c r="C118" s="120">
        <v>372</v>
      </c>
      <c r="D118" s="120">
        <v>340</v>
      </c>
      <c r="E118" s="120">
        <v>1</v>
      </c>
      <c r="F118" s="120">
        <v>204</v>
      </c>
      <c r="G118" s="120">
        <v>156</v>
      </c>
      <c r="H118" s="120">
        <v>257</v>
      </c>
      <c r="I118" s="120">
        <v>96</v>
      </c>
      <c r="J118" s="52"/>
      <c r="K118" s="30" t="s">
        <v>244</v>
      </c>
      <c r="L118" s="31"/>
      <c r="M118" s="31"/>
      <c r="N118" s="31" t="s">
        <v>24</v>
      </c>
      <c r="O118" s="31"/>
    </row>
    <row r="119" spans="1:15" s="96" customFormat="1" ht="12.6" customHeight="1" x14ac:dyDescent="0.25">
      <c r="A119" s="35" t="s">
        <v>245</v>
      </c>
      <c r="B119" s="121">
        <v>54</v>
      </c>
      <c r="C119" s="121">
        <v>49</v>
      </c>
      <c r="D119" s="121">
        <v>5</v>
      </c>
      <c r="E119" s="121">
        <v>0</v>
      </c>
      <c r="F119" s="121">
        <v>3</v>
      </c>
      <c r="G119" s="121">
        <v>3</v>
      </c>
      <c r="H119" s="121">
        <v>37</v>
      </c>
      <c r="I119" s="121">
        <v>11</v>
      </c>
      <c r="J119" s="52"/>
      <c r="K119" s="42" t="s">
        <v>246</v>
      </c>
      <c r="L119" s="31"/>
      <c r="M119" s="31"/>
      <c r="N119" s="31"/>
      <c r="O119" s="31" t="s">
        <v>24</v>
      </c>
    </row>
    <row r="120" spans="1:15" s="96" customFormat="1" ht="12.6" customHeight="1" x14ac:dyDescent="0.25">
      <c r="A120" s="35" t="s">
        <v>247</v>
      </c>
      <c r="B120" s="121">
        <v>38</v>
      </c>
      <c r="C120" s="121">
        <v>25</v>
      </c>
      <c r="D120" s="121">
        <v>13</v>
      </c>
      <c r="E120" s="121">
        <v>0</v>
      </c>
      <c r="F120" s="121">
        <v>0</v>
      </c>
      <c r="G120" s="121">
        <v>9</v>
      </c>
      <c r="H120" s="121">
        <v>20</v>
      </c>
      <c r="I120" s="121">
        <v>9</v>
      </c>
      <c r="J120" s="52"/>
      <c r="K120" s="42" t="s">
        <v>248</v>
      </c>
      <c r="L120" s="31"/>
      <c r="M120" s="31"/>
      <c r="N120" s="31"/>
      <c r="O120" s="31" t="s">
        <v>24</v>
      </c>
    </row>
    <row r="121" spans="1:15" s="96" customFormat="1" ht="12.6" customHeight="1" x14ac:dyDescent="0.25">
      <c r="A121" s="35" t="s">
        <v>249</v>
      </c>
      <c r="B121" s="121">
        <v>20</v>
      </c>
      <c r="C121" s="121">
        <v>20</v>
      </c>
      <c r="D121" s="121">
        <v>0</v>
      </c>
      <c r="E121" s="121">
        <v>0</v>
      </c>
      <c r="F121" s="121">
        <v>0</v>
      </c>
      <c r="G121" s="121">
        <v>2</v>
      </c>
      <c r="H121" s="121">
        <v>14</v>
      </c>
      <c r="I121" s="121">
        <v>4</v>
      </c>
      <c r="J121" s="52"/>
      <c r="K121" s="42" t="s">
        <v>250</v>
      </c>
      <c r="L121" s="31"/>
      <c r="M121" s="31"/>
      <c r="N121" s="31"/>
      <c r="O121" s="31" t="s">
        <v>24</v>
      </c>
    </row>
    <row r="122" spans="1:15" s="96" customFormat="1" ht="12.6" customHeight="1" x14ac:dyDescent="0.25">
      <c r="A122" s="35" t="s">
        <v>251</v>
      </c>
      <c r="B122" s="121">
        <v>318</v>
      </c>
      <c r="C122" s="121">
        <v>57</v>
      </c>
      <c r="D122" s="121">
        <v>261</v>
      </c>
      <c r="E122" s="121">
        <v>0</v>
      </c>
      <c r="F122" s="121">
        <v>180</v>
      </c>
      <c r="G122" s="121">
        <v>69</v>
      </c>
      <c r="H122" s="121">
        <v>42</v>
      </c>
      <c r="I122" s="121">
        <v>27</v>
      </c>
      <c r="J122" s="52"/>
      <c r="K122" s="42" t="s">
        <v>252</v>
      </c>
      <c r="L122" s="31"/>
      <c r="M122" s="31"/>
      <c r="N122" s="31"/>
      <c r="O122" s="31" t="s">
        <v>24</v>
      </c>
    </row>
    <row r="123" spans="1:15" s="96" customFormat="1" ht="12.6" customHeight="1" x14ac:dyDescent="0.25">
      <c r="A123" s="35" t="s">
        <v>253</v>
      </c>
      <c r="B123" s="121">
        <v>37</v>
      </c>
      <c r="C123" s="121">
        <v>27</v>
      </c>
      <c r="D123" s="121">
        <v>10</v>
      </c>
      <c r="E123" s="121">
        <v>0</v>
      </c>
      <c r="F123" s="121">
        <v>9</v>
      </c>
      <c r="G123" s="121">
        <v>8</v>
      </c>
      <c r="H123" s="121">
        <v>17</v>
      </c>
      <c r="I123" s="121">
        <v>3</v>
      </c>
      <c r="J123" s="52"/>
      <c r="K123" s="42" t="s">
        <v>254</v>
      </c>
      <c r="L123" s="31"/>
      <c r="M123" s="31"/>
      <c r="N123" s="31"/>
      <c r="O123" s="31" t="s">
        <v>24</v>
      </c>
    </row>
    <row r="124" spans="1:15" s="96" customFormat="1" ht="12.6" customHeight="1" x14ac:dyDescent="0.25">
      <c r="A124" s="35" t="s">
        <v>255</v>
      </c>
      <c r="B124" s="121">
        <v>101</v>
      </c>
      <c r="C124" s="121">
        <v>84</v>
      </c>
      <c r="D124" s="121">
        <v>17</v>
      </c>
      <c r="E124" s="121">
        <v>0</v>
      </c>
      <c r="F124" s="121">
        <v>6</v>
      </c>
      <c r="G124" s="121">
        <v>29</v>
      </c>
      <c r="H124" s="121">
        <v>50</v>
      </c>
      <c r="I124" s="121">
        <v>16</v>
      </c>
      <c r="J124" s="52"/>
      <c r="K124" s="42" t="s">
        <v>256</v>
      </c>
      <c r="L124" s="31"/>
      <c r="M124" s="31"/>
      <c r="N124" s="31"/>
      <c r="O124" s="31" t="s">
        <v>24</v>
      </c>
    </row>
    <row r="125" spans="1:15" s="96" customFormat="1" ht="12.6" customHeight="1" x14ac:dyDescent="0.25">
      <c r="A125" s="35" t="s">
        <v>257</v>
      </c>
      <c r="B125" s="121">
        <v>22</v>
      </c>
      <c r="C125" s="121">
        <v>20</v>
      </c>
      <c r="D125" s="121">
        <v>2</v>
      </c>
      <c r="E125" s="121">
        <v>0</v>
      </c>
      <c r="F125" s="121">
        <v>1</v>
      </c>
      <c r="G125" s="121">
        <v>11</v>
      </c>
      <c r="H125" s="121">
        <v>8</v>
      </c>
      <c r="I125" s="121">
        <v>2</v>
      </c>
      <c r="J125" s="52"/>
      <c r="K125" s="42" t="s">
        <v>258</v>
      </c>
      <c r="L125" s="31"/>
      <c r="M125" s="31"/>
      <c r="N125" s="31"/>
      <c r="O125" s="31" t="s">
        <v>24</v>
      </c>
    </row>
    <row r="126" spans="1:15" s="96" customFormat="1" ht="12.6" customHeight="1" x14ac:dyDescent="0.25">
      <c r="A126" s="35" t="s">
        <v>259</v>
      </c>
      <c r="B126" s="121">
        <v>54</v>
      </c>
      <c r="C126" s="121">
        <v>29</v>
      </c>
      <c r="D126" s="121">
        <v>25</v>
      </c>
      <c r="E126" s="121">
        <v>0</v>
      </c>
      <c r="F126" s="121">
        <v>0</v>
      </c>
      <c r="G126" s="121">
        <v>10</v>
      </c>
      <c r="H126" s="121">
        <v>30</v>
      </c>
      <c r="I126" s="121">
        <v>14</v>
      </c>
      <c r="J126" s="52"/>
      <c r="K126" s="42" t="s">
        <v>260</v>
      </c>
      <c r="L126" s="31"/>
      <c r="M126" s="31"/>
      <c r="N126" s="31"/>
      <c r="O126" s="31" t="s">
        <v>24</v>
      </c>
    </row>
    <row r="127" spans="1:15" s="92" customFormat="1" ht="12.6" customHeight="1" x14ac:dyDescent="0.25">
      <c r="A127" s="35" t="s">
        <v>261</v>
      </c>
      <c r="B127" s="121">
        <v>25</v>
      </c>
      <c r="C127" s="121">
        <v>19</v>
      </c>
      <c r="D127" s="121">
        <v>6</v>
      </c>
      <c r="E127" s="121">
        <v>0</v>
      </c>
      <c r="F127" s="121">
        <v>0</v>
      </c>
      <c r="G127" s="121">
        <v>2</v>
      </c>
      <c r="H127" s="121">
        <v>18</v>
      </c>
      <c r="I127" s="121">
        <v>5</v>
      </c>
      <c r="J127" s="52"/>
      <c r="K127" s="42" t="s">
        <v>262</v>
      </c>
      <c r="L127" s="31"/>
      <c r="M127" s="31"/>
      <c r="N127" s="31"/>
      <c r="O127" s="31" t="s">
        <v>24</v>
      </c>
    </row>
    <row r="128" spans="1:15" s="96" customFormat="1" ht="12.6" customHeight="1" x14ac:dyDescent="0.25">
      <c r="A128" s="35" t="s">
        <v>263</v>
      </c>
      <c r="B128" s="121">
        <v>10</v>
      </c>
      <c r="C128" s="121">
        <v>9</v>
      </c>
      <c r="D128" s="121">
        <v>1</v>
      </c>
      <c r="E128" s="121">
        <v>0</v>
      </c>
      <c r="F128" s="121">
        <v>1</v>
      </c>
      <c r="G128" s="121">
        <v>1</v>
      </c>
      <c r="H128" s="121">
        <v>7</v>
      </c>
      <c r="I128" s="121">
        <v>1</v>
      </c>
      <c r="J128" s="52"/>
      <c r="K128" s="42" t="s">
        <v>264</v>
      </c>
      <c r="L128" s="31"/>
      <c r="M128" s="31"/>
      <c r="N128" s="31"/>
      <c r="O128" s="31" t="s">
        <v>24</v>
      </c>
    </row>
    <row r="129" spans="1:15" s="96" customFormat="1" ht="12.6" customHeight="1" x14ac:dyDescent="0.25">
      <c r="A129" s="35" t="s">
        <v>265</v>
      </c>
      <c r="B129" s="121">
        <v>34</v>
      </c>
      <c r="C129" s="121">
        <v>33</v>
      </c>
      <c r="D129" s="121">
        <v>0</v>
      </c>
      <c r="E129" s="121">
        <v>1</v>
      </c>
      <c r="F129" s="121">
        <v>4</v>
      </c>
      <c r="G129" s="121">
        <v>12</v>
      </c>
      <c r="H129" s="121">
        <v>14</v>
      </c>
      <c r="I129" s="121">
        <v>4</v>
      </c>
      <c r="J129" s="52"/>
      <c r="K129" s="42" t="s">
        <v>266</v>
      </c>
      <c r="L129" s="31"/>
      <c r="M129" s="31"/>
      <c r="N129" s="31"/>
      <c r="O129" s="31" t="s">
        <v>24</v>
      </c>
    </row>
    <row r="130" spans="1:15" s="96" customFormat="1" ht="12.6" customHeight="1" x14ac:dyDescent="0.25">
      <c r="A130" s="23" t="s">
        <v>267</v>
      </c>
      <c r="B130" s="120">
        <v>415</v>
      </c>
      <c r="C130" s="120">
        <v>270</v>
      </c>
      <c r="D130" s="120">
        <v>145</v>
      </c>
      <c r="E130" s="120">
        <v>0</v>
      </c>
      <c r="F130" s="120">
        <v>41</v>
      </c>
      <c r="G130" s="120">
        <v>85</v>
      </c>
      <c r="H130" s="120">
        <v>216</v>
      </c>
      <c r="I130" s="120">
        <v>73</v>
      </c>
      <c r="J130" s="52"/>
      <c r="K130" s="48" t="s">
        <v>268</v>
      </c>
      <c r="L130" s="31"/>
      <c r="M130" s="31"/>
      <c r="N130" s="31" t="s">
        <v>24</v>
      </c>
      <c r="O130" s="31"/>
    </row>
    <row r="131" spans="1:15" s="96" customFormat="1" ht="12.6" customHeight="1" x14ac:dyDescent="0.25">
      <c r="A131" s="35" t="s">
        <v>269</v>
      </c>
      <c r="B131" s="121">
        <v>16</v>
      </c>
      <c r="C131" s="121">
        <v>5</v>
      </c>
      <c r="D131" s="121">
        <v>11</v>
      </c>
      <c r="E131" s="121">
        <v>0</v>
      </c>
      <c r="F131" s="121">
        <v>1</v>
      </c>
      <c r="G131" s="121">
        <v>2</v>
      </c>
      <c r="H131" s="121">
        <v>13</v>
      </c>
      <c r="I131" s="121">
        <v>0</v>
      </c>
      <c r="J131" s="52"/>
      <c r="K131" s="42" t="s">
        <v>270</v>
      </c>
      <c r="L131" s="31"/>
      <c r="M131" s="31"/>
      <c r="N131" s="31"/>
      <c r="O131" s="31" t="s">
        <v>24</v>
      </c>
    </row>
    <row r="132" spans="1:15" s="96" customFormat="1" ht="12.6" customHeight="1" x14ac:dyDescent="0.25">
      <c r="A132" s="35" t="s">
        <v>271</v>
      </c>
      <c r="B132" s="121">
        <v>37</v>
      </c>
      <c r="C132" s="121">
        <v>36</v>
      </c>
      <c r="D132" s="121">
        <v>1</v>
      </c>
      <c r="E132" s="121">
        <v>0</v>
      </c>
      <c r="F132" s="121">
        <v>3</v>
      </c>
      <c r="G132" s="121">
        <v>13</v>
      </c>
      <c r="H132" s="121">
        <v>16</v>
      </c>
      <c r="I132" s="121">
        <v>5</v>
      </c>
      <c r="J132" s="52"/>
      <c r="K132" s="42" t="s">
        <v>272</v>
      </c>
      <c r="L132" s="31"/>
      <c r="M132" s="31"/>
      <c r="N132" s="31"/>
      <c r="O132" s="31" t="s">
        <v>24</v>
      </c>
    </row>
    <row r="133" spans="1:15" s="92" customFormat="1" ht="12.6" customHeight="1" x14ac:dyDescent="0.25">
      <c r="A133" s="35" t="s">
        <v>273</v>
      </c>
      <c r="B133" s="121">
        <v>104</v>
      </c>
      <c r="C133" s="121">
        <v>52</v>
      </c>
      <c r="D133" s="121">
        <v>52</v>
      </c>
      <c r="E133" s="121">
        <v>0</v>
      </c>
      <c r="F133" s="121">
        <v>14</v>
      </c>
      <c r="G133" s="121">
        <v>22</v>
      </c>
      <c r="H133" s="121">
        <v>40</v>
      </c>
      <c r="I133" s="121">
        <v>28</v>
      </c>
      <c r="J133" s="52"/>
      <c r="K133" s="42" t="s">
        <v>274</v>
      </c>
      <c r="L133" s="31"/>
      <c r="M133" s="31"/>
      <c r="N133" s="31"/>
      <c r="O133" s="31" t="s">
        <v>24</v>
      </c>
    </row>
    <row r="134" spans="1:15" s="96" customFormat="1" ht="12.6" customHeight="1" x14ac:dyDescent="0.25">
      <c r="A134" s="35" t="s">
        <v>275</v>
      </c>
      <c r="B134" s="121">
        <v>31</v>
      </c>
      <c r="C134" s="121">
        <v>20</v>
      </c>
      <c r="D134" s="121">
        <v>11</v>
      </c>
      <c r="E134" s="121">
        <v>0</v>
      </c>
      <c r="F134" s="121">
        <v>0</v>
      </c>
      <c r="G134" s="121">
        <v>2</v>
      </c>
      <c r="H134" s="121">
        <v>25</v>
      </c>
      <c r="I134" s="121">
        <v>4</v>
      </c>
      <c r="J134" s="52"/>
      <c r="K134" s="42" t="s">
        <v>276</v>
      </c>
      <c r="L134" s="31"/>
      <c r="M134" s="31"/>
      <c r="N134" s="31"/>
      <c r="O134" s="31" t="s">
        <v>24</v>
      </c>
    </row>
    <row r="135" spans="1:15" s="96" customFormat="1" ht="12.6" customHeight="1" x14ac:dyDescent="0.25">
      <c r="A135" s="35" t="s">
        <v>277</v>
      </c>
      <c r="B135" s="121">
        <v>86</v>
      </c>
      <c r="C135" s="121">
        <v>37</v>
      </c>
      <c r="D135" s="121">
        <v>49</v>
      </c>
      <c r="E135" s="121">
        <v>0</v>
      </c>
      <c r="F135" s="121">
        <v>13</v>
      </c>
      <c r="G135" s="121">
        <v>14</v>
      </c>
      <c r="H135" s="121">
        <v>45</v>
      </c>
      <c r="I135" s="121">
        <v>14</v>
      </c>
      <c r="J135" s="52"/>
      <c r="K135" s="42" t="s">
        <v>278</v>
      </c>
      <c r="L135" s="31"/>
      <c r="M135" s="31"/>
      <c r="N135" s="31"/>
      <c r="O135" s="31" t="s">
        <v>24</v>
      </c>
    </row>
    <row r="136" spans="1:15" s="96" customFormat="1" ht="12.6" customHeight="1" x14ac:dyDescent="0.25">
      <c r="A136" s="35" t="s">
        <v>279</v>
      </c>
      <c r="B136" s="121">
        <v>0</v>
      </c>
      <c r="C136" s="121">
        <v>0</v>
      </c>
      <c r="D136" s="121">
        <v>0</v>
      </c>
      <c r="E136" s="121">
        <v>0</v>
      </c>
      <c r="F136" s="121">
        <v>0</v>
      </c>
      <c r="G136" s="121">
        <v>0</v>
      </c>
      <c r="H136" s="121">
        <v>0</v>
      </c>
      <c r="I136" s="121">
        <v>0</v>
      </c>
      <c r="J136" s="52"/>
      <c r="K136" s="42" t="s">
        <v>280</v>
      </c>
      <c r="L136" s="31"/>
      <c r="M136" s="31"/>
      <c r="N136" s="31"/>
      <c r="O136" s="31" t="s">
        <v>24</v>
      </c>
    </row>
    <row r="137" spans="1:15" s="96" customFormat="1" ht="12.6" customHeight="1" x14ac:dyDescent="0.25">
      <c r="A137" s="35" t="s">
        <v>281</v>
      </c>
      <c r="B137" s="121">
        <v>9</v>
      </c>
      <c r="C137" s="121">
        <v>8</v>
      </c>
      <c r="D137" s="121">
        <v>1</v>
      </c>
      <c r="E137" s="121">
        <v>0</v>
      </c>
      <c r="F137" s="121">
        <v>0</v>
      </c>
      <c r="G137" s="121">
        <v>1</v>
      </c>
      <c r="H137" s="121">
        <v>6</v>
      </c>
      <c r="I137" s="121">
        <v>2</v>
      </c>
      <c r="J137" s="52"/>
      <c r="K137" s="42" t="s">
        <v>282</v>
      </c>
      <c r="L137" s="31"/>
      <c r="M137" s="31"/>
      <c r="N137" s="31"/>
      <c r="O137" s="31" t="s">
        <v>24</v>
      </c>
    </row>
    <row r="138" spans="1:15" s="96" customFormat="1" ht="12.6" customHeight="1" x14ac:dyDescent="0.25">
      <c r="A138" s="35" t="s">
        <v>283</v>
      </c>
      <c r="B138" s="121">
        <v>24</v>
      </c>
      <c r="C138" s="121">
        <v>17</v>
      </c>
      <c r="D138" s="121">
        <v>7</v>
      </c>
      <c r="E138" s="121">
        <v>0</v>
      </c>
      <c r="F138" s="121">
        <v>2</v>
      </c>
      <c r="G138" s="121">
        <v>5</v>
      </c>
      <c r="H138" s="121">
        <v>13</v>
      </c>
      <c r="I138" s="121">
        <v>4</v>
      </c>
      <c r="J138" s="52"/>
      <c r="K138" s="42" t="s">
        <v>284</v>
      </c>
      <c r="L138" s="31"/>
      <c r="M138" s="31"/>
      <c r="N138" s="31"/>
      <c r="O138" s="31" t="s">
        <v>24</v>
      </c>
    </row>
    <row r="139" spans="1:15" s="96" customFormat="1" ht="12.6" customHeight="1" x14ac:dyDescent="0.25">
      <c r="A139" s="35" t="s">
        <v>285</v>
      </c>
      <c r="B139" s="121">
        <v>27</v>
      </c>
      <c r="C139" s="121">
        <v>26</v>
      </c>
      <c r="D139" s="121">
        <v>1</v>
      </c>
      <c r="E139" s="121">
        <v>0</v>
      </c>
      <c r="F139" s="121">
        <v>5</v>
      </c>
      <c r="G139" s="121">
        <v>11</v>
      </c>
      <c r="H139" s="121">
        <v>9</v>
      </c>
      <c r="I139" s="121">
        <v>2</v>
      </c>
      <c r="J139" s="52"/>
      <c r="K139" s="42" t="s">
        <v>286</v>
      </c>
      <c r="L139" s="31"/>
      <c r="M139" s="31"/>
      <c r="N139" s="31"/>
      <c r="O139" s="31" t="s">
        <v>24</v>
      </c>
    </row>
    <row r="140" spans="1:15" s="96" customFormat="1" ht="12.6" customHeight="1" x14ac:dyDescent="0.25">
      <c r="A140" s="35" t="s">
        <v>287</v>
      </c>
      <c r="B140" s="121">
        <v>4</v>
      </c>
      <c r="C140" s="121">
        <v>3</v>
      </c>
      <c r="D140" s="121">
        <v>1</v>
      </c>
      <c r="E140" s="121">
        <v>0</v>
      </c>
      <c r="F140" s="121">
        <v>0</v>
      </c>
      <c r="G140" s="121">
        <v>0</v>
      </c>
      <c r="H140" s="121">
        <v>3</v>
      </c>
      <c r="I140" s="121">
        <v>1</v>
      </c>
      <c r="J140" s="52"/>
      <c r="K140" s="42" t="s">
        <v>288</v>
      </c>
      <c r="L140" s="31"/>
      <c r="M140" s="31"/>
      <c r="N140" s="31"/>
      <c r="O140" s="31" t="s">
        <v>24</v>
      </c>
    </row>
    <row r="141" spans="1:15" s="96" customFormat="1" ht="12.6" customHeight="1" x14ac:dyDescent="0.25">
      <c r="A141" s="35" t="s">
        <v>289</v>
      </c>
      <c r="B141" s="121">
        <v>18</v>
      </c>
      <c r="C141" s="121">
        <v>17</v>
      </c>
      <c r="D141" s="121">
        <v>1</v>
      </c>
      <c r="E141" s="121">
        <v>0</v>
      </c>
      <c r="F141" s="121">
        <v>1</v>
      </c>
      <c r="G141" s="121">
        <v>2</v>
      </c>
      <c r="H141" s="121">
        <v>11</v>
      </c>
      <c r="I141" s="121">
        <v>4</v>
      </c>
      <c r="J141" s="52"/>
      <c r="K141" s="42" t="s">
        <v>290</v>
      </c>
      <c r="L141" s="31"/>
      <c r="M141" s="31"/>
      <c r="N141" s="31"/>
      <c r="O141" s="31" t="s">
        <v>24</v>
      </c>
    </row>
    <row r="142" spans="1:15" s="96" customFormat="1" ht="12.6" customHeight="1" x14ac:dyDescent="0.25">
      <c r="A142" s="35" t="s">
        <v>291</v>
      </c>
      <c r="B142" s="121">
        <v>22</v>
      </c>
      <c r="C142" s="121">
        <v>19</v>
      </c>
      <c r="D142" s="121">
        <v>3</v>
      </c>
      <c r="E142" s="121">
        <v>0</v>
      </c>
      <c r="F142" s="121">
        <v>1</v>
      </c>
      <c r="G142" s="121">
        <v>3</v>
      </c>
      <c r="H142" s="121">
        <v>15</v>
      </c>
      <c r="I142" s="121">
        <v>3</v>
      </c>
      <c r="J142" s="52"/>
      <c r="K142" s="42" t="s">
        <v>292</v>
      </c>
      <c r="L142" s="31"/>
      <c r="M142" s="31"/>
      <c r="N142" s="31"/>
      <c r="O142" s="31" t="s">
        <v>24</v>
      </c>
    </row>
    <row r="143" spans="1:15" s="96" customFormat="1" ht="12.6" customHeight="1" x14ac:dyDescent="0.25">
      <c r="A143" s="35" t="s">
        <v>293</v>
      </c>
      <c r="B143" s="121">
        <v>12</v>
      </c>
      <c r="C143" s="121">
        <v>5</v>
      </c>
      <c r="D143" s="121">
        <v>7</v>
      </c>
      <c r="E143" s="121">
        <v>0</v>
      </c>
      <c r="F143" s="121">
        <v>0</v>
      </c>
      <c r="G143" s="121">
        <v>1</v>
      </c>
      <c r="H143" s="121">
        <v>8</v>
      </c>
      <c r="I143" s="121">
        <v>3</v>
      </c>
      <c r="J143" s="52"/>
      <c r="K143" s="42" t="s">
        <v>294</v>
      </c>
      <c r="L143" s="31"/>
      <c r="M143" s="31"/>
      <c r="N143" s="31"/>
      <c r="O143" s="31" t="s">
        <v>24</v>
      </c>
    </row>
    <row r="144" spans="1:15" s="96" customFormat="1" ht="12.6" customHeight="1" x14ac:dyDescent="0.25">
      <c r="A144" s="35" t="s">
        <v>295</v>
      </c>
      <c r="B144" s="121">
        <v>0</v>
      </c>
      <c r="C144" s="121">
        <v>0</v>
      </c>
      <c r="D144" s="121">
        <v>0</v>
      </c>
      <c r="E144" s="121">
        <v>0</v>
      </c>
      <c r="F144" s="121">
        <v>0</v>
      </c>
      <c r="G144" s="121">
        <v>0</v>
      </c>
      <c r="H144" s="121">
        <v>0</v>
      </c>
      <c r="I144" s="121">
        <v>0</v>
      </c>
      <c r="J144" s="52"/>
      <c r="K144" s="42" t="s">
        <v>296</v>
      </c>
      <c r="L144" s="31"/>
      <c r="M144" s="31"/>
      <c r="N144" s="31"/>
      <c r="O144" s="31" t="s">
        <v>24</v>
      </c>
    </row>
    <row r="145" spans="1:15" s="96" customFormat="1" ht="12.6" customHeight="1" x14ac:dyDescent="0.25">
      <c r="A145" s="35" t="s">
        <v>297</v>
      </c>
      <c r="B145" s="121">
        <v>9</v>
      </c>
      <c r="C145" s="121">
        <v>9</v>
      </c>
      <c r="D145" s="121">
        <v>0</v>
      </c>
      <c r="E145" s="121">
        <v>0</v>
      </c>
      <c r="F145" s="121">
        <v>1</v>
      </c>
      <c r="G145" s="121">
        <v>2</v>
      </c>
      <c r="H145" s="121">
        <v>3</v>
      </c>
      <c r="I145" s="121">
        <v>3</v>
      </c>
      <c r="J145" s="52"/>
      <c r="K145" s="42" t="s">
        <v>298</v>
      </c>
      <c r="L145" s="31"/>
      <c r="M145" s="31"/>
      <c r="N145" s="31"/>
      <c r="O145" s="31" t="s">
        <v>24</v>
      </c>
    </row>
    <row r="146" spans="1:15" s="96" customFormat="1" ht="12.6" customHeight="1" x14ac:dyDescent="0.25">
      <c r="A146" s="35" t="s">
        <v>299</v>
      </c>
      <c r="B146" s="121">
        <v>0</v>
      </c>
      <c r="C146" s="121">
        <v>0</v>
      </c>
      <c r="D146" s="121">
        <v>0</v>
      </c>
      <c r="E146" s="121">
        <v>0</v>
      </c>
      <c r="F146" s="121">
        <v>0</v>
      </c>
      <c r="G146" s="121">
        <v>0</v>
      </c>
      <c r="H146" s="121">
        <v>0</v>
      </c>
      <c r="I146" s="121">
        <v>0</v>
      </c>
      <c r="J146" s="52"/>
      <c r="K146" s="42" t="s">
        <v>300</v>
      </c>
      <c r="L146" s="31"/>
      <c r="M146" s="31"/>
      <c r="N146" s="31"/>
      <c r="O146" s="31" t="s">
        <v>24</v>
      </c>
    </row>
    <row r="147" spans="1:15" s="96" customFormat="1" ht="12.6" customHeight="1" x14ac:dyDescent="0.25">
      <c r="A147" s="35" t="s">
        <v>301</v>
      </c>
      <c r="B147" s="121">
        <v>7</v>
      </c>
      <c r="C147" s="121">
        <v>7</v>
      </c>
      <c r="D147" s="121">
        <v>0</v>
      </c>
      <c r="E147" s="121">
        <v>0</v>
      </c>
      <c r="F147" s="121">
        <v>0</v>
      </c>
      <c r="G147" s="121">
        <v>2</v>
      </c>
      <c r="H147" s="121">
        <v>5</v>
      </c>
      <c r="I147" s="121">
        <v>0</v>
      </c>
      <c r="J147" s="52"/>
      <c r="K147" s="42" t="s">
        <v>302</v>
      </c>
      <c r="L147" s="31"/>
      <c r="M147" s="31"/>
      <c r="N147" s="31"/>
      <c r="O147" s="31" t="s">
        <v>24</v>
      </c>
    </row>
    <row r="148" spans="1:15" s="92" customFormat="1" ht="12.6" customHeight="1" x14ac:dyDescent="0.25">
      <c r="A148" s="35" t="s">
        <v>303</v>
      </c>
      <c r="B148" s="121">
        <v>3</v>
      </c>
      <c r="C148" s="121">
        <v>3</v>
      </c>
      <c r="D148" s="121">
        <v>0</v>
      </c>
      <c r="E148" s="121">
        <v>0</v>
      </c>
      <c r="F148" s="121">
        <v>0</v>
      </c>
      <c r="G148" s="121">
        <v>1</v>
      </c>
      <c r="H148" s="121">
        <v>2</v>
      </c>
      <c r="I148" s="121">
        <v>0</v>
      </c>
      <c r="J148" s="52"/>
      <c r="K148" s="42" t="s">
        <v>304</v>
      </c>
      <c r="L148" s="31"/>
      <c r="M148" s="31"/>
      <c r="N148" s="31"/>
      <c r="O148" s="31" t="s">
        <v>24</v>
      </c>
    </row>
    <row r="149" spans="1:15" s="96" customFormat="1" ht="12.6" customHeight="1" x14ac:dyDescent="0.25">
      <c r="A149" s="35" t="s">
        <v>305</v>
      </c>
      <c r="B149" s="121">
        <v>6</v>
      </c>
      <c r="C149" s="121">
        <v>6</v>
      </c>
      <c r="D149" s="121">
        <v>0</v>
      </c>
      <c r="E149" s="121">
        <v>0</v>
      </c>
      <c r="F149" s="121">
        <v>0</v>
      </c>
      <c r="G149" s="121">
        <v>4</v>
      </c>
      <c r="H149" s="121">
        <v>2</v>
      </c>
      <c r="I149" s="121">
        <v>0</v>
      </c>
      <c r="J149" s="52"/>
      <c r="K149" s="42" t="s">
        <v>306</v>
      </c>
      <c r="L149" s="31"/>
      <c r="M149" s="31"/>
      <c r="N149" s="31"/>
      <c r="O149" s="31" t="s">
        <v>24</v>
      </c>
    </row>
    <row r="150" spans="1:15" s="96" customFormat="1" ht="12.6" customHeight="1" x14ac:dyDescent="0.25">
      <c r="A150" s="23" t="s">
        <v>307</v>
      </c>
      <c r="B150" s="120">
        <v>485</v>
      </c>
      <c r="C150" s="120">
        <v>275</v>
      </c>
      <c r="D150" s="120">
        <v>210</v>
      </c>
      <c r="E150" s="120">
        <v>0</v>
      </c>
      <c r="F150" s="120">
        <v>31</v>
      </c>
      <c r="G150" s="120">
        <v>98</v>
      </c>
      <c r="H150" s="120">
        <v>277</v>
      </c>
      <c r="I150" s="120">
        <v>79</v>
      </c>
      <c r="J150" s="52"/>
      <c r="K150" s="30" t="s">
        <v>308</v>
      </c>
      <c r="L150" s="31"/>
      <c r="M150" s="31"/>
      <c r="N150" s="31" t="s">
        <v>24</v>
      </c>
      <c r="O150" s="31"/>
    </row>
    <row r="151" spans="1:15" s="96" customFormat="1" ht="12.6" customHeight="1" x14ac:dyDescent="0.25">
      <c r="A151" s="35" t="s">
        <v>309</v>
      </c>
      <c r="B151" s="121">
        <v>8</v>
      </c>
      <c r="C151" s="121">
        <v>8</v>
      </c>
      <c r="D151" s="121">
        <v>0</v>
      </c>
      <c r="E151" s="121">
        <v>0</v>
      </c>
      <c r="F151" s="121">
        <v>0</v>
      </c>
      <c r="G151" s="121">
        <v>1</v>
      </c>
      <c r="H151" s="121">
        <v>6</v>
      </c>
      <c r="I151" s="121">
        <v>1</v>
      </c>
      <c r="J151" s="52"/>
      <c r="K151" s="42" t="s">
        <v>310</v>
      </c>
      <c r="L151" s="31"/>
      <c r="M151" s="31"/>
      <c r="N151" s="31"/>
      <c r="O151" s="31" t="s">
        <v>24</v>
      </c>
    </row>
    <row r="152" spans="1:15" s="96" customFormat="1" ht="12.6" customHeight="1" x14ac:dyDescent="0.25">
      <c r="A152" s="35" t="s">
        <v>311</v>
      </c>
      <c r="B152" s="121">
        <v>22</v>
      </c>
      <c r="C152" s="121">
        <v>13</v>
      </c>
      <c r="D152" s="121">
        <v>9</v>
      </c>
      <c r="E152" s="121">
        <v>0</v>
      </c>
      <c r="F152" s="121">
        <v>8</v>
      </c>
      <c r="G152" s="121">
        <v>1</v>
      </c>
      <c r="H152" s="121">
        <v>11</v>
      </c>
      <c r="I152" s="121">
        <v>2</v>
      </c>
      <c r="J152" s="52"/>
      <c r="K152" s="42" t="s">
        <v>312</v>
      </c>
      <c r="L152" s="31"/>
      <c r="M152" s="31"/>
      <c r="N152" s="31"/>
      <c r="O152" s="31" t="s">
        <v>24</v>
      </c>
    </row>
    <row r="153" spans="1:15" s="96" customFormat="1" ht="12.6" customHeight="1" x14ac:dyDescent="0.25">
      <c r="A153" s="35" t="s">
        <v>313</v>
      </c>
      <c r="B153" s="121">
        <v>35</v>
      </c>
      <c r="C153" s="121">
        <v>20</v>
      </c>
      <c r="D153" s="121">
        <v>15</v>
      </c>
      <c r="E153" s="121">
        <v>0</v>
      </c>
      <c r="F153" s="121">
        <v>0</v>
      </c>
      <c r="G153" s="121">
        <v>7</v>
      </c>
      <c r="H153" s="121">
        <v>25</v>
      </c>
      <c r="I153" s="121">
        <v>3</v>
      </c>
      <c r="J153" s="52"/>
      <c r="K153" s="42" t="s">
        <v>314</v>
      </c>
      <c r="L153" s="31"/>
      <c r="M153" s="31"/>
      <c r="N153" s="31"/>
      <c r="O153" s="31" t="s">
        <v>24</v>
      </c>
    </row>
    <row r="154" spans="1:15" s="96" customFormat="1" ht="12.6" customHeight="1" x14ac:dyDescent="0.25">
      <c r="A154" s="35" t="s">
        <v>315</v>
      </c>
      <c r="B154" s="121">
        <v>0</v>
      </c>
      <c r="C154" s="121">
        <v>0</v>
      </c>
      <c r="D154" s="121">
        <v>0</v>
      </c>
      <c r="E154" s="121">
        <v>0</v>
      </c>
      <c r="F154" s="121">
        <v>0</v>
      </c>
      <c r="G154" s="121">
        <v>0</v>
      </c>
      <c r="H154" s="121">
        <v>0</v>
      </c>
      <c r="I154" s="121">
        <v>0</v>
      </c>
      <c r="J154" s="52"/>
      <c r="K154" s="42" t="s">
        <v>316</v>
      </c>
      <c r="L154" s="31"/>
      <c r="M154" s="31"/>
      <c r="N154" s="31"/>
      <c r="O154" s="31" t="s">
        <v>24</v>
      </c>
    </row>
    <row r="155" spans="1:15" s="96" customFormat="1" ht="12.6" customHeight="1" x14ac:dyDescent="0.25">
      <c r="A155" s="35" t="s">
        <v>317</v>
      </c>
      <c r="B155" s="121">
        <v>7</v>
      </c>
      <c r="C155" s="121">
        <v>7</v>
      </c>
      <c r="D155" s="121">
        <v>0</v>
      </c>
      <c r="E155" s="121">
        <v>0</v>
      </c>
      <c r="F155" s="121">
        <v>0</v>
      </c>
      <c r="G155" s="121">
        <v>2</v>
      </c>
      <c r="H155" s="121">
        <v>4</v>
      </c>
      <c r="I155" s="121">
        <v>1</v>
      </c>
      <c r="J155" s="52"/>
      <c r="K155" s="42" t="s">
        <v>318</v>
      </c>
      <c r="L155" s="31"/>
      <c r="M155" s="31"/>
      <c r="N155" s="31"/>
      <c r="O155" s="31" t="s">
        <v>24</v>
      </c>
    </row>
    <row r="156" spans="1:15" s="96" customFormat="1" ht="12.6" customHeight="1" x14ac:dyDescent="0.25">
      <c r="A156" s="35" t="s">
        <v>319</v>
      </c>
      <c r="B156" s="121">
        <v>258</v>
      </c>
      <c r="C156" s="121">
        <v>114</v>
      </c>
      <c r="D156" s="121">
        <v>144</v>
      </c>
      <c r="E156" s="121">
        <v>0</v>
      </c>
      <c r="F156" s="121">
        <v>15</v>
      </c>
      <c r="G156" s="121">
        <v>62</v>
      </c>
      <c r="H156" s="121">
        <v>136</v>
      </c>
      <c r="I156" s="121">
        <v>45</v>
      </c>
      <c r="J156" s="52"/>
      <c r="K156" s="42" t="s">
        <v>320</v>
      </c>
      <c r="L156" s="31"/>
      <c r="M156" s="31"/>
      <c r="N156" s="31"/>
      <c r="O156" s="31" t="s">
        <v>24</v>
      </c>
    </row>
    <row r="157" spans="1:15" s="96" customFormat="1" ht="12.6" customHeight="1" x14ac:dyDescent="0.25">
      <c r="A157" s="35" t="s">
        <v>321</v>
      </c>
      <c r="B157" s="121">
        <v>58</v>
      </c>
      <c r="C157" s="121">
        <v>42</v>
      </c>
      <c r="D157" s="121">
        <v>16</v>
      </c>
      <c r="E157" s="121">
        <v>0</v>
      </c>
      <c r="F157" s="121">
        <v>2</v>
      </c>
      <c r="G157" s="121">
        <v>3</v>
      </c>
      <c r="H157" s="121">
        <v>40</v>
      </c>
      <c r="I157" s="121">
        <v>13</v>
      </c>
      <c r="J157" s="52"/>
      <c r="K157" s="42" t="s">
        <v>322</v>
      </c>
      <c r="L157" s="31"/>
      <c r="M157" s="31"/>
      <c r="N157" s="31"/>
      <c r="O157" s="31" t="s">
        <v>24</v>
      </c>
    </row>
    <row r="158" spans="1:15" s="96" customFormat="1" ht="12.6" customHeight="1" x14ac:dyDescent="0.25">
      <c r="A158" s="35" t="s">
        <v>323</v>
      </c>
      <c r="B158" s="121">
        <v>4</v>
      </c>
      <c r="C158" s="121">
        <v>4</v>
      </c>
      <c r="D158" s="121">
        <v>0</v>
      </c>
      <c r="E158" s="121">
        <v>0</v>
      </c>
      <c r="F158" s="121">
        <v>0</v>
      </c>
      <c r="G158" s="121">
        <v>1</v>
      </c>
      <c r="H158" s="121">
        <v>3</v>
      </c>
      <c r="I158" s="121">
        <v>0</v>
      </c>
      <c r="J158" s="52"/>
      <c r="K158" s="42" t="s">
        <v>324</v>
      </c>
      <c r="L158" s="31"/>
      <c r="M158" s="31"/>
      <c r="N158" s="31"/>
      <c r="O158" s="31" t="s">
        <v>24</v>
      </c>
    </row>
    <row r="159" spans="1:15" s="96" customFormat="1" ht="12.6" customHeight="1" x14ac:dyDescent="0.25">
      <c r="A159" s="35" t="s">
        <v>325</v>
      </c>
      <c r="B159" s="121">
        <v>73</v>
      </c>
      <c r="C159" s="121">
        <v>48</v>
      </c>
      <c r="D159" s="121">
        <v>25</v>
      </c>
      <c r="E159" s="121">
        <v>0</v>
      </c>
      <c r="F159" s="121">
        <v>6</v>
      </c>
      <c r="G159" s="121">
        <v>17</v>
      </c>
      <c r="H159" s="121">
        <v>38</v>
      </c>
      <c r="I159" s="121">
        <v>12</v>
      </c>
      <c r="J159" s="52"/>
      <c r="K159" s="42" t="s">
        <v>326</v>
      </c>
      <c r="L159" s="31"/>
      <c r="M159" s="31"/>
      <c r="N159" s="31"/>
      <c r="O159" s="31" t="s">
        <v>24</v>
      </c>
    </row>
    <row r="160" spans="1:15" s="96" customFormat="1" ht="12.6" customHeight="1" x14ac:dyDescent="0.25">
      <c r="A160" s="35" t="s">
        <v>327</v>
      </c>
      <c r="B160" s="121">
        <v>20</v>
      </c>
      <c r="C160" s="121">
        <v>19</v>
      </c>
      <c r="D160" s="121">
        <v>1</v>
      </c>
      <c r="E160" s="121">
        <v>0</v>
      </c>
      <c r="F160" s="121">
        <v>0</v>
      </c>
      <c r="G160" s="121">
        <v>4</v>
      </c>
      <c r="H160" s="121">
        <v>14</v>
      </c>
      <c r="I160" s="121">
        <v>2</v>
      </c>
      <c r="J160" s="52"/>
      <c r="K160" s="42" t="s">
        <v>328</v>
      </c>
      <c r="L160" s="31"/>
      <c r="M160" s="31"/>
      <c r="N160" s="31"/>
      <c r="O160" s="31" t="s">
        <v>24</v>
      </c>
    </row>
    <row r="161" spans="1:15" s="96" customFormat="1" ht="12.6" customHeight="1" x14ac:dyDescent="0.25">
      <c r="A161" s="23" t="s">
        <v>329</v>
      </c>
      <c r="B161" s="120">
        <v>479</v>
      </c>
      <c r="C161" s="120">
        <v>253</v>
      </c>
      <c r="D161" s="120">
        <v>205</v>
      </c>
      <c r="E161" s="120">
        <v>21</v>
      </c>
      <c r="F161" s="120">
        <v>41</v>
      </c>
      <c r="G161" s="120">
        <v>89</v>
      </c>
      <c r="H161" s="120">
        <v>261</v>
      </c>
      <c r="I161" s="120">
        <v>88</v>
      </c>
      <c r="J161" s="52"/>
      <c r="K161" s="30" t="s">
        <v>330</v>
      </c>
      <c r="L161" s="31"/>
      <c r="M161" s="31"/>
      <c r="N161" s="31" t="s">
        <v>24</v>
      </c>
      <c r="O161" s="31"/>
    </row>
    <row r="162" spans="1:15" s="96" customFormat="1" ht="12.6" customHeight="1" x14ac:dyDescent="0.25">
      <c r="A162" s="35" t="s">
        <v>331</v>
      </c>
      <c r="B162" s="121">
        <v>8</v>
      </c>
      <c r="C162" s="121">
        <v>8</v>
      </c>
      <c r="D162" s="121">
        <v>0</v>
      </c>
      <c r="E162" s="121">
        <v>0</v>
      </c>
      <c r="F162" s="121">
        <v>0</v>
      </c>
      <c r="G162" s="121">
        <v>0</v>
      </c>
      <c r="H162" s="121">
        <v>4</v>
      </c>
      <c r="I162" s="121">
        <v>4</v>
      </c>
      <c r="J162" s="52"/>
      <c r="K162" s="42" t="s">
        <v>332</v>
      </c>
      <c r="L162" s="31"/>
      <c r="M162" s="31"/>
      <c r="N162" s="31"/>
      <c r="O162" s="31" t="s">
        <v>24</v>
      </c>
    </row>
    <row r="163" spans="1:15" s="96" customFormat="1" ht="12.6" customHeight="1" x14ac:dyDescent="0.25">
      <c r="A163" s="35" t="s">
        <v>333</v>
      </c>
      <c r="B163" s="121">
        <v>6</v>
      </c>
      <c r="C163" s="121">
        <v>6</v>
      </c>
      <c r="D163" s="121">
        <v>0</v>
      </c>
      <c r="E163" s="121">
        <v>0</v>
      </c>
      <c r="F163" s="121">
        <v>0</v>
      </c>
      <c r="G163" s="121">
        <v>1</v>
      </c>
      <c r="H163" s="121">
        <v>4</v>
      </c>
      <c r="I163" s="121">
        <v>1</v>
      </c>
      <c r="J163" s="52"/>
      <c r="K163" s="42" t="s">
        <v>334</v>
      </c>
      <c r="L163" s="31"/>
      <c r="M163" s="31"/>
      <c r="N163" s="31"/>
      <c r="O163" s="31" t="s">
        <v>24</v>
      </c>
    </row>
    <row r="164" spans="1:15" s="92" customFormat="1" ht="12.6" customHeight="1" x14ac:dyDescent="0.25">
      <c r="A164" s="35" t="s">
        <v>335</v>
      </c>
      <c r="B164" s="121">
        <v>19</v>
      </c>
      <c r="C164" s="121">
        <v>18</v>
      </c>
      <c r="D164" s="121">
        <v>1</v>
      </c>
      <c r="E164" s="121">
        <v>0</v>
      </c>
      <c r="F164" s="121">
        <v>3</v>
      </c>
      <c r="G164" s="121">
        <v>1</v>
      </c>
      <c r="H164" s="121">
        <v>11</v>
      </c>
      <c r="I164" s="121">
        <v>4</v>
      </c>
      <c r="J164" s="52"/>
      <c r="K164" s="42" t="s">
        <v>336</v>
      </c>
      <c r="L164" s="31"/>
      <c r="M164" s="31"/>
      <c r="N164" s="31"/>
      <c r="O164" s="31" t="s">
        <v>24</v>
      </c>
    </row>
    <row r="165" spans="1:15" s="96" customFormat="1" ht="12.6" customHeight="1" x14ac:dyDescent="0.25">
      <c r="A165" s="35" t="s">
        <v>337</v>
      </c>
      <c r="B165" s="121">
        <v>20</v>
      </c>
      <c r="C165" s="121">
        <v>19</v>
      </c>
      <c r="D165" s="121">
        <v>1</v>
      </c>
      <c r="E165" s="121">
        <v>0</v>
      </c>
      <c r="F165" s="121">
        <v>0</v>
      </c>
      <c r="G165" s="121">
        <v>2</v>
      </c>
      <c r="H165" s="121">
        <v>11</v>
      </c>
      <c r="I165" s="121">
        <v>7</v>
      </c>
      <c r="J165" s="52"/>
      <c r="K165" s="42" t="s">
        <v>338</v>
      </c>
      <c r="L165" s="31"/>
      <c r="M165" s="31"/>
      <c r="N165" s="31"/>
      <c r="O165" s="31" t="s">
        <v>24</v>
      </c>
    </row>
    <row r="166" spans="1:15" s="96" customFormat="1" ht="12.6" customHeight="1" x14ac:dyDescent="0.25">
      <c r="A166" s="35" t="s">
        <v>339</v>
      </c>
      <c r="B166" s="121">
        <v>15</v>
      </c>
      <c r="C166" s="121">
        <v>15</v>
      </c>
      <c r="D166" s="121">
        <v>0</v>
      </c>
      <c r="E166" s="121">
        <v>0</v>
      </c>
      <c r="F166" s="121">
        <v>0</v>
      </c>
      <c r="G166" s="121">
        <v>0</v>
      </c>
      <c r="H166" s="121">
        <v>12</v>
      </c>
      <c r="I166" s="121">
        <v>3</v>
      </c>
      <c r="J166" s="52"/>
      <c r="K166" s="42" t="s">
        <v>340</v>
      </c>
      <c r="L166" s="31"/>
      <c r="M166" s="31"/>
      <c r="N166" s="31"/>
      <c r="O166" s="31" t="s">
        <v>24</v>
      </c>
    </row>
    <row r="167" spans="1:15" s="96" customFormat="1" ht="12.6" customHeight="1" x14ac:dyDescent="0.25">
      <c r="A167" s="35" t="s">
        <v>341</v>
      </c>
      <c r="B167" s="121">
        <v>25</v>
      </c>
      <c r="C167" s="121">
        <v>21</v>
      </c>
      <c r="D167" s="121">
        <v>4</v>
      </c>
      <c r="E167" s="121">
        <v>0</v>
      </c>
      <c r="F167" s="121">
        <v>1</v>
      </c>
      <c r="G167" s="121">
        <v>9</v>
      </c>
      <c r="H167" s="121">
        <v>14</v>
      </c>
      <c r="I167" s="121">
        <v>1</v>
      </c>
      <c r="J167" s="52"/>
      <c r="K167" s="42" t="s">
        <v>342</v>
      </c>
      <c r="L167" s="31"/>
      <c r="M167" s="31"/>
      <c r="N167" s="31"/>
      <c r="O167" s="31" t="s">
        <v>24</v>
      </c>
    </row>
    <row r="168" spans="1:15" s="96" customFormat="1" ht="12.6" customHeight="1" x14ac:dyDescent="0.25">
      <c r="A168" s="35" t="s">
        <v>343</v>
      </c>
      <c r="B168" s="121">
        <v>10</v>
      </c>
      <c r="C168" s="121">
        <v>8</v>
      </c>
      <c r="D168" s="121">
        <v>2</v>
      </c>
      <c r="E168" s="121">
        <v>0</v>
      </c>
      <c r="F168" s="121">
        <v>0</v>
      </c>
      <c r="G168" s="121">
        <v>2</v>
      </c>
      <c r="H168" s="121">
        <v>7</v>
      </c>
      <c r="I168" s="121">
        <v>1</v>
      </c>
      <c r="J168" s="52"/>
      <c r="K168" s="42" t="s">
        <v>344</v>
      </c>
      <c r="L168" s="31"/>
      <c r="M168" s="31"/>
      <c r="N168" s="31"/>
      <c r="O168" s="31" t="s">
        <v>24</v>
      </c>
    </row>
    <row r="169" spans="1:15" s="96" customFormat="1" ht="12.6" customHeight="1" x14ac:dyDescent="0.25">
      <c r="A169" s="35" t="s">
        <v>345</v>
      </c>
      <c r="B169" s="121">
        <v>8</v>
      </c>
      <c r="C169" s="121">
        <v>8</v>
      </c>
      <c r="D169" s="121">
        <v>0</v>
      </c>
      <c r="E169" s="121">
        <v>0</v>
      </c>
      <c r="F169" s="121">
        <v>0</v>
      </c>
      <c r="G169" s="121">
        <v>2</v>
      </c>
      <c r="H169" s="121">
        <v>6</v>
      </c>
      <c r="I169" s="121">
        <v>0</v>
      </c>
      <c r="J169" s="52"/>
      <c r="K169" s="42" t="s">
        <v>346</v>
      </c>
      <c r="L169" s="31"/>
      <c r="M169" s="31"/>
      <c r="N169" s="31"/>
      <c r="O169" s="31" t="s">
        <v>24</v>
      </c>
    </row>
    <row r="170" spans="1:15" s="92" customFormat="1" ht="12.6" customHeight="1" x14ac:dyDescent="0.25">
      <c r="A170" s="35" t="s">
        <v>347</v>
      </c>
      <c r="B170" s="121">
        <v>20</v>
      </c>
      <c r="C170" s="121">
        <v>5</v>
      </c>
      <c r="D170" s="121">
        <v>15</v>
      </c>
      <c r="E170" s="121">
        <v>0</v>
      </c>
      <c r="F170" s="121">
        <v>0</v>
      </c>
      <c r="G170" s="121">
        <v>3</v>
      </c>
      <c r="H170" s="121">
        <v>14</v>
      </c>
      <c r="I170" s="121">
        <v>3</v>
      </c>
      <c r="J170" s="52"/>
      <c r="K170" s="42" t="s">
        <v>348</v>
      </c>
      <c r="L170" s="31"/>
      <c r="M170" s="31"/>
      <c r="N170" s="31"/>
      <c r="O170" s="31" t="s">
        <v>24</v>
      </c>
    </row>
    <row r="171" spans="1:15" s="96" customFormat="1" ht="12.6" customHeight="1" x14ac:dyDescent="0.25">
      <c r="A171" s="35" t="s">
        <v>349</v>
      </c>
      <c r="B171" s="121">
        <v>16</v>
      </c>
      <c r="C171" s="121">
        <v>16</v>
      </c>
      <c r="D171" s="121">
        <v>0</v>
      </c>
      <c r="E171" s="121">
        <v>0</v>
      </c>
      <c r="F171" s="121">
        <v>0</v>
      </c>
      <c r="G171" s="121">
        <v>2</v>
      </c>
      <c r="H171" s="121">
        <v>10</v>
      </c>
      <c r="I171" s="121">
        <v>4</v>
      </c>
      <c r="J171" s="52"/>
      <c r="K171" s="42" t="s">
        <v>350</v>
      </c>
      <c r="L171" s="31"/>
      <c r="M171" s="31"/>
      <c r="N171" s="31"/>
      <c r="O171" s="31" t="s">
        <v>24</v>
      </c>
    </row>
    <row r="172" spans="1:15" s="96" customFormat="1" ht="12.6" customHeight="1" x14ac:dyDescent="0.25">
      <c r="A172" s="35" t="s">
        <v>351</v>
      </c>
      <c r="B172" s="121">
        <v>30</v>
      </c>
      <c r="C172" s="121">
        <v>18</v>
      </c>
      <c r="D172" s="121">
        <v>12</v>
      </c>
      <c r="E172" s="121">
        <v>0</v>
      </c>
      <c r="F172" s="121">
        <v>0</v>
      </c>
      <c r="G172" s="121">
        <v>4</v>
      </c>
      <c r="H172" s="121">
        <v>20</v>
      </c>
      <c r="I172" s="121">
        <v>6</v>
      </c>
      <c r="J172" s="52"/>
      <c r="K172" s="42" t="s">
        <v>352</v>
      </c>
      <c r="L172" s="31"/>
      <c r="M172" s="31"/>
      <c r="N172" s="31"/>
      <c r="O172" s="31" t="s">
        <v>24</v>
      </c>
    </row>
    <row r="173" spans="1:15" s="96" customFormat="1" ht="12.6" customHeight="1" x14ac:dyDescent="0.25">
      <c r="A173" s="35" t="s">
        <v>353</v>
      </c>
      <c r="B173" s="121">
        <v>5</v>
      </c>
      <c r="C173" s="121">
        <v>5</v>
      </c>
      <c r="D173" s="121">
        <v>0</v>
      </c>
      <c r="E173" s="121">
        <v>0</v>
      </c>
      <c r="F173" s="121">
        <v>0</v>
      </c>
      <c r="G173" s="121">
        <v>0</v>
      </c>
      <c r="H173" s="121">
        <v>3</v>
      </c>
      <c r="I173" s="121">
        <v>2</v>
      </c>
      <c r="J173" s="52"/>
      <c r="K173" s="42" t="s">
        <v>354</v>
      </c>
      <c r="L173" s="31"/>
      <c r="M173" s="31"/>
      <c r="N173" s="31"/>
      <c r="O173" s="31" t="s">
        <v>24</v>
      </c>
    </row>
    <row r="174" spans="1:15" s="92" customFormat="1" ht="12.6" customHeight="1" x14ac:dyDescent="0.25">
      <c r="A174" s="35" t="s">
        <v>355</v>
      </c>
      <c r="B174" s="121">
        <v>292</v>
      </c>
      <c r="C174" s="121">
        <v>101</v>
      </c>
      <c r="D174" s="121">
        <v>170</v>
      </c>
      <c r="E174" s="121">
        <v>21</v>
      </c>
      <c r="F174" s="121">
        <v>37</v>
      </c>
      <c r="G174" s="121">
        <v>62</v>
      </c>
      <c r="H174" s="121">
        <v>142</v>
      </c>
      <c r="I174" s="121">
        <v>51</v>
      </c>
      <c r="J174" s="52"/>
      <c r="K174" s="42" t="s">
        <v>356</v>
      </c>
      <c r="L174" s="31"/>
      <c r="M174" s="31"/>
      <c r="N174" s="31"/>
      <c r="O174" s="31" t="s">
        <v>24</v>
      </c>
    </row>
    <row r="175" spans="1:15" s="96" customFormat="1" ht="12.6" customHeight="1" x14ac:dyDescent="0.25">
      <c r="A175" s="35" t="s">
        <v>357</v>
      </c>
      <c r="B175" s="121">
        <v>5</v>
      </c>
      <c r="C175" s="121">
        <v>5</v>
      </c>
      <c r="D175" s="121">
        <v>0</v>
      </c>
      <c r="E175" s="121">
        <v>0</v>
      </c>
      <c r="F175" s="121">
        <v>0</v>
      </c>
      <c r="G175" s="121">
        <v>1</v>
      </c>
      <c r="H175" s="121">
        <v>3</v>
      </c>
      <c r="I175" s="121">
        <v>1</v>
      </c>
      <c r="J175" s="52"/>
      <c r="K175" s="42" t="s">
        <v>358</v>
      </c>
      <c r="L175" s="31"/>
      <c r="M175" s="31"/>
      <c r="N175" s="31"/>
      <c r="O175" s="31" t="s">
        <v>24</v>
      </c>
    </row>
    <row r="176" spans="1:15" s="96" customFormat="1" ht="12.6" customHeight="1" x14ac:dyDescent="0.25">
      <c r="A176" s="23" t="s">
        <v>359</v>
      </c>
      <c r="B176" s="120">
        <v>169</v>
      </c>
      <c r="C176" s="120">
        <v>80</v>
      </c>
      <c r="D176" s="120">
        <v>71</v>
      </c>
      <c r="E176" s="120">
        <v>18</v>
      </c>
      <c r="F176" s="120">
        <v>10</v>
      </c>
      <c r="G176" s="120">
        <v>45</v>
      </c>
      <c r="H176" s="120">
        <v>72</v>
      </c>
      <c r="I176" s="120">
        <v>42</v>
      </c>
      <c r="J176" s="52"/>
      <c r="K176" s="30" t="s">
        <v>360</v>
      </c>
      <c r="L176" s="31"/>
      <c r="M176" s="31"/>
      <c r="N176" s="31" t="s">
        <v>24</v>
      </c>
      <c r="O176" s="31"/>
    </row>
    <row r="177" spans="1:15" s="96" customFormat="1" ht="12.6" customHeight="1" x14ac:dyDescent="0.25">
      <c r="A177" s="35" t="s">
        <v>361</v>
      </c>
      <c r="B177" s="121">
        <v>117</v>
      </c>
      <c r="C177" s="121">
        <v>46</v>
      </c>
      <c r="D177" s="121">
        <v>71</v>
      </c>
      <c r="E177" s="121">
        <v>0</v>
      </c>
      <c r="F177" s="121">
        <v>4</v>
      </c>
      <c r="G177" s="121">
        <v>20</v>
      </c>
      <c r="H177" s="121">
        <v>61</v>
      </c>
      <c r="I177" s="121">
        <v>32</v>
      </c>
      <c r="J177" s="52"/>
      <c r="K177" s="42" t="s">
        <v>362</v>
      </c>
      <c r="L177" s="31"/>
      <c r="M177" s="31"/>
      <c r="N177" s="31"/>
      <c r="O177" s="31" t="s">
        <v>24</v>
      </c>
    </row>
    <row r="178" spans="1:15" s="96" customFormat="1" ht="12.6" customHeight="1" x14ac:dyDescent="0.25">
      <c r="A178" s="35" t="s">
        <v>363</v>
      </c>
      <c r="B178" s="121">
        <v>13</v>
      </c>
      <c r="C178" s="121">
        <v>13</v>
      </c>
      <c r="D178" s="121">
        <v>0</v>
      </c>
      <c r="E178" s="121">
        <v>0</v>
      </c>
      <c r="F178" s="121">
        <v>2</v>
      </c>
      <c r="G178" s="121">
        <v>2</v>
      </c>
      <c r="H178" s="121">
        <v>4</v>
      </c>
      <c r="I178" s="121">
        <v>5</v>
      </c>
      <c r="J178" s="52"/>
      <c r="K178" s="42" t="s">
        <v>364</v>
      </c>
      <c r="L178" s="31"/>
      <c r="M178" s="31"/>
      <c r="N178" s="31"/>
      <c r="O178" s="31" t="s">
        <v>24</v>
      </c>
    </row>
    <row r="179" spans="1:15" s="96" customFormat="1" ht="12.6" customHeight="1" x14ac:dyDescent="0.25">
      <c r="A179" s="35" t="s">
        <v>365</v>
      </c>
      <c r="B179" s="121">
        <v>5</v>
      </c>
      <c r="C179" s="121">
        <v>5</v>
      </c>
      <c r="D179" s="121">
        <v>0</v>
      </c>
      <c r="E179" s="121">
        <v>0</v>
      </c>
      <c r="F179" s="121">
        <v>0</v>
      </c>
      <c r="G179" s="121">
        <v>1</v>
      </c>
      <c r="H179" s="121">
        <v>2</v>
      </c>
      <c r="I179" s="121">
        <v>2</v>
      </c>
      <c r="J179" s="52"/>
      <c r="K179" s="42" t="s">
        <v>366</v>
      </c>
      <c r="L179" s="31"/>
      <c r="M179" s="31"/>
      <c r="N179" s="31"/>
      <c r="O179" s="31" t="s">
        <v>24</v>
      </c>
    </row>
    <row r="180" spans="1:15" s="96" customFormat="1" ht="12.6" customHeight="1" x14ac:dyDescent="0.25">
      <c r="A180" s="35" t="s">
        <v>367</v>
      </c>
      <c r="B180" s="121">
        <v>2</v>
      </c>
      <c r="C180" s="121">
        <v>2</v>
      </c>
      <c r="D180" s="121">
        <v>0</v>
      </c>
      <c r="E180" s="121">
        <v>0</v>
      </c>
      <c r="F180" s="121">
        <v>0</v>
      </c>
      <c r="G180" s="121">
        <v>1</v>
      </c>
      <c r="H180" s="121">
        <v>0</v>
      </c>
      <c r="I180" s="121">
        <v>1</v>
      </c>
      <c r="J180" s="52"/>
      <c r="K180" s="42" t="s">
        <v>368</v>
      </c>
      <c r="L180" s="31"/>
      <c r="M180" s="31"/>
      <c r="N180" s="31"/>
      <c r="O180" s="31" t="s">
        <v>24</v>
      </c>
    </row>
    <row r="181" spans="1:15" s="96" customFormat="1" ht="12.6" customHeight="1" x14ac:dyDescent="0.25">
      <c r="A181" s="35" t="s">
        <v>369</v>
      </c>
      <c r="B181" s="121">
        <v>10</v>
      </c>
      <c r="C181" s="121">
        <v>10</v>
      </c>
      <c r="D181" s="121">
        <v>0</v>
      </c>
      <c r="E181" s="121">
        <v>0</v>
      </c>
      <c r="F181" s="121">
        <v>4</v>
      </c>
      <c r="G181" s="121">
        <v>3</v>
      </c>
      <c r="H181" s="121">
        <v>2</v>
      </c>
      <c r="I181" s="121">
        <v>1</v>
      </c>
      <c r="J181" s="52"/>
      <c r="K181" s="42" t="s">
        <v>370</v>
      </c>
      <c r="L181" s="31"/>
      <c r="M181" s="31"/>
      <c r="N181" s="31"/>
      <c r="O181" s="31" t="s">
        <v>24</v>
      </c>
    </row>
    <row r="182" spans="1:15" s="96" customFormat="1" ht="12.6" customHeight="1" x14ac:dyDescent="0.25">
      <c r="A182" s="35" t="s">
        <v>371</v>
      </c>
      <c r="B182" s="121">
        <v>22</v>
      </c>
      <c r="C182" s="121">
        <v>4</v>
      </c>
      <c r="D182" s="121">
        <v>0</v>
      </c>
      <c r="E182" s="121">
        <v>18</v>
      </c>
      <c r="F182" s="121">
        <v>0</v>
      </c>
      <c r="G182" s="121">
        <v>18</v>
      </c>
      <c r="H182" s="121">
        <v>3</v>
      </c>
      <c r="I182" s="121">
        <v>1</v>
      </c>
      <c r="J182" s="52"/>
      <c r="K182" s="42" t="s">
        <v>372</v>
      </c>
      <c r="L182" s="31"/>
      <c r="M182" s="31"/>
      <c r="N182" s="31"/>
      <c r="O182" s="31" t="s">
        <v>24</v>
      </c>
    </row>
    <row r="183" spans="1:15" s="96" customFormat="1" ht="12.6" customHeight="1" x14ac:dyDescent="0.25">
      <c r="A183" s="23" t="s">
        <v>373</v>
      </c>
      <c r="B183" s="120">
        <v>259</v>
      </c>
      <c r="C183" s="120">
        <v>150</v>
      </c>
      <c r="D183" s="120">
        <v>107</v>
      </c>
      <c r="E183" s="120">
        <v>2</v>
      </c>
      <c r="F183" s="120">
        <v>6</v>
      </c>
      <c r="G183" s="120">
        <v>71</v>
      </c>
      <c r="H183" s="120">
        <v>135</v>
      </c>
      <c r="I183" s="120">
        <v>47</v>
      </c>
      <c r="J183" s="52"/>
      <c r="K183" s="30" t="s">
        <v>374</v>
      </c>
      <c r="L183" s="31"/>
      <c r="M183" s="31"/>
      <c r="N183" s="31" t="s">
        <v>24</v>
      </c>
      <c r="O183" s="31"/>
    </row>
    <row r="184" spans="1:15" s="92" customFormat="1" ht="12.6" customHeight="1" x14ac:dyDescent="0.25">
      <c r="A184" s="35" t="s">
        <v>375</v>
      </c>
      <c r="B184" s="121">
        <v>11</v>
      </c>
      <c r="C184" s="121">
        <v>8</v>
      </c>
      <c r="D184" s="121">
        <v>3</v>
      </c>
      <c r="E184" s="121">
        <v>0</v>
      </c>
      <c r="F184" s="121">
        <v>1</v>
      </c>
      <c r="G184" s="121">
        <v>2</v>
      </c>
      <c r="H184" s="121">
        <v>7</v>
      </c>
      <c r="I184" s="121">
        <v>1</v>
      </c>
      <c r="J184" s="52"/>
      <c r="K184" s="42" t="s">
        <v>376</v>
      </c>
      <c r="L184" s="31"/>
      <c r="M184" s="31"/>
      <c r="N184" s="31"/>
      <c r="O184" s="31" t="s">
        <v>24</v>
      </c>
    </row>
    <row r="185" spans="1:15" s="96" customFormat="1" ht="12.6" customHeight="1" x14ac:dyDescent="0.25">
      <c r="A185" s="35" t="s">
        <v>377</v>
      </c>
      <c r="B185" s="121">
        <v>2</v>
      </c>
      <c r="C185" s="121">
        <v>2</v>
      </c>
      <c r="D185" s="121">
        <v>0</v>
      </c>
      <c r="E185" s="121">
        <v>0</v>
      </c>
      <c r="F185" s="121">
        <v>0</v>
      </c>
      <c r="G185" s="121">
        <v>1</v>
      </c>
      <c r="H185" s="121">
        <v>1</v>
      </c>
      <c r="I185" s="121">
        <v>0</v>
      </c>
      <c r="J185" s="52"/>
      <c r="K185" s="42" t="s">
        <v>378</v>
      </c>
      <c r="L185" s="31"/>
      <c r="M185" s="31"/>
      <c r="N185" s="31"/>
      <c r="O185" s="31" t="s">
        <v>24</v>
      </c>
    </row>
    <row r="186" spans="1:15" s="96" customFormat="1" ht="12.6" customHeight="1" x14ac:dyDescent="0.25">
      <c r="A186" s="35" t="s">
        <v>379</v>
      </c>
      <c r="B186" s="121">
        <v>2</v>
      </c>
      <c r="C186" s="121">
        <v>1</v>
      </c>
      <c r="D186" s="121">
        <v>1</v>
      </c>
      <c r="E186" s="121">
        <v>0</v>
      </c>
      <c r="F186" s="121">
        <v>0</v>
      </c>
      <c r="G186" s="121">
        <v>0</v>
      </c>
      <c r="H186" s="121">
        <v>1</v>
      </c>
      <c r="I186" s="121">
        <v>1</v>
      </c>
      <c r="J186" s="52"/>
      <c r="K186" s="42" t="s">
        <v>380</v>
      </c>
      <c r="L186" s="31"/>
      <c r="M186" s="31"/>
      <c r="N186" s="31"/>
      <c r="O186" s="31" t="s">
        <v>24</v>
      </c>
    </row>
    <row r="187" spans="1:15" s="96" customFormat="1" ht="12.6" customHeight="1" x14ac:dyDescent="0.25">
      <c r="A187" s="35" t="s">
        <v>381</v>
      </c>
      <c r="B187" s="121">
        <v>31</v>
      </c>
      <c r="C187" s="121">
        <v>6</v>
      </c>
      <c r="D187" s="121">
        <v>25</v>
      </c>
      <c r="E187" s="121">
        <v>0</v>
      </c>
      <c r="F187" s="121">
        <v>0</v>
      </c>
      <c r="G187" s="121">
        <v>4</v>
      </c>
      <c r="H187" s="121">
        <v>10</v>
      </c>
      <c r="I187" s="121">
        <v>17</v>
      </c>
      <c r="J187" s="52"/>
      <c r="K187" s="42" t="s">
        <v>382</v>
      </c>
      <c r="L187" s="31"/>
      <c r="M187" s="31"/>
      <c r="N187" s="31"/>
      <c r="O187" s="31" t="s">
        <v>24</v>
      </c>
    </row>
    <row r="188" spans="1:15" s="96" customFormat="1" ht="12.6" customHeight="1" x14ac:dyDescent="0.25">
      <c r="A188" s="35" t="s">
        <v>383</v>
      </c>
      <c r="B188" s="121">
        <v>4</v>
      </c>
      <c r="C188" s="121">
        <v>4</v>
      </c>
      <c r="D188" s="121">
        <v>0</v>
      </c>
      <c r="E188" s="121">
        <v>0</v>
      </c>
      <c r="F188" s="121">
        <v>0</v>
      </c>
      <c r="G188" s="121">
        <v>2</v>
      </c>
      <c r="H188" s="121">
        <v>2</v>
      </c>
      <c r="I188" s="121">
        <v>0</v>
      </c>
      <c r="J188" s="52"/>
      <c r="K188" s="42" t="s">
        <v>384</v>
      </c>
      <c r="L188" s="31"/>
      <c r="M188" s="31"/>
      <c r="N188" s="31"/>
      <c r="O188" s="31" t="s">
        <v>24</v>
      </c>
    </row>
    <row r="189" spans="1:15" s="92" customFormat="1" ht="12.6" customHeight="1" x14ac:dyDescent="0.25">
      <c r="A189" s="35" t="s">
        <v>385</v>
      </c>
      <c r="B189" s="121">
        <v>3</v>
      </c>
      <c r="C189" s="121">
        <v>2</v>
      </c>
      <c r="D189" s="121">
        <v>1</v>
      </c>
      <c r="E189" s="121">
        <v>0</v>
      </c>
      <c r="F189" s="121">
        <v>0</v>
      </c>
      <c r="G189" s="121">
        <v>0</v>
      </c>
      <c r="H189" s="121">
        <v>2</v>
      </c>
      <c r="I189" s="121">
        <v>1</v>
      </c>
      <c r="J189" s="52"/>
      <c r="K189" s="42" t="s">
        <v>386</v>
      </c>
      <c r="L189" s="31"/>
      <c r="M189" s="31"/>
      <c r="N189" s="31"/>
      <c r="O189" s="31" t="s">
        <v>24</v>
      </c>
    </row>
    <row r="190" spans="1:15" s="96" customFormat="1" ht="12.6" customHeight="1" x14ac:dyDescent="0.25">
      <c r="A190" s="35" t="s">
        <v>387</v>
      </c>
      <c r="B190" s="121">
        <v>128</v>
      </c>
      <c r="C190" s="121">
        <v>79</v>
      </c>
      <c r="D190" s="121">
        <v>49</v>
      </c>
      <c r="E190" s="121">
        <v>0</v>
      </c>
      <c r="F190" s="121">
        <v>4</v>
      </c>
      <c r="G190" s="121">
        <v>44</v>
      </c>
      <c r="H190" s="121">
        <v>71</v>
      </c>
      <c r="I190" s="121">
        <v>9</v>
      </c>
      <c r="J190" s="52"/>
      <c r="K190" s="42" t="s">
        <v>388</v>
      </c>
      <c r="L190" s="31"/>
      <c r="M190" s="31"/>
      <c r="N190" s="31"/>
      <c r="O190" s="31" t="s">
        <v>24</v>
      </c>
    </row>
    <row r="191" spans="1:15" s="96" customFormat="1" ht="12.6" customHeight="1" x14ac:dyDescent="0.25">
      <c r="A191" s="35" t="s">
        <v>389</v>
      </c>
      <c r="B191" s="121">
        <v>4</v>
      </c>
      <c r="C191" s="121">
        <v>3</v>
      </c>
      <c r="D191" s="121">
        <v>1</v>
      </c>
      <c r="E191" s="121">
        <v>0</v>
      </c>
      <c r="F191" s="121">
        <v>0</v>
      </c>
      <c r="G191" s="121">
        <v>1</v>
      </c>
      <c r="H191" s="121">
        <v>2</v>
      </c>
      <c r="I191" s="121">
        <v>1</v>
      </c>
      <c r="J191" s="52"/>
      <c r="K191" s="42" t="s">
        <v>390</v>
      </c>
      <c r="L191" s="31"/>
      <c r="M191" s="31"/>
      <c r="N191" s="31"/>
      <c r="O191" s="31" t="s">
        <v>24</v>
      </c>
    </row>
    <row r="192" spans="1:15" s="96" customFormat="1" ht="12.6" customHeight="1" x14ac:dyDescent="0.25">
      <c r="A192" s="35" t="s">
        <v>391</v>
      </c>
      <c r="B192" s="121">
        <v>5</v>
      </c>
      <c r="C192" s="121">
        <v>5</v>
      </c>
      <c r="D192" s="121">
        <v>0</v>
      </c>
      <c r="E192" s="121">
        <v>0</v>
      </c>
      <c r="F192" s="121">
        <v>0</v>
      </c>
      <c r="G192" s="121">
        <v>0</v>
      </c>
      <c r="H192" s="121">
        <v>4</v>
      </c>
      <c r="I192" s="121">
        <v>1</v>
      </c>
      <c r="J192" s="52"/>
      <c r="K192" s="42" t="s">
        <v>392</v>
      </c>
      <c r="L192" s="31"/>
      <c r="M192" s="31"/>
      <c r="N192" s="31"/>
      <c r="O192" s="31" t="s">
        <v>24</v>
      </c>
    </row>
    <row r="193" spans="1:15" s="92" customFormat="1" ht="12.6" customHeight="1" x14ac:dyDescent="0.25">
      <c r="A193" s="35" t="s">
        <v>393</v>
      </c>
      <c r="B193" s="121">
        <v>25</v>
      </c>
      <c r="C193" s="121">
        <v>12</v>
      </c>
      <c r="D193" s="121">
        <v>11</v>
      </c>
      <c r="E193" s="121">
        <v>2</v>
      </c>
      <c r="F193" s="121">
        <v>0</v>
      </c>
      <c r="G193" s="121">
        <v>12</v>
      </c>
      <c r="H193" s="121">
        <v>9</v>
      </c>
      <c r="I193" s="121">
        <v>4</v>
      </c>
      <c r="J193" s="52"/>
      <c r="K193" s="42" t="s">
        <v>394</v>
      </c>
      <c r="L193" s="31"/>
      <c r="M193" s="31"/>
      <c r="N193" s="31"/>
      <c r="O193" s="31" t="s">
        <v>24</v>
      </c>
    </row>
    <row r="194" spans="1:15" s="96" customFormat="1" ht="12.6" customHeight="1" x14ac:dyDescent="0.25">
      <c r="A194" s="35" t="s">
        <v>395</v>
      </c>
      <c r="B194" s="121">
        <v>19</v>
      </c>
      <c r="C194" s="121">
        <v>18</v>
      </c>
      <c r="D194" s="121">
        <v>1</v>
      </c>
      <c r="E194" s="121">
        <v>0</v>
      </c>
      <c r="F194" s="121">
        <v>1</v>
      </c>
      <c r="G194" s="121">
        <v>0</v>
      </c>
      <c r="H194" s="121">
        <v>12</v>
      </c>
      <c r="I194" s="121">
        <v>6</v>
      </c>
      <c r="J194" s="52"/>
      <c r="K194" s="42" t="s">
        <v>396</v>
      </c>
      <c r="L194" s="31"/>
      <c r="M194" s="31"/>
      <c r="N194" s="31"/>
      <c r="O194" s="31" t="s">
        <v>24</v>
      </c>
    </row>
    <row r="195" spans="1:15" s="96" customFormat="1" ht="12.6" customHeight="1" x14ac:dyDescent="0.25">
      <c r="A195" s="35" t="s">
        <v>397</v>
      </c>
      <c r="B195" s="121">
        <v>4</v>
      </c>
      <c r="C195" s="121">
        <v>4</v>
      </c>
      <c r="D195" s="121">
        <v>0</v>
      </c>
      <c r="E195" s="121">
        <v>0</v>
      </c>
      <c r="F195" s="121">
        <v>0</v>
      </c>
      <c r="G195" s="121">
        <v>0</v>
      </c>
      <c r="H195" s="121">
        <v>3</v>
      </c>
      <c r="I195" s="121">
        <v>1</v>
      </c>
      <c r="J195" s="52"/>
      <c r="K195" s="42" t="s">
        <v>398</v>
      </c>
      <c r="L195" s="31"/>
      <c r="M195" s="31"/>
      <c r="N195" s="31"/>
      <c r="O195" s="31" t="s">
        <v>24</v>
      </c>
    </row>
    <row r="196" spans="1:15" s="96" customFormat="1" ht="12.6" customHeight="1" x14ac:dyDescent="0.25">
      <c r="A196" s="35" t="s">
        <v>399</v>
      </c>
      <c r="B196" s="121">
        <v>21</v>
      </c>
      <c r="C196" s="121">
        <v>6</v>
      </c>
      <c r="D196" s="121">
        <v>15</v>
      </c>
      <c r="E196" s="121">
        <v>0</v>
      </c>
      <c r="F196" s="121">
        <v>0</v>
      </c>
      <c r="G196" s="121">
        <v>5</v>
      </c>
      <c r="H196" s="121">
        <v>11</v>
      </c>
      <c r="I196" s="121">
        <v>5</v>
      </c>
      <c r="J196" s="52"/>
      <c r="K196" s="42" t="s">
        <v>400</v>
      </c>
      <c r="L196" s="31"/>
      <c r="M196" s="31"/>
      <c r="N196" s="31"/>
      <c r="O196" s="31" t="s">
        <v>24</v>
      </c>
    </row>
    <row r="197" spans="1:15" s="96" customFormat="1" ht="12.6" customHeight="1" x14ac:dyDescent="0.25">
      <c r="A197" s="23" t="s">
        <v>401</v>
      </c>
      <c r="B197" s="120">
        <v>235</v>
      </c>
      <c r="C197" s="120">
        <v>95</v>
      </c>
      <c r="D197" s="120">
        <v>140</v>
      </c>
      <c r="E197" s="120">
        <v>0</v>
      </c>
      <c r="F197" s="120">
        <v>56</v>
      </c>
      <c r="G197" s="120">
        <v>42</v>
      </c>
      <c r="H197" s="120">
        <v>102</v>
      </c>
      <c r="I197" s="120">
        <v>35</v>
      </c>
      <c r="J197" s="52"/>
      <c r="K197" s="30" t="s">
        <v>402</v>
      </c>
      <c r="L197" s="31"/>
      <c r="M197" s="31"/>
      <c r="N197" s="31" t="s">
        <v>24</v>
      </c>
      <c r="O197" s="31"/>
    </row>
    <row r="198" spans="1:15" s="96" customFormat="1" ht="12.6" customHeight="1" x14ac:dyDescent="0.25">
      <c r="A198" s="35" t="s">
        <v>403</v>
      </c>
      <c r="B198" s="121">
        <v>2</v>
      </c>
      <c r="C198" s="121">
        <v>2</v>
      </c>
      <c r="D198" s="121">
        <v>0</v>
      </c>
      <c r="E198" s="121">
        <v>0</v>
      </c>
      <c r="F198" s="121">
        <v>1</v>
      </c>
      <c r="G198" s="121">
        <v>1</v>
      </c>
      <c r="H198" s="121">
        <v>0</v>
      </c>
      <c r="I198" s="121">
        <v>0</v>
      </c>
      <c r="J198" s="52"/>
      <c r="K198" s="42" t="s">
        <v>404</v>
      </c>
      <c r="L198" s="31"/>
      <c r="M198" s="31"/>
      <c r="N198" s="31"/>
      <c r="O198" s="31" t="s">
        <v>24</v>
      </c>
    </row>
    <row r="199" spans="1:15" s="96" customFormat="1" ht="12.6" customHeight="1" x14ac:dyDescent="0.25">
      <c r="A199" s="35" t="s">
        <v>405</v>
      </c>
      <c r="B199" s="121">
        <v>4</v>
      </c>
      <c r="C199" s="121">
        <v>4</v>
      </c>
      <c r="D199" s="121">
        <v>0</v>
      </c>
      <c r="E199" s="121">
        <v>0</v>
      </c>
      <c r="F199" s="121">
        <v>0</v>
      </c>
      <c r="G199" s="121">
        <v>3</v>
      </c>
      <c r="H199" s="121">
        <v>1</v>
      </c>
      <c r="I199" s="121">
        <v>0</v>
      </c>
      <c r="J199" s="52"/>
      <c r="K199" s="42" t="s">
        <v>406</v>
      </c>
      <c r="L199" s="31"/>
      <c r="M199" s="31"/>
      <c r="N199" s="31"/>
      <c r="O199" s="31" t="s">
        <v>24</v>
      </c>
    </row>
    <row r="200" spans="1:15" s="96" customFormat="1" ht="12.6" customHeight="1" x14ac:dyDescent="0.25">
      <c r="A200" s="35" t="s">
        <v>407</v>
      </c>
      <c r="B200" s="121">
        <v>3</v>
      </c>
      <c r="C200" s="121">
        <v>3</v>
      </c>
      <c r="D200" s="121">
        <v>0</v>
      </c>
      <c r="E200" s="121">
        <v>0</v>
      </c>
      <c r="F200" s="121">
        <v>0</v>
      </c>
      <c r="G200" s="121">
        <v>1</v>
      </c>
      <c r="H200" s="121">
        <v>1</v>
      </c>
      <c r="I200" s="121">
        <v>1</v>
      </c>
      <c r="J200" s="52"/>
      <c r="K200" s="42" t="s">
        <v>408</v>
      </c>
      <c r="L200" s="31"/>
      <c r="M200" s="31"/>
      <c r="N200" s="31"/>
      <c r="O200" s="31" t="s">
        <v>24</v>
      </c>
    </row>
    <row r="201" spans="1:15" s="96" customFormat="1" ht="12.6" customHeight="1" x14ac:dyDescent="0.25">
      <c r="A201" s="35" t="s">
        <v>409</v>
      </c>
      <c r="B201" s="121">
        <v>121</v>
      </c>
      <c r="C201" s="121">
        <v>12</v>
      </c>
      <c r="D201" s="121">
        <v>109</v>
      </c>
      <c r="E201" s="121">
        <v>0</v>
      </c>
      <c r="F201" s="121">
        <v>29</v>
      </c>
      <c r="G201" s="121">
        <v>14</v>
      </c>
      <c r="H201" s="121">
        <v>61</v>
      </c>
      <c r="I201" s="121">
        <v>17</v>
      </c>
      <c r="J201" s="52"/>
      <c r="K201" s="42" t="s">
        <v>410</v>
      </c>
      <c r="L201" s="31"/>
      <c r="M201" s="31"/>
      <c r="N201" s="31"/>
      <c r="O201" s="31" t="s">
        <v>24</v>
      </c>
    </row>
    <row r="202" spans="1:15" s="96" customFormat="1" ht="12.6" customHeight="1" x14ac:dyDescent="0.25">
      <c r="A202" s="35" t="s">
        <v>411</v>
      </c>
      <c r="B202" s="121">
        <v>4</v>
      </c>
      <c r="C202" s="121">
        <v>4</v>
      </c>
      <c r="D202" s="121">
        <v>0</v>
      </c>
      <c r="E202" s="121">
        <v>0</v>
      </c>
      <c r="F202" s="121">
        <v>0</v>
      </c>
      <c r="G202" s="121">
        <v>1</v>
      </c>
      <c r="H202" s="121">
        <v>2</v>
      </c>
      <c r="I202" s="121">
        <v>1</v>
      </c>
      <c r="J202" s="52"/>
      <c r="K202" s="42" t="s">
        <v>412</v>
      </c>
      <c r="L202" s="31"/>
      <c r="M202" s="31"/>
      <c r="N202" s="31"/>
      <c r="O202" s="31" t="s">
        <v>24</v>
      </c>
    </row>
    <row r="203" spans="1:15" s="96" customFormat="1" ht="12.6" customHeight="1" x14ac:dyDescent="0.25">
      <c r="A203" s="35" t="s">
        <v>413</v>
      </c>
      <c r="B203" s="121">
        <v>9</v>
      </c>
      <c r="C203" s="121">
        <v>9</v>
      </c>
      <c r="D203" s="121">
        <v>0</v>
      </c>
      <c r="E203" s="121">
        <v>0</v>
      </c>
      <c r="F203" s="121">
        <v>1</v>
      </c>
      <c r="G203" s="121">
        <v>0</v>
      </c>
      <c r="H203" s="121">
        <v>3</v>
      </c>
      <c r="I203" s="121">
        <v>5</v>
      </c>
      <c r="J203" s="52"/>
      <c r="K203" s="42" t="s">
        <v>414</v>
      </c>
      <c r="L203" s="31"/>
      <c r="M203" s="31"/>
      <c r="N203" s="31"/>
      <c r="O203" s="31" t="s">
        <v>24</v>
      </c>
    </row>
    <row r="204" spans="1:15" s="96" customFormat="1" ht="12.6" customHeight="1" x14ac:dyDescent="0.25">
      <c r="A204" s="35" t="s">
        <v>415</v>
      </c>
      <c r="B204" s="121">
        <v>55</v>
      </c>
      <c r="C204" s="121">
        <v>24</v>
      </c>
      <c r="D204" s="121">
        <v>31</v>
      </c>
      <c r="E204" s="121">
        <v>0</v>
      </c>
      <c r="F204" s="121">
        <v>20</v>
      </c>
      <c r="G204" s="121">
        <v>13</v>
      </c>
      <c r="H204" s="121">
        <v>18</v>
      </c>
      <c r="I204" s="121">
        <v>4</v>
      </c>
      <c r="J204" s="52"/>
      <c r="K204" s="42" t="s">
        <v>416</v>
      </c>
      <c r="L204" s="31"/>
      <c r="M204" s="31"/>
      <c r="N204" s="31"/>
      <c r="O204" s="31" t="s">
        <v>24</v>
      </c>
    </row>
    <row r="205" spans="1:15" s="96" customFormat="1" ht="12.6" customHeight="1" x14ac:dyDescent="0.25">
      <c r="A205" s="35" t="s">
        <v>417</v>
      </c>
      <c r="B205" s="121">
        <v>15</v>
      </c>
      <c r="C205" s="121">
        <v>15</v>
      </c>
      <c r="D205" s="121">
        <v>0</v>
      </c>
      <c r="E205" s="121">
        <v>0</v>
      </c>
      <c r="F205" s="121">
        <v>5</v>
      </c>
      <c r="G205" s="121">
        <v>4</v>
      </c>
      <c r="H205" s="121">
        <v>5</v>
      </c>
      <c r="I205" s="121">
        <v>1</v>
      </c>
      <c r="J205" s="52"/>
      <c r="K205" s="42" t="s">
        <v>418</v>
      </c>
      <c r="L205" s="31"/>
      <c r="M205" s="31"/>
      <c r="N205" s="31"/>
      <c r="O205" s="31" t="s">
        <v>24</v>
      </c>
    </row>
    <row r="206" spans="1:15" s="92" customFormat="1" ht="12.6" customHeight="1" x14ac:dyDescent="0.25">
      <c r="A206" s="35" t="s">
        <v>419</v>
      </c>
      <c r="B206" s="121">
        <v>0</v>
      </c>
      <c r="C206" s="121">
        <v>0</v>
      </c>
      <c r="D206" s="121">
        <v>0</v>
      </c>
      <c r="E206" s="121">
        <v>0</v>
      </c>
      <c r="F206" s="121">
        <v>0</v>
      </c>
      <c r="G206" s="121">
        <v>0</v>
      </c>
      <c r="H206" s="121">
        <v>0</v>
      </c>
      <c r="I206" s="121">
        <v>0</v>
      </c>
      <c r="J206" s="52"/>
      <c r="K206" s="42" t="s">
        <v>420</v>
      </c>
      <c r="L206" s="31"/>
      <c r="M206" s="31"/>
      <c r="N206" s="31"/>
      <c r="O206" s="31" t="s">
        <v>24</v>
      </c>
    </row>
    <row r="207" spans="1:15" s="96" customFormat="1" ht="12.6" customHeight="1" x14ac:dyDescent="0.25">
      <c r="A207" s="35" t="s">
        <v>421</v>
      </c>
      <c r="B207" s="121">
        <v>5</v>
      </c>
      <c r="C207" s="121">
        <v>5</v>
      </c>
      <c r="D207" s="121">
        <v>0</v>
      </c>
      <c r="E207" s="121">
        <v>0</v>
      </c>
      <c r="F207" s="121">
        <v>0</v>
      </c>
      <c r="G207" s="121">
        <v>2</v>
      </c>
      <c r="H207" s="121">
        <v>3</v>
      </c>
      <c r="I207" s="121">
        <v>0</v>
      </c>
      <c r="J207" s="52"/>
      <c r="K207" s="42" t="s">
        <v>422</v>
      </c>
      <c r="L207" s="31"/>
      <c r="M207" s="31"/>
      <c r="N207" s="31"/>
      <c r="O207" s="31" t="s">
        <v>24</v>
      </c>
    </row>
    <row r="208" spans="1:15" s="96" customFormat="1" ht="12.6" customHeight="1" x14ac:dyDescent="0.25">
      <c r="A208" s="35" t="s">
        <v>423</v>
      </c>
      <c r="B208" s="121">
        <v>0</v>
      </c>
      <c r="C208" s="121">
        <v>0</v>
      </c>
      <c r="D208" s="121">
        <v>0</v>
      </c>
      <c r="E208" s="121">
        <v>0</v>
      </c>
      <c r="F208" s="121">
        <v>0</v>
      </c>
      <c r="G208" s="121">
        <v>0</v>
      </c>
      <c r="H208" s="121">
        <v>0</v>
      </c>
      <c r="I208" s="121">
        <v>0</v>
      </c>
      <c r="J208" s="52"/>
      <c r="K208" s="42" t="s">
        <v>424</v>
      </c>
      <c r="L208" s="31"/>
      <c r="M208" s="31"/>
      <c r="N208" s="31"/>
      <c r="O208" s="31" t="s">
        <v>24</v>
      </c>
    </row>
    <row r="209" spans="1:15" s="96" customFormat="1" ht="12.6" customHeight="1" x14ac:dyDescent="0.25">
      <c r="A209" s="35" t="s">
        <v>425</v>
      </c>
      <c r="B209" s="121">
        <v>3</v>
      </c>
      <c r="C209" s="121">
        <v>3</v>
      </c>
      <c r="D209" s="121">
        <v>0</v>
      </c>
      <c r="E209" s="121">
        <v>0</v>
      </c>
      <c r="F209" s="121">
        <v>0</v>
      </c>
      <c r="G209" s="121">
        <v>0</v>
      </c>
      <c r="H209" s="121">
        <v>2</v>
      </c>
      <c r="I209" s="121">
        <v>1</v>
      </c>
      <c r="J209" s="52"/>
      <c r="K209" s="42" t="s">
        <v>426</v>
      </c>
      <c r="L209" s="31"/>
      <c r="M209" s="31"/>
      <c r="N209" s="31"/>
      <c r="O209" s="31" t="s">
        <v>24</v>
      </c>
    </row>
    <row r="210" spans="1:15" s="96" customFormat="1" ht="12.6" customHeight="1" x14ac:dyDescent="0.25">
      <c r="A210" s="35" t="s">
        <v>427</v>
      </c>
      <c r="B210" s="121">
        <v>3</v>
      </c>
      <c r="C210" s="121">
        <v>3</v>
      </c>
      <c r="D210" s="121">
        <v>0</v>
      </c>
      <c r="E210" s="121">
        <v>0</v>
      </c>
      <c r="F210" s="121">
        <v>0</v>
      </c>
      <c r="G210" s="121">
        <v>0</v>
      </c>
      <c r="H210" s="121">
        <v>2</v>
      </c>
      <c r="I210" s="121">
        <v>1</v>
      </c>
      <c r="J210" s="52"/>
      <c r="K210" s="42" t="s">
        <v>428</v>
      </c>
      <c r="L210" s="31"/>
      <c r="M210" s="31"/>
      <c r="N210" s="31"/>
      <c r="O210" s="31" t="s">
        <v>24</v>
      </c>
    </row>
    <row r="211" spans="1:15" s="96" customFormat="1" ht="12.6" customHeight="1" x14ac:dyDescent="0.25">
      <c r="A211" s="35" t="s">
        <v>429</v>
      </c>
      <c r="B211" s="121">
        <v>5</v>
      </c>
      <c r="C211" s="121">
        <v>5</v>
      </c>
      <c r="D211" s="121">
        <v>0</v>
      </c>
      <c r="E211" s="121">
        <v>0</v>
      </c>
      <c r="F211" s="121">
        <v>0</v>
      </c>
      <c r="G211" s="121">
        <v>2</v>
      </c>
      <c r="H211" s="121">
        <v>2</v>
      </c>
      <c r="I211" s="121">
        <v>1</v>
      </c>
      <c r="J211" s="52"/>
      <c r="K211" s="42" t="s">
        <v>430</v>
      </c>
      <c r="L211" s="31"/>
      <c r="M211" s="31"/>
      <c r="N211" s="31"/>
      <c r="O211" s="31" t="s">
        <v>24</v>
      </c>
    </row>
    <row r="212" spans="1:15" s="96" customFormat="1" ht="12.6" customHeight="1" x14ac:dyDescent="0.25">
      <c r="A212" s="35" t="s">
        <v>431</v>
      </c>
      <c r="B212" s="121">
        <v>6</v>
      </c>
      <c r="C212" s="121">
        <v>6</v>
      </c>
      <c r="D212" s="121">
        <v>0</v>
      </c>
      <c r="E212" s="121">
        <v>0</v>
      </c>
      <c r="F212" s="121">
        <v>0</v>
      </c>
      <c r="G212" s="121">
        <v>1</v>
      </c>
      <c r="H212" s="121">
        <v>2</v>
      </c>
      <c r="I212" s="121">
        <v>3</v>
      </c>
      <c r="J212" s="52"/>
      <c r="K212" s="42" t="s">
        <v>432</v>
      </c>
      <c r="L212" s="31"/>
      <c r="M212" s="31"/>
      <c r="N212" s="31"/>
      <c r="O212" s="31" t="s">
        <v>24</v>
      </c>
    </row>
    <row r="213" spans="1:15" s="96" customFormat="1" ht="12.6" customHeight="1" x14ac:dyDescent="0.25">
      <c r="A213" s="23" t="s">
        <v>433</v>
      </c>
      <c r="B213" s="120">
        <v>3502</v>
      </c>
      <c r="C213" s="120">
        <v>1292</v>
      </c>
      <c r="D213" s="120">
        <v>2200</v>
      </c>
      <c r="E213" s="120">
        <v>10</v>
      </c>
      <c r="F213" s="120">
        <v>204</v>
      </c>
      <c r="G213" s="120">
        <v>824</v>
      </c>
      <c r="H213" s="120">
        <v>1524</v>
      </c>
      <c r="I213" s="120">
        <v>950</v>
      </c>
      <c r="J213" s="52"/>
      <c r="K213" s="30">
        <v>170</v>
      </c>
      <c r="L213" s="31"/>
      <c r="M213" s="31" t="s">
        <v>24</v>
      </c>
      <c r="N213" s="31" t="s">
        <v>24</v>
      </c>
      <c r="O213" s="31"/>
    </row>
    <row r="214" spans="1:15" s="96" customFormat="1" ht="12.6" customHeight="1" x14ac:dyDescent="0.25">
      <c r="A214" s="35" t="s">
        <v>434</v>
      </c>
      <c r="B214" s="121">
        <v>35</v>
      </c>
      <c r="C214" s="121">
        <v>13</v>
      </c>
      <c r="D214" s="121">
        <v>22</v>
      </c>
      <c r="E214" s="121">
        <v>0</v>
      </c>
      <c r="F214" s="121">
        <v>4</v>
      </c>
      <c r="G214" s="121">
        <v>9</v>
      </c>
      <c r="H214" s="121">
        <v>13</v>
      </c>
      <c r="I214" s="121">
        <v>9</v>
      </c>
      <c r="J214" s="52"/>
      <c r="K214" s="42" t="s">
        <v>435</v>
      </c>
      <c r="L214" s="31"/>
      <c r="M214" s="31"/>
      <c r="N214" s="31"/>
      <c r="O214" s="31" t="s">
        <v>24</v>
      </c>
    </row>
    <row r="215" spans="1:15" s="96" customFormat="1" ht="12.6" customHeight="1" x14ac:dyDescent="0.25">
      <c r="A215" s="35" t="s">
        <v>436</v>
      </c>
      <c r="B215" s="121">
        <v>327</v>
      </c>
      <c r="C215" s="121">
        <v>138</v>
      </c>
      <c r="D215" s="121">
        <v>188</v>
      </c>
      <c r="E215" s="121">
        <v>1</v>
      </c>
      <c r="F215" s="121">
        <v>15</v>
      </c>
      <c r="G215" s="121">
        <v>42</v>
      </c>
      <c r="H215" s="121">
        <v>142</v>
      </c>
      <c r="I215" s="121">
        <v>128</v>
      </c>
      <c r="J215" s="52"/>
      <c r="K215" s="42" t="s">
        <v>437</v>
      </c>
      <c r="L215" s="31"/>
      <c r="M215" s="31"/>
      <c r="N215" s="31"/>
      <c r="O215" s="31" t="s">
        <v>24</v>
      </c>
    </row>
    <row r="216" spans="1:15" s="96" customFormat="1" ht="12.6" customHeight="1" x14ac:dyDescent="0.25">
      <c r="A216" s="35" t="s">
        <v>438</v>
      </c>
      <c r="B216" s="121">
        <v>37</v>
      </c>
      <c r="C216" s="121">
        <v>2</v>
      </c>
      <c r="D216" s="121">
        <v>35</v>
      </c>
      <c r="E216" s="121">
        <v>0</v>
      </c>
      <c r="F216" s="121">
        <v>2</v>
      </c>
      <c r="G216" s="121">
        <v>23</v>
      </c>
      <c r="H216" s="121">
        <v>10</v>
      </c>
      <c r="I216" s="121">
        <v>2</v>
      </c>
      <c r="J216" s="52"/>
      <c r="K216" s="42" t="s">
        <v>439</v>
      </c>
      <c r="L216" s="31"/>
      <c r="M216" s="31"/>
      <c r="N216" s="31"/>
      <c r="O216" s="31" t="s">
        <v>24</v>
      </c>
    </row>
    <row r="217" spans="1:15" s="92" customFormat="1" ht="12.6" customHeight="1" x14ac:dyDescent="0.25">
      <c r="A217" s="35" t="s">
        <v>440</v>
      </c>
      <c r="B217" s="121">
        <v>60</v>
      </c>
      <c r="C217" s="121">
        <v>19</v>
      </c>
      <c r="D217" s="121">
        <v>41</v>
      </c>
      <c r="E217" s="121">
        <v>0</v>
      </c>
      <c r="F217" s="121">
        <v>0</v>
      </c>
      <c r="G217" s="121">
        <v>19</v>
      </c>
      <c r="H217" s="121">
        <v>30</v>
      </c>
      <c r="I217" s="121">
        <v>11</v>
      </c>
      <c r="J217" s="52"/>
      <c r="K217" s="42" t="s">
        <v>441</v>
      </c>
      <c r="L217" s="31"/>
      <c r="M217" s="31"/>
      <c r="N217" s="31"/>
      <c r="O217" s="31" t="s">
        <v>24</v>
      </c>
    </row>
    <row r="218" spans="1:15" s="92" customFormat="1" ht="12.6" customHeight="1" x14ac:dyDescent="0.25">
      <c r="A218" s="35" t="s">
        <v>442</v>
      </c>
      <c r="B218" s="121">
        <v>169</v>
      </c>
      <c r="C218" s="121">
        <v>88</v>
      </c>
      <c r="D218" s="121">
        <v>81</v>
      </c>
      <c r="E218" s="121">
        <v>0</v>
      </c>
      <c r="F218" s="121">
        <v>14</v>
      </c>
      <c r="G218" s="121">
        <v>42</v>
      </c>
      <c r="H218" s="121">
        <v>58</v>
      </c>
      <c r="I218" s="121">
        <v>55</v>
      </c>
      <c r="J218" s="52"/>
      <c r="K218" s="42" t="s">
        <v>443</v>
      </c>
      <c r="L218" s="31"/>
      <c r="M218" s="31"/>
      <c r="N218" s="31"/>
      <c r="O218" s="31" t="s">
        <v>24</v>
      </c>
    </row>
    <row r="219" spans="1:15" s="96" customFormat="1" ht="12.6" customHeight="1" x14ac:dyDescent="0.25">
      <c r="A219" s="35" t="s">
        <v>444</v>
      </c>
      <c r="B219" s="121">
        <v>161</v>
      </c>
      <c r="C219" s="121">
        <v>2</v>
      </c>
      <c r="D219" s="121">
        <v>159</v>
      </c>
      <c r="E219" s="121">
        <v>0</v>
      </c>
      <c r="F219" s="121">
        <v>54</v>
      </c>
      <c r="G219" s="121">
        <v>71</v>
      </c>
      <c r="H219" s="121">
        <v>21</v>
      </c>
      <c r="I219" s="121">
        <v>15</v>
      </c>
      <c r="J219" s="52"/>
      <c r="K219" s="42" t="s">
        <v>445</v>
      </c>
      <c r="L219" s="31"/>
      <c r="M219" s="31"/>
      <c r="N219" s="31"/>
      <c r="O219" s="31" t="s">
        <v>24</v>
      </c>
    </row>
    <row r="220" spans="1:15" s="96" customFormat="1" ht="12.6" customHeight="1" x14ac:dyDescent="0.25">
      <c r="A220" s="35" t="s">
        <v>446</v>
      </c>
      <c r="B220" s="121">
        <v>233</v>
      </c>
      <c r="C220" s="121">
        <v>85</v>
      </c>
      <c r="D220" s="121">
        <v>148</v>
      </c>
      <c r="E220" s="121">
        <v>0</v>
      </c>
      <c r="F220" s="121">
        <v>9</v>
      </c>
      <c r="G220" s="121">
        <v>68</v>
      </c>
      <c r="H220" s="121">
        <v>103</v>
      </c>
      <c r="I220" s="121">
        <v>53</v>
      </c>
      <c r="J220" s="52"/>
      <c r="K220" s="42" t="s">
        <v>447</v>
      </c>
      <c r="L220" s="31"/>
      <c r="M220" s="31"/>
      <c r="N220" s="31"/>
      <c r="O220" s="31" t="s">
        <v>24</v>
      </c>
    </row>
    <row r="221" spans="1:15" s="96" customFormat="1" ht="12.6" customHeight="1" x14ac:dyDescent="0.25">
      <c r="A221" s="35" t="s">
        <v>448</v>
      </c>
      <c r="B221" s="121">
        <v>314</v>
      </c>
      <c r="C221" s="121">
        <v>151</v>
      </c>
      <c r="D221" s="121">
        <v>161</v>
      </c>
      <c r="E221" s="121">
        <v>2</v>
      </c>
      <c r="F221" s="121">
        <v>29</v>
      </c>
      <c r="G221" s="121">
        <v>85</v>
      </c>
      <c r="H221" s="121">
        <v>142</v>
      </c>
      <c r="I221" s="121">
        <v>58</v>
      </c>
      <c r="J221" s="52"/>
      <c r="K221" s="42" t="s">
        <v>449</v>
      </c>
      <c r="L221" s="31"/>
      <c r="M221" s="31"/>
      <c r="N221" s="31"/>
      <c r="O221" s="31" t="s">
        <v>24</v>
      </c>
    </row>
    <row r="222" spans="1:15" s="96" customFormat="1" ht="12.6" customHeight="1" x14ac:dyDescent="0.25">
      <c r="A222" s="35" t="s">
        <v>450</v>
      </c>
      <c r="B222" s="121">
        <v>45</v>
      </c>
      <c r="C222" s="121">
        <v>28</v>
      </c>
      <c r="D222" s="121">
        <v>17</v>
      </c>
      <c r="E222" s="121">
        <v>0</v>
      </c>
      <c r="F222" s="121">
        <v>3</v>
      </c>
      <c r="G222" s="121">
        <v>15</v>
      </c>
      <c r="H222" s="121">
        <v>20</v>
      </c>
      <c r="I222" s="121">
        <v>7</v>
      </c>
      <c r="J222" s="52"/>
      <c r="K222" s="42" t="s">
        <v>451</v>
      </c>
      <c r="L222" s="31"/>
      <c r="M222" s="31"/>
      <c r="N222" s="31"/>
      <c r="O222" s="31" t="s">
        <v>24</v>
      </c>
    </row>
    <row r="223" spans="1:15" s="96" customFormat="1" ht="12.6" customHeight="1" x14ac:dyDescent="0.25">
      <c r="A223" s="35" t="s">
        <v>452</v>
      </c>
      <c r="B223" s="121">
        <v>256</v>
      </c>
      <c r="C223" s="121">
        <v>40</v>
      </c>
      <c r="D223" s="121">
        <v>216</v>
      </c>
      <c r="E223" s="121">
        <v>0</v>
      </c>
      <c r="F223" s="121">
        <v>24</v>
      </c>
      <c r="G223" s="121">
        <v>51</v>
      </c>
      <c r="H223" s="121">
        <v>145</v>
      </c>
      <c r="I223" s="121">
        <v>36</v>
      </c>
      <c r="J223" s="52"/>
      <c r="K223" s="42" t="s">
        <v>453</v>
      </c>
      <c r="L223" s="31"/>
      <c r="M223" s="31"/>
      <c r="N223" s="31"/>
      <c r="O223" s="31" t="s">
        <v>24</v>
      </c>
    </row>
    <row r="224" spans="1:15" s="96" customFormat="1" ht="12.6" customHeight="1" x14ac:dyDescent="0.25">
      <c r="A224" s="35" t="s">
        <v>454</v>
      </c>
      <c r="B224" s="121">
        <v>531</v>
      </c>
      <c r="C224" s="121">
        <v>138</v>
      </c>
      <c r="D224" s="121">
        <v>391</v>
      </c>
      <c r="E224" s="121">
        <v>2</v>
      </c>
      <c r="F224" s="121">
        <v>4</v>
      </c>
      <c r="G224" s="121">
        <v>171</v>
      </c>
      <c r="H224" s="121">
        <v>193</v>
      </c>
      <c r="I224" s="121">
        <v>163</v>
      </c>
      <c r="J224" s="52"/>
      <c r="K224" s="42" t="s">
        <v>455</v>
      </c>
      <c r="L224" s="31"/>
      <c r="M224" s="31"/>
      <c r="N224" s="31"/>
      <c r="O224" s="31" t="s">
        <v>24</v>
      </c>
    </row>
    <row r="225" spans="1:15" s="96" customFormat="1" ht="12.6" customHeight="1" x14ac:dyDescent="0.25">
      <c r="A225" s="35" t="s">
        <v>456</v>
      </c>
      <c r="B225" s="121">
        <v>46</v>
      </c>
      <c r="C225" s="121">
        <v>18</v>
      </c>
      <c r="D225" s="121">
        <v>28</v>
      </c>
      <c r="E225" s="121">
        <v>0</v>
      </c>
      <c r="F225" s="121">
        <v>0</v>
      </c>
      <c r="G225" s="121">
        <v>15</v>
      </c>
      <c r="H225" s="121">
        <v>13</v>
      </c>
      <c r="I225" s="121">
        <v>18</v>
      </c>
      <c r="J225" s="52"/>
      <c r="K225" s="42" t="s">
        <v>457</v>
      </c>
      <c r="L225" s="31"/>
      <c r="M225" s="31"/>
      <c r="N225" s="31"/>
      <c r="O225" s="31" t="s">
        <v>24</v>
      </c>
    </row>
    <row r="226" spans="1:15" s="96" customFormat="1" ht="12.6" customHeight="1" x14ac:dyDescent="0.25">
      <c r="A226" s="35" t="s">
        <v>458</v>
      </c>
      <c r="B226" s="121">
        <v>94</v>
      </c>
      <c r="C226" s="121">
        <v>56</v>
      </c>
      <c r="D226" s="121">
        <v>38</v>
      </c>
      <c r="E226" s="121">
        <v>0</v>
      </c>
      <c r="F226" s="121">
        <v>0</v>
      </c>
      <c r="G226" s="121">
        <v>21</v>
      </c>
      <c r="H226" s="121">
        <v>53</v>
      </c>
      <c r="I226" s="121">
        <v>20</v>
      </c>
      <c r="J226" s="52"/>
      <c r="K226" s="42" t="s">
        <v>459</v>
      </c>
      <c r="L226" s="31"/>
      <c r="M226" s="31"/>
      <c r="N226" s="31"/>
      <c r="O226" s="31" t="s">
        <v>24</v>
      </c>
    </row>
    <row r="227" spans="1:15" s="96" customFormat="1" ht="12.6" customHeight="1" x14ac:dyDescent="0.25">
      <c r="A227" s="35" t="s">
        <v>460</v>
      </c>
      <c r="B227" s="121">
        <v>581</v>
      </c>
      <c r="C227" s="121">
        <v>189</v>
      </c>
      <c r="D227" s="121">
        <v>389</v>
      </c>
      <c r="E227" s="121">
        <v>3</v>
      </c>
      <c r="F227" s="121">
        <v>14</v>
      </c>
      <c r="G227" s="121">
        <v>73</v>
      </c>
      <c r="H227" s="121">
        <v>265</v>
      </c>
      <c r="I227" s="121">
        <v>229</v>
      </c>
      <c r="J227" s="52"/>
      <c r="K227" s="42" t="s">
        <v>461</v>
      </c>
      <c r="L227" s="31"/>
      <c r="M227" s="31"/>
      <c r="N227" s="31"/>
      <c r="O227" s="31" t="s">
        <v>24</v>
      </c>
    </row>
    <row r="228" spans="1:15" s="92" customFormat="1" ht="12.6" customHeight="1" x14ac:dyDescent="0.25">
      <c r="A228" s="35" t="s">
        <v>462</v>
      </c>
      <c r="B228" s="121">
        <v>89</v>
      </c>
      <c r="C228" s="121">
        <v>65</v>
      </c>
      <c r="D228" s="121">
        <v>24</v>
      </c>
      <c r="E228" s="121">
        <v>0</v>
      </c>
      <c r="F228" s="121">
        <v>6</v>
      </c>
      <c r="G228" s="121">
        <v>14</v>
      </c>
      <c r="H228" s="121">
        <v>55</v>
      </c>
      <c r="I228" s="121">
        <v>14</v>
      </c>
      <c r="J228" s="52"/>
      <c r="K228" s="42" t="s">
        <v>463</v>
      </c>
      <c r="L228" s="31"/>
      <c r="M228" s="31"/>
      <c r="N228" s="31"/>
      <c r="O228" s="31" t="s">
        <v>24</v>
      </c>
    </row>
    <row r="229" spans="1:15" s="96" customFormat="1" ht="12.6" customHeight="1" x14ac:dyDescent="0.25">
      <c r="A229" s="35" t="s">
        <v>464</v>
      </c>
      <c r="B229" s="121">
        <v>181</v>
      </c>
      <c r="C229" s="121">
        <v>109</v>
      </c>
      <c r="D229" s="121">
        <v>70</v>
      </c>
      <c r="E229" s="121">
        <v>2</v>
      </c>
      <c r="F229" s="121">
        <v>2</v>
      </c>
      <c r="G229" s="121">
        <v>8</v>
      </c>
      <c r="H229" s="121">
        <v>94</v>
      </c>
      <c r="I229" s="121">
        <v>77</v>
      </c>
      <c r="J229" s="52"/>
      <c r="K229" s="42" t="s">
        <v>465</v>
      </c>
      <c r="L229" s="31"/>
      <c r="M229" s="31"/>
      <c r="N229" s="31"/>
      <c r="O229" s="31" t="s">
        <v>24</v>
      </c>
    </row>
    <row r="230" spans="1:15" s="96" customFormat="1" ht="12.6" customHeight="1" x14ac:dyDescent="0.25">
      <c r="A230" s="35" t="s">
        <v>466</v>
      </c>
      <c r="B230" s="121">
        <v>242</v>
      </c>
      <c r="C230" s="121">
        <v>131</v>
      </c>
      <c r="D230" s="121">
        <v>111</v>
      </c>
      <c r="E230" s="121">
        <v>0</v>
      </c>
      <c r="F230" s="121">
        <v>18</v>
      </c>
      <c r="G230" s="121">
        <v>53</v>
      </c>
      <c r="H230" s="121">
        <v>121</v>
      </c>
      <c r="I230" s="121">
        <v>50</v>
      </c>
      <c r="J230" s="52"/>
      <c r="K230" s="42" t="s">
        <v>467</v>
      </c>
      <c r="L230" s="31"/>
      <c r="M230" s="31"/>
      <c r="N230" s="31"/>
      <c r="O230" s="31" t="s">
        <v>24</v>
      </c>
    </row>
    <row r="231" spans="1:15" s="96" customFormat="1" ht="12.6" customHeight="1" x14ac:dyDescent="0.25">
      <c r="A231" s="35" t="s">
        <v>468</v>
      </c>
      <c r="B231" s="121">
        <v>101</v>
      </c>
      <c r="C231" s="121">
        <v>20</v>
      </c>
      <c r="D231" s="121">
        <v>81</v>
      </c>
      <c r="E231" s="121">
        <v>0</v>
      </c>
      <c r="F231" s="121">
        <v>6</v>
      </c>
      <c r="G231" s="121">
        <v>44</v>
      </c>
      <c r="H231" s="121">
        <v>46</v>
      </c>
      <c r="I231" s="121">
        <v>5</v>
      </c>
      <c r="J231" s="52"/>
      <c r="K231" s="42" t="s">
        <v>469</v>
      </c>
      <c r="L231" s="31"/>
      <c r="M231" s="31"/>
      <c r="N231" s="31"/>
      <c r="O231" s="31" t="s">
        <v>24</v>
      </c>
    </row>
    <row r="232" spans="1:15" s="96" customFormat="1" ht="12.6" customHeight="1" x14ac:dyDescent="0.25">
      <c r="A232" s="23" t="s">
        <v>470</v>
      </c>
      <c r="B232" s="120">
        <v>840</v>
      </c>
      <c r="C232" s="120">
        <v>527</v>
      </c>
      <c r="D232" s="120">
        <v>256</v>
      </c>
      <c r="E232" s="120">
        <v>57</v>
      </c>
      <c r="F232" s="120">
        <v>78</v>
      </c>
      <c r="G232" s="120">
        <v>184</v>
      </c>
      <c r="H232" s="120">
        <v>415</v>
      </c>
      <c r="I232" s="120">
        <v>163</v>
      </c>
      <c r="J232" s="52"/>
      <c r="K232" s="30">
        <v>18</v>
      </c>
      <c r="L232" s="31"/>
      <c r="M232" s="31" t="s">
        <v>24</v>
      </c>
      <c r="N232" s="31"/>
      <c r="O232" s="31"/>
    </row>
    <row r="233" spans="1:15" s="96" customFormat="1" ht="12.6" customHeight="1" x14ac:dyDescent="0.25">
      <c r="A233" s="23" t="s">
        <v>471</v>
      </c>
      <c r="B233" s="120">
        <v>187</v>
      </c>
      <c r="C233" s="120">
        <v>128</v>
      </c>
      <c r="D233" s="120">
        <v>59</v>
      </c>
      <c r="E233" s="120">
        <v>0</v>
      </c>
      <c r="F233" s="120">
        <v>18</v>
      </c>
      <c r="G233" s="120">
        <v>46</v>
      </c>
      <c r="H233" s="120">
        <v>79</v>
      </c>
      <c r="I233" s="120">
        <v>44</v>
      </c>
      <c r="J233" s="52"/>
      <c r="K233" s="33">
        <v>181</v>
      </c>
      <c r="L233" s="31"/>
      <c r="M233" s="31"/>
      <c r="N233" s="31" t="s">
        <v>24</v>
      </c>
      <c r="O233" s="31"/>
    </row>
    <row r="234" spans="1:15" s="96" customFormat="1" ht="12.6" customHeight="1" x14ac:dyDescent="0.25">
      <c r="A234" s="35" t="s">
        <v>472</v>
      </c>
      <c r="B234" s="121">
        <v>16</v>
      </c>
      <c r="C234" s="121">
        <v>12</v>
      </c>
      <c r="D234" s="121">
        <v>4</v>
      </c>
      <c r="E234" s="121">
        <v>0</v>
      </c>
      <c r="F234" s="121">
        <v>4</v>
      </c>
      <c r="G234" s="121">
        <v>1</v>
      </c>
      <c r="H234" s="121">
        <v>5</v>
      </c>
      <c r="I234" s="121">
        <v>6</v>
      </c>
      <c r="J234" s="52"/>
      <c r="K234" s="42" t="s">
        <v>473</v>
      </c>
      <c r="L234" s="31"/>
      <c r="M234" s="31"/>
      <c r="N234" s="31"/>
      <c r="O234" s="31" t="s">
        <v>24</v>
      </c>
    </row>
    <row r="235" spans="1:15" s="96" customFormat="1" ht="12.6" customHeight="1" x14ac:dyDescent="0.25">
      <c r="A235" s="35" t="s">
        <v>474</v>
      </c>
      <c r="B235" s="121">
        <v>64</v>
      </c>
      <c r="C235" s="121">
        <v>47</v>
      </c>
      <c r="D235" s="121">
        <v>17</v>
      </c>
      <c r="E235" s="121">
        <v>0</v>
      </c>
      <c r="F235" s="121">
        <v>5</v>
      </c>
      <c r="G235" s="121">
        <v>15</v>
      </c>
      <c r="H235" s="121">
        <v>27</v>
      </c>
      <c r="I235" s="121">
        <v>17</v>
      </c>
      <c r="J235" s="52"/>
      <c r="K235" s="42" t="s">
        <v>475</v>
      </c>
      <c r="L235" s="31"/>
      <c r="M235" s="31"/>
      <c r="N235" s="31"/>
      <c r="O235" s="31" t="s">
        <v>24</v>
      </c>
    </row>
    <row r="236" spans="1:15" s="96" customFormat="1" ht="12.6" customHeight="1" x14ac:dyDescent="0.25">
      <c r="A236" s="35" t="s">
        <v>476</v>
      </c>
      <c r="B236" s="121">
        <v>27</v>
      </c>
      <c r="C236" s="121">
        <v>20</v>
      </c>
      <c r="D236" s="121">
        <v>7</v>
      </c>
      <c r="E236" s="121">
        <v>0</v>
      </c>
      <c r="F236" s="121">
        <v>5</v>
      </c>
      <c r="G236" s="121">
        <v>12</v>
      </c>
      <c r="H236" s="121">
        <v>8</v>
      </c>
      <c r="I236" s="121">
        <v>2</v>
      </c>
      <c r="J236" s="52"/>
      <c r="K236" s="42" t="s">
        <v>477</v>
      </c>
      <c r="L236" s="31"/>
      <c r="M236" s="31"/>
      <c r="N236" s="31"/>
      <c r="O236" s="31" t="s">
        <v>24</v>
      </c>
    </row>
    <row r="237" spans="1:15" s="96" customFormat="1" ht="12.6" customHeight="1" x14ac:dyDescent="0.25">
      <c r="A237" s="35" t="s">
        <v>478</v>
      </c>
      <c r="B237" s="121">
        <v>32</v>
      </c>
      <c r="C237" s="121">
        <v>31</v>
      </c>
      <c r="D237" s="121">
        <v>1</v>
      </c>
      <c r="E237" s="121">
        <v>0</v>
      </c>
      <c r="F237" s="121">
        <v>3</v>
      </c>
      <c r="G237" s="121">
        <v>14</v>
      </c>
      <c r="H237" s="121">
        <v>8</v>
      </c>
      <c r="I237" s="121">
        <v>7</v>
      </c>
      <c r="J237" s="52"/>
      <c r="K237" s="42" t="s">
        <v>479</v>
      </c>
      <c r="L237" s="31"/>
      <c r="M237" s="31"/>
      <c r="N237" s="31"/>
      <c r="O237" s="31" t="s">
        <v>24</v>
      </c>
    </row>
    <row r="238" spans="1:15" s="92" customFormat="1" ht="12.6" customHeight="1" x14ac:dyDescent="0.25">
      <c r="A238" s="35" t="s">
        <v>480</v>
      </c>
      <c r="B238" s="121">
        <v>48</v>
      </c>
      <c r="C238" s="121">
        <v>18</v>
      </c>
      <c r="D238" s="121">
        <v>30</v>
      </c>
      <c r="E238" s="121">
        <v>0</v>
      </c>
      <c r="F238" s="121">
        <v>1</v>
      </c>
      <c r="G238" s="121">
        <v>4</v>
      </c>
      <c r="H238" s="121">
        <v>31</v>
      </c>
      <c r="I238" s="121">
        <v>12</v>
      </c>
      <c r="J238" s="52"/>
      <c r="K238" s="42" t="s">
        <v>481</v>
      </c>
      <c r="L238" s="31"/>
      <c r="M238" s="31"/>
      <c r="N238" s="31"/>
      <c r="O238" s="31" t="s">
        <v>24</v>
      </c>
    </row>
    <row r="239" spans="1:15" s="92" customFormat="1" ht="12.6" customHeight="1" x14ac:dyDescent="0.25">
      <c r="A239" s="23" t="s">
        <v>482</v>
      </c>
      <c r="B239" s="120">
        <v>120</v>
      </c>
      <c r="C239" s="120">
        <v>85</v>
      </c>
      <c r="D239" s="120">
        <v>35</v>
      </c>
      <c r="E239" s="120">
        <v>0</v>
      </c>
      <c r="F239" s="120">
        <v>13</v>
      </c>
      <c r="G239" s="120">
        <v>27</v>
      </c>
      <c r="H239" s="120">
        <v>54</v>
      </c>
      <c r="I239" s="120">
        <v>26</v>
      </c>
      <c r="J239" s="52"/>
      <c r="K239" s="30">
        <v>184</v>
      </c>
      <c r="L239" s="31"/>
      <c r="M239" s="31"/>
      <c r="N239" s="31" t="s">
        <v>24</v>
      </c>
      <c r="O239" s="31"/>
    </row>
    <row r="240" spans="1:15" s="96" customFormat="1" ht="12.6" customHeight="1" x14ac:dyDescent="0.25">
      <c r="A240" s="35" t="s">
        <v>483</v>
      </c>
      <c r="B240" s="121">
        <v>11</v>
      </c>
      <c r="C240" s="121">
        <v>11</v>
      </c>
      <c r="D240" s="121">
        <v>0</v>
      </c>
      <c r="E240" s="121">
        <v>0</v>
      </c>
      <c r="F240" s="121">
        <v>0</v>
      </c>
      <c r="G240" s="121">
        <v>5</v>
      </c>
      <c r="H240" s="121">
        <v>3</v>
      </c>
      <c r="I240" s="121">
        <v>3</v>
      </c>
      <c r="J240" s="52"/>
      <c r="K240" s="42" t="s">
        <v>484</v>
      </c>
      <c r="L240" s="31"/>
      <c r="M240" s="31"/>
      <c r="N240" s="31"/>
      <c r="O240" s="31" t="s">
        <v>24</v>
      </c>
    </row>
    <row r="241" spans="1:15" s="96" customFormat="1" ht="12.6" customHeight="1" x14ac:dyDescent="0.25">
      <c r="A241" s="35" t="s">
        <v>485</v>
      </c>
      <c r="B241" s="121">
        <v>20</v>
      </c>
      <c r="C241" s="121">
        <v>13</v>
      </c>
      <c r="D241" s="121">
        <v>7</v>
      </c>
      <c r="E241" s="121">
        <v>0</v>
      </c>
      <c r="F241" s="121">
        <v>5</v>
      </c>
      <c r="G241" s="121">
        <v>2</v>
      </c>
      <c r="H241" s="121">
        <v>7</v>
      </c>
      <c r="I241" s="121">
        <v>6</v>
      </c>
      <c r="J241" s="52"/>
      <c r="K241" s="42" t="s">
        <v>486</v>
      </c>
      <c r="L241" s="31"/>
      <c r="M241" s="31"/>
      <c r="N241" s="31"/>
      <c r="O241" s="31" t="s">
        <v>24</v>
      </c>
    </row>
    <row r="242" spans="1:15" s="96" customFormat="1" ht="12.6" customHeight="1" x14ac:dyDescent="0.25">
      <c r="A242" s="35" t="s">
        <v>487</v>
      </c>
      <c r="B242" s="121">
        <v>0</v>
      </c>
      <c r="C242" s="121">
        <v>0</v>
      </c>
      <c r="D242" s="121">
        <v>0</v>
      </c>
      <c r="E242" s="121">
        <v>0</v>
      </c>
      <c r="F242" s="121">
        <v>0</v>
      </c>
      <c r="G242" s="121">
        <v>0</v>
      </c>
      <c r="H242" s="121">
        <v>0</v>
      </c>
      <c r="I242" s="121">
        <v>0</v>
      </c>
      <c r="J242" s="52"/>
      <c r="K242" s="42" t="s">
        <v>488</v>
      </c>
      <c r="L242" s="31"/>
      <c r="M242" s="31"/>
      <c r="N242" s="31"/>
      <c r="O242" s="31" t="s">
        <v>24</v>
      </c>
    </row>
    <row r="243" spans="1:15" s="96" customFormat="1" ht="12.6" customHeight="1" x14ac:dyDescent="0.25">
      <c r="A243" s="35" t="s">
        <v>489</v>
      </c>
      <c r="B243" s="121">
        <v>1</v>
      </c>
      <c r="C243" s="121">
        <v>1</v>
      </c>
      <c r="D243" s="121">
        <v>0</v>
      </c>
      <c r="E243" s="121">
        <v>0</v>
      </c>
      <c r="F243" s="121">
        <v>0</v>
      </c>
      <c r="G243" s="121">
        <v>0</v>
      </c>
      <c r="H243" s="121">
        <v>1</v>
      </c>
      <c r="I243" s="121">
        <v>0</v>
      </c>
      <c r="J243" s="52"/>
      <c r="K243" s="42" t="s">
        <v>490</v>
      </c>
      <c r="L243" s="31"/>
      <c r="M243" s="31"/>
      <c r="N243" s="31"/>
      <c r="O243" s="31" t="s">
        <v>24</v>
      </c>
    </row>
    <row r="244" spans="1:15" s="96" customFormat="1" ht="12.6" customHeight="1" x14ac:dyDescent="0.25">
      <c r="A244" s="35" t="s">
        <v>491</v>
      </c>
      <c r="B244" s="121">
        <v>34</v>
      </c>
      <c r="C244" s="121">
        <v>13</v>
      </c>
      <c r="D244" s="121">
        <v>21</v>
      </c>
      <c r="E244" s="121">
        <v>0</v>
      </c>
      <c r="F244" s="121">
        <v>3</v>
      </c>
      <c r="G244" s="121">
        <v>9</v>
      </c>
      <c r="H244" s="121">
        <v>17</v>
      </c>
      <c r="I244" s="121">
        <v>5</v>
      </c>
      <c r="J244" s="52"/>
      <c r="K244" s="42" t="s">
        <v>492</v>
      </c>
      <c r="L244" s="31"/>
      <c r="M244" s="31"/>
      <c r="N244" s="31"/>
      <c r="O244" s="31" t="s">
        <v>24</v>
      </c>
    </row>
    <row r="245" spans="1:15" s="92" customFormat="1" ht="12.6" customHeight="1" x14ac:dyDescent="0.25">
      <c r="A245" s="35" t="s">
        <v>493</v>
      </c>
      <c r="B245" s="121">
        <v>12</v>
      </c>
      <c r="C245" s="121">
        <v>10</v>
      </c>
      <c r="D245" s="121">
        <v>2</v>
      </c>
      <c r="E245" s="121">
        <v>0</v>
      </c>
      <c r="F245" s="121">
        <v>0</v>
      </c>
      <c r="G245" s="121">
        <v>3</v>
      </c>
      <c r="H245" s="121">
        <v>3</v>
      </c>
      <c r="I245" s="121">
        <v>6</v>
      </c>
      <c r="J245" s="52"/>
      <c r="K245" s="42" t="s">
        <v>494</v>
      </c>
      <c r="L245" s="31"/>
      <c r="M245" s="31"/>
      <c r="N245" s="31"/>
      <c r="O245" s="31" t="s">
        <v>24</v>
      </c>
    </row>
    <row r="246" spans="1:15" s="96" customFormat="1" ht="12.6" customHeight="1" x14ac:dyDescent="0.25">
      <c r="A246" s="35" t="s">
        <v>495</v>
      </c>
      <c r="B246" s="121">
        <v>13</v>
      </c>
      <c r="C246" s="121">
        <v>10</v>
      </c>
      <c r="D246" s="121">
        <v>3</v>
      </c>
      <c r="E246" s="121">
        <v>0</v>
      </c>
      <c r="F246" s="121">
        <v>3</v>
      </c>
      <c r="G246" s="121">
        <v>2</v>
      </c>
      <c r="H246" s="121">
        <v>6</v>
      </c>
      <c r="I246" s="121">
        <v>2</v>
      </c>
      <c r="J246" s="52"/>
      <c r="K246" s="42" t="s">
        <v>496</v>
      </c>
      <c r="L246" s="31"/>
      <c r="M246" s="31"/>
      <c r="N246" s="31"/>
      <c r="O246" s="31" t="s">
        <v>24</v>
      </c>
    </row>
    <row r="247" spans="1:15" s="96" customFormat="1" ht="12.6" customHeight="1" x14ac:dyDescent="0.25">
      <c r="A247" s="35" t="s">
        <v>497</v>
      </c>
      <c r="B247" s="121">
        <v>7</v>
      </c>
      <c r="C247" s="121">
        <v>7</v>
      </c>
      <c r="D247" s="121">
        <v>0</v>
      </c>
      <c r="E247" s="121">
        <v>0</v>
      </c>
      <c r="F247" s="121">
        <v>1</v>
      </c>
      <c r="G247" s="121">
        <v>0</v>
      </c>
      <c r="H247" s="121">
        <v>5</v>
      </c>
      <c r="I247" s="121">
        <v>1</v>
      </c>
      <c r="J247" s="52"/>
      <c r="K247" s="42" t="s">
        <v>498</v>
      </c>
      <c r="L247" s="31"/>
      <c r="M247" s="31"/>
      <c r="N247" s="31"/>
      <c r="O247" s="31" t="s">
        <v>24</v>
      </c>
    </row>
    <row r="248" spans="1:15" s="96" customFormat="1" ht="12.6" customHeight="1" x14ac:dyDescent="0.25">
      <c r="A248" s="35" t="s">
        <v>499</v>
      </c>
      <c r="B248" s="121">
        <v>10</v>
      </c>
      <c r="C248" s="121">
        <v>8</v>
      </c>
      <c r="D248" s="121">
        <v>2</v>
      </c>
      <c r="E248" s="121">
        <v>0</v>
      </c>
      <c r="F248" s="121">
        <v>1</v>
      </c>
      <c r="G248" s="121">
        <v>3</v>
      </c>
      <c r="H248" s="121">
        <v>5</v>
      </c>
      <c r="I248" s="121">
        <v>1</v>
      </c>
      <c r="J248" s="52"/>
      <c r="K248" s="42" t="s">
        <v>500</v>
      </c>
      <c r="L248" s="31"/>
      <c r="M248" s="31"/>
      <c r="N248" s="31"/>
      <c r="O248" s="31" t="s">
        <v>24</v>
      </c>
    </row>
    <row r="249" spans="1:15" s="96" customFormat="1" ht="12.6" customHeight="1" x14ac:dyDescent="0.25">
      <c r="A249" s="35" t="s">
        <v>501</v>
      </c>
      <c r="B249" s="121">
        <v>1</v>
      </c>
      <c r="C249" s="121">
        <v>1</v>
      </c>
      <c r="D249" s="121">
        <v>0</v>
      </c>
      <c r="E249" s="121">
        <v>0</v>
      </c>
      <c r="F249" s="121">
        <v>0</v>
      </c>
      <c r="G249" s="121">
        <v>0</v>
      </c>
      <c r="H249" s="121">
        <v>0</v>
      </c>
      <c r="I249" s="121">
        <v>1</v>
      </c>
      <c r="J249" s="52"/>
      <c r="K249" s="42" t="s">
        <v>502</v>
      </c>
      <c r="L249" s="31"/>
      <c r="M249" s="31"/>
      <c r="N249" s="31"/>
      <c r="O249" s="31" t="s">
        <v>24</v>
      </c>
    </row>
    <row r="250" spans="1:15" s="96" customFormat="1" ht="12.6" customHeight="1" x14ac:dyDescent="0.25">
      <c r="A250" s="35" t="s">
        <v>503</v>
      </c>
      <c r="B250" s="121">
        <v>2</v>
      </c>
      <c r="C250" s="121">
        <v>2</v>
      </c>
      <c r="D250" s="121">
        <v>0</v>
      </c>
      <c r="E250" s="121">
        <v>0</v>
      </c>
      <c r="F250" s="121">
        <v>0</v>
      </c>
      <c r="G250" s="121">
        <v>1</v>
      </c>
      <c r="H250" s="121">
        <v>1</v>
      </c>
      <c r="I250" s="121">
        <v>0</v>
      </c>
      <c r="J250" s="52"/>
      <c r="K250" s="42" t="s">
        <v>504</v>
      </c>
      <c r="L250" s="31"/>
      <c r="M250" s="31"/>
      <c r="N250" s="31"/>
      <c r="O250" s="31" t="s">
        <v>24</v>
      </c>
    </row>
    <row r="251" spans="1:15" s="96" customFormat="1" ht="12.6" customHeight="1" x14ac:dyDescent="0.25">
      <c r="A251" s="35" t="s">
        <v>505</v>
      </c>
      <c r="B251" s="121">
        <v>7</v>
      </c>
      <c r="C251" s="121">
        <v>7</v>
      </c>
      <c r="D251" s="121">
        <v>0</v>
      </c>
      <c r="E251" s="121">
        <v>0</v>
      </c>
      <c r="F251" s="121">
        <v>0</v>
      </c>
      <c r="G251" s="121">
        <v>1</v>
      </c>
      <c r="H251" s="121">
        <v>5</v>
      </c>
      <c r="I251" s="121">
        <v>1</v>
      </c>
      <c r="J251" s="52"/>
      <c r="K251" s="42" t="s">
        <v>506</v>
      </c>
      <c r="L251" s="31"/>
      <c r="M251" s="31"/>
      <c r="N251" s="31"/>
      <c r="O251" s="31" t="s">
        <v>24</v>
      </c>
    </row>
    <row r="252" spans="1:15" s="96" customFormat="1" ht="12.6" customHeight="1" x14ac:dyDescent="0.25">
      <c r="A252" s="35" t="s">
        <v>507</v>
      </c>
      <c r="B252" s="121">
        <v>2</v>
      </c>
      <c r="C252" s="121">
        <v>2</v>
      </c>
      <c r="D252" s="121">
        <v>0</v>
      </c>
      <c r="E252" s="121">
        <v>0</v>
      </c>
      <c r="F252" s="121">
        <v>0</v>
      </c>
      <c r="G252" s="121">
        <v>1</v>
      </c>
      <c r="H252" s="121">
        <v>1</v>
      </c>
      <c r="I252" s="121">
        <v>0</v>
      </c>
      <c r="J252" s="52"/>
      <c r="K252" s="42" t="s">
        <v>508</v>
      </c>
      <c r="L252" s="31"/>
      <c r="M252" s="31"/>
      <c r="N252" s="31"/>
      <c r="O252" s="31" t="s">
        <v>24</v>
      </c>
    </row>
    <row r="253" spans="1:15" s="96" customFormat="1" ht="12.6" customHeight="1" x14ac:dyDescent="0.25">
      <c r="A253" s="23" t="s">
        <v>509</v>
      </c>
      <c r="B253" s="120">
        <v>271</v>
      </c>
      <c r="C253" s="120">
        <v>178</v>
      </c>
      <c r="D253" s="120">
        <v>91</v>
      </c>
      <c r="E253" s="120">
        <v>2</v>
      </c>
      <c r="F253" s="120">
        <v>26</v>
      </c>
      <c r="G253" s="120">
        <v>54</v>
      </c>
      <c r="H253" s="120">
        <v>154</v>
      </c>
      <c r="I253" s="120">
        <v>37</v>
      </c>
      <c r="J253" s="52"/>
      <c r="K253" s="30">
        <v>185</v>
      </c>
      <c r="L253" s="31"/>
      <c r="M253" s="31"/>
      <c r="N253" s="31" t="s">
        <v>24</v>
      </c>
      <c r="O253" s="31"/>
    </row>
    <row r="254" spans="1:15" s="96" customFormat="1" ht="12.6" customHeight="1" x14ac:dyDescent="0.25">
      <c r="A254" s="35" t="s">
        <v>510</v>
      </c>
      <c r="B254" s="121">
        <v>19</v>
      </c>
      <c r="C254" s="121">
        <v>15</v>
      </c>
      <c r="D254" s="121">
        <v>3</v>
      </c>
      <c r="E254" s="121">
        <v>1</v>
      </c>
      <c r="F254" s="121">
        <v>0</v>
      </c>
      <c r="G254" s="121">
        <v>7</v>
      </c>
      <c r="H254" s="121">
        <v>11</v>
      </c>
      <c r="I254" s="121">
        <v>1</v>
      </c>
      <c r="J254" s="52"/>
      <c r="K254" s="42" t="s">
        <v>511</v>
      </c>
      <c r="L254" s="31"/>
      <c r="M254" s="31"/>
      <c r="N254" s="31"/>
      <c r="O254" s="31" t="s">
        <v>24</v>
      </c>
    </row>
    <row r="255" spans="1:15" s="96" customFormat="1" ht="12.6" customHeight="1" x14ac:dyDescent="0.25">
      <c r="A255" s="35" t="s">
        <v>512</v>
      </c>
      <c r="B255" s="121">
        <v>6</v>
      </c>
      <c r="C255" s="121">
        <v>6</v>
      </c>
      <c r="D255" s="121">
        <v>0</v>
      </c>
      <c r="E255" s="121">
        <v>0</v>
      </c>
      <c r="F255" s="121">
        <v>0</v>
      </c>
      <c r="G255" s="121">
        <v>2</v>
      </c>
      <c r="H255" s="121">
        <v>2</v>
      </c>
      <c r="I255" s="121">
        <v>2</v>
      </c>
      <c r="J255" s="52"/>
      <c r="K255" s="42" t="s">
        <v>513</v>
      </c>
      <c r="L255" s="31"/>
      <c r="M255" s="31"/>
      <c r="N255" s="31"/>
      <c r="O255" s="31" t="s">
        <v>24</v>
      </c>
    </row>
    <row r="256" spans="1:15" s="96" customFormat="1" ht="12.6" customHeight="1" x14ac:dyDescent="0.25">
      <c r="A256" s="35" t="s">
        <v>514</v>
      </c>
      <c r="B256" s="121">
        <v>10</v>
      </c>
      <c r="C256" s="121">
        <v>8</v>
      </c>
      <c r="D256" s="121">
        <v>2</v>
      </c>
      <c r="E256" s="121">
        <v>0</v>
      </c>
      <c r="F256" s="121">
        <v>2</v>
      </c>
      <c r="G256" s="121">
        <v>3</v>
      </c>
      <c r="H256" s="121">
        <v>3</v>
      </c>
      <c r="I256" s="121">
        <v>2</v>
      </c>
      <c r="J256" s="52"/>
      <c r="K256" s="42" t="s">
        <v>515</v>
      </c>
      <c r="L256" s="31"/>
      <c r="M256" s="31"/>
      <c r="N256" s="31"/>
      <c r="O256" s="31" t="s">
        <v>24</v>
      </c>
    </row>
    <row r="257" spans="1:15" s="96" customFormat="1" ht="12.6" customHeight="1" x14ac:dyDescent="0.25">
      <c r="A257" s="35" t="s">
        <v>516</v>
      </c>
      <c r="B257" s="121">
        <v>4</v>
      </c>
      <c r="C257" s="121">
        <v>2</v>
      </c>
      <c r="D257" s="121">
        <v>2</v>
      </c>
      <c r="E257" s="121">
        <v>0</v>
      </c>
      <c r="F257" s="121">
        <v>0</v>
      </c>
      <c r="G257" s="121">
        <v>0</v>
      </c>
      <c r="H257" s="121">
        <v>4</v>
      </c>
      <c r="I257" s="121">
        <v>0</v>
      </c>
      <c r="J257" s="52"/>
      <c r="K257" s="42" t="s">
        <v>517</v>
      </c>
      <c r="L257" s="31"/>
      <c r="M257" s="31"/>
      <c r="N257" s="31"/>
      <c r="O257" s="31" t="s">
        <v>24</v>
      </c>
    </row>
    <row r="258" spans="1:15" s="96" customFormat="1" ht="12.6" customHeight="1" x14ac:dyDescent="0.25">
      <c r="A258" s="35" t="s">
        <v>518</v>
      </c>
      <c r="B258" s="121">
        <v>48</v>
      </c>
      <c r="C258" s="121">
        <v>48</v>
      </c>
      <c r="D258" s="121">
        <v>0</v>
      </c>
      <c r="E258" s="121">
        <v>0</v>
      </c>
      <c r="F258" s="121">
        <v>3</v>
      </c>
      <c r="G258" s="121">
        <v>17</v>
      </c>
      <c r="H258" s="121">
        <v>22</v>
      </c>
      <c r="I258" s="121">
        <v>6</v>
      </c>
      <c r="J258" s="52"/>
      <c r="K258" s="42" t="s">
        <v>519</v>
      </c>
      <c r="L258" s="31"/>
      <c r="M258" s="31"/>
      <c r="N258" s="31"/>
      <c r="O258" s="31" t="s">
        <v>24</v>
      </c>
    </row>
    <row r="259" spans="1:15" s="96" customFormat="1" ht="12.6" customHeight="1" x14ac:dyDescent="0.25">
      <c r="A259" s="35" t="s">
        <v>520</v>
      </c>
      <c r="B259" s="121">
        <v>2</v>
      </c>
      <c r="C259" s="121">
        <v>2</v>
      </c>
      <c r="D259" s="121">
        <v>0</v>
      </c>
      <c r="E259" s="121">
        <v>0</v>
      </c>
      <c r="F259" s="121">
        <v>0</v>
      </c>
      <c r="G259" s="121">
        <v>1</v>
      </c>
      <c r="H259" s="121">
        <v>0</v>
      </c>
      <c r="I259" s="121">
        <v>1</v>
      </c>
      <c r="J259" s="52"/>
      <c r="K259" s="42" t="s">
        <v>521</v>
      </c>
      <c r="L259" s="31"/>
      <c r="M259" s="31"/>
      <c r="N259" s="31"/>
      <c r="O259" s="31" t="s">
        <v>24</v>
      </c>
    </row>
    <row r="260" spans="1:15" s="96" customFormat="1" ht="12.6" customHeight="1" x14ac:dyDescent="0.25">
      <c r="A260" s="35" t="s">
        <v>522</v>
      </c>
      <c r="B260" s="121">
        <v>14</v>
      </c>
      <c r="C260" s="121">
        <v>10</v>
      </c>
      <c r="D260" s="121">
        <v>3</v>
      </c>
      <c r="E260" s="121">
        <v>1</v>
      </c>
      <c r="F260" s="121">
        <v>0</v>
      </c>
      <c r="G260" s="121">
        <v>1</v>
      </c>
      <c r="H260" s="121">
        <v>9</v>
      </c>
      <c r="I260" s="121">
        <v>4</v>
      </c>
      <c r="J260" s="52"/>
      <c r="K260" s="42" t="s">
        <v>523</v>
      </c>
      <c r="L260" s="31"/>
      <c r="M260" s="31"/>
      <c r="N260" s="31"/>
      <c r="O260" s="31" t="s">
        <v>24</v>
      </c>
    </row>
    <row r="261" spans="1:15" s="92" customFormat="1" ht="12.6" customHeight="1" x14ac:dyDescent="0.25">
      <c r="A261" s="35" t="s">
        <v>524</v>
      </c>
      <c r="B261" s="121">
        <v>8</v>
      </c>
      <c r="C261" s="121">
        <v>8</v>
      </c>
      <c r="D261" s="121">
        <v>0</v>
      </c>
      <c r="E261" s="121">
        <v>0</v>
      </c>
      <c r="F261" s="121">
        <v>0</v>
      </c>
      <c r="G261" s="121">
        <v>2</v>
      </c>
      <c r="H261" s="121">
        <v>5</v>
      </c>
      <c r="I261" s="121">
        <v>1</v>
      </c>
      <c r="J261" s="52"/>
      <c r="K261" s="42" t="s">
        <v>525</v>
      </c>
      <c r="L261" s="31"/>
      <c r="M261" s="31"/>
      <c r="N261" s="31"/>
      <c r="O261" s="31" t="s">
        <v>24</v>
      </c>
    </row>
    <row r="262" spans="1:15" s="96" customFormat="1" ht="12.6" customHeight="1" x14ac:dyDescent="0.25">
      <c r="A262" s="35" t="s">
        <v>526</v>
      </c>
      <c r="B262" s="121">
        <v>37</v>
      </c>
      <c r="C262" s="121">
        <v>31</v>
      </c>
      <c r="D262" s="121">
        <v>6</v>
      </c>
      <c r="E262" s="121">
        <v>0</v>
      </c>
      <c r="F262" s="121">
        <v>9</v>
      </c>
      <c r="G262" s="121">
        <v>3</v>
      </c>
      <c r="H262" s="121">
        <v>22</v>
      </c>
      <c r="I262" s="121">
        <v>3</v>
      </c>
      <c r="J262" s="52"/>
      <c r="K262" s="42" t="s">
        <v>527</v>
      </c>
      <c r="L262" s="31"/>
      <c r="M262" s="31"/>
      <c r="N262" s="31"/>
      <c r="O262" s="31" t="s">
        <v>24</v>
      </c>
    </row>
    <row r="263" spans="1:15" s="96" customFormat="1" ht="12.6" customHeight="1" x14ac:dyDescent="0.25">
      <c r="A263" s="35" t="s">
        <v>528</v>
      </c>
      <c r="B263" s="121">
        <v>47</v>
      </c>
      <c r="C263" s="121">
        <v>21</v>
      </c>
      <c r="D263" s="121">
        <v>26</v>
      </c>
      <c r="E263" s="121">
        <v>0</v>
      </c>
      <c r="F263" s="121">
        <v>2</v>
      </c>
      <c r="G263" s="121">
        <v>7</v>
      </c>
      <c r="H263" s="121">
        <v>37</v>
      </c>
      <c r="I263" s="121">
        <v>1</v>
      </c>
      <c r="J263" s="52"/>
      <c r="K263" s="42" t="s">
        <v>529</v>
      </c>
      <c r="L263" s="31"/>
      <c r="M263" s="31"/>
      <c r="N263" s="31"/>
      <c r="O263" s="31" t="s">
        <v>24</v>
      </c>
    </row>
    <row r="264" spans="1:15" s="96" customFormat="1" ht="12.6" customHeight="1" x14ac:dyDescent="0.25">
      <c r="A264" s="35" t="s">
        <v>530</v>
      </c>
      <c r="B264" s="121">
        <v>76</v>
      </c>
      <c r="C264" s="121">
        <v>27</v>
      </c>
      <c r="D264" s="121">
        <v>49</v>
      </c>
      <c r="E264" s="121">
        <v>0</v>
      </c>
      <c r="F264" s="121">
        <v>10</v>
      </c>
      <c r="G264" s="121">
        <v>11</v>
      </c>
      <c r="H264" s="121">
        <v>39</v>
      </c>
      <c r="I264" s="121">
        <v>16</v>
      </c>
      <c r="J264" s="52"/>
      <c r="K264" s="42" t="s">
        <v>531</v>
      </c>
      <c r="L264" s="31"/>
      <c r="M264" s="31"/>
      <c r="N264" s="31"/>
      <c r="O264" s="31" t="s">
        <v>24</v>
      </c>
    </row>
    <row r="265" spans="1:15" s="96" customFormat="1" ht="12.6" customHeight="1" x14ac:dyDescent="0.25">
      <c r="A265" s="23" t="s">
        <v>532</v>
      </c>
      <c r="B265" s="120">
        <v>82</v>
      </c>
      <c r="C265" s="120">
        <v>66</v>
      </c>
      <c r="D265" s="120">
        <v>16</v>
      </c>
      <c r="E265" s="120">
        <v>0</v>
      </c>
      <c r="F265" s="120">
        <v>3</v>
      </c>
      <c r="G265" s="120">
        <v>17</v>
      </c>
      <c r="H265" s="120">
        <v>49</v>
      </c>
      <c r="I265" s="120">
        <v>13</v>
      </c>
      <c r="J265" s="52"/>
      <c r="K265" s="30">
        <v>186</v>
      </c>
      <c r="L265" s="31"/>
      <c r="M265" s="31"/>
      <c r="N265" s="31" t="s">
        <v>24</v>
      </c>
      <c r="O265" s="31"/>
    </row>
    <row r="266" spans="1:15" s="96" customFormat="1" ht="12.6" customHeight="1" x14ac:dyDescent="0.25">
      <c r="A266" s="35" t="s">
        <v>533</v>
      </c>
      <c r="B266" s="121">
        <v>2</v>
      </c>
      <c r="C266" s="121">
        <v>1</v>
      </c>
      <c r="D266" s="121">
        <v>1</v>
      </c>
      <c r="E266" s="121">
        <v>0</v>
      </c>
      <c r="F266" s="121">
        <v>0</v>
      </c>
      <c r="G266" s="121">
        <v>1</v>
      </c>
      <c r="H266" s="121">
        <v>0</v>
      </c>
      <c r="I266" s="121">
        <v>1</v>
      </c>
      <c r="J266" s="52"/>
      <c r="K266" s="42" t="s">
        <v>534</v>
      </c>
      <c r="L266" s="31"/>
      <c r="M266" s="31"/>
      <c r="N266" s="31"/>
      <c r="O266" s="31" t="s">
        <v>24</v>
      </c>
    </row>
    <row r="267" spans="1:15" s="96" customFormat="1" ht="12.6" customHeight="1" x14ac:dyDescent="0.25">
      <c r="A267" s="35" t="s">
        <v>535</v>
      </c>
      <c r="B267" s="121">
        <v>3</v>
      </c>
      <c r="C267" s="121">
        <v>3</v>
      </c>
      <c r="D267" s="121">
        <v>0</v>
      </c>
      <c r="E267" s="121">
        <v>0</v>
      </c>
      <c r="F267" s="121">
        <v>0</v>
      </c>
      <c r="G267" s="121">
        <v>0</v>
      </c>
      <c r="H267" s="121">
        <v>2</v>
      </c>
      <c r="I267" s="121">
        <v>1</v>
      </c>
      <c r="J267" s="52"/>
      <c r="K267" s="42" t="s">
        <v>536</v>
      </c>
      <c r="L267" s="31"/>
      <c r="M267" s="31"/>
      <c r="N267" s="31"/>
      <c r="O267" s="31" t="s">
        <v>24</v>
      </c>
    </row>
    <row r="268" spans="1:15" s="96" customFormat="1" ht="12.6" customHeight="1" x14ac:dyDescent="0.25">
      <c r="A268" s="35" t="s">
        <v>537</v>
      </c>
      <c r="B268" s="121">
        <v>1</v>
      </c>
      <c r="C268" s="121">
        <v>0</v>
      </c>
      <c r="D268" s="121">
        <v>1</v>
      </c>
      <c r="E268" s="121">
        <v>0</v>
      </c>
      <c r="F268" s="121">
        <v>0</v>
      </c>
      <c r="G268" s="121">
        <v>0</v>
      </c>
      <c r="H268" s="121">
        <v>0</v>
      </c>
      <c r="I268" s="121">
        <v>1</v>
      </c>
      <c r="J268" s="52"/>
      <c r="K268" s="42" t="s">
        <v>538</v>
      </c>
      <c r="L268" s="31"/>
      <c r="M268" s="31"/>
      <c r="N268" s="31"/>
      <c r="O268" s="31" t="s">
        <v>24</v>
      </c>
    </row>
    <row r="269" spans="1:15" s="96" customFormat="1" ht="12.6" customHeight="1" x14ac:dyDescent="0.25">
      <c r="A269" s="35" t="s">
        <v>539</v>
      </c>
      <c r="B269" s="121">
        <v>5</v>
      </c>
      <c r="C269" s="121">
        <v>5</v>
      </c>
      <c r="D269" s="121">
        <v>0</v>
      </c>
      <c r="E269" s="121">
        <v>0</v>
      </c>
      <c r="F269" s="121">
        <v>0</v>
      </c>
      <c r="G269" s="121">
        <v>0</v>
      </c>
      <c r="H269" s="121">
        <v>4</v>
      </c>
      <c r="I269" s="121">
        <v>1</v>
      </c>
      <c r="J269" s="52"/>
      <c r="K269" s="42" t="s">
        <v>540</v>
      </c>
      <c r="L269" s="31"/>
      <c r="M269" s="31"/>
      <c r="N269" s="31"/>
      <c r="O269" s="31" t="s">
        <v>24</v>
      </c>
    </row>
    <row r="270" spans="1:15" s="96" customFormat="1" ht="12.6" customHeight="1" x14ac:dyDescent="0.25">
      <c r="A270" s="35" t="s">
        <v>541</v>
      </c>
      <c r="B270" s="121">
        <v>1</v>
      </c>
      <c r="C270" s="121">
        <v>1</v>
      </c>
      <c r="D270" s="121">
        <v>0</v>
      </c>
      <c r="E270" s="121">
        <v>0</v>
      </c>
      <c r="F270" s="121">
        <v>0</v>
      </c>
      <c r="G270" s="121">
        <v>1</v>
      </c>
      <c r="H270" s="121">
        <v>0</v>
      </c>
      <c r="I270" s="121">
        <v>0</v>
      </c>
      <c r="J270" s="52"/>
      <c r="K270" s="42" t="s">
        <v>542</v>
      </c>
      <c r="L270" s="31"/>
      <c r="M270" s="31"/>
      <c r="N270" s="31"/>
      <c r="O270" s="31" t="s">
        <v>24</v>
      </c>
    </row>
    <row r="271" spans="1:15" s="96" customFormat="1" ht="12.6" customHeight="1" x14ac:dyDescent="0.25">
      <c r="A271" s="35" t="s">
        <v>543</v>
      </c>
      <c r="B271" s="121">
        <v>2</v>
      </c>
      <c r="C271" s="121">
        <v>2</v>
      </c>
      <c r="D271" s="121">
        <v>0</v>
      </c>
      <c r="E271" s="121">
        <v>0</v>
      </c>
      <c r="F271" s="121">
        <v>0</v>
      </c>
      <c r="G271" s="121">
        <v>0</v>
      </c>
      <c r="H271" s="121">
        <v>1</v>
      </c>
      <c r="I271" s="121">
        <v>1</v>
      </c>
      <c r="J271" s="52"/>
      <c r="K271" s="42" t="s">
        <v>544</v>
      </c>
      <c r="L271" s="31"/>
      <c r="M271" s="31"/>
      <c r="N271" s="31"/>
      <c r="O271" s="31" t="s">
        <v>24</v>
      </c>
    </row>
    <row r="272" spans="1:15" s="96" customFormat="1" ht="12.6" customHeight="1" x14ac:dyDescent="0.25">
      <c r="A272" s="35" t="s">
        <v>545</v>
      </c>
      <c r="B272" s="121">
        <v>35</v>
      </c>
      <c r="C272" s="121">
        <v>26</v>
      </c>
      <c r="D272" s="121">
        <v>9</v>
      </c>
      <c r="E272" s="121">
        <v>0</v>
      </c>
      <c r="F272" s="121">
        <v>2</v>
      </c>
      <c r="G272" s="121">
        <v>6</v>
      </c>
      <c r="H272" s="121">
        <v>23</v>
      </c>
      <c r="I272" s="121">
        <v>4</v>
      </c>
      <c r="J272" s="52"/>
      <c r="K272" s="42" t="s">
        <v>546</v>
      </c>
      <c r="L272" s="31"/>
      <c r="M272" s="31"/>
      <c r="N272" s="31"/>
      <c r="O272" s="31" t="s">
        <v>24</v>
      </c>
    </row>
    <row r="273" spans="1:15" s="96" customFormat="1" ht="12.6" customHeight="1" x14ac:dyDescent="0.25">
      <c r="A273" s="35" t="s">
        <v>547</v>
      </c>
      <c r="B273" s="121">
        <v>3</v>
      </c>
      <c r="C273" s="121">
        <v>3</v>
      </c>
      <c r="D273" s="121">
        <v>0</v>
      </c>
      <c r="E273" s="121">
        <v>0</v>
      </c>
      <c r="F273" s="121">
        <v>0</v>
      </c>
      <c r="G273" s="121">
        <v>1</v>
      </c>
      <c r="H273" s="121">
        <v>2</v>
      </c>
      <c r="I273" s="121">
        <v>0</v>
      </c>
      <c r="J273" s="52"/>
      <c r="K273" s="42" t="s">
        <v>548</v>
      </c>
      <c r="L273" s="31"/>
      <c r="M273" s="31"/>
      <c r="N273" s="31"/>
      <c r="O273" s="31" t="s">
        <v>24</v>
      </c>
    </row>
    <row r="274" spans="1:15" s="96" customFormat="1" ht="12.6" customHeight="1" x14ac:dyDescent="0.25">
      <c r="A274" s="35" t="s">
        <v>549</v>
      </c>
      <c r="B274" s="121">
        <v>2</v>
      </c>
      <c r="C274" s="121">
        <v>2</v>
      </c>
      <c r="D274" s="121">
        <v>0</v>
      </c>
      <c r="E274" s="121">
        <v>0</v>
      </c>
      <c r="F274" s="121">
        <v>0</v>
      </c>
      <c r="G274" s="121">
        <v>0</v>
      </c>
      <c r="H274" s="121">
        <v>1</v>
      </c>
      <c r="I274" s="121">
        <v>1</v>
      </c>
      <c r="J274" s="52"/>
      <c r="K274" s="42" t="s">
        <v>550</v>
      </c>
      <c r="L274" s="31"/>
      <c r="M274" s="31"/>
      <c r="N274" s="31"/>
      <c r="O274" s="31" t="s">
        <v>24</v>
      </c>
    </row>
    <row r="275" spans="1:15" s="96" customFormat="1" ht="12.6" customHeight="1" x14ac:dyDescent="0.25">
      <c r="A275" s="35" t="s">
        <v>551</v>
      </c>
      <c r="B275" s="121">
        <v>1</v>
      </c>
      <c r="C275" s="121">
        <v>1</v>
      </c>
      <c r="D275" s="121">
        <v>0</v>
      </c>
      <c r="E275" s="121">
        <v>0</v>
      </c>
      <c r="F275" s="121">
        <v>0</v>
      </c>
      <c r="G275" s="121">
        <v>0</v>
      </c>
      <c r="H275" s="121">
        <v>0</v>
      </c>
      <c r="I275" s="121">
        <v>1</v>
      </c>
      <c r="J275" s="52"/>
      <c r="K275" s="42" t="s">
        <v>552</v>
      </c>
      <c r="L275" s="31"/>
      <c r="M275" s="31"/>
      <c r="N275" s="31"/>
      <c r="O275" s="31" t="s">
        <v>24</v>
      </c>
    </row>
    <row r="276" spans="1:15" s="92" customFormat="1" ht="12.6" customHeight="1" x14ac:dyDescent="0.25">
      <c r="A276" s="35" t="s">
        <v>553</v>
      </c>
      <c r="B276" s="121">
        <v>1</v>
      </c>
      <c r="C276" s="121">
        <v>1</v>
      </c>
      <c r="D276" s="121">
        <v>0</v>
      </c>
      <c r="E276" s="121">
        <v>0</v>
      </c>
      <c r="F276" s="121">
        <v>0</v>
      </c>
      <c r="G276" s="121">
        <v>0</v>
      </c>
      <c r="H276" s="121">
        <v>1</v>
      </c>
      <c r="I276" s="121">
        <v>0</v>
      </c>
      <c r="J276" s="52"/>
      <c r="K276" s="42" t="s">
        <v>554</v>
      </c>
      <c r="L276" s="31"/>
      <c r="M276" s="31"/>
      <c r="N276" s="31"/>
      <c r="O276" s="31" t="s">
        <v>24</v>
      </c>
    </row>
    <row r="277" spans="1:15" s="96" customFormat="1" ht="12.6" customHeight="1" x14ac:dyDescent="0.25">
      <c r="A277" s="35" t="s">
        <v>555</v>
      </c>
      <c r="B277" s="121">
        <v>3</v>
      </c>
      <c r="C277" s="121">
        <v>2</v>
      </c>
      <c r="D277" s="121">
        <v>1</v>
      </c>
      <c r="E277" s="121">
        <v>0</v>
      </c>
      <c r="F277" s="121">
        <v>0</v>
      </c>
      <c r="G277" s="121">
        <v>1</v>
      </c>
      <c r="H277" s="121">
        <v>2</v>
      </c>
      <c r="I277" s="121">
        <v>0</v>
      </c>
      <c r="J277" s="52"/>
      <c r="K277" s="42" t="s">
        <v>556</v>
      </c>
      <c r="L277" s="31"/>
      <c r="M277" s="31"/>
      <c r="N277" s="31"/>
      <c r="O277" s="31" t="s">
        <v>24</v>
      </c>
    </row>
    <row r="278" spans="1:15" s="96" customFormat="1" ht="12.6" customHeight="1" x14ac:dyDescent="0.25">
      <c r="A278" s="35" t="s">
        <v>557</v>
      </c>
      <c r="B278" s="121">
        <v>17</v>
      </c>
      <c r="C278" s="121">
        <v>13</v>
      </c>
      <c r="D278" s="121">
        <v>4</v>
      </c>
      <c r="E278" s="121">
        <v>0</v>
      </c>
      <c r="F278" s="121">
        <v>1</v>
      </c>
      <c r="G278" s="121">
        <v>6</v>
      </c>
      <c r="H278" s="121">
        <v>9</v>
      </c>
      <c r="I278" s="121">
        <v>1</v>
      </c>
      <c r="J278" s="52"/>
      <c r="K278" s="42" t="s">
        <v>558</v>
      </c>
      <c r="L278" s="31"/>
      <c r="M278" s="31"/>
      <c r="N278" s="31"/>
      <c r="O278" s="31" t="s">
        <v>24</v>
      </c>
    </row>
    <row r="279" spans="1:15" s="96" customFormat="1" ht="12.6" customHeight="1" x14ac:dyDescent="0.25">
      <c r="A279" s="35" t="s">
        <v>559</v>
      </c>
      <c r="B279" s="121">
        <v>5</v>
      </c>
      <c r="C279" s="121">
        <v>5</v>
      </c>
      <c r="D279" s="121">
        <v>0</v>
      </c>
      <c r="E279" s="121">
        <v>0</v>
      </c>
      <c r="F279" s="121">
        <v>0</v>
      </c>
      <c r="G279" s="121">
        <v>1</v>
      </c>
      <c r="H279" s="121">
        <v>3</v>
      </c>
      <c r="I279" s="121">
        <v>1</v>
      </c>
      <c r="J279" s="52"/>
      <c r="K279" s="42" t="s">
        <v>560</v>
      </c>
      <c r="L279" s="31"/>
      <c r="M279" s="31"/>
      <c r="N279" s="31"/>
      <c r="O279" s="31" t="s">
        <v>24</v>
      </c>
    </row>
    <row r="280" spans="1:15" s="96" customFormat="1" ht="12.6" customHeight="1" x14ac:dyDescent="0.25">
      <c r="A280" s="35" t="s">
        <v>561</v>
      </c>
      <c r="B280" s="121">
        <v>1</v>
      </c>
      <c r="C280" s="121">
        <v>1</v>
      </c>
      <c r="D280" s="121">
        <v>0</v>
      </c>
      <c r="E280" s="121">
        <v>0</v>
      </c>
      <c r="F280" s="121">
        <v>0</v>
      </c>
      <c r="G280" s="121">
        <v>0</v>
      </c>
      <c r="H280" s="121">
        <v>1</v>
      </c>
      <c r="I280" s="121">
        <v>0</v>
      </c>
      <c r="J280" s="52"/>
      <c r="K280" s="42" t="s">
        <v>562</v>
      </c>
      <c r="L280" s="31"/>
      <c r="M280" s="31"/>
      <c r="N280" s="31"/>
      <c r="O280" s="31" t="s">
        <v>24</v>
      </c>
    </row>
    <row r="281" spans="1:15" s="96" customFormat="1" ht="12.6" customHeight="1" x14ac:dyDescent="0.25">
      <c r="A281" s="23" t="s">
        <v>563</v>
      </c>
      <c r="B281" s="120">
        <v>180</v>
      </c>
      <c r="C281" s="120">
        <v>70</v>
      </c>
      <c r="D281" s="120">
        <v>55</v>
      </c>
      <c r="E281" s="120">
        <v>55</v>
      </c>
      <c r="F281" s="120">
        <v>18</v>
      </c>
      <c r="G281" s="120">
        <v>40</v>
      </c>
      <c r="H281" s="120">
        <v>79</v>
      </c>
      <c r="I281" s="120">
        <v>43</v>
      </c>
      <c r="J281" s="52"/>
      <c r="K281" s="30">
        <v>187</v>
      </c>
      <c r="L281" s="31"/>
      <c r="M281" s="31"/>
      <c r="N281" s="31" t="s">
        <v>24</v>
      </c>
      <c r="O281" s="31"/>
    </row>
    <row r="282" spans="1:15" s="96" customFormat="1" ht="12.6" customHeight="1" x14ac:dyDescent="0.25">
      <c r="A282" s="35" t="s">
        <v>564</v>
      </c>
      <c r="B282" s="121">
        <v>0</v>
      </c>
      <c r="C282" s="121">
        <v>0</v>
      </c>
      <c r="D282" s="121">
        <v>0</v>
      </c>
      <c r="E282" s="121">
        <v>0</v>
      </c>
      <c r="F282" s="121">
        <v>0</v>
      </c>
      <c r="G282" s="121">
        <v>0</v>
      </c>
      <c r="H282" s="121">
        <v>0</v>
      </c>
      <c r="I282" s="121">
        <v>0</v>
      </c>
      <c r="J282" s="52"/>
      <c r="K282" s="42" t="s">
        <v>565</v>
      </c>
      <c r="L282" s="31"/>
      <c r="M282" s="31"/>
      <c r="N282" s="31"/>
      <c r="O282" s="31" t="s">
        <v>24</v>
      </c>
    </row>
    <row r="283" spans="1:15" s="96" customFormat="1" ht="12.6" customHeight="1" x14ac:dyDescent="0.25">
      <c r="A283" s="35" t="s">
        <v>566</v>
      </c>
      <c r="B283" s="121">
        <v>9</v>
      </c>
      <c r="C283" s="121">
        <v>8</v>
      </c>
      <c r="D283" s="121">
        <v>1</v>
      </c>
      <c r="E283" s="121">
        <v>0</v>
      </c>
      <c r="F283" s="121">
        <v>0</v>
      </c>
      <c r="G283" s="121">
        <v>1</v>
      </c>
      <c r="H283" s="121">
        <v>4</v>
      </c>
      <c r="I283" s="121">
        <v>4</v>
      </c>
      <c r="J283" s="52"/>
      <c r="K283" s="42" t="s">
        <v>567</v>
      </c>
      <c r="L283" s="31"/>
      <c r="M283" s="31"/>
      <c r="N283" s="31"/>
      <c r="O283" s="31" t="s">
        <v>24</v>
      </c>
    </row>
    <row r="284" spans="1:15" s="96" customFormat="1" ht="12.6" customHeight="1" x14ac:dyDescent="0.25">
      <c r="A284" s="35" t="s">
        <v>568</v>
      </c>
      <c r="B284" s="121">
        <v>7</v>
      </c>
      <c r="C284" s="121">
        <v>7</v>
      </c>
      <c r="D284" s="121">
        <v>0</v>
      </c>
      <c r="E284" s="121">
        <v>0</v>
      </c>
      <c r="F284" s="121">
        <v>0</v>
      </c>
      <c r="G284" s="121">
        <v>5</v>
      </c>
      <c r="H284" s="121">
        <v>2</v>
      </c>
      <c r="I284" s="121">
        <v>0</v>
      </c>
      <c r="J284" s="52"/>
      <c r="K284" s="42" t="s">
        <v>569</v>
      </c>
      <c r="L284" s="31"/>
      <c r="M284" s="31"/>
      <c r="N284" s="31"/>
      <c r="O284" s="31" t="s">
        <v>24</v>
      </c>
    </row>
    <row r="285" spans="1:15" s="96" customFormat="1" ht="12.6" customHeight="1" x14ac:dyDescent="0.25">
      <c r="A285" s="35" t="s">
        <v>570</v>
      </c>
      <c r="B285" s="121">
        <v>7</v>
      </c>
      <c r="C285" s="121">
        <v>7</v>
      </c>
      <c r="D285" s="121">
        <v>0</v>
      </c>
      <c r="E285" s="121">
        <v>0</v>
      </c>
      <c r="F285" s="121">
        <v>0</v>
      </c>
      <c r="G285" s="121">
        <v>0</v>
      </c>
      <c r="H285" s="121">
        <v>1</v>
      </c>
      <c r="I285" s="121">
        <v>6</v>
      </c>
      <c r="J285" s="52"/>
      <c r="K285" s="42" t="s">
        <v>571</v>
      </c>
      <c r="L285" s="31"/>
      <c r="M285" s="31"/>
      <c r="N285" s="31"/>
      <c r="O285" s="31" t="s">
        <v>24</v>
      </c>
    </row>
    <row r="286" spans="1:15" s="96" customFormat="1" ht="12.6" customHeight="1" x14ac:dyDescent="0.25">
      <c r="A286" s="35" t="s">
        <v>572</v>
      </c>
      <c r="B286" s="121">
        <v>93</v>
      </c>
      <c r="C286" s="121">
        <v>14</v>
      </c>
      <c r="D286" s="121">
        <v>26</v>
      </c>
      <c r="E286" s="121">
        <v>53</v>
      </c>
      <c r="F286" s="121">
        <v>15</v>
      </c>
      <c r="G286" s="121">
        <v>24</v>
      </c>
      <c r="H286" s="121">
        <v>40</v>
      </c>
      <c r="I286" s="121">
        <v>14</v>
      </c>
      <c r="J286" s="52"/>
      <c r="K286" s="42" t="s">
        <v>573</v>
      </c>
      <c r="L286" s="31"/>
      <c r="M286" s="31"/>
      <c r="N286" s="31"/>
      <c r="O286" s="31" t="s">
        <v>24</v>
      </c>
    </row>
    <row r="287" spans="1:15" s="96" customFormat="1" ht="12.6" customHeight="1" x14ac:dyDescent="0.25">
      <c r="A287" s="35" t="s">
        <v>574</v>
      </c>
      <c r="B287" s="121">
        <v>28</v>
      </c>
      <c r="C287" s="121">
        <v>7</v>
      </c>
      <c r="D287" s="121">
        <v>21</v>
      </c>
      <c r="E287" s="121">
        <v>0</v>
      </c>
      <c r="F287" s="121">
        <v>3</v>
      </c>
      <c r="G287" s="121">
        <v>4</v>
      </c>
      <c r="H287" s="121">
        <v>6</v>
      </c>
      <c r="I287" s="121">
        <v>15</v>
      </c>
      <c r="J287" s="52"/>
      <c r="K287" s="42" t="s">
        <v>575</v>
      </c>
      <c r="L287" s="31"/>
      <c r="M287" s="31"/>
      <c r="N287" s="31"/>
      <c r="O287" s="31" t="s">
        <v>24</v>
      </c>
    </row>
    <row r="288" spans="1:15" s="96" customFormat="1" ht="12.6" customHeight="1" x14ac:dyDescent="0.25">
      <c r="A288" s="35" t="s">
        <v>576</v>
      </c>
      <c r="B288" s="121">
        <v>2</v>
      </c>
      <c r="C288" s="121">
        <v>2</v>
      </c>
      <c r="D288" s="121">
        <v>0</v>
      </c>
      <c r="E288" s="121">
        <v>0</v>
      </c>
      <c r="F288" s="121">
        <v>0</v>
      </c>
      <c r="G288" s="121">
        <v>0</v>
      </c>
      <c r="H288" s="121">
        <v>2</v>
      </c>
      <c r="I288" s="121">
        <v>0</v>
      </c>
      <c r="J288" s="52"/>
      <c r="K288" s="42" t="s">
        <v>577</v>
      </c>
      <c r="L288" s="31"/>
      <c r="M288" s="31"/>
      <c r="N288" s="31"/>
      <c r="O288" s="31" t="s">
        <v>24</v>
      </c>
    </row>
    <row r="289" spans="1:15" s="96" customFormat="1" ht="12.6" customHeight="1" x14ac:dyDescent="0.25">
      <c r="A289" s="35" t="s">
        <v>578</v>
      </c>
      <c r="B289" s="121">
        <v>0</v>
      </c>
      <c r="C289" s="121">
        <v>0</v>
      </c>
      <c r="D289" s="121">
        <v>0</v>
      </c>
      <c r="E289" s="121">
        <v>0</v>
      </c>
      <c r="F289" s="121">
        <v>0</v>
      </c>
      <c r="G289" s="121">
        <v>0</v>
      </c>
      <c r="H289" s="121">
        <v>0</v>
      </c>
      <c r="I289" s="121">
        <v>0</v>
      </c>
      <c r="J289" s="52"/>
      <c r="K289" s="42" t="s">
        <v>579</v>
      </c>
      <c r="L289" s="31"/>
      <c r="M289" s="31"/>
      <c r="N289" s="31"/>
      <c r="O289" s="31" t="s">
        <v>24</v>
      </c>
    </row>
    <row r="290" spans="1:15" s="92" customFormat="1" ht="12.6" customHeight="1" x14ac:dyDescent="0.25">
      <c r="A290" s="35" t="s">
        <v>580</v>
      </c>
      <c r="B290" s="121">
        <v>2</v>
      </c>
      <c r="C290" s="121">
        <v>2</v>
      </c>
      <c r="D290" s="121">
        <v>0</v>
      </c>
      <c r="E290" s="121">
        <v>0</v>
      </c>
      <c r="F290" s="121">
        <v>0</v>
      </c>
      <c r="G290" s="121">
        <v>1</v>
      </c>
      <c r="H290" s="121">
        <v>1</v>
      </c>
      <c r="I290" s="121">
        <v>0</v>
      </c>
      <c r="J290" s="52"/>
      <c r="K290" s="42" t="s">
        <v>581</v>
      </c>
      <c r="L290" s="31"/>
      <c r="M290" s="31"/>
      <c r="N290" s="31"/>
      <c r="O290" s="31" t="s">
        <v>24</v>
      </c>
    </row>
    <row r="291" spans="1:15" s="96" customFormat="1" ht="12.6" customHeight="1" x14ac:dyDescent="0.25">
      <c r="A291" s="35" t="s">
        <v>582</v>
      </c>
      <c r="B291" s="121">
        <v>5</v>
      </c>
      <c r="C291" s="121">
        <v>2</v>
      </c>
      <c r="D291" s="121">
        <v>1</v>
      </c>
      <c r="E291" s="121">
        <v>2</v>
      </c>
      <c r="F291" s="121">
        <v>0</v>
      </c>
      <c r="G291" s="121">
        <v>2</v>
      </c>
      <c r="H291" s="121">
        <v>3</v>
      </c>
      <c r="I291" s="121">
        <v>0</v>
      </c>
      <c r="J291" s="52"/>
      <c r="K291" s="42" t="s">
        <v>583</v>
      </c>
      <c r="L291" s="31"/>
      <c r="M291" s="31"/>
      <c r="N291" s="31"/>
      <c r="O291" s="31" t="s">
        <v>24</v>
      </c>
    </row>
    <row r="292" spans="1:15" s="96" customFormat="1" ht="12.6" customHeight="1" x14ac:dyDescent="0.25">
      <c r="A292" s="35" t="s">
        <v>584</v>
      </c>
      <c r="B292" s="121">
        <v>10</v>
      </c>
      <c r="C292" s="121">
        <v>7</v>
      </c>
      <c r="D292" s="121">
        <v>3</v>
      </c>
      <c r="E292" s="121">
        <v>0</v>
      </c>
      <c r="F292" s="121">
        <v>0</v>
      </c>
      <c r="G292" s="121">
        <v>1</v>
      </c>
      <c r="H292" s="121">
        <v>6</v>
      </c>
      <c r="I292" s="121">
        <v>3</v>
      </c>
      <c r="J292" s="52"/>
      <c r="K292" s="42" t="s">
        <v>585</v>
      </c>
      <c r="L292" s="31"/>
      <c r="M292" s="31"/>
      <c r="N292" s="31"/>
      <c r="O292" s="31" t="s">
        <v>24</v>
      </c>
    </row>
    <row r="293" spans="1:15" s="96" customFormat="1" ht="12.6" customHeight="1" x14ac:dyDescent="0.25">
      <c r="A293" s="35" t="s">
        <v>586</v>
      </c>
      <c r="B293" s="121">
        <v>9</v>
      </c>
      <c r="C293" s="121">
        <v>6</v>
      </c>
      <c r="D293" s="121">
        <v>3</v>
      </c>
      <c r="E293" s="121">
        <v>0</v>
      </c>
      <c r="F293" s="121">
        <v>0</v>
      </c>
      <c r="G293" s="121">
        <v>1</v>
      </c>
      <c r="H293" s="121">
        <v>8</v>
      </c>
      <c r="I293" s="121">
        <v>0</v>
      </c>
      <c r="J293" s="52"/>
      <c r="K293" s="42" t="s">
        <v>587</v>
      </c>
      <c r="L293" s="31"/>
      <c r="M293" s="31"/>
      <c r="N293" s="31"/>
      <c r="O293" s="31" t="s">
        <v>24</v>
      </c>
    </row>
    <row r="294" spans="1:15" s="96" customFormat="1" ht="12.6" customHeight="1" x14ac:dyDescent="0.25">
      <c r="A294" s="35" t="s">
        <v>588</v>
      </c>
      <c r="B294" s="121">
        <v>2</v>
      </c>
      <c r="C294" s="121">
        <v>2</v>
      </c>
      <c r="D294" s="121">
        <v>0</v>
      </c>
      <c r="E294" s="121">
        <v>0</v>
      </c>
      <c r="F294" s="121">
        <v>0</v>
      </c>
      <c r="G294" s="121">
        <v>0</v>
      </c>
      <c r="H294" s="121">
        <v>1</v>
      </c>
      <c r="I294" s="121">
        <v>1</v>
      </c>
      <c r="J294" s="52"/>
      <c r="K294" s="42" t="s">
        <v>589</v>
      </c>
      <c r="L294" s="31"/>
      <c r="M294" s="31"/>
      <c r="N294" s="31"/>
      <c r="O294" s="31" t="s">
        <v>24</v>
      </c>
    </row>
    <row r="295" spans="1:15" s="96" customFormat="1" ht="12.6" customHeight="1" x14ac:dyDescent="0.25">
      <c r="A295" s="35" t="s">
        <v>590</v>
      </c>
      <c r="B295" s="121">
        <v>6</v>
      </c>
      <c r="C295" s="121">
        <v>6</v>
      </c>
      <c r="D295" s="121">
        <v>0</v>
      </c>
      <c r="E295" s="121">
        <v>0</v>
      </c>
      <c r="F295" s="121">
        <v>0</v>
      </c>
      <c r="G295" s="121">
        <v>1</v>
      </c>
      <c r="H295" s="121">
        <v>5</v>
      </c>
      <c r="I295" s="121">
        <v>0</v>
      </c>
      <c r="J295" s="52"/>
      <c r="K295" s="42" t="s">
        <v>591</v>
      </c>
      <c r="L295" s="31"/>
      <c r="M295" s="31"/>
      <c r="N295" s="31"/>
      <c r="O295" s="31" t="s">
        <v>24</v>
      </c>
    </row>
    <row r="296" spans="1:15" s="96" customFormat="1" ht="12.6" customHeight="1" x14ac:dyDescent="0.25">
      <c r="A296" s="23" t="s">
        <v>592</v>
      </c>
      <c r="B296" s="120">
        <v>864</v>
      </c>
      <c r="C296" s="120">
        <v>323</v>
      </c>
      <c r="D296" s="120">
        <v>540</v>
      </c>
      <c r="E296" s="120">
        <v>1</v>
      </c>
      <c r="F296" s="120">
        <v>195</v>
      </c>
      <c r="G296" s="120">
        <v>231</v>
      </c>
      <c r="H296" s="120">
        <v>335</v>
      </c>
      <c r="I296" s="120">
        <v>103</v>
      </c>
      <c r="J296" s="52"/>
      <c r="K296" s="30">
        <v>150</v>
      </c>
      <c r="L296" s="31"/>
      <c r="M296" s="31" t="s">
        <v>24</v>
      </c>
      <c r="N296" s="31" t="s">
        <v>24</v>
      </c>
      <c r="O296" s="31"/>
    </row>
    <row r="297" spans="1:15" s="96" customFormat="1" ht="12.6" customHeight="1" x14ac:dyDescent="0.25">
      <c r="A297" s="35" t="s">
        <v>593</v>
      </c>
      <c r="B297" s="121">
        <v>27</v>
      </c>
      <c r="C297" s="121">
        <v>10</v>
      </c>
      <c r="D297" s="121">
        <v>17</v>
      </c>
      <c r="E297" s="121">
        <v>0</v>
      </c>
      <c r="F297" s="121">
        <v>2</v>
      </c>
      <c r="G297" s="121">
        <v>13</v>
      </c>
      <c r="H297" s="121">
        <v>7</v>
      </c>
      <c r="I297" s="121">
        <v>5</v>
      </c>
      <c r="J297" s="52"/>
      <c r="K297" s="42" t="s">
        <v>594</v>
      </c>
      <c r="L297" s="31"/>
      <c r="M297" s="31"/>
      <c r="N297" s="31"/>
      <c r="O297" s="31" t="s">
        <v>24</v>
      </c>
    </row>
    <row r="298" spans="1:15" s="96" customFormat="1" ht="12.6" customHeight="1" x14ac:dyDescent="0.25">
      <c r="A298" s="35" t="s">
        <v>595</v>
      </c>
      <c r="B298" s="121">
        <v>1</v>
      </c>
      <c r="C298" s="121">
        <v>1</v>
      </c>
      <c r="D298" s="121">
        <v>0</v>
      </c>
      <c r="E298" s="121">
        <v>0</v>
      </c>
      <c r="F298" s="121">
        <v>0</v>
      </c>
      <c r="G298" s="121">
        <v>1</v>
      </c>
      <c r="H298" s="121">
        <v>0</v>
      </c>
      <c r="I298" s="121">
        <v>0</v>
      </c>
      <c r="J298" s="52"/>
      <c r="K298" s="42" t="s">
        <v>596</v>
      </c>
      <c r="L298" s="31"/>
      <c r="M298" s="31"/>
      <c r="N298" s="31"/>
      <c r="O298" s="31" t="s">
        <v>24</v>
      </c>
    </row>
    <row r="299" spans="1:15" s="96" customFormat="1" ht="12.6" customHeight="1" x14ac:dyDescent="0.25">
      <c r="A299" s="35" t="s">
        <v>597</v>
      </c>
      <c r="B299" s="121">
        <v>14</v>
      </c>
      <c r="C299" s="121">
        <v>13</v>
      </c>
      <c r="D299" s="121">
        <v>1</v>
      </c>
      <c r="E299" s="121">
        <v>0</v>
      </c>
      <c r="F299" s="121">
        <v>7</v>
      </c>
      <c r="G299" s="121">
        <v>2</v>
      </c>
      <c r="H299" s="121">
        <v>4</v>
      </c>
      <c r="I299" s="121">
        <v>1</v>
      </c>
      <c r="J299" s="52"/>
      <c r="K299" s="42" t="s">
        <v>598</v>
      </c>
      <c r="L299" s="31"/>
      <c r="M299" s="31"/>
      <c r="N299" s="31"/>
      <c r="O299" s="31" t="s">
        <v>24</v>
      </c>
    </row>
    <row r="300" spans="1:15" s="96" customFormat="1" ht="12.6" customHeight="1" x14ac:dyDescent="0.25">
      <c r="A300" s="35" t="s">
        <v>599</v>
      </c>
      <c r="B300" s="121">
        <v>16</v>
      </c>
      <c r="C300" s="121">
        <v>13</v>
      </c>
      <c r="D300" s="121">
        <v>3</v>
      </c>
      <c r="E300" s="121">
        <v>0</v>
      </c>
      <c r="F300" s="121">
        <v>10</v>
      </c>
      <c r="G300" s="121">
        <v>3</v>
      </c>
      <c r="H300" s="121">
        <v>3</v>
      </c>
      <c r="I300" s="121">
        <v>0</v>
      </c>
      <c r="J300" s="52"/>
      <c r="K300" s="42" t="s">
        <v>600</v>
      </c>
      <c r="L300" s="31"/>
      <c r="M300" s="31"/>
      <c r="N300" s="31"/>
      <c r="O300" s="31" t="s">
        <v>24</v>
      </c>
    </row>
    <row r="301" spans="1:15" s="96" customFormat="1" ht="12.6" customHeight="1" x14ac:dyDescent="0.25">
      <c r="A301" s="35" t="s">
        <v>601</v>
      </c>
      <c r="B301" s="121">
        <v>30</v>
      </c>
      <c r="C301" s="121">
        <v>3</v>
      </c>
      <c r="D301" s="121">
        <v>27</v>
      </c>
      <c r="E301" s="121">
        <v>0</v>
      </c>
      <c r="F301" s="121">
        <v>13</v>
      </c>
      <c r="G301" s="121">
        <v>7</v>
      </c>
      <c r="H301" s="121">
        <v>7</v>
      </c>
      <c r="I301" s="121">
        <v>3</v>
      </c>
      <c r="J301" s="52"/>
      <c r="K301" s="42" t="s">
        <v>602</v>
      </c>
      <c r="L301" s="31"/>
      <c r="M301" s="31"/>
      <c r="N301" s="31"/>
      <c r="O301" s="31" t="s">
        <v>24</v>
      </c>
    </row>
    <row r="302" spans="1:15" s="92" customFormat="1" ht="12.6" customHeight="1" x14ac:dyDescent="0.25">
      <c r="A302" s="35" t="s">
        <v>603</v>
      </c>
      <c r="B302" s="121">
        <v>68</v>
      </c>
      <c r="C302" s="121">
        <v>45</v>
      </c>
      <c r="D302" s="121">
        <v>23</v>
      </c>
      <c r="E302" s="121">
        <v>0</v>
      </c>
      <c r="F302" s="121">
        <v>2</v>
      </c>
      <c r="G302" s="121">
        <v>15</v>
      </c>
      <c r="H302" s="121">
        <v>30</v>
      </c>
      <c r="I302" s="121">
        <v>21</v>
      </c>
      <c r="J302" s="52"/>
      <c r="K302" s="42" t="s">
        <v>604</v>
      </c>
      <c r="L302" s="31"/>
      <c r="M302" s="31"/>
      <c r="N302" s="31"/>
      <c r="O302" s="31" t="s">
        <v>24</v>
      </c>
    </row>
    <row r="303" spans="1:15" s="96" customFormat="1" ht="12.6" customHeight="1" x14ac:dyDescent="0.25">
      <c r="A303" s="35" t="s">
        <v>605</v>
      </c>
      <c r="B303" s="121">
        <v>68</v>
      </c>
      <c r="C303" s="121">
        <v>17</v>
      </c>
      <c r="D303" s="121">
        <v>51</v>
      </c>
      <c r="E303" s="121">
        <v>0</v>
      </c>
      <c r="F303" s="121">
        <v>6</v>
      </c>
      <c r="G303" s="121">
        <v>20</v>
      </c>
      <c r="H303" s="121">
        <v>26</v>
      </c>
      <c r="I303" s="121">
        <v>16</v>
      </c>
      <c r="J303" s="52"/>
      <c r="K303" s="42" t="s">
        <v>606</v>
      </c>
      <c r="L303" s="31"/>
      <c r="M303" s="31"/>
      <c r="N303" s="31"/>
      <c r="O303" s="31" t="s">
        <v>24</v>
      </c>
    </row>
    <row r="304" spans="1:15" s="96" customFormat="1" ht="12.6" customHeight="1" x14ac:dyDescent="0.25">
      <c r="A304" s="35" t="s">
        <v>607</v>
      </c>
      <c r="B304" s="121">
        <v>67</v>
      </c>
      <c r="C304" s="121">
        <v>36</v>
      </c>
      <c r="D304" s="121">
        <v>31</v>
      </c>
      <c r="E304" s="121">
        <v>0</v>
      </c>
      <c r="F304" s="121">
        <v>5</v>
      </c>
      <c r="G304" s="121">
        <v>21</v>
      </c>
      <c r="H304" s="121">
        <v>29</v>
      </c>
      <c r="I304" s="121">
        <v>12</v>
      </c>
      <c r="J304" s="52"/>
      <c r="K304" s="42" t="s">
        <v>608</v>
      </c>
      <c r="L304" s="31"/>
      <c r="M304" s="31"/>
      <c r="N304" s="31"/>
      <c r="O304" s="31" t="s">
        <v>24</v>
      </c>
    </row>
    <row r="305" spans="1:15" s="96" customFormat="1" ht="12.6" customHeight="1" x14ac:dyDescent="0.25">
      <c r="A305" s="35" t="s">
        <v>609</v>
      </c>
      <c r="B305" s="121">
        <v>2</v>
      </c>
      <c r="C305" s="121">
        <v>2</v>
      </c>
      <c r="D305" s="121">
        <v>0</v>
      </c>
      <c r="E305" s="121">
        <v>0</v>
      </c>
      <c r="F305" s="121">
        <v>1</v>
      </c>
      <c r="G305" s="121">
        <v>1</v>
      </c>
      <c r="H305" s="121">
        <v>0</v>
      </c>
      <c r="I305" s="121">
        <v>0</v>
      </c>
      <c r="J305" s="52"/>
      <c r="K305" s="42" t="s">
        <v>610</v>
      </c>
      <c r="L305" s="31"/>
      <c r="M305" s="31"/>
      <c r="N305" s="31"/>
      <c r="O305" s="31" t="s">
        <v>24</v>
      </c>
    </row>
    <row r="306" spans="1:15" s="96" customFormat="1" ht="12.6" customHeight="1" x14ac:dyDescent="0.25">
      <c r="A306" s="35" t="s">
        <v>611</v>
      </c>
      <c r="B306" s="121">
        <v>94</v>
      </c>
      <c r="C306" s="121">
        <v>55</v>
      </c>
      <c r="D306" s="121">
        <v>39</v>
      </c>
      <c r="E306" s="121">
        <v>0</v>
      </c>
      <c r="F306" s="121">
        <v>6</v>
      </c>
      <c r="G306" s="121">
        <v>23</v>
      </c>
      <c r="H306" s="121">
        <v>54</v>
      </c>
      <c r="I306" s="121">
        <v>11</v>
      </c>
      <c r="J306" s="52"/>
      <c r="K306" s="42" t="s">
        <v>612</v>
      </c>
      <c r="L306" s="31"/>
      <c r="M306" s="31"/>
      <c r="N306" s="31"/>
      <c r="O306" s="31" t="s">
        <v>24</v>
      </c>
    </row>
    <row r="307" spans="1:15" s="96" customFormat="1" ht="12.6" customHeight="1" x14ac:dyDescent="0.25">
      <c r="A307" s="35" t="s">
        <v>613</v>
      </c>
      <c r="B307" s="121">
        <v>149</v>
      </c>
      <c r="C307" s="121">
        <v>22</v>
      </c>
      <c r="D307" s="121">
        <v>126</v>
      </c>
      <c r="E307" s="121">
        <v>1</v>
      </c>
      <c r="F307" s="121">
        <v>41</v>
      </c>
      <c r="G307" s="121">
        <v>36</v>
      </c>
      <c r="H307" s="121">
        <v>69</v>
      </c>
      <c r="I307" s="121">
        <v>3</v>
      </c>
      <c r="J307" s="52"/>
      <c r="K307" s="42" t="s">
        <v>614</v>
      </c>
      <c r="L307" s="31"/>
      <c r="M307" s="31"/>
      <c r="N307" s="31"/>
      <c r="O307" s="31" t="s">
        <v>24</v>
      </c>
    </row>
    <row r="308" spans="1:15" s="96" customFormat="1" ht="12.6" customHeight="1" x14ac:dyDescent="0.25">
      <c r="A308" s="35" t="s">
        <v>615</v>
      </c>
      <c r="B308" s="121">
        <v>22</v>
      </c>
      <c r="C308" s="121">
        <v>10</v>
      </c>
      <c r="D308" s="121">
        <v>12</v>
      </c>
      <c r="E308" s="121">
        <v>0</v>
      </c>
      <c r="F308" s="121">
        <v>0</v>
      </c>
      <c r="G308" s="121">
        <v>6</v>
      </c>
      <c r="H308" s="121">
        <v>15</v>
      </c>
      <c r="I308" s="121">
        <v>1</v>
      </c>
      <c r="J308" s="52"/>
      <c r="K308" s="42" t="s">
        <v>616</v>
      </c>
      <c r="L308" s="31"/>
      <c r="M308" s="31"/>
      <c r="N308" s="31"/>
      <c r="O308" s="31" t="s">
        <v>24</v>
      </c>
    </row>
    <row r="309" spans="1:15" s="96" customFormat="1" ht="12.6" customHeight="1" x14ac:dyDescent="0.25">
      <c r="A309" s="35" t="s">
        <v>617</v>
      </c>
      <c r="B309" s="121">
        <v>58</v>
      </c>
      <c r="C309" s="121">
        <v>34</v>
      </c>
      <c r="D309" s="121">
        <v>24</v>
      </c>
      <c r="E309" s="121">
        <v>0</v>
      </c>
      <c r="F309" s="121">
        <v>12</v>
      </c>
      <c r="G309" s="121">
        <v>13</v>
      </c>
      <c r="H309" s="121">
        <v>26</v>
      </c>
      <c r="I309" s="121">
        <v>7</v>
      </c>
      <c r="J309" s="52"/>
      <c r="K309" s="42" t="s">
        <v>618</v>
      </c>
      <c r="L309" s="31"/>
      <c r="M309" s="31"/>
      <c r="N309" s="31"/>
      <c r="O309" s="31" t="s">
        <v>24</v>
      </c>
    </row>
    <row r="310" spans="1:15" s="96" customFormat="1" ht="12.6" customHeight="1" x14ac:dyDescent="0.25">
      <c r="A310" s="35" t="s">
        <v>619</v>
      </c>
      <c r="B310" s="121">
        <v>126</v>
      </c>
      <c r="C310" s="121">
        <v>22</v>
      </c>
      <c r="D310" s="121">
        <v>104</v>
      </c>
      <c r="E310" s="121">
        <v>0</v>
      </c>
      <c r="F310" s="121">
        <v>14</v>
      </c>
      <c r="G310" s="121">
        <v>42</v>
      </c>
      <c r="H310" s="121">
        <v>50</v>
      </c>
      <c r="I310" s="121">
        <v>20</v>
      </c>
      <c r="J310" s="52"/>
      <c r="K310" s="42" t="s">
        <v>620</v>
      </c>
      <c r="L310" s="31"/>
      <c r="M310" s="31"/>
      <c r="N310" s="31"/>
      <c r="O310" s="31" t="s">
        <v>24</v>
      </c>
    </row>
    <row r="311" spans="1:15" s="96" customFormat="1" ht="12.6" customHeight="1" x14ac:dyDescent="0.25">
      <c r="A311" s="35" t="s">
        <v>621</v>
      </c>
      <c r="B311" s="121">
        <v>13</v>
      </c>
      <c r="C311" s="121">
        <v>10</v>
      </c>
      <c r="D311" s="121">
        <v>3</v>
      </c>
      <c r="E311" s="121">
        <v>0</v>
      </c>
      <c r="F311" s="121">
        <v>1</v>
      </c>
      <c r="G311" s="121">
        <v>5</v>
      </c>
      <c r="H311" s="121">
        <v>6</v>
      </c>
      <c r="I311" s="121">
        <v>1</v>
      </c>
      <c r="J311" s="52"/>
      <c r="K311" s="42" t="s">
        <v>622</v>
      </c>
      <c r="L311" s="31"/>
      <c r="M311" s="31"/>
      <c r="N311" s="31"/>
      <c r="O311" s="31" t="s">
        <v>24</v>
      </c>
    </row>
    <row r="312" spans="1:15" s="96" customFormat="1" ht="12.6" customHeight="1" x14ac:dyDescent="0.25">
      <c r="A312" s="35" t="s">
        <v>623</v>
      </c>
      <c r="B312" s="121">
        <v>109</v>
      </c>
      <c r="C312" s="121">
        <v>30</v>
      </c>
      <c r="D312" s="121">
        <v>79</v>
      </c>
      <c r="E312" s="121">
        <v>0</v>
      </c>
      <c r="F312" s="121">
        <v>75</v>
      </c>
      <c r="G312" s="121">
        <v>23</v>
      </c>
      <c r="H312" s="121">
        <v>9</v>
      </c>
      <c r="I312" s="121">
        <v>2</v>
      </c>
      <c r="J312" s="52"/>
      <c r="K312" s="42" t="s">
        <v>624</v>
      </c>
      <c r="L312" s="31"/>
      <c r="M312" s="31"/>
      <c r="N312" s="31"/>
      <c r="O312" s="31" t="s">
        <v>24</v>
      </c>
    </row>
    <row r="313" spans="1:15" s="96" customFormat="1" ht="12.6" customHeight="1" x14ac:dyDescent="0.25">
      <c r="A313" s="23" t="s">
        <v>625</v>
      </c>
      <c r="B313" s="90">
        <v>437</v>
      </c>
      <c r="C313" s="90">
        <v>293</v>
      </c>
      <c r="D313" s="90">
        <v>144</v>
      </c>
      <c r="E313" s="90">
        <v>0</v>
      </c>
      <c r="F313" s="90">
        <v>74</v>
      </c>
      <c r="G313" s="90">
        <v>139</v>
      </c>
      <c r="H313" s="90">
        <v>158</v>
      </c>
      <c r="I313" s="90">
        <v>66</v>
      </c>
      <c r="J313" s="52"/>
      <c r="K313" s="30">
        <v>200</v>
      </c>
      <c r="L313" s="31" t="s">
        <v>24</v>
      </c>
      <c r="M313" s="31" t="s">
        <v>24</v>
      </c>
      <c r="N313" s="31" t="s">
        <v>24</v>
      </c>
      <c r="O313" s="31"/>
    </row>
    <row r="314" spans="1:15" s="96" customFormat="1" ht="12.6" customHeight="1" x14ac:dyDescent="0.25">
      <c r="A314" s="23" t="s">
        <v>626</v>
      </c>
      <c r="B314" s="90">
        <v>10</v>
      </c>
      <c r="C314" s="90">
        <v>9</v>
      </c>
      <c r="D314" s="90">
        <v>1</v>
      </c>
      <c r="E314" s="90">
        <v>0</v>
      </c>
      <c r="F314" s="122">
        <v>2</v>
      </c>
      <c r="G314" s="90">
        <v>6</v>
      </c>
      <c r="H314" s="90">
        <v>2</v>
      </c>
      <c r="I314" s="90">
        <v>0</v>
      </c>
      <c r="J314" s="52"/>
      <c r="K314" s="30" t="s">
        <v>627</v>
      </c>
      <c r="L314" s="31"/>
      <c r="M314" s="31"/>
      <c r="N314" s="31"/>
      <c r="O314" s="31"/>
    </row>
    <row r="315" spans="1:15" s="96" customFormat="1" ht="12.6" customHeight="1" x14ac:dyDescent="0.25">
      <c r="A315" s="35" t="s">
        <v>628</v>
      </c>
      <c r="B315" s="95">
        <v>10</v>
      </c>
      <c r="C315" s="95">
        <v>9</v>
      </c>
      <c r="D315" s="95">
        <v>1</v>
      </c>
      <c r="E315" s="95">
        <v>0</v>
      </c>
      <c r="F315" s="123">
        <v>2</v>
      </c>
      <c r="G315" s="95">
        <v>6</v>
      </c>
      <c r="H315" s="95">
        <v>2</v>
      </c>
      <c r="I315" s="95">
        <v>0</v>
      </c>
      <c r="J315" s="52"/>
      <c r="K315" s="42" t="s">
        <v>629</v>
      </c>
      <c r="L315" s="31"/>
      <c r="M315" s="31"/>
      <c r="N315" s="31"/>
      <c r="O315" s="31" t="s">
        <v>24</v>
      </c>
    </row>
    <row r="316" spans="1:15" s="96" customFormat="1" ht="12.6" customHeight="1" x14ac:dyDescent="0.25">
      <c r="A316" s="23" t="s">
        <v>630</v>
      </c>
      <c r="B316" s="97">
        <v>285</v>
      </c>
      <c r="C316" s="97">
        <v>162</v>
      </c>
      <c r="D316" s="97">
        <v>123</v>
      </c>
      <c r="E316" s="97">
        <v>0</v>
      </c>
      <c r="F316" s="97">
        <v>45</v>
      </c>
      <c r="G316" s="97">
        <v>86</v>
      </c>
      <c r="H316" s="97">
        <v>96</v>
      </c>
      <c r="I316" s="97">
        <v>58</v>
      </c>
      <c r="J316" s="52"/>
      <c r="K316" s="30" t="s">
        <v>627</v>
      </c>
      <c r="L316" s="31"/>
      <c r="M316" s="31"/>
      <c r="N316" s="31"/>
      <c r="O316" s="31"/>
    </row>
    <row r="317" spans="1:15" s="96" customFormat="1" ht="12.6" customHeight="1" x14ac:dyDescent="0.25">
      <c r="A317" s="35" t="s">
        <v>631</v>
      </c>
      <c r="B317" s="95">
        <v>35</v>
      </c>
      <c r="C317" s="95">
        <v>32</v>
      </c>
      <c r="D317" s="95">
        <v>3</v>
      </c>
      <c r="E317" s="95">
        <v>0</v>
      </c>
      <c r="F317" s="123">
        <v>3</v>
      </c>
      <c r="G317" s="95">
        <v>6</v>
      </c>
      <c r="H317" s="95">
        <v>19</v>
      </c>
      <c r="I317" s="95">
        <v>7</v>
      </c>
      <c r="J317" s="52"/>
      <c r="K317" s="42" t="s">
        <v>632</v>
      </c>
      <c r="L317" s="31"/>
      <c r="M317" s="31"/>
      <c r="N317" s="31"/>
      <c r="O317" s="31" t="s">
        <v>24</v>
      </c>
    </row>
    <row r="318" spans="1:15" s="96" customFormat="1" ht="12.6" customHeight="1" x14ac:dyDescent="0.25">
      <c r="A318" s="35" t="s">
        <v>633</v>
      </c>
      <c r="B318" s="95">
        <v>8</v>
      </c>
      <c r="C318" s="95">
        <v>8</v>
      </c>
      <c r="D318" s="95">
        <v>0</v>
      </c>
      <c r="E318" s="95">
        <v>0</v>
      </c>
      <c r="F318" s="123">
        <v>1</v>
      </c>
      <c r="G318" s="95">
        <v>2</v>
      </c>
      <c r="H318" s="95">
        <v>3</v>
      </c>
      <c r="I318" s="95">
        <v>2</v>
      </c>
      <c r="J318" s="52"/>
      <c r="K318" s="42" t="s">
        <v>634</v>
      </c>
      <c r="L318" s="31"/>
      <c r="M318" s="31"/>
      <c r="N318" s="31"/>
      <c r="O318" s="31" t="s">
        <v>24</v>
      </c>
    </row>
    <row r="319" spans="1:15" s="92" customFormat="1" ht="12.6" customHeight="1" x14ac:dyDescent="0.25">
      <c r="A319" s="35" t="s">
        <v>635</v>
      </c>
      <c r="B319" s="95">
        <v>182</v>
      </c>
      <c r="C319" s="95">
        <v>69</v>
      </c>
      <c r="D319" s="95">
        <v>113</v>
      </c>
      <c r="E319" s="95">
        <v>0</v>
      </c>
      <c r="F319" s="123">
        <v>38</v>
      </c>
      <c r="G319" s="95">
        <v>65</v>
      </c>
      <c r="H319" s="95">
        <v>41</v>
      </c>
      <c r="I319" s="95">
        <v>38</v>
      </c>
      <c r="J319" s="52"/>
      <c r="K319" s="42" t="s">
        <v>636</v>
      </c>
      <c r="L319" s="31"/>
      <c r="M319" s="31"/>
      <c r="N319" s="31"/>
      <c r="O319" s="31" t="s">
        <v>24</v>
      </c>
    </row>
    <row r="320" spans="1:15" s="92" customFormat="1" ht="12.6" customHeight="1" x14ac:dyDescent="0.25">
      <c r="A320" s="35" t="s">
        <v>637</v>
      </c>
      <c r="B320" s="95">
        <v>4</v>
      </c>
      <c r="C320" s="95">
        <v>4</v>
      </c>
      <c r="D320" s="95">
        <v>0</v>
      </c>
      <c r="E320" s="95">
        <v>0</v>
      </c>
      <c r="F320" s="123">
        <v>0</v>
      </c>
      <c r="G320" s="98">
        <v>0</v>
      </c>
      <c r="H320" s="98">
        <v>4</v>
      </c>
      <c r="I320" s="98">
        <v>0</v>
      </c>
      <c r="J320" s="52"/>
      <c r="K320" s="42" t="s">
        <v>638</v>
      </c>
      <c r="L320" s="31"/>
      <c r="M320" s="31"/>
      <c r="N320" s="31"/>
      <c r="O320" s="31" t="s">
        <v>24</v>
      </c>
    </row>
    <row r="321" spans="1:15" s="96" customFormat="1" ht="12.6" customHeight="1" x14ac:dyDescent="0.25">
      <c r="A321" s="35" t="s">
        <v>639</v>
      </c>
      <c r="B321" s="95">
        <v>39</v>
      </c>
      <c r="C321" s="95">
        <v>37</v>
      </c>
      <c r="D321" s="95">
        <v>2</v>
      </c>
      <c r="E321" s="95">
        <v>0</v>
      </c>
      <c r="F321" s="123">
        <v>3</v>
      </c>
      <c r="G321" s="95">
        <v>9</v>
      </c>
      <c r="H321" s="95">
        <v>17</v>
      </c>
      <c r="I321" s="95">
        <v>10</v>
      </c>
      <c r="J321" s="52"/>
      <c r="K321" s="42" t="s">
        <v>640</v>
      </c>
      <c r="L321" s="31"/>
      <c r="M321" s="31"/>
      <c r="N321" s="31"/>
      <c r="O321" s="31" t="s">
        <v>24</v>
      </c>
    </row>
    <row r="322" spans="1:15" s="92" customFormat="1" ht="12.6" customHeight="1" x14ac:dyDescent="0.25">
      <c r="A322" s="35" t="s">
        <v>641</v>
      </c>
      <c r="B322" s="95">
        <v>17</v>
      </c>
      <c r="C322" s="95">
        <v>12</v>
      </c>
      <c r="D322" s="95">
        <v>5</v>
      </c>
      <c r="E322" s="95">
        <v>0</v>
      </c>
      <c r="F322" s="123">
        <v>0</v>
      </c>
      <c r="G322" s="98">
        <v>4</v>
      </c>
      <c r="H322" s="98">
        <v>12</v>
      </c>
      <c r="I322" s="98">
        <v>1</v>
      </c>
      <c r="J322" s="52"/>
      <c r="K322" s="42" t="s">
        <v>642</v>
      </c>
      <c r="L322" s="31"/>
      <c r="M322" s="31"/>
      <c r="N322" s="31"/>
      <c r="O322" s="31" t="s">
        <v>24</v>
      </c>
    </row>
    <row r="323" spans="1:15" s="96" customFormat="1" ht="12.6" customHeight="1" x14ac:dyDescent="0.25">
      <c r="A323" s="23" t="s">
        <v>643</v>
      </c>
      <c r="B323" s="97">
        <v>50</v>
      </c>
      <c r="C323" s="97">
        <v>46</v>
      </c>
      <c r="D323" s="97">
        <v>4</v>
      </c>
      <c r="E323" s="97">
        <v>0</v>
      </c>
      <c r="F323" s="97">
        <v>4</v>
      </c>
      <c r="G323" s="97">
        <v>14</v>
      </c>
      <c r="H323" s="97">
        <v>27</v>
      </c>
      <c r="I323" s="97">
        <v>5</v>
      </c>
      <c r="J323" s="52"/>
      <c r="K323" s="30" t="s">
        <v>627</v>
      </c>
      <c r="L323" s="31"/>
      <c r="M323" s="31"/>
      <c r="N323" s="31"/>
      <c r="O323" s="31"/>
    </row>
    <row r="324" spans="1:15" s="96" customFormat="1" ht="12.6" customHeight="1" x14ac:dyDescent="0.25">
      <c r="A324" s="35" t="s">
        <v>644</v>
      </c>
      <c r="B324" s="95">
        <v>30</v>
      </c>
      <c r="C324" s="95">
        <v>29</v>
      </c>
      <c r="D324" s="95">
        <v>1</v>
      </c>
      <c r="E324" s="95">
        <v>0</v>
      </c>
      <c r="F324" s="123">
        <v>2</v>
      </c>
      <c r="G324" s="95">
        <v>8</v>
      </c>
      <c r="H324" s="95">
        <v>19</v>
      </c>
      <c r="I324" s="95">
        <v>1</v>
      </c>
      <c r="J324" s="52"/>
      <c r="K324" s="42" t="s">
        <v>645</v>
      </c>
      <c r="L324" s="31"/>
      <c r="M324" s="31"/>
      <c r="N324" s="31"/>
      <c r="O324" s="31" t="s">
        <v>24</v>
      </c>
    </row>
    <row r="325" spans="1:15" s="96" customFormat="1" ht="12.6" customHeight="1" x14ac:dyDescent="0.25">
      <c r="A325" s="35" t="s">
        <v>646</v>
      </c>
      <c r="B325" s="95">
        <v>20</v>
      </c>
      <c r="C325" s="95">
        <v>17</v>
      </c>
      <c r="D325" s="95">
        <v>3</v>
      </c>
      <c r="E325" s="95">
        <v>0</v>
      </c>
      <c r="F325" s="123">
        <v>2</v>
      </c>
      <c r="G325" s="95">
        <v>6</v>
      </c>
      <c r="H325" s="95">
        <v>8</v>
      </c>
      <c r="I325" s="95">
        <v>4</v>
      </c>
      <c r="J325" s="52"/>
      <c r="K325" s="42" t="s">
        <v>647</v>
      </c>
      <c r="L325" s="31"/>
      <c r="M325" s="31"/>
      <c r="N325" s="31"/>
      <c r="O325" s="31" t="s">
        <v>24</v>
      </c>
    </row>
    <row r="326" spans="1:15" s="96" customFormat="1" ht="12.6" customHeight="1" x14ac:dyDescent="0.25">
      <c r="A326" s="23" t="s">
        <v>648</v>
      </c>
      <c r="B326" s="90">
        <v>9</v>
      </c>
      <c r="C326" s="90">
        <v>9</v>
      </c>
      <c r="D326" s="90">
        <v>0</v>
      </c>
      <c r="E326" s="90">
        <v>0</v>
      </c>
      <c r="F326" s="122">
        <v>3</v>
      </c>
      <c r="G326" s="90">
        <v>2</v>
      </c>
      <c r="H326" s="90">
        <v>4</v>
      </c>
      <c r="I326" s="90">
        <v>0</v>
      </c>
      <c r="J326" s="52"/>
      <c r="K326" s="30" t="s">
        <v>627</v>
      </c>
      <c r="L326" s="31"/>
      <c r="M326" s="31"/>
      <c r="N326" s="31"/>
      <c r="O326" s="31"/>
    </row>
    <row r="327" spans="1:15" s="96" customFormat="1" ht="12.6" customHeight="1" x14ac:dyDescent="0.25">
      <c r="A327" s="35" t="s">
        <v>649</v>
      </c>
      <c r="B327" s="95">
        <v>9</v>
      </c>
      <c r="C327" s="95">
        <v>9</v>
      </c>
      <c r="D327" s="95">
        <v>0</v>
      </c>
      <c r="E327" s="95">
        <v>0</v>
      </c>
      <c r="F327" s="123">
        <v>3</v>
      </c>
      <c r="G327" s="95">
        <v>2</v>
      </c>
      <c r="H327" s="95">
        <v>4</v>
      </c>
      <c r="I327" s="95">
        <v>0</v>
      </c>
      <c r="J327" s="52"/>
      <c r="K327" s="42" t="s">
        <v>650</v>
      </c>
      <c r="L327" s="31"/>
      <c r="M327" s="31"/>
      <c r="N327" s="31"/>
      <c r="O327" s="31" t="s">
        <v>24</v>
      </c>
    </row>
    <row r="328" spans="1:15" s="96" customFormat="1" ht="12.6" customHeight="1" x14ac:dyDescent="0.25">
      <c r="A328" s="23" t="s">
        <v>651</v>
      </c>
      <c r="B328" s="97">
        <v>12</v>
      </c>
      <c r="C328" s="97">
        <v>12</v>
      </c>
      <c r="D328" s="97">
        <v>0</v>
      </c>
      <c r="E328" s="97">
        <v>0</v>
      </c>
      <c r="F328" s="97">
        <v>1</v>
      </c>
      <c r="G328" s="97">
        <v>4</v>
      </c>
      <c r="H328" s="97">
        <v>6</v>
      </c>
      <c r="I328" s="97">
        <v>1</v>
      </c>
      <c r="J328" s="52"/>
      <c r="K328" s="30" t="s">
        <v>627</v>
      </c>
      <c r="L328" s="31"/>
      <c r="M328" s="31"/>
      <c r="N328" s="31"/>
      <c r="O328" s="31"/>
    </row>
    <row r="329" spans="1:15" s="92" customFormat="1" ht="12.6" customHeight="1" x14ac:dyDescent="0.25">
      <c r="A329" s="35" t="s">
        <v>652</v>
      </c>
      <c r="B329" s="95">
        <v>0</v>
      </c>
      <c r="C329" s="95">
        <v>0</v>
      </c>
      <c r="D329" s="95">
        <v>0</v>
      </c>
      <c r="E329" s="95">
        <v>0</v>
      </c>
      <c r="F329" s="123">
        <v>0</v>
      </c>
      <c r="G329" s="98">
        <v>0</v>
      </c>
      <c r="H329" s="98">
        <v>0</v>
      </c>
      <c r="I329" s="98">
        <v>0</v>
      </c>
      <c r="J329" s="52"/>
      <c r="K329" s="42" t="s">
        <v>653</v>
      </c>
      <c r="L329" s="31"/>
      <c r="M329" s="31"/>
      <c r="N329" s="31"/>
      <c r="O329" s="31" t="s">
        <v>24</v>
      </c>
    </row>
    <row r="330" spans="1:15" s="96" customFormat="1" ht="12.6" customHeight="1" x14ac:dyDescent="0.25">
      <c r="A330" s="35" t="s">
        <v>654</v>
      </c>
      <c r="B330" s="95">
        <v>12</v>
      </c>
      <c r="C330" s="95">
        <v>12</v>
      </c>
      <c r="D330" s="95">
        <v>0</v>
      </c>
      <c r="E330" s="95">
        <v>0</v>
      </c>
      <c r="F330" s="123">
        <v>1</v>
      </c>
      <c r="G330" s="95">
        <v>4</v>
      </c>
      <c r="H330" s="95">
        <v>6</v>
      </c>
      <c r="I330" s="95">
        <v>1</v>
      </c>
      <c r="J330" s="52"/>
      <c r="K330" s="42" t="s">
        <v>655</v>
      </c>
      <c r="L330" s="31"/>
      <c r="M330" s="31"/>
      <c r="N330" s="31"/>
      <c r="O330" s="31" t="s">
        <v>24</v>
      </c>
    </row>
    <row r="331" spans="1:15" s="96" customFormat="1" ht="12.6" customHeight="1" x14ac:dyDescent="0.25">
      <c r="A331" s="23" t="s">
        <v>656</v>
      </c>
      <c r="B331" s="97">
        <v>53</v>
      </c>
      <c r="C331" s="97">
        <v>37</v>
      </c>
      <c r="D331" s="97">
        <v>16</v>
      </c>
      <c r="E331" s="97">
        <v>0</v>
      </c>
      <c r="F331" s="97">
        <v>12</v>
      </c>
      <c r="G331" s="97">
        <v>24</v>
      </c>
      <c r="H331" s="97">
        <v>16</v>
      </c>
      <c r="I331" s="97">
        <v>1</v>
      </c>
      <c r="J331" s="52"/>
      <c r="K331" s="30" t="s">
        <v>627</v>
      </c>
      <c r="L331" s="31"/>
      <c r="M331" s="31"/>
      <c r="N331" s="31"/>
      <c r="O331" s="31"/>
    </row>
    <row r="332" spans="1:15" s="92" customFormat="1" ht="12.6" customHeight="1" x14ac:dyDescent="0.25">
      <c r="A332" s="35" t="s">
        <v>657</v>
      </c>
      <c r="B332" s="95">
        <v>6</v>
      </c>
      <c r="C332" s="95">
        <v>3</v>
      </c>
      <c r="D332" s="95">
        <v>3</v>
      </c>
      <c r="E332" s="95">
        <v>0</v>
      </c>
      <c r="F332" s="123">
        <v>3</v>
      </c>
      <c r="G332" s="98">
        <v>0</v>
      </c>
      <c r="H332" s="98">
        <v>2</v>
      </c>
      <c r="I332" s="98">
        <v>1</v>
      </c>
      <c r="J332" s="52"/>
      <c r="K332" s="42" t="s">
        <v>658</v>
      </c>
      <c r="L332" s="31"/>
      <c r="M332" s="31"/>
      <c r="N332" s="31"/>
      <c r="O332" s="31" t="s">
        <v>24</v>
      </c>
    </row>
    <row r="333" spans="1:15" s="96" customFormat="1" ht="12.6" customHeight="1" x14ac:dyDescent="0.25">
      <c r="A333" s="35" t="s">
        <v>659</v>
      </c>
      <c r="B333" s="95">
        <v>36</v>
      </c>
      <c r="C333" s="95">
        <v>23</v>
      </c>
      <c r="D333" s="95">
        <v>13</v>
      </c>
      <c r="E333" s="95">
        <v>0</v>
      </c>
      <c r="F333" s="95">
        <v>6</v>
      </c>
      <c r="G333" s="95">
        <v>22</v>
      </c>
      <c r="H333" s="95">
        <v>8</v>
      </c>
      <c r="I333" s="95">
        <v>0</v>
      </c>
      <c r="J333" s="52"/>
      <c r="K333" s="42" t="s">
        <v>660</v>
      </c>
      <c r="L333" s="31"/>
      <c r="M333" s="31"/>
      <c r="N333" s="31"/>
      <c r="O333" s="31" t="s">
        <v>24</v>
      </c>
    </row>
    <row r="334" spans="1:15" s="92" customFormat="1" ht="12.6" customHeight="1" x14ac:dyDescent="0.25">
      <c r="A334" s="35" t="s">
        <v>661</v>
      </c>
      <c r="B334" s="98">
        <v>11</v>
      </c>
      <c r="C334" s="98">
        <v>11</v>
      </c>
      <c r="D334" s="98">
        <v>0</v>
      </c>
      <c r="E334" s="98">
        <v>0</v>
      </c>
      <c r="F334" s="98">
        <v>3</v>
      </c>
      <c r="G334" s="98">
        <v>2</v>
      </c>
      <c r="H334" s="98">
        <v>6</v>
      </c>
      <c r="I334" s="98">
        <v>0</v>
      </c>
      <c r="J334" s="52"/>
      <c r="K334" s="42" t="s">
        <v>662</v>
      </c>
      <c r="L334" s="31"/>
      <c r="M334" s="31"/>
      <c r="N334" s="31"/>
      <c r="O334" s="31" t="s">
        <v>24</v>
      </c>
    </row>
    <row r="335" spans="1:15" s="96" customFormat="1" ht="12.6" customHeight="1" x14ac:dyDescent="0.25">
      <c r="A335" s="23" t="s">
        <v>663</v>
      </c>
      <c r="B335" s="90">
        <v>13</v>
      </c>
      <c r="C335" s="90">
        <v>13</v>
      </c>
      <c r="D335" s="90">
        <v>0</v>
      </c>
      <c r="E335" s="90">
        <v>0</v>
      </c>
      <c r="F335" s="90">
        <v>4</v>
      </c>
      <c r="G335" s="90">
        <v>3</v>
      </c>
      <c r="H335" s="90">
        <v>5</v>
      </c>
      <c r="I335" s="90">
        <v>1</v>
      </c>
      <c r="J335" s="52"/>
      <c r="K335" s="30" t="s">
        <v>627</v>
      </c>
      <c r="L335" s="31"/>
      <c r="M335" s="31"/>
      <c r="N335" s="31"/>
      <c r="O335" s="31"/>
    </row>
    <row r="336" spans="1:15" s="96" customFormat="1" ht="12.6" customHeight="1" x14ac:dyDescent="0.25">
      <c r="A336" s="35" t="s">
        <v>664</v>
      </c>
      <c r="B336" s="95">
        <v>13</v>
      </c>
      <c r="C336" s="95">
        <v>13</v>
      </c>
      <c r="D336" s="95">
        <v>0</v>
      </c>
      <c r="E336" s="95">
        <v>0</v>
      </c>
      <c r="F336" s="95">
        <v>4</v>
      </c>
      <c r="G336" s="95">
        <v>3</v>
      </c>
      <c r="H336" s="95">
        <v>5</v>
      </c>
      <c r="I336" s="95">
        <v>1</v>
      </c>
      <c r="J336" s="52"/>
      <c r="K336" s="42" t="s">
        <v>665</v>
      </c>
      <c r="L336" s="31"/>
      <c r="M336" s="31"/>
      <c r="N336" s="31"/>
      <c r="O336" s="31" t="s">
        <v>24</v>
      </c>
    </row>
    <row r="337" spans="1:15" s="92" customFormat="1" ht="12.6" customHeight="1" x14ac:dyDescent="0.25">
      <c r="A337" s="23" t="s">
        <v>666</v>
      </c>
      <c r="B337" s="90">
        <v>3</v>
      </c>
      <c r="C337" s="90">
        <v>3</v>
      </c>
      <c r="D337" s="90">
        <v>0</v>
      </c>
      <c r="E337" s="90">
        <v>0</v>
      </c>
      <c r="F337" s="90">
        <v>2</v>
      </c>
      <c r="G337" s="90">
        <v>0</v>
      </c>
      <c r="H337" s="90">
        <v>1</v>
      </c>
      <c r="I337" s="90">
        <v>0</v>
      </c>
      <c r="J337" s="52"/>
      <c r="K337" s="30" t="s">
        <v>627</v>
      </c>
      <c r="L337" s="31"/>
      <c r="M337" s="31"/>
      <c r="N337" s="31"/>
      <c r="O337" s="31"/>
    </row>
    <row r="338" spans="1:15" s="96" customFormat="1" ht="12.6" customHeight="1" x14ac:dyDescent="0.25">
      <c r="A338" s="35" t="s">
        <v>667</v>
      </c>
      <c r="B338" s="95">
        <v>1</v>
      </c>
      <c r="C338" s="95">
        <v>1</v>
      </c>
      <c r="D338" s="95">
        <v>0</v>
      </c>
      <c r="E338" s="95">
        <v>0</v>
      </c>
      <c r="F338" s="95">
        <v>1</v>
      </c>
      <c r="G338" s="95">
        <v>0</v>
      </c>
      <c r="H338" s="95">
        <v>0</v>
      </c>
      <c r="I338" s="95">
        <v>0</v>
      </c>
      <c r="J338" s="52"/>
      <c r="K338" s="42" t="s">
        <v>668</v>
      </c>
      <c r="L338" s="31"/>
      <c r="M338" s="31"/>
      <c r="N338" s="31"/>
      <c r="O338" s="31" t="s">
        <v>24</v>
      </c>
    </row>
    <row r="339" spans="1:15" s="96" customFormat="1" ht="12.6" customHeight="1" x14ac:dyDescent="0.25">
      <c r="A339" s="35" t="s">
        <v>669</v>
      </c>
      <c r="B339" s="95">
        <v>2</v>
      </c>
      <c r="C339" s="95">
        <v>2</v>
      </c>
      <c r="D339" s="95">
        <v>0</v>
      </c>
      <c r="E339" s="95">
        <v>0</v>
      </c>
      <c r="F339" s="95">
        <v>1</v>
      </c>
      <c r="G339" s="95">
        <v>0</v>
      </c>
      <c r="H339" s="95">
        <v>1</v>
      </c>
      <c r="I339" s="95">
        <v>0</v>
      </c>
      <c r="J339" s="52"/>
      <c r="K339" s="42" t="s">
        <v>670</v>
      </c>
      <c r="L339" s="31"/>
      <c r="M339" s="31"/>
      <c r="N339" s="31"/>
      <c r="O339" s="31" t="s">
        <v>24</v>
      </c>
    </row>
    <row r="340" spans="1:15" s="96" customFormat="1" ht="12.6" customHeight="1" x14ac:dyDescent="0.25">
      <c r="A340" s="23" t="s">
        <v>671</v>
      </c>
      <c r="B340" s="90">
        <v>2</v>
      </c>
      <c r="C340" s="90">
        <v>2</v>
      </c>
      <c r="D340" s="90">
        <v>0</v>
      </c>
      <c r="E340" s="90">
        <v>0</v>
      </c>
      <c r="F340" s="90">
        <v>1</v>
      </c>
      <c r="G340" s="90">
        <v>0</v>
      </c>
      <c r="H340" s="90">
        <v>1</v>
      </c>
      <c r="I340" s="90">
        <v>0</v>
      </c>
      <c r="J340" s="52"/>
      <c r="K340" s="30" t="s">
        <v>627</v>
      </c>
      <c r="L340" s="31"/>
      <c r="M340" s="31"/>
      <c r="N340" s="31"/>
      <c r="O340" s="31"/>
    </row>
    <row r="341" spans="1:15" s="92" customFormat="1" ht="12.6" customHeight="1" x14ac:dyDescent="0.25">
      <c r="A341" s="35" t="s">
        <v>672</v>
      </c>
      <c r="B341" s="95">
        <v>2</v>
      </c>
      <c r="C341" s="95">
        <v>2</v>
      </c>
      <c r="D341" s="95">
        <v>0</v>
      </c>
      <c r="E341" s="95">
        <v>0</v>
      </c>
      <c r="F341" s="95">
        <v>1</v>
      </c>
      <c r="G341" s="95">
        <v>0</v>
      </c>
      <c r="H341" s="95">
        <v>1</v>
      </c>
      <c r="I341" s="95">
        <v>0</v>
      </c>
      <c r="J341" s="52"/>
      <c r="K341" s="42" t="s">
        <v>673</v>
      </c>
      <c r="L341" s="31"/>
      <c r="M341" s="31"/>
      <c r="N341" s="31"/>
      <c r="O341" s="31" t="s">
        <v>24</v>
      </c>
    </row>
    <row r="342" spans="1:15" s="96" customFormat="1" ht="12.6" customHeight="1" x14ac:dyDescent="0.25">
      <c r="A342" s="47" t="s">
        <v>674</v>
      </c>
      <c r="B342" s="90">
        <v>339</v>
      </c>
      <c r="C342" s="90">
        <v>153</v>
      </c>
      <c r="D342" s="90">
        <v>185</v>
      </c>
      <c r="E342" s="90">
        <v>1</v>
      </c>
      <c r="F342" s="90">
        <v>62</v>
      </c>
      <c r="G342" s="90">
        <v>117</v>
      </c>
      <c r="H342" s="90">
        <v>151</v>
      </c>
      <c r="I342" s="90">
        <v>9</v>
      </c>
      <c r="J342" s="52"/>
      <c r="K342" s="30">
        <v>300</v>
      </c>
      <c r="L342" s="31" t="s">
        <v>24</v>
      </c>
      <c r="M342" s="31" t="s">
        <v>24</v>
      </c>
      <c r="N342" s="31" t="s">
        <v>24</v>
      </c>
      <c r="O342" s="31"/>
    </row>
    <row r="343" spans="1:15" s="92" customFormat="1" ht="12.6" customHeight="1" x14ac:dyDescent="0.25">
      <c r="A343" s="35" t="s">
        <v>675</v>
      </c>
      <c r="B343" s="98">
        <v>36</v>
      </c>
      <c r="C343" s="98">
        <v>30</v>
      </c>
      <c r="D343" s="98">
        <v>6</v>
      </c>
      <c r="E343" s="98">
        <v>0</v>
      </c>
      <c r="F343" s="98">
        <v>4</v>
      </c>
      <c r="G343" s="98">
        <v>10</v>
      </c>
      <c r="H343" s="98">
        <v>20</v>
      </c>
      <c r="I343" s="98">
        <v>2</v>
      </c>
      <c r="J343" s="52"/>
      <c r="K343" s="42" t="s">
        <v>676</v>
      </c>
      <c r="L343" s="31"/>
      <c r="M343" s="31"/>
      <c r="N343" s="31"/>
      <c r="O343" s="31" t="s">
        <v>24</v>
      </c>
    </row>
    <row r="344" spans="1:15" s="96" customFormat="1" ht="12.6" customHeight="1" x14ac:dyDescent="0.25">
      <c r="A344" s="35" t="s">
        <v>677</v>
      </c>
      <c r="B344" s="95">
        <v>17</v>
      </c>
      <c r="C344" s="95">
        <v>9</v>
      </c>
      <c r="D344" s="95">
        <v>8</v>
      </c>
      <c r="E344" s="95">
        <v>0</v>
      </c>
      <c r="F344" s="95">
        <v>0</v>
      </c>
      <c r="G344" s="95">
        <v>6</v>
      </c>
      <c r="H344" s="95">
        <v>11</v>
      </c>
      <c r="I344" s="95">
        <v>0</v>
      </c>
      <c r="J344" s="52"/>
      <c r="K344" s="42" t="s">
        <v>678</v>
      </c>
      <c r="L344" s="31"/>
      <c r="M344" s="31"/>
      <c r="N344" s="31"/>
      <c r="O344" s="31" t="s">
        <v>24</v>
      </c>
    </row>
    <row r="345" spans="1:15" s="96" customFormat="1" ht="12.6" customHeight="1" x14ac:dyDescent="0.25">
      <c r="A345" s="35" t="s">
        <v>679</v>
      </c>
      <c r="B345" s="95">
        <v>161</v>
      </c>
      <c r="C345" s="95">
        <v>48</v>
      </c>
      <c r="D345" s="95">
        <v>112</v>
      </c>
      <c r="E345" s="95">
        <v>1</v>
      </c>
      <c r="F345" s="95">
        <v>31</v>
      </c>
      <c r="G345" s="95">
        <v>65</v>
      </c>
      <c r="H345" s="95">
        <v>61</v>
      </c>
      <c r="I345" s="95">
        <v>4</v>
      </c>
      <c r="J345" s="52"/>
      <c r="K345" s="42" t="s">
        <v>680</v>
      </c>
      <c r="L345" s="31"/>
      <c r="M345" s="31"/>
      <c r="N345" s="31"/>
      <c r="O345" s="31" t="s">
        <v>24</v>
      </c>
    </row>
    <row r="346" spans="1:15" s="92" customFormat="1" ht="12.6" customHeight="1" x14ac:dyDescent="0.25">
      <c r="A346" s="35" t="s">
        <v>681</v>
      </c>
      <c r="B346" s="124">
        <v>11</v>
      </c>
      <c r="C346" s="124">
        <v>11</v>
      </c>
      <c r="D346" s="124">
        <v>0</v>
      </c>
      <c r="E346" s="124">
        <v>0</v>
      </c>
      <c r="F346" s="124">
        <v>0</v>
      </c>
      <c r="G346" s="124">
        <v>5</v>
      </c>
      <c r="H346" s="124">
        <v>5</v>
      </c>
      <c r="I346" s="124">
        <v>1</v>
      </c>
      <c r="J346" s="52"/>
      <c r="K346" s="42" t="s">
        <v>682</v>
      </c>
      <c r="L346" s="31"/>
      <c r="M346" s="31"/>
      <c r="N346" s="31"/>
      <c r="O346" s="31" t="s">
        <v>24</v>
      </c>
    </row>
    <row r="347" spans="1:15" s="96" customFormat="1" ht="12.6" customHeight="1" x14ac:dyDescent="0.25">
      <c r="A347" s="35" t="s">
        <v>683</v>
      </c>
      <c r="B347" s="121">
        <v>13</v>
      </c>
      <c r="C347" s="121">
        <v>13</v>
      </c>
      <c r="D347" s="121">
        <v>0</v>
      </c>
      <c r="E347" s="121">
        <v>0</v>
      </c>
      <c r="F347" s="121">
        <v>3</v>
      </c>
      <c r="G347" s="121">
        <v>1</v>
      </c>
      <c r="H347" s="121">
        <v>8</v>
      </c>
      <c r="I347" s="121">
        <v>1</v>
      </c>
      <c r="J347" s="52"/>
      <c r="K347" s="42" t="s">
        <v>684</v>
      </c>
      <c r="L347" s="31"/>
      <c r="M347" s="31"/>
      <c r="N347" s="31"/>
      <c r="O347" s="31" t="s">
        <v>24</v>
      </c>
    </row>
    <row r="348" spans="1:15" s="92" customFormat="1" ht="12.6" customHeight="1" x14ac:dyDescent="0.25">
      <c r="A348" s="35" t="s">
        <v>685</v>
      </c>
      <c r="B348" s="121">
        <v>7</v>
      </c>
      <c r="C348" s="121">
        <v>2</v>
      </c>
      <c r="D348" s="121">
        <v>5</v>
      </c>
      <c r="E348" s="121">
        <v>0</v>
      </c>
      <c r="F348" s="121">
        <v>2</v>
      </c>
      <c r="G348" s="121">
        <v>3</v>
      </c>
      <c r="H348" s="121">
        <v>2</v>
      </c>
      <c r="I348" s="121">
        <v>0</v>
      </c>
      <c r="J348" s="52"/>
      <c r="K348" s="42" t="s">
        <v>686</v>
      </c>
      <c r="L348" s="31"/>
      <c r="M348" s="31"/>
      <c r="N348" s="31"/>
      <c r="O348" s="31" t="s">
        <v>24</v>
      </c>
    </row>
    <row r="349" spans="1:15" s="96" customFormat="1" ht="12.6" customHeight="1" x14ac:dyDescent="0.25">
      <c r="A349" s="35" t="s">
        <v>687</v>
      </c>
      <c r="B349" s="121">
        <v>0</v>
      </c>
      <c r="C349" s="121">
        <v>0</v>
      </c>
      <c r="D349" s="121">
        <v>0</v>
      </c>
      <c r="E349" s="121">
        <v>0</v>
      </c>
      <c r="F349" s="121">
        <v>0</v>
      </c>
      <c r="G349" s="121">
        <v>0</v>
      </c>
      <c r="H349" s="121">
        <v>0</v>
      </c>
      <c r="I349" s="121">
        <v>0</v>
      </c>
      <c r="J349" s="52"/>
      <c r="K349" s="42" t="s">
        <v>688</v>
      </c>
      <c r="L349" s="31"/>
      <c r="M349" s="31"/>
      <c r="N349" s="31"/>
      <c r="O349" s="31" t="s">
        <v>24</v>
      </c>
    </row>
    <row r="350" spans="1:15" s="96" customFormat="1" ht="12.6" customHeight="1" x14ac:dyDescent="0.25">
      <c r="A350" s="35" t="s">
        <v>689</v>
      </c>
      <c r="B350" s="121">
        <v>72</v>
      </c>
      <c r="C350" s="121">
        <v>22</v>
      </c>
      <c r="D350" s="121">
        <v>50</v>
      </c>
      <c r="E350" s="121">
        <v>0</v>
      </c>
      <c r="F350" s="121">
        <v>16</v>
      </c>
      <c r="G350" s="121">
        <v>23</v>
      </c>
      <c r="H350" s="121">
        <v>33</v>
      </c>
      <c r="I350" s="121">
        <v>0</v>
      </c>
      <c r="J350" s="52"/>
      <c r="K350" s="42" t="s">
        <v>690</v>
      </c>
      <c r="L350" s="31"/>
      <c r="M350" s="31"/>
      <c r="N350" s="31"/>
      <c r="O350" s="31" t="s">
        <v>24</v>
      </c>
    </row>
    <row r="351" spans="1:15" s="96" customFormat="1" ht="12.6" customHeight="1" x14ac:dyDescent="0.25">
      <c r="A351" s="35" t="s">
        <v>691</v>
      </c>
      <c r="B351" s="121">
        <v>2</v>
      </c>
      <c r="C351" s="121">
        <v>2</v>
      </c>
      <c r="D351" s="121">
        <v>0</v>
      </c>
      <c r="E351" s="121">
        <v>0</v>
      </c>
      <c r="F351" s="121">
        <v>0</v>
      </c>
      <c r="G351" s="121">
        <v>0</v>
      </c>
      <c r="H351" s="121">
        <v>1</v>
      </c>
      <c r="I351" s="121">
        <v>1</v>
      </c>
      <c r="J351" s="52"/>
      <c r="K351" s="42" t="s">
        <v>692</v>
      </c>
      <c r="L351" s="31"/>
      <c r="M351" s="31"/>
      <c r="N351" s="31"/>
      <c r="O351" s="31" t="s">
        <v>24</v>
      </c>
    </row>
    <row r="352" spans="1:15" s="96" customFormat="1" ht="12.6" customHeight="1" x14ac:dyDescent="0.25">
      <c r="A352" s="35" t="s">
        <v>693</v>
      </c>
      <c r="B352" s="121">
        <v>11</v>
      </c>
      <c r="C352" s="121">
        <v>10</v>
      </c>
      <c r="D352" s="121">
        <v>1</v>
      </c>
      <c r="E352" s="121">
        <v>0</v>
      </c>
      <c r="F352" s="121">
        <v>5</v>
      </c>
      <c r="G352" s="121">
        <v>2</v>
      </c>
      <c r="H352" s="121">
        <v>4</v>
      </c>
      <c r="I352" s="121">
        <v>0</v>
      </c>
      <c r="J352" s="52"/>
      <c r="K352" s="42" t="s">
        <v>694</v>
      </c>
      <c r="L352" s="31"/>
      <c r="M352" s="31"/>
      <c r="N352" s="31"/>
      <c r="O352" s="31" t="s">
        <v>24</v>
      </c>
    </row>
    <row r="353" spans="1:15" s="96" customFormat="1" ht="12.6" customHeight="1" x14ac:dyDescent="0.25">
      <c r="A353" s="35" t="s">
        <v>695</v>
      </c>
      <c r="B353" s="121">
        <v>9</v>
      </c>
      <c r="C353" s="121">
        <v>6</v>
      </c>
      <c r="D353" s="121">
        <v>3</v>
      </c>
      <c r="E353" s="121">
        <v>0</v>
      </c>
      <c r="F353" s="121">
        <v>1</v>
      </c>
      <c r="G353" s="121">
        <v>2</v>
      </c>
      <c r="H353" s="121">
        <v>6</v>
      </c>
      <c r="I353" s="121">
        <v>0</v>
      </c>
      <c r="J353" s="52"/>
      <c r="K353" s="42" t="s">
        <v>696</v>
      </c>
      <c r="L353" s="31"/>
      <c r="M353" s="31"/>
      <c r="N353" s="31"/>
      <c r="O353" s="31" t="s">
        <v>24</v>
      </c>
    </row>
    <row r="354" spans="1:15" s="83" customFormat="1" ht="13.5" customHeight="1" x14ac:dyDescent="0.25">
      <c r="A354" s="125"/>
      <c r="B354" s="277" t="s">
        <v>735</v>
      </c>
      <c r="C354" s="296" t="s">
        <v>769</v>
      </c>
      <c r="D354" s="297"/>
      <c r="E354" s="298"/>
      <c r="F354" s="299" t="s">
        <v>770</v>
      </c>
      <c r="G354" s="300"/>
      <c r="H354" s="300"/>
      <c r="I354" s="301"/>
      <c r="J354" s="117"/>
      <c r="L354" s="126"/>
    </row>
    <row r="355" spans="1:15" s="83" customFormat="1" ht="26.25" customHeight="1" x14ac:dyDescent="0.25">
      <c r="A355" s="127"/>
      <c r="B355" s="279"/>
      <c r="C355" s="107" t="s">
        <v>793</v>
      </c>
      <c r="D355" s="107" t="s">
        <v>772</v>
      </c>
      <c r="E355" s="107" t="s">
        <v>773</v>
      </c>
      <c r="F355" s="128" t="s">
        <v>774</v>
      </c>
      <c r="G355" s="128" t="s">
        <v>775</v>
      </c>
      <c r="H355" s="128" t="s">
        <v>776</v>
      </c>
      <c r="I355" s="129" t="s">
        <v>777</v>
      </c>
      <c r="J355" s="117"/>
      <c r="K355" s="117"/>
      <c r="L355" s="61"/>
    </row>
    <row r="356" spans="1:15" s="83" customFormat="1" ht="9.75" customHeight="1" x14ac:dyDescent="0.25">
      <c r="A356" s="288" t="s">
        <v>710</v>
      </c>
      <c r="B356" s="288"/>
      <c r="C356" s="288"/>
      <c r="D356" s="288"/>
      <c r="E356" s="288"/>
      <c r="F356" s="288"/>
      <c r="G356" s="288"/>
      <c r="H356" s="288"/>
      <c r="I356" s="288"/>
      <c r="J356" s="117"/>
      <c r="K356" s="117"/>
      <c r="L356" s="61"/>
    </row>
    <row r="357" spans="1:15" s="44" customFormat="1" ht="9.75" customHeight="1" x14ac:dyDescent="0.25">
      <c r="A357" s="288" t="s">
        <v>783</v>
      </c>
      <c r="B357" s="288"/>
      <c r="C357" s="288"/>
      <c r="D357" s="288"/>
      <c r="E357" s="288"/>
      <c r="F357" s="288"/>
      <c r="G357" s="288"/>
      <c r="H357" s="288"/>
      <c r="I357" s="288"/>
      <c r="J357" s="130"/>
      <c r="K357" s="131"/>
      <c r="L357" s="61"/>
      <c r="M357" s="61"/>
      <c r="N357" s="61"/>
      <c r="O357" s="61"/>
    </row>
    <row r="358" spans="1:15" s="44" customFormat="1" ht="9.75" customHeight="1" x14ac:dyDescent="0.25">
      <c r="A358" s="289" t="s">
        <v>784</v>
      </c>
      <c r="B358" s="289"/>
      <c r="C358" s="289"/>
      <c r="D358" s="289"/>
      <c r="E358" s="289"/>
      <c r="F358" s="289"/>
      <c r="G358" s="289"/>
      <c r="H358" s="289"/>
      <c r="I358" s="289"/>
      <c r="J358" s="130"/>
      <c r="K358" s="131"/>
      <c r="L358" s="61"/>
      <c r="M358" s="61"/>
      <c r="N358" s="61"/>
      <c r="O358" s="61"/>
    </row>
    <row r="359" spans="1:15" s="44" customFormat="1" ht="18" customHeight="1" x14ac:dyDescent="0.25">
      <c r="A359" s="240" t="s">
        <v>794</v>
      </c>
      <c r="B359" s="240"/>
      <c r="C359" s="240"/>
      <c r="D359" s="240"/>
      <c r="E359" s="240"/>
      <c r="F359" s="240"/>
      <c r="G359" s="240"/>
      <c r="H359" s="240"/>
      <c r="I359" s="240"/>
      <c r="J359" s="130"/>
      <c r="K359" s="61"/>
      <c r="L359" s="61"/>
      <c r="M359" s="61"/>
      <c r="N359" s="61"/>
      <c r="O359" s="61"/>
    </row>
    <row r="360" spans="1:15" ht="20.25" customHeight="1" x14ac:dyDescent="0.25">
      <c r="A360" s="240" t="s">
        <v>795</v>
      </c>
      <c r="B360" s="240"/>
      <c r="C360" s="240"/>
      <c r="D360" s="240"/>
      <c r="E360" s="240"/>
      <c r="F360" s="240"/>
      <c r="G360" s="240"/>
      <c r="H360" s="240"/>
      <c r="I360" s="240"/>
    </row>
    <row r="361" spans="1:15" s="44" customFormat="1" x14ac:dyDescent="0.25">
      <c r="A361" s="132"/>
      <c r="B361" s="132"/>
      <c r="C361" s="132"/>
      <c r="D361" s="132"/>
      <c r="E361" s="132"/>
      <c r="F361" s="132"/>
      <c r="G361" s="132"/>
      <c r="H361" s="132"/>
      <c r="I361" s="132"/>
      <c r="J361" s="130"/>
      <c r="K361" s="133"/>
      <c r="L361" s="131"/>
      <c r="M361" s="61"/>
      <c r="N361" s="61"/>
      <c r="O361" s="61"/>
    </row>
    <row r="362" spans="1:15" x14ac:dyDescent="0.25">
      <c r="A362" s="113" t="s">
        <v>715</v>
      </c>
      <c r="B362" s="134"/>
      <c r="C362" s="134"/>
      <c r="D362" s="134"/>
      <c r="E362" s="134"/>
      <c r="F362" s="134"/>
      <c r="G362" s="134"/>
      <c r="H362" s="134"/>
      <c r="I362" s="134"/>
    </row>
    <row r="363" spans="1:15" x14ac:dyDescent="0.25">
      <c r="A363" s="115" t="s">
        <v>796</v>
      </c>
      <c r="B363" s="115"/>
      <c r="C363" s="134"/>
      <c r="D363" s="134"/>
      <c r="E363" s="134"/>
      <c r="F363" s="134"/>
      <c r="G363" s="134"/>
      <c r="H363" s="134"/>
      <c r="I363" s="134"/>
    </row>
    <row r="364" spans="1:15" x14ac:dyDescent="0.25">
      <c r="A364" s="115" t="s">
        <v>790</v>
      </c>
      <c r="B364" s="115"/>
      <c r="C364" s="134"/>
      <c r="D364" s="134"/>
      <c r="E364" s="134"/>
      <c r="F364" s="134"/>
      <c r="G364" s="134"/>
      <c r="H364" s="134"/>
      <c r="I364" s="134"/>
    </row>
    <row r="365" spans="1:15" x14ac:dyDescent="0.25">
      <c r="A365" s="71"/>
      <c r="B365" s="71"/>
      <c r="C365" s="1"/>
      <c r="D365" s="1"/>
      <c r="E365" s="1"/>
      <c r="F365" s="1"/>
      <c r="G365" s="1"/>
      <c r="H365" s="1"/>
      <c r="I365" s="1"/>
    </row>
  </sheetData>
  <mergeCells count="15">
    <mergeCell ref="A2:I2"/>
    <mergeCell ref="A3:I3"/>
    <mergeCell ref="A5:A6"/>
    <mergeCell ref="B5:B6"/>
    <mergeCell ref="C5:E5"/>
    <mergeCell ref="F5:I5"/>
    <mergeCell ref="A358:I358"/>
    <mergeCell ref="A359:I359"/>
    <mergeCell ref="A360:I360"/>
    <mergeCell ref="L5:O5"/>
    <mergeCell ref="B354:B355"/>
    <mergeCell ref="C354:E354"/>
    <mergeCell ref="F354:I354"/>
    <mergeCell ref="A356:I356"/>
    <mergeCell ref="A357:I357"/>
  </mergeCells>
  <hyperlinks>
    <hyperlink ref="A363" r:id="rId1" xr:uid="{91A32242-AF74-4BBB-B79C-8B1043DA2E1D}"/>
    <hyperlink ref="A364" r:id="rId2" xr:uid="{BB319A93-1F03-433F-87D4-D90B2A29FA3D}"/>
    <hyperlink ref="B354:B355" r:id="rId3" display="Total" xr:uid="{A2D6E225-9BBF-42A2-8805-E6625AA78222}"/>
    <hyperlink ref="C354:E354" r:id="rId4" display="Investing entity" xr:uid="{52F668A7-19BB-42F6-A45E-74E798AE815A}"/>
    <hyperlink ref="F354:I354" r:id="rId5" display="Typology" xr:uid="{20EA18F0-2632-4450-B250-423265E4A61C}"/>
    <hyperlink ref="B5:B6" r:id="rId6" display="Total" xr:uid="{E55D61CA-8822-4706-A16B-61798B38F208}"/>
    <hyperlink ref="F5:I5" r:id="rId7" display="Tipologia" xr:uid="{F74AB5FA-F936-4A5C-8C75-8C33679ED1F0}"/>
    <hyperlink ref="C5:E5" r:id="rId8" display="Entidade promotora" xr:uid="{87CC6AC3-5E71-4A6F-9279-B6FA895A13EA}"/>
  </hyperlinks>
  <pageMargins left="0.39370078740157483" right="0.39370078740157483" top="0.39370078740157483" bottom="0.39370078740157483" header="0" footer="0"/>
  <pageSetup paperSize="9" fitToHeight="0" orientation="portrait"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8A24C-00EF-4B32-9E75-E08ACC34F3EC}">
  <sheetPr>
    <pageSetUpPr fitToPage="1"/>
  </sheetPr>
  <dimension ref="A1:W382"/>
  <sheetViews>
    <sheetView showGridLines="0" zoomScaleNormal="100" workbookViewId="0"/>
  </sheetViews>
  <sheetFormatPr defaultColWidth="12.796875" defaultRowHeight="12.75" customHeight="1" x14ac:dyDescent="0.25"/>
  <cols>
    <col min="1" max="1" width="26" style="78" customWidth="1"/>
    <col min="2" max="5" width="11" style="78" customWidth="1"/>
    <col min="6" max="9" width="11" style="165" customWidth="1"/>
    <col min="10" max="17" width="11" style="78" customWidth="1"/>
    <col min="18" max="18" width="11.59765625" style="78" customWidth="1"/>
    <col min="19" max="23" width="11.3984375" style="4" customWidth="1"/>
    <col min="24" max="16384" width="12.796875" style="78"/>
  </cols>
  <sheetData>
    <row r="1" spans="1:23" ht="13.5" customHeight="1" x14ac:dyDescent="0.25">
      <c r="B1" s="135"/>
      <c r="C1" s="135"/>
      <c r="D1" s="135"/>
      <c r="E1" s="135"/>
      <c r="F1" s="136"/>
      <c r="G1" s="136"/>
      <c r="H1" s="136"/>
      <c r="I1" s="136"/>
      <c r="J1" s="135"/>
      <c r="K1" s="135"/>
      <c r="L1" s="135"/>
      <c r="M1" s="135"/>
    </row>
    <row r="2" spans="1:23" s="84" customFormat="1" ht="30" customHeight="1" x14ac:dyDescent="0.25">
      <c r="A2" s="259" t="s">
        <v>797</v>
      </c>
      <c r="B2" s="259"/>
      <c r="C2" s="259"/>
      <c r="D2" s="259"/>
      <c r="E2" s="259"/>
      <c r="F2" s="259"/>
      <c r="G2" s="259"/>
      <c r="H2" s="259"/>
      <c r="I2" s="259"/>
      <c r="J2" s="259"/>
      <c r="K2" s="259"/>
      <c r="L2" s="259"/>
      <c r="M2" s="259"/>
      <c r="N2" s="259"/>
      <c r="O2" s="259"/>
      <c r="P2" s="259"/>
      <c r="Q2" s="259"/>
      <c r="S2" s="83"/>
      <c r="T2" s="83"/>
      <c r="U2" s="83"/>
      <c r="V2" s="83"/>
      <c r="W2" s="83"/>
    </row>
    <row r="3" spans="1:23" s="84" customFormat="1" ht="30" customHeight="1" x14ac:dyDescent="0.25">
      <c r="A3" s="259" t="s">
        <v>798</v>
      </c>
      <c r="B3" s="259"/>
      <c r="C3" s="259"/>
      <c r="D3" s="259"/>
      <c r="E3" s="259"/>
      <c r="F3" s="259"/>
      <c r="G3" s="259"/>
      <c r="H3" s="259"/>
      <c r="I3" s="259"/>
      <c r="J3" s="259"/>
      <c r="K3" s="259"/>
      <c r="L3" s="259"/>
      <c r="M3" s="259"/>
      <c r="N3" s="259"/>
      <c r="O3" s="259"/>
      <c r="P3" s="259"/>
      <c r="Q3" s="259"/>
      <c r="S3" s="83"/>
      <c r="T3" s="83"/>
      <c r="U3" s="83"/>
      <c r="V3" s="83"/>
      <c r="W3" s="83"/>
    </row>
    <row r="4" spans="1:23" s="84" customFormat="1" ht="14.25" customHeight="1" x14ac:dyDescent="0.25">
      <c r="A4" s="106" t="s">
        <v>730</v>
      </c>
      <c r="B4" s="87"/>
      <c r="C4" s="87"/>
      <c r="D4" s="87"/>
      <c r="E4" s="87"/>
      <c r="F4" s="137"/>
      <c r="G4" s="137"/>
      <c r="H4" s="87"/>
      <c r="I4" s="87"/>
      <c r="J4" s="88"/>
      <c r="M4" s="88"/>
      <c r="N4" s="88"/>
      <c r="O4" s="88"/>
      <c r="P4" s="88"/>
      <c r="Q4" s="88" t="s">
        <v>731</v>
      </c>
      <c r="S4" s="83"/>
      <c r="T4" s="83"/>
      <c r="U4" s="83"/>
      <c r="V4" s="83"/>
      <c r="W4" s="83"/>
    </row>
    <row r="5" spans="1:23" s="83" customFormat="1" ht="15.6" customHeight="1" x14ac:dyDescent="0.25">
      <c r="A5" s="269"/>
      <c r="B5" s="296" t="s">
        <v>799</v>
      </c>
      <c r="C5" s="297"/>
      <c r="D5" s="297"/>
      <c r="E5" s="297"/>
      <c r="F5" s="297"/>
      <c r="G5" s="297"/>
      <c r="H5" s="297"/>
      <c r="I5" s="302"/>
      <c r="J5" s="296" t="s">
        <v>800</v>
      </c>
      <c r="K5" s="297"/>
      <c r="L5" s="297"/>
      <c r="M5" s="297"/>
      <c r="N5" s="297"/>
      <c r="O5" s="297"/>
      <c r="P5" s="297"/>
      <c r="Q5" s="302"/>
      <c r="R5" s="138"/>
      <c r="S5" s="17"/>
      <c r="T5" s="249" t="s">
        <v>13</v>
      </c>
      <c r="U5" s="249"/>
      <c r="V5" s="249"/>
      <c r="W5" s="249"/>
    </row>
    <row r="6" spans="1:23" s="83" customFormat="1" ht="15.6" customHeight="1" x14ac:dyDescent="0.25">
      <c r="A6" s="271"/>
      <c r="B6" s="139" t="s">
        <v>801</v>
      </c>
      <c r="C6" s="139" t="s">
        <v>802</v>
      </c>
      <c r="D6" s="140" t="s">
        <v>803</v>
      </c>
      <c r="E6" s="140" t="s">
        <v>804</v>
      </c>
      <c r="F6" s="140" t="s">
        <v>805</v>
      </c>
      <c r="G6" s="140" t="s">
        <v>806</v>
      </c>
      <c r="H6" s="141" t="s">
        <v>807</v>
      </c>
      <c r="I6" s="142">
        <v>2020</v>
      </c>
      <c r="J6" s="143" t="s">
        <v>801</v>
      </c>
      <c r="K6" s="143" t="s">
        <v>802</v>
      </c>
      <c r="L6" s="144" t="s">
        <v>803</v>
      </c>
      <c r="M6" s="144" t="s">
        <v>804</v>
      </c>
      <c r="N6" s="144" t="s">
        <v>805</v>
      </c>
      <c r="O6" s="144" t="s">
        <v>806</v>
      </c>
      <c r="P6" s="145" t="s">
        <v>807</v>
      </c>
      <c r="Q6" s="142">
        <v>2020</v>
      </c>
      <c r="R6" s="146"/>
      <c r="S6" s="21" t="s">
        <v>15</v>
      </c>
      <c r="T6" s="22" t="s">
        <v>16</v>
      </c>
      <c r="U6" s="22" t="s">
        <v>17</v>
      </c>
      <c r="V6" s="22" t="s">
        <v>18</v>
      </c>
      <c r="W6" s="22" t="s">
        <v>19</v>
      </c>
    </row>
    <row r="7" spans="1:23" s="34" customFormat="1" ht="12.6" customHeight="1" x14ac:dyDescent="0.25">
      <c r="A7" s="23" t="s">
        <v>20</v>
      </c>
      <c r="B7" s="51">
        <v>3576630</v>
      </c>
      <c r="C7" s="51">
        <v>3582116</v>
      </c>
      <c r="D7" s="51">
        <v>3586893</v>
      </c>
      <c r="E7" s="51">
        <v>3591873</v>
      </c>
      <c r="F7" s="51">
        <v>3597345</v>
      </c>
      <c r="G7" s="51">
        <v>3603719</v>
      </c>
      <c r="H7" s="147">
        <v>3611322</v>
      </c>
      <c r="I7" s="147">
        <v>3619739</v>
      </c>
      <c r="J7" s="147">
        <v>5911736</v>
      </c>
      <c r="K7" s="51">
        <v>5919999</v>
      </c>
      <c r="L7" s="51">
        <v>5927019</v>
      </c>
      <c r="M7" s="51">
        <v>5934771</v>
      </c>
      <c r="N7" s="51">
        <v>5942832</v>
      </c>
      <c r="O7" s="51">
        <v>5953267</v>
      </c>
      <c r="P7" s="51">
        <v>5966536</v>
      </c>
      <c r="Q7" s="51">
        <v>5983402</v>
      </c>
      <c r="S7" s="30" t="s">
        <v>21</v>
      </c>
      <c r="T7" s="31"/>
      <c r="U7" s="31"/>
      <c r="V7" s="31"/>
      <c r="W7" s="31"/>
    </row>
    <row r="8" spans="1:23" s="34" customFormat="1" ht="12.6" customHeight="1" x14ac:dyDescent="0.25">
      <c r="A8" s="23" t="s">
        <v>22</v>
      </c>
      <c r="B8" s="51">
        <v>3384137</v>
      </c>
      <c r="C8" s="51">
        <v>3389340</v>
      </c>
      <c r="D8" s="51">
        <v>3393848</v>
      </c>
      <c r="E8" s="51">
        <v>3398557</v>
      </c>
      <c r="F8" s="51">
        <v>3403762</v>
      </c>
      <c r="G8" s="51">
        <v>3409813</v>
      </c>
      <c r="H8" s="147">
        <v>3416974</v>
      </c>
      <c r="I8" s="147">
        <v>3424899</v>
      </c>
      <c r="J8" s="147">
        <v>5670449</v>
      </c>
      <c r="K8" s="51">
        <v>5678310</v>
      </c>
      <c r="L8" s="51">
        <v>5684976</v>
      </c>
      <c r="M8" s="51">
        <v>5692367</v>
      </c>
      <c r="N8" s="51">
        <v>5700071</v>
      </c>
      <c r="O8" s="51">
        <v>5710060</v>
      </c>
      <c r="P8" s="51">
        <v>5722664</v>
      </c>
      <c r="Q8" s="51">
        <v>5738757</v>
      </c>
      <c r="S8" s="33" t="s">
        <v>23</v>
      </c>
      <c r="T8" s="31" t="s">
        <v>24</v>
      </c>
      <c r="U8" s="31"/>
      <c r="V8" s="31"/>
      <c r="W8" s="31"/>
    </row>
    <row r="9" spans="1:23" s="34" customFormat="1" ht="12.6" customHeight="1" x14ac:dyDescent="0.25">
      <c r="A9" s="23" t="s">
        <v>25</v>
      </c>
      <c r="B9" s="51">
        <v>1223088</v>
      </c>
      <c r="C9" s="51">
        <v>1225490</v>
      </c>
      <c r="D9" s="51">
        <v>1227557</v>
      </c>
      <c r="E9" s="51">
        <v>1229688</v>
      </c>
      <c r="F9" s="51">
        <v>1231928</v>
      </c>
      <c r="G9" s="51">
        <v>1234454</v>
      </c>
      <c r="H9" s="147">
        <v>1237399</v>
      </c>
      <c r="I9" s="147">
        <v>1240498</v>
      </c>
      <c r="J9" s="147">
        <v>1865982</v>
      </c>
      <c r="K9" s="51">
        <v>1869304</v>
      </c>
      <c r="L9" s="51">
        <v>1872108</v>
      </c>
      <c r="M9" s="51">
        <v>1875271</v>
      </c>
      <c r="N9" s="51">
        <v>1878314</v>
      </c>
      <c r="O9" s="51">
        <v>1882204</v>
      </c>
      <c r="P9" s="51">
        <v>1887170</v>
      </c>
      <c r="Q9" s="51">
        <v>1894453</v>
      </c>
      <c r="S9" s="33" t="s">
        <v>26</v>
      </c>
      <c r="T9" s="31"/>
      <c r="U9" s="31" t="s">
        <v>24</v>
      </c>
      <c r="V9" s="31"/>
      <c r="W9" s="31"/>
    </row>
    <row r="10" spans="1:23" s="34" customFormat="1" ht="12.6" customHeight="1" x14ac:dyDescent="0.25">
      <c r="A10" s="23" t="s">
        <v>27</v>
      </c>
      <c r="B10" s="51">
        <v>122283</v>
      </c>
      <c r="C10" s="51">
        <v>122581</v>
      </c>
      <c r="D10" s="51">
        <v>122830</v>
      </c>
      <c r="E10" s="51">
        <v>123067</v>
      </c>
      <c r="F10" s="51">
        <v>123277</v>
      </c>
      <c r="G10" s="51">
        <v>123501</v>
      </c>
      <c r="H10" s="147">
        <v>123757</v>
      </c>
      <c r="I10" s="147">
        <v>123961</v>
      </c>
      <c r="J10" s="147">
        <v>152176</v>
      </c>
      <c r="K10" s="51">
        <v>152507</v>
      </c>
      <c r="L10" s="51">
        <v>152815</v>
      </c>
      <c r="M10" s="51">
        <v>153117</v>
      </c>
      <c r="N10" s="51">
        <v>153369</v>
      </c>
      <c r="O10" s="51">
        <v>153634</v>
      </c>
      <c r="P10" s="51">
        <v>153935</v>
      </c>
      <c r="Q10" s="51">
        <v>154389</v>
      </c>
      <c r="S10" s="33" t="s">
        <v>28</v>
      </c>
      <c r="T10" s="31"/>
      <c r="U10" s="31"/>
      <c r="V10" s="31" t="s">
        <v>24</v>
      </c>
      <c r="W10" s="31"/>
    </row>
    <row r="11" spans="1:23" s="34" customFormat="1" ht="12.6" customHeight="1" x14ac:dyDescent="0.25">
      <c r="A11" s="35" t="s">
        <v>29</v>
      </c>
      <c r="B11" s="53">
        <v>15492</v>
      </c>
      <c r="C11" s="104">
        <v>15538</v>
      </c>
      <c r="D11" s="104">
        <v>15576</v>
      </c>
      <c r="E11" s="104">
        <v>15607</v>
      </c>
      <c r="F11" s="104">
        <v>15653</v>
      </c>
      <c r="G11" s="104">
        <v>15681</v>
      </c>
      <c r="H11" s="104">
        <v>15709</v>
      </c>
      <c r="I11" s="104">
        <v>15729</v>
      </c>
      <c r="J11" s="104">
        <v>17407</v>
      </c>
      <c r="K11" s="53">
        <v>17462</v>
      </c>
      <c r="L11" s="104">
        <v>17500</v>
      </c>
      <c r="M11" s="104">
        <v>17531</v>
      </c>
      <c r="N11" s="104">
        <v>17597</v>
      </c>
      <c r="O11" s="104">
        <v>17625</v>
      </c>
      <c r="P11" s="104">
        <v>17656</v>
      </c>
      <c r="Q11" s="104">
        <v>17687</v>
      </c>
      <c r="S11" s="42" t="s">
        <v>30</v>
      </c>
      <c r="T11" s="31"/>
      <c r="U11" s="31"/>
      <c r="V11" s="31"/>
      <c r="W11" s="31" t="s">
        <v>24</v>
      </c>
    </row>
    <row r="12" spans="1:23" s="43" customFormat="1" ht="12.6" customHeight="1" x14ac:dyDescent="0.25">
      <c r="A12" s="35" t="s">
        <v>31</v>
      </c>
      <c r="B12" s="53">
        <v>9424</v>
      </c>
      <c r="C12" s="104">
        <v>9448</v>
      </c>
      <c r="D12" s="104">
        <v>9471</v>
      </c>
      <c r="E12" s="104">
        <v>9496</v>
      </c>
      <c r="F12" s="104">
        <v>9519</v>
      </c>
      <c r="G12" s="104">
        <v>9535</v>
      </c>
      <c r="H12" s="104">
        <v>9554</v>
      </c>
      <c r="I12" s="104">
        <v>9573</v>
      </c>
      <c r="J12" s="104">
        <v>14097</v>
      </c>
      <c r="K12" s="53">
        <v>14131</v>
      </c>
      <c r="L12" s="104">
        <v>14202</v>
      </c>
      <c r="M12" s="104">
        <v>14245</v>
      </c>
      <c r="N12" s="104">
        <v>14270</v>
      </c>
      <c r="O12" s="104">
        <v>14288</v>
      </c>
      <c r="P12" s="104">
        <v>14312</v>
      </c>
      <c r="Q12" s="104">
        <v>14338</v>
      </c>
      <c r="S12" s="42" t="s">
        <v>32</v>
      </c>
      <c r="T12" s="31"/>
      <c r="U12" s="31"/>
      <c r="V12" s="31"/>
      <c r="W12" s="31" t="s">
        <v>24</v>
      </c>
    </row>
    <row r="13" spans="1:23" s="43" customFormat="1" ht="12.6" customHeight="1" x14ac:dyDescent="0.25">
      <c r="A13" s="35" t="s">
        <v>33</v>
      </c>
      <c r="B13" s="53">
        <v>7043</v>
      </c>
      <c r="C13" s="104">
        <v>7049</v>
      </c>
      <c r="D13" s="104">
        <v>7050</v>
      </c>
      <c r="E13" s="104">
        <v>7059</v>
      </c>
      <c r="F13" s="104">
        <v>7060</v>
      </c>
      <c r="G13" s="104">
        <v>7065</v>
      </c>
      <c r="H13" s="104">
        <v>7069</v>
      </c>
      <c r="I13" s="104">
        <v>7070</v>
      </c>
      <c r="J13" s="104">
        <v>7625</v>
      </c>
      <c r="K13" s="53">
        <v>7631</v>
      </c>
      <c r="L13" s="104">
        <v>7632</v>
      </c>
      <c r="M13" s="104">
        <v>7641</v>
      </c>
      <c r="N13" s="104">
        <v>7642</v>
      </c>
      <c r="O13" s="104">
        <v>7654</v>
      </c>
      <c r="P13" s="104">
        <v>7658</v>
      </c>
      <c r="Q13" s="104">
        <v>7659</v>
      </c>
      <c r="S13" s="42" t="s">
        <v>35</v>
      </c>
      <c r="T13" s="31"/>
      <c r="U13" s="31"/>
      <c r="V13" s="31"/>
      <c r="W13" s="31" t="s">
        <v>24</v>
      </c>
    </row>
    <row r="14" spans="1:23" s="43" customFormat="1" ht="12.6" customHeight="1" x14ac:dyDescent="0.25">
      <c r="A14" s="35" t="s">
        <v>36</v>
      </c>
      <c r="B14" s="53">
        <v>11808</v>
      </c>
      <c r="C14" s="104">
        <v>11828</v>
      </c>
      <c r="D14" s="104">
        <v>11839</v>
      </c>
      <c r="E14" s="104">
        <v>11851</v>
      </c>
      <c r="F14" s="104">
        <v>11855</v>
      </c>
      <c r="G14" s="104">
        <v>11867</v>
      </c>
      <c r="H14" s="104">
        <v>11879</v>
      </c>
      <c r="I14" s="104">
        <v>11889</v>
      </c>
      <c r="J14" s="104">
        <v>13513</v>
      </c>
      <c r="K14" s="53">
        <v>13533</v>
      </c>
      <c r="L14" s="104">
        <v>13544</v>
      </c>
      <c r="M14" s="104">
        <v>13556</v>
      </c>
      <c r="N14" s="104">
        <v>13560</v>
      </c>
      <c r="O14" s="104">
        <v>13572</v>
      </c>
      <c r="P14" s="104">
        <v>13584</v>
      </c>
      <c r="Q14" s="104">
        <v>13695</v>
      </c>
      <c r="S14" s="42" t="s">
        <v>37</v>
      </c>
      <c r="T14" s="31"/>
      <c r="U14" s="31"/>
      <c r="V14" s="31"/>
      <c r="W14" s="31" t="s">
        <v>24</v>
      </c>
    </row>
    <row r="15" spans="1:23" s="43" customFormat="1" ht="12.6" customHeight="1" x14ac:dyDescent="0.25">
      <c r="A15" s="35" t="s">
        <v>38</v>
      </c>
      <c r="B15" s="53">
        <v>5803</v>
      </c>
      <c r="C15" s="104">
        <v>5812</v>
      </c>
      <c r="D15" s="104">
        <v>5822</v>
      </c>
      <c r="E15" s="104">
        <v>5832</v>
      </c>
      <c r="F15" s="104">
        <v>5839</v>
      </c>
      <c r="G15" s="104">
        <v>5855</v>
      </c>
      <c r="H15" s="104">
        <v>5871</v>
      </c>
      <c r="I15" s="104">
        <v>5880</v>
      </c>
      <c r="J15" s="104">
        <v>6143</v>
      </c>
      <c r="K15" s="53">
        <v>6152</v>
      </c>
      <c r="L15" s="104">
        <v>6162</v>
      </c>
      <c r="M15" s="104">
        <v>6172</v>
      </c>
      <c r="N15" s="104">
        <v>6179</v>
      </c>
      <c r="O15" s="104">
        <v>6195</v>
      </c>
      <c r="P15" s="104">
        <v>6211</v>
      </c>
      <c r="Q15" s="104">
        <v>6220</v>
      </c>
      <c r="S15" s="42" t="s">
        <v>39</v>
      </c>
      <c r="T15" s="31"/>
      <c r="U15" s="31"/>
      <c r="V15" s="31"/>
      <c r="W15" s="31" t="s">
        <v>24</v>
      </c>
    </row>
    <row r="16" spans="1:23" s="43" customFormat="1" ht="12.6" customHeight="1" x14ac:dyDescent="0.25">
      <c r="A16" s="35" t="s">
        <v>40</v>
      </c>
      <c r="B16" s="53">
        <v>6931</v>
      </c>
      <c r="C16" s="104">
        <v>6950</v>
      </c>
      <c r="D16" s="104">
        <v>6964</v>
      </c>
      <c r="E16" s="104">
        <v>6976</v>
      </c>
      <c r="F16" s="104">
        <v>6986</v>
      </c>
      <c r="G16" s="104">
        <v>7005</v>
      </c>
      <c r="H16" s="104">
        <v>7016</v>
      </c>
      <c r="I16" s="104">
        <v>7027</v>
      </c>
      <c r="J16" s="104">
        <v>8120</v>
      </c>
      <c r="K16" s="53">
        <v>8139</v>
      </c>
      <c r="L16" s="104">
        <v>8154</v>
      </c>
      <c r="M16" s="104">
        <v>8166</v>
      </c>
      <c r="N16" s="104">
        <v>8176</v>
      </c>
      <c r="O16" s="104">
        <v>8197</v>
      </c>
      <c r="P16" s="104">
        <v>8208</v>
      </c>
      <c r="Q16" s="104">
        <v>8219</v>
      </c>
      <c r="S16" s="42" t="s">
        <v>41</v>
      </c>
      <c r="T16" s="31"/>
      <c r="U16" s="31"/>
      <c r="V16" s="31"/>
      <c r="W16" s="31" t="s">
        <v>24</v>
      </c>
    </row>
    <row r="17" spans="1:23" s="43" customFormat="1" ht="12.6" customHeight="1" x14ac:dyDescent="0.25">
      <c r="A17" s="35" t="s">
        <v>42</v>
      </c>
      <c r="B17" s="53">
        <v>19987</v>
      </c>
      <c r="C17" s="104">
        <v>20051</v>
      </c>
      <c r="D17" s="104">
        <v>20129</v>
      </c>
      <c r="E17" s="104">
        <v>20197</v>
      </c>
      <c r="F17" s="104">
        <v>20241</v>
      </c>
      <c r="G17" s="104">
        <v>20289</v>
      </c>
      <c r="H17" s="104">
        <v>20347</v>
      </c>
      <c r="I17" s="104">
        <v>20385</v>
      </c>
      <c r="J17" s="104">
        <v>22260</v>
      </c>
      <c r="K17" s="53">
        <v>22332</v>
      </c>
      <c r="L17" s="104">
        <v>22420</v>
      </c>
      <c r="M17" s="104">
        <v>22518</v>
      </c>
      <c r="N17" s="104">
        <v>22575</v>
      </c>
      <c r="O17" s="104">
        <v>22641</v>
      </c>
      <c r="P17" s="104">
        <v>22730</v>
      </c>
      <c r="Q17" s="104">
        <v>22822</v>
      </c>
      <c r="S17" s="42" t="s">
        <v>43</v>
      </c>
      <c r="T17" s="31"/>
      <c r="U17" s="31"/>
      <c r="V17" s="31"/>
      <c r="W17" s="31" t="s">
        <v>24</v>
      </c>
    </row>
    <row r="18" spans="1:23" s="43" customFormat="1" ht="12.6" customHeight="1" x14ac:dyDescent="0.25">
      <c r="A18" s="35" t="s">
        <v>44</v>
      </c>
      <c r="B18" s="53">
        <v>6897</v>
      </c>
      <c r="C18" s="104">
        <v>6911</v>
      </c>
      <c r="D18" s="104">
        <v>6928</v>
      </c>
      <c r="E18" s="104">
        <v>6935</v>
      </c>
      <c r="F18" s="104">
        <v>6948</v>
      </c>
      <c r="G18" s="104">
        <v>6976</v>
      </c>
      <c r="H18" s="104">
        <v>7002</v>
      </c>
      <c r="I18" s="104">
        <v>7031</v>
      </c>
      <c r="J18" s="104">
        <v>8205</v>
      </c>
      <c r="K18" s="53">
        <v>8219</v>
      </c>
      <c r="L18" s="104">
        <v>8236</v>
      </c>
      <c r="M18" s="104">
        <v>8243</v>
      </c>
      <c r="N18" s="104">
        <v>8257</v>
      </c>
      <c r="O18" s="104">
        <v>8290</v>
      </c>
      <c r="P18" s="104">
        <v>8316</v>
      </c>
      <c r="Q18" s="104">
        <v>8351</v>
      </c>
      <c r="S18" s="42" t="s">
        <v>45</v>
      </c>
      <c r="T18" s="31"/>
      <c r="U18" s="31"/>
      <c r="V18" s="31"/>
      <c r="W18" s="31" t="s">
        <v>24</v>
      </c>
    </row>
    <row r="19" spans="1:23" s="43" customFormat="1" ht="12.6" customHeight="1" x14ac:dyDescent="0.25">
      <c r="A19" s="35" t="s">
        <v>46</v>
      </c>
      <c r="B19" s="53">
        <v>33255</v>
      </c>
      <c r="C19" s="104">
        <v>33336</v>
      </c>
      <c r="D19" s="104">
        <v>33378</v>
      </c>
      <c r="E19" s="104">
        <v>33427</v>
      </c>
      <c r="F19" s="104">
        <v>33478</v>
      </c>
      <c r="G19" s="104">
        <v>33522</v>
      </c>
      <c r="H19" s="104">
        <v>33580</v>
      </c>
      <c r="I19" s="104">
        <v>33632</v>
      </c>
      <c r="J19" s="104">
        <v>48593</v>
      </c>
      <c r="K19" s="53">
        <v>48680</v>
      </c>
      <c r="L19" s="104">
        <v>48722</v>
      </c>
      <c r="M19" s="104">
        <v>48788</v>
      </c>
      <c r="N19" s="104">
        <v>48845</v>
      </c>
      <c r="O19" s="104">
        <v>48896</v>
      </c>
      <c r="P19" s="104">
        <v>48960</v>
      </c>
      <c r="Q19" s="104">
        <v>49083</v>
      </c>
      <c r="S19" s="42" t="s">
        <v>47</v>
      </c>
      <c r="T19" s="31"/>
      <c r="U19" s="31"/>
      <c r="V19" s="31"/>
      <c r="W19" s="31" t="s">
        <v>24</v>
      </c>
    </row>
    <row r="20" spans="1:23" s="43" customFormat="1" ht="12.6" customHeight="1" x14ac:dyDescent="0.25">
      <c r="A20" s="35" t="s">
        <v>48</v>
      </c>
      <c r="B20" s="53">
        <v>5643</v>
      </c>
      <c r="C20" s="104">
        <v>5658</v>
      </c>
      <c r="D20" s="104">
        <v>5673</v>
      </c>
      <c r="E20" s="104">
        <v>5687</v>
      </c>
      <c r="F20" s="104">
        <v>5698</v>
      </c>
      <c r="G20" s="104">
        <v>5706</v>
      </c>
      <c r="H20" s="104">
        <v>5730</v>
      </c>
      <c r="I20" s="104">
        <v>5745</v>
      </c>
      <c r="J20" s="104">
        <v>6213</v>
      </c>
      <c r="K20" s="53">
        <v>6228</v>
      </c>
      <c r="L20" s="104">
        <v>6243</v>
      </c>
      <c r="M20" s="104">
        <v>6257</v>
      </c>
      <c r="N20" s="104">
        <v>6268</v>
      </c>
      <c r="O20" s="104">
        <v>6276</v>
      </c>
      <c r="P20" s="104">
        <v>6300</v>
      </c>
      <c r="Q20" s="104">
        <v>6315</v>
      </c>
      <c r="S20" s="42" t="s">
        <v>49</v>
      </c>
      <c r="T20" s="31"/>
      <c r="U20" s="31"/>
      <c r="V20" s="31"/>
      <c r="W20" s="31" t="s">
        <v>24</v>
      </c>
    </row>
    <row r="21" spans="1:23" s="34" customFormat="1" ht="12.6" customHeight="1" x14ac:dyDescent="0.25">
      <c r="A21" s="23" t="s">
        <v>50</v>
      </c>
      <c r="B21" s="51">
        <v>126552</v>
      </c>
      <c r="C21" s="51">
        <v>126941</v>
      </c>
      <c r="D21" s="51">
        <v>127287</v>
      </c>
      <c r="E21" s="51">
        <v>127665</v>
      </c>
      <c r="F21" s="51">
        <v>128099</v>
      </c>
      <c r="G21" s="51">
        <v>128580</v>
      </c>
      <c r="H21" s="147">
        <v>129204</v>
      </c>
      <c r="I21" s="147">
        <v>129885</v>
      </c>
      <c r="J21" s="147">
        <v>193303</v>
      </c>
      <c r="K21" s="51">
        <v>193784</v>
      </c>
      <c r="L21" s="51">
        <v>194200</v>
      </c>
      <c r="M21" s="51">
        <v>194633</v>
      </c>
      <c r="N21" s="51">
        <v>195205</v>
      </c>
      <c r="O21" s="51">
        <v>195872</v>
      </c>
      <c r="P21" s="51">
        <v>196854</v>
      </c>
      <c r="Q21" s="51">
        <v>198070</v>
      </c>
      <c r="S21" s="33" t="s">
        <v>51</v>
      </c>
      <c r="T21" s="31"/>
      <c r="U21" s="31"/>
      <c r="V21" s="31" t="s">
        <v>24</v>
      </c>
      <c r="W21" s="31"/>
    </row>
    <row r="22" spans="1:23" s="43" customFormat="1" ht="12.6" customHeight="1" x14ac:dyDescent="0.25">
      <c r="A22" s="35" t="s">
        <v>52</v>
      </c>
      <c r="B22" s="53">
        <v>8581</v>
      </c>
      <c r="C22" s="104">
        <v>8606</v>
      </c>
      <c r="D22" s="104">
        <v>8634</v>
      </c>
      <c r="E22" s="104">
        <v>8650</v>
      </c>
      <c r="F22" s="104">
        <v>8678</v>
      </c>
      <c r="G22" s="104">
        <v>8714</v>
      </c>
      <c r="H22" s="104">
        <v>8758</v>
      </c>
      <c r="I22" s="104">
        <v>8796</v>
      </c>
      <c r="J22" s="104">
        <v>9723</v>
      </c>
      <c r="K22" s="53">
        <v>9753</v>
      </c>
      <c r="L22" s="104">
        <v>9781</v>
      </c>
      <c r="M22" s="104">
        <v>9797</v>
      </c>
      <c r="N22" s="104">
        <v>9825</v>
      </c>
      <c r="O22" s="104">
        <v>9861</v>
      </c>
      <c r="P22" s="104">
        <v>9908</v>
      </c>
      <c r="Q22" s="104">
        <v>9947</v>
      </c>
      <c r="S22" s="42" t="s">
        <v>53</v>
      </c>
      <c r="T22" s="31"/>
      <c r="U22" s="31"/>
      <c r="V22" s="31"/>
      <c r="W22" s="31" t="s">
        <v>24</v>
      </c>
    </row>
    <row r="23" spans="1:23" s="43" customFormat="1" ht="12.6" customHeight="1" x14ac:dyDescent="0.25">
      <c r="A23" s="35" t="s">
        <v>54</v>
      </c>
      <c r="B23" s="53">
        <v>37787</v>
      </c>
      <c r="C23" s="104">
        <v>37886</v>
      </c>
      <c r="D23" s="104">
        <v>37987</v>
      </c>
      <c r="E23" s="104">
        <v>38105</v>
      </c>
      <c r="F23" s="104">
        <v>38226</v>
      </c>
      <c r="G23" s="104">
        <v>38347</v>
      </c>
      <c r="H23" s="104">
        <v>38509</v>
      </c>
      <c r="I23" s="104">
        <v>38688</v>
      </c>
      <c r="J23" s="104">
        <v>48062</v>
      </c>
      <c r="K23" s="53">
        <v>48161</v>
      </c>
      <c r="L23" s="104">
        <v>48266</v>
      </c>
      <c r="M23" s="104">
        <v>48402</v>
      </c>
      <c r="N23" s="104">
        <v>48615</v>
      </c>
      <c r="O23" s="104">
        <v>48759</v>
      </c>
      <c r="P23" s="104">
        <v>49052</v>
      </c>
      <c r="Q23" s="104">
        <v>49311</v>
      </c>
      <c r="S23" s="42" t="s">
        <v>55</v>
      </c>
      <c r="T23" s="31"/>
      <c r="U23" s="31"/>
      <c r="V23" s="31"/>
      <c r="W23" s="31" t="s">
        <v>24</v>
      </c>
    </row>
    <row r="24" spans="1:23" s="43" customFormat="1" ht="12.6" customHeight="1" x14ac:dyDescent="0.25">
      <c r="A24" s="35" t="s">
        <v>56</v>
      </c>
      <c r="B24" s="53">
        <v>39672</v>
      </c>
      <c r="C24" s="104">
        <v>39814</v>
      </c>
      <c r="D24" s="104">
        <v>39937</v>
      </c>
      <c r="E24" s="104">
        <v>40069</v>
      </c>
      <c r="F24" s="104">
        <v>40228</v>
      </c>
      <c r="G24" s="104">
        <v>40406</v>
      </c>
      <c r="H24" s="104">
        <v>40676</v>
      </c>
      <c r="I24" s="104">
        <v>40930</v>
      </c>
      <c r="J24" s="104">
        <v>86067</v>
      </c>
      <c r="K24" s="53">
        <v>86289</v>
      </c>
      <c r="L24" s="104">
        <v>86472</v>
      </c>
      <c r="M24" s="104">
        <v>86631</v>
      </c>
      <c r="N24" s="104">
        <v>86833</v>
      </c>
      <c r="O24" s="104">
        <v>87148</v>
      </c>
      <c r="P24" s="104">
        <v>87609</v>
      </c>
      <c r="Q24" s="104">
        <v>88266</v>
      </c>
      <c r="S24" s="42" t="s">
        <v>57</v>
      </c>
      <c r="T24" s="31"/>
      <c r="U24" s="31"/>
      <c r="V24" s="31"/>
      <c r="W24" s="31" t="s">
        <v>24</v>
      </c>
    </row>
    <row r="25" spans="1:23" s="43" customFormat="1" ht="12.6" customHeight="1" x14ac:dyDescent="0.25">
      <c r="A25" s="35" t="s">
        <v>58</v>
      </c>
      <c r="B25" s="53">
        <v>15343</v>
      </c>
      <c r="C25" s="104">
        <v>15385</v>
      </c>
      <c r="D25" s="104">
        <v>15424</v>
      </c>
      <c r="E25" s="104">
        <v>15473</v>
      </c>
      <c r="F25" s="104">
        <v>15527</v>
      </c>
      <c r="G25" s="104">
        <v>15581</v>
      </c>
      <c r="H25" s="104">
        <v>15630</v>
      </c>
      <c r="I25" s="104">
        <v>15707</v>
      </c>
      <c r="J25" s="104">
        <v>21255</v>
      </c>
      <c r="K25" s="53">
        <v>21300</v>
      </c>
      <c r="L25" s="104">
        <v>21342</v>
      </c>
      <c r="M25" s="104">
        <v>21394</v>
      </c>
      <c r="N25" s="104">
        <v>21450</v>
      </c>
      <c r="O25" s="104">
        <v>21506</v>
      </c>
      <c r="P25" s="104">
        <v>21578</v>
      </c>
      <c r="Q25" s="104">
        <v>21681</v>
      </c>
      <c r="S25" s="42" t="s">
        <v>59</v>
      </c>
      <c r="T25" s="31"/>
      <c r="U25" s="31"/>
      <c r="V25" s="31"/>
      <c r="W25" s="31" t="s">
        <v>24</v>
      </c>
    </row>
    <row r="26" spans="1:23" s="43" customFormat="1" ht="12.6" customHeight="1" x14ac:dyDescent="0.25">
      <c r="A26" s="35" t="s">
        <v>60</v>
      </c>
      <c r="B26" s="53">
        <v>4687</v>
      </c>
      <c r="C26" s="104">
        <v>4699</v>
      </c>
      <c r="D26" s="104">
        <v>4702</v>
      </c>
      <c r="E26" s="104">
        <v>4704</v>
      </c>
      <c r="F26" s="104">
        <v>4704</v>
      </c>
      <c r="G26" s="104">
        <v>4704</v>
      </c>
      <c r="H26" s="104">
        <v>4705</v>
      </c>
      <c r="I26" s="104">
        <v>4705</v>
      </c>
      <c r="J26" s="104">
        <v>4880</v>
      </c>
      <c r="K26" s="53">
        <v>4896</v>
      </c>
      <c r="L26" s="104">
        <v>4899</v>
      </c>
      <c r="M26" s="104">
        <v>4901</v>
      </c>
      <c r="N26" s="104">
        <v>4901</v>
      </c>
      <c r="O26" s="104">
        <v>4901</v>
      </c>
      <c r="P26" s="104">
        <v>4902</v>
      </c>
      <c r="Q26" s="104">
        <v>4902</v>
      </c>
      <c r="S26" s="42" t="s">
        <v>61</v>
      </c>
      <c r="T26" s="31"/>
      <c r="U26" s="31"/>
      <c r="V26" s="31"/>
      <c r="W26" s="31" t="s">
        <v>24</v>
      </c>
    </row>
    <row r="27" spans="1:23" s="43" customFormat="1" ht="12.6" customHeight="1" x14ac:dyDescent="0.25">
      <c r="A27" s="35" t="s">
        <v>62</v>
      </c>
      <c r="B27" s="53">
        <v>20482</v>
      </c>
      <c r="C27" s="104">
        <v>20551</v>
      </c>
      <c r="D27" s="104">
        <v>20603</v>
      </c>
      <c r="E27" s="104">
        <v>20664</v>
      </c>
      <c r="F27" s="104">
        <v>20736</v>
      </c>
      <c r="G27" s="104">
        <v>20828</v>
      </c>
      <c r="H27" s="104">
        <v>20926</v>
      </c>
      <c r="I27" s="104">
        <v>21059</v>
      </c>
      <c r="J27" s="104">
        <v>23316</v>
      </c>
      <c r="K27" s="53">
        <v>23385</v>
      </c>
      <c r="L27" s="104">
        <v>23440</v>
      </c>
      <c r="M27" s="104">
        <v>23508</v>
      </c>
      <c r="N27" s="104">
        <v>23581</v>
      </c>
      <c r="O27" s="104">
        <v>23697</v>
      </c>
      <c r="P27" s="104">
        <v>23805</v>
      </c>
      <c r="Q27" s="104">
        <v>23963</v>
      </c>
      <c r="S27" s="42" t="s">
        <v>63</v>
      </c>
      <c r="T27" s="31"/>
      <c r="U27" s="31"/>
      <c r="V27" s="31"/>
      <c r="W27" s="31" t="s">
        <v>24</v>
      </c>
    </row>
    <row r="28" spans="1:23" s="34" customFormat="1" ht="12.6" customHeight="1" x14ac:dyDescent="0.25">
      <c r="A28" s="23" t="s">
        <v>64</v>
      </c>
      <c r="B28" s="51">
        <v>140004</v>
      </c>
      <c r="C28" s="51">
        <v>140351</v>
      </c>
      <c r="D28" s="51">
        <v>140678</v>
      </c>
      <c r="E28" s="51">
        <v>141030</v>
      </c>
      <c r="F28" s="51">
        <v>141457</v>
      </c>
      <c r="G28" s="51">
        <v>141954</v>
      </c>
      <c r="H28" s="147">
        <v>142512</v>
      </c>
      <c r="I28" s="147">
        <v>143064</v>
      </c>
      <c r="J28" s="147">
        <v>192217</v>
      </c>
      <c r="K28" s="51">
        <v>192677</v>
      </c>
      <c r="L28" s="51">
        <v>193127</v>
      </c>
      <c r="M28" s="51">
        <v>193574</v>
      </c>
      <c r="N28" s="51">
        <v>194082</v>
      </c>
      <c r="O28" s="51">
        <v>194710</v>
      </c>
      <c r="P28" s="51">
        <v>195599</v>
      </c>
      <c r="Q28" s="51">
        <v>196809</v>
      </c>
      <c r="S28" s="33" t="s">
        <v>65</v>
      </c>
      <c r="T28" s="31"/>
      <c r="U28" s="31"/>
      <c r="V28" s="31" t="s">
        <v>24</v>
      </c>
      <c r="W28" s="31"/>
    </row>
    <row r="29" spans="1:23" s="43" customFormat="1" ht="12.6" customHeight="1" x14ac:dyDescent="0.25">
      <c r="A29" s="35" t="s">
        <v>66</v>
      </c>
      <c r="B29" s="53">
        <v>8567</v>
      </c>
      <c r="C29" s="104">
        <v>8586</v>
      </c>
      <c r="D29" s="104">
        <v>8609</v>
      </c>
      <c r="E29" s="104">
        <v>8627</v>
      </c>
      <c r="F29" s="104">
        <v>8647</v>
      </c>
      <c r="G29" s="104">
        <v>8677</v>
      </c>
      <c r="H29" s="104">
        <v>8704</v>
      </c>
      <c r="I29" s="104">
        <v>8728</v>
      </c>
      <c r="J29" s="104">
        <v>9480</v>
      </c>
      <c r="K29" s="53">
        <v>9498</v>
      </c>
      <c r="L29" s="104">
        <v>9551</v>
      </c>
      <c r="M29" s="104">
        <v>9591</v>
      </c>
      <c r="N29" s="104">
        <v>9614</v>
      </c>
      <c r="O29" s="104">
        <v>9654</v>
      </c>
      <c r="P29" s="104">
        <v>9724</v>
      </c>
      <c r="Q29" s="104">
        <v>9775</v>
      </c>
      <c r="S29" s="42" t="s">
        <v>67</v>
      </c>
      <c r="T29" s="31"/>
      <c r="U29" s="31"/>
      <c r="V29" s="31"/>
      <c r="W29" s="31" t="s">
        <v>24</v>
      </c>
    </row>
    <row r="30" spans="1:23" s="43" customFormat="1" ht="12.6" customHeight="1" x14ac:dyDescent="0.25">
      <c r="A30" s="35" t="s">
        <v>68</v>
      </c>
      <c r="B30" s="53">
        <v>20114</v>
      </c>
      <c r="C30" s="104">
        <v>20165</v>
      </c>
      <c r="D30" s="104">
        <v>20204</v>
      </c>
      <c r="E30" s="104">
        <v>20258</v>
      </c>
      <c r="F30" s="104">
        <v>20315</v>
      </c>
      <c r="G30" s="104">
        <v>20370</v>
      </c>
      <c r="H30" s="104">
        <v>20430</v>
      </c>
      <c r="I30" s="104">
        <v>20493</v>
      </c>
      <c r="J30" s="104">
        <v>25634</v>
      </c>
      <c r="K30" s="53">
        <v>25709</v>
      </c>
      <c r="L30" s="104">
        <v>25755</v>
      </c>
      <c r="M30" s="104">
        <v>25813</v>
      </c>
      <c r="N30" s="104">
        <v>25883</v>
      </c>
      <c r="O30" s="104">
        <v>25969</v>
      </c>
      <c r="P30" s="104">
        <v>26063</v>
      </c>
      <c r="Q30" s="104">
        <v>26162</v>
      </c>
      <c r="S30" s="42" t="s">
        <v>69</v>
      </c>
      <c r="T30" s="31"/>
      <c r="U30" s="31"/>
      <c r="V30" s="31"/>
      <c r="W30" s="31" t="s">
        <v>24</v>
      </c>
    </row>
    <row r="31" spans="1:23" s="43" customFormat="1" ht="12.6" customHeight="1" x14ac:dyDescent="0.25">
      <c r="A31" s="35" t="s">
        <v>70</v>
      </c>
      <c r="B31" s="53">
        <v>44474</v>
      </c>
      <c r="C31" s="104">
        <v>44576</v>
      </c>
      <c r="D31" s="104">
        <v>44668</v>
      </c>
      <c r="E31" s="104">
        <v>44786</v>
      </c>
      <c r="F31" s="104">
        <v>44927</v>
      </c>
      <c r="G31" s="104">
        <v>45094</v>
      </c>
      <c r="H31" s="104">
        <v>45276</v>
      </c>
      <c r="I31" s="104">
        <v>45456</v>
      </c>
      <c r="J31" s="104">
        <v>67500</v>
      </c>
      <c r="K31" s="53">
        <v>67635</v>
      </c>
      <c r="L31" s="104">
        <v>67790</v>
      </c>
      <c r="M31" s="104">
        <v>67951</v>
      </c>
      <c r="N31" s="104">
        <v>68134</v>
      </c>
      <c r="O31" s="104">
        <v>68369</v>
      </c>
      <c r="P31" s="104">
        <v>68676</v>
      </c>
      <c r="Q31" s="104">
        <v>69268</v>
      </c>
      <c r="S31" s="42" t="s">
        <v>71</v>
      </c>
      <c r="T31" s="31"/>
      <c r="U31" s="31"/>
      <c r="V31" s="31"/>
      <c r="W31" s="31" t="s">
        <v>24</v>
      </c>
    </row>
    <row r="32" spans="1:23" s="43" customFormat="1" ht="12.6" customHeight="1" x14ac:dyDescent="0.25">
      <c r="A32" s="35" t="s">
        <v>72</v>
      </c>
      <c r="B32" s="53">
        <v>4126</v>
      </c>
      <c r="C32" s="104">
        <v>4134</v>
      </c>
      <c r="D32" s="104">
        <v>4145</v>
      </c>
      <c r="E32" s="104">
        <v>4152</v>
      </c>
      <c r="F32" s="104">
        <v>4159</v>
      </c>
      <c r="G32" s="104">
        <v>4170</v>
      </c>
      <c r="H32" s="104">
        <v>4177</v>
      </c>
      <c r="I32" s="104">
        <v>4184</v>
      </c>
      <c r="J32" s="104">
        <v>4580</v>
      </c>
      <c r="K32" s="53">
        <v>4588</v>
      </c>
      <c r="L32" s="104">
        <v>4599</v>
      </c>
      <c r="M32" s="104">
        <v>4608</v>
      </c>
      <c r="N32" s="104">
        <v>4615</v>
      </c>
      <c r="O32" s="104">
        <v>4626</v>
      </c>
      <c r="P32" s="104">
        <v>4633</v>
      </c>
      <c r="Q32" s="104">
        <v>4640</v>
      </c>
      <c r="S32" s="42" t="s">
        <v>73</v>
      </c>
      <c r="T32" s="31"/>
      <c r="U32" s="31"/>
      <c r="V32" s="31"/>
      <c r="W32" s="31" t="s">
        <v>24</v>
      </c>
    </row>
    <row r="33" spans="1:23" s="43" customFormat="1" ht="12.6" customHeight="1" x14ac:dyDescent="0.25">
      <c r="A33" s="35" t="s">
        <v>74</v>
      </c>
      <c r="B33" s="53">
        <v>9863</v>
      </c>
      <c r="C33" s="104">
        <v>9889</v>
      </c>
      <c r="D33" s="104">
        <v>9900</v>
      </c>
      <c r="E33" s="104">
        <v>9913</v>
      </c>
      <c r="F33" s="104">
        <v>9929</v>
      </c>
      <c r="G33" s="104">
        <v>9949</v>
      </c>
      <c r="H33" s="104">
        <v>9975</v>
      </c>
      <c r="I33" s="104">
        <v>9996</v>
      </c>
      <c r="J33" s="104">
        <v>11852</v>
      </c>
      <c r="K33" s="53">
        <v>11878</v>
      </c>
      <c r="L33" s="104">
        <v>11889</v>
      </c>
      <c r="M33" s="104">
        <v>11902</v>
      </c>
      <c r="N33" s="104">
        <v>11918</v>
      </c>
      <c r="O33" s="104">
        <v>11938</v>
      </c>
      <c r="P33" s="104">
        <v>11985</v>
      </c>
      <c r="Q33" s="104">
        <v>12018</v>
      </c>
      <c r="S33" s="42" t="s">
        <v>75</v>
      </c>
      <c r="T33" s="31"/>
      <c r="U33" s="31"/>
      <c r="V33" s="31"/>
      <c r="W33" s="31" t="s">
        <v>24</v>
      </c>
    </row>
    <row r="34" spans="1:23" s="43" customFormat="1" ht="12.6" customHeight="1" x14ac:dyDescent="0.25">
      <c r="A34" s="35" t="s">
        <v>76</v>
      </c>
      <c r="B34" s="53">
        <v>7524</v>
      </c>
      <c r="C34" s="104">
        <v>7543</v>
      </c>
      <c r="D34" s="104">
        <v>7554</v>
      </c>
      <c r="E34" s="104">
        <v>7557</v>
      </c>
      <c r="F34" s="104">
        <v>7569</v>
      </c>
      <c r="G34" s="104">
        <v>7578</v>
      </c>
      <c r="H34" s="104">
        <v>7588</v>
      </c>
      <c r="I34" s="104">
        <v>7593</v>
      </c>
      <c r="J34" s="104">
        <v>8098</v>
      </c>
      <c r="K34" s="53">
        <v>8117</v>
      </c>
      <c r="L34" s="104">
        <v>8128</v>
      </c>
      <c r="M34" s="104">
        <v>8131</v>
      </c>
      <c r="N34" s="104">
        <v>8143</v>
      </c>
      <c r="O34" s="104">
        <v>8152</v>
      </c>
      <c r="P34" s="104">
        <v>8162</v>
      </c>
      <c r="Q34" s="104">
        <v>8167</v>
      </c>
      <c r="S34" s="42" t="s">
        <v>77</v>
      </c>
      <c r="T34" s="31"/>
      <c r="U34" s="31"/>
      <c r="V34" s="31"/>
      <c r="W34" s="31" t="s">
        <v>24</v>
      </c>
    </row>
    <row r="35" spans="1:23" s="43" customFormat="1" ht="12.6" customHeight="1" x14ac:dyDescent="0.25">
      <c r="A35" s="35" t="s">
        <v>78</v>
      </c>
      <c r="B35" s="53">
        <v>39419</v>
      </c>
      <c r="C35" s="104">
        <v>39521</v>
      </c>
      <c r="D35" s="104">
        <v>39644</v>
      </c>
      <c r="E35" s="104">
        <v>39770</v>
      </c>
      <c r="F35" s="104">
        <v>39923</v>
      </c>
      <c r="G35" s="104">
        <v>40095</v>
      </c>
      <c r="H35" s="104">
        <v>40315</v>
      </c>
      <c r="I35" s="104">
        <v>40541</v>
      </c>
      <c r="J35" s="104">
        <v>55882</v>
      </c>
      <c r="K35" s="53">
        <v>55994</v>
      </c>
      <c r="L35" s="104">
        <v>56138</v>
      </c>
      <c r="M35" s="104">
        <v>56282</v>
      </c>
      <c r="N35" s="104">
        <v>56456</v>
      </c>
      <c r="O35" s="104">
        <v>56643</v>
      </c>
      <c r="P35" s="104">
        <v>56960</v>
      </c>
      <c r="Q35" s="104">
        <v>57321</v>
      </c>
      <c r="S35" s="42" t="s">
        <v>79</v>
      </c>
      <c r="T35" s="31"/>
      <c r="U35" s="31"/>
      <c r="V35" s="31"/>
      <c r="W35" s="31" t="s">
        <v>24</v>
      </c>
    </row>
    <row r="36" spans="1:23" s="43" customFormat="1" ht="12.6" customHeight="1" x14ac:dyDescent="0.25">
      <c r="A36" s="35" t="s">
        <v>80</v>
      </c>
      <c r="B36" s="53">
        <v>5917</v>
      </c>
      <c r="C36" s="104">
        <v>5937</v>
      </c>
      <c r="D36" s="104">
        <v>5954</v>
      </c>
      <c r="E36" s="104">
        <v>5967</v>
      </c>
      <c r="F36" s="104">
        <v>5988</v>
      </c>
      <c r="G36" s="104">
        <v>6021</v>
      </c>
      <c r="H36" s="104">
        <v>6047</v>
      </c>
      <c r="I36" s="104">
        <v>6073</v>
      </c>
      <c r="J36" s="104">
        <v>9191</v>
      </c>
      <c r="K36" s="53">
        <v>9258</v>
      </c>
      <c r="L36" s="104">
        <v>9277</v>
      </c>
      <c r="M36" s="104">
        <v>9296</v>
      </c>
      <c r="N36" s="104">
        <v>9319</v>
      </c>
      <c r="O36" s="104">
        <v>9359</v>
      </c>
      <c r="P36" s="104">
        <v>9396</v>
      </c>
      <c r="Q36" s="104">
        <v>9458</v>
      </c>
      <c r="S36" s="42" t="s">
        <v>81</v>
      </c>
      <c r="T36" s="31"/>
      <c r="U36" s="31"/>
      <c r="V36" s="31"/>
      <c r="W36" s="31" t="s">
        <v>24</v>
      </c>
    </row>
    <row r="37" spans="1:23" s="34" customFormat="1" ht="12.6" customHeight="1" x14ac:dyDescent="0.25">
      <c r="A37" s="23" t="s">
        <v>82</v>
      </c>
      <c r="B37" s="51">
        <v>421465</v>
      </c>
      <c r="C37" s="51">
        <v>422104</v>
      </c>
      <c r="D37" s="51">
        <v>422574</v>
      </c>
      <c r="E37" s="51">
        <v>423045</v>
      </c>
      <c r="F37" s="51">
        <v>423536</v>
      </c>
      <c r="G37" s="51">
        <v>424173</v>
      </c>
      <c r="H37" s="147">
        <v>424866</v>
      </c>
      <c r="I37" s="147">
        <v>425789</v>
      </c>
      <c r="J37" s="147">
        <v>832869</v>
      </c>
      <c r="K37" s="51">
        <v>834065</v>
      </c>
      <c r="L37" s="51">
        <v>834878</v>
      </c>
      <c r="M37" s="51">
        <v>835970</v>
      </c>
      <c r="N37" s="51">
        <v>836785</v>
      </c>
      <c r="O37" s="51">
        <v>838211</v>
      </c>
      <c r="P37" s="51">
        <v>839787</v>
      </c>
      <c r="Q37" s="51">
        <v>842972</v>
      </c>
      <c r="S37" s="33" t="s">
        <v>83</v>
      </c>
      <c r="T37" s="31"/>
      <c r="U37" s="31"/>
      <c r="V37" s="31" t="s">
        <v>24</v>
      </c>
      <c r="W37" s="31"/>
    </row>
    <row r="38" spans="1:23" s="43" customFormat="1" ht="12.6" customHeight="1" x14ac:dyDescent="0.25">
      <c r="A38" s="35" t="s">
        <v>84</v>
      </c>
      <c r="B38" s="53">
        <v>10109</v>
      </c>
      <c r="C38" s="104">
        <v>10142</v>
      </c>
      <c r="D38" s="104">
        <v>10166</v>
      </c>
      <c r="E38" s="104">
        <v>10195</v>
      </c>
      <c r="F38" s="104">
        <v>10220</v>
      </c>
      <c r="G38" s="104">
        <v>10239</v>
      </c>
      <c r="H38" s="104">
        <v>10265</v>
      </c>
      <c r="I38" s="104">
        <v>10284</v>
      </c>
      <c r="J38" s="104">
        <v>10862</v>
      </c>
      <c r="K38" s="53">
        <v>10897</v>
      </c>
      <c r="L38" s="104">
        <v>10922</v>
      </c>
      <c r="M38" s="104">
        <v>10960</v>
      </c>
      <c r="N38" s="104">
        <v>10990</v>
      </c>
      <c r="O38" s="104">
        <v>11036</v>
      </c>
      <c r="P38" s="104">
        <v>11064</v>
      </c>
      <c r="Q38" s="104">
        <v>11085</v>
      </c>
      <c r="S38" s="42" t="s">
        <v>85</v>
      </c>
      <c r="T38" s="31"/>
      <c r="U38" s="31"/>
      <c r="V38" s="31"/>
      <c r="W38" s="31" t="s">
        <v>24</v>
      </c>
    </row>
    <row r="39" spans="1:23" s="43" customFormat="1" ht="12.6" customHeight="1" x14ac:dyDescent="0.25">
      <c r="A39" s="35" t="s">
        <v>86</v>
      </c>
      <c r="B39" s="53">
        <v>8929</v>
      </c>
      <c r="C39" s="104">
        <v>8943</v>
      </c>
      <c r="D39" s="104">
        <v>8955</v>
      </c>
      <c r="E39" s="104">
        <v>8957</v>
      </c>
      <c r="F39" s="104">
        <v>8962</v>
      </c>
      <c r="G39" s="104">
        <v>8978</v>
      </c>
      <c r="H39" s="104">
        <v>8990</v>
      </c>
      <c r="I39" s="104">
        <v>9014</v>
      </c>
      <c r="J39" s="104">
        <v>15872</v>
      </c>
      <c r="K39" s="53">
        <v>15903</v>
      </c>
      <c r="L39" s="104">
        <v>15925</v>
      </c>
      <c r="M39" s="104">
        <v>15933</v>
      </c>
      <c r="N39" s="104">
        <v>15946</v>
      </c>
      <c r="O39" s="104">
        <v>15977</v>
      </c>
      <c r="P39" s="104">
        <v>16014</v>
      </c>
      <c r="Q39" s="104">
        <v>16110</v>
      </c>
      <c r="S39" s="42" t="s">
        <v>87</v>
      </c>
      <c r="T39" s="31"/>
      <c r="U39" s="31"/>
      <c r="V39" s="31"/>
      <c r="W39" s="31" t="s">
        <v>24</v>
      </c>
    </row>
    <row r="40" spans="1:23" s="43" customFormat="1" ht="12.6" customHeight="1" x14ac:dyDescent="0.25">
      <c r="A40" s="35" t="s">
        <v>88</v>
      </c>
      <c r="B40" s="53">
        <v>36850</v>
      </c>
      <c r="C40" s="104">
        <v>36883</v>
      </c>
      <c r="D40" s="104">
        <v>36909</v>
      </c>
      <c r="E40" s="104">
        <v>36936</v>
      </c>
      <c r="F40" s="104">
        <v>36963</v>
      </c>
      <c r="G40" s="104">
        <v>36993</v>
      </c>
      <c r="H40" s="104">
        <v>37028</v>
      </c>
      <c r="I40" s="104">
        <v>37093</v>
      </c>
      <c r="J40" s="104">
        <v>73943</v>
      </c>
      <c r="K40" s="53">
        <v>73979</v>
      </c>
      <c r="L40" s="104">
        <v>74007</v>
      </c>
      <c r="M40" s="104">
        <v>74036</v>
      </c>
      <c r="N40" s="104">
        <v>74063</v>
      </c>
      <c r="O40" s="104">
        <v>74096</v>
      </c>
      <c r="P40" s="104">
        <v>74162</v>
      </c>
      <c r="Q40" s="104">
        <v>74241</v>
      </c>
      <c r="S40" s="42" t="s">
        <v>89</v>
      </c>
      <c r="T40" s="31"/>
      <c r="U40" s="31"/>
      <c r="V40" s="31"/>
      <c r="W40" s="31" t="s">
        <v>24</v>
      </c>
    </row>
    <row r="41" spans="1:23" s="43" customFormat="1" ht="12.6" customHeight="1" x14ac:dyDescent="0.25">
      <c r="A41" s="35" t="s">
        <v>90</v>
      </c>
      <c r="B41" s="53">
        <v>26997</v>
      </c>
      <c r="C41" s="104">
        <v>27033</v>
      </c>
      <c r="D41" s="104">
        <v>27056</v>
      </c>
      <c r="E41" s="104">
        <v>27082</v>
      </c>
      <c r="F41" s="104">
        <v>27103</v>
      </c>
      <c r="G41" s="104">
        <v>27131</v>
      </c>
      <c r="H41" s="104">
        <v>27159</v>
      </c>
      <c r="I41" s="104">
        <v>27200</v>
      </c>
      <c r="J41" s="104">
        <v>60013</v>
      </c>
      <c r="K41" s="53">
        <v>60058</v>
      </c>
      <c r="L41" s="104">
        <v>60098</v>
      </c>
      <c r="M41" s="104">
        <v>60195</v>
      </c>
      <c r="N41" s="104">
        <v>60255</v>
      </c>
      <c r="O41" s="104">
        <v>60315</v>
      </c>
      <c r="P41" s="104">
        <v>60343</v>
      </c>
      <c r="Q41" s="104">
        <v>60529</v>
      </c>
      <c r="S41" s="42" t="s">
        <v>91</v>
      </c>
      <c r="T41" s="31"/>
      <c r="U41" s="31"/>
      <c r="V41" s="31"/>
      <c r="W41" s="31" t="s">
        <v>24</v>
      </c>
    </row>
    <row r="42" spans="1:23" s="43" customFormat="1" ht="12.6" customHeight="1" x14ac:dyDescent="0.25">
      <c r="A42" s="35" t="s">
        <v>92</v>
      </c>
      <c r="B42" s="53">
        <v>33593</v>
      </c>
      <c r="C42" s="104">
        <v>33637</v>
      </c>
      <c r="D42" s="104">
        <v>33666</v>
      </c>
      <c r="E42" s="104">
        <v>33686</v>
      </c>
      <c r="F42" s="104">
        <v>33706</v>
      </c>
      <c r="G42" s="104">
        <v>33732</v>
      </c>
      <c r="H42" s="104">
        <v>33772</v>
      </c>
      <c r="I42" s="104">
        <v>33826</v>
      </c>
      <c r="J42" s="104">
        <v>82608</v>
      </c>
      <c r="K42" s="53">
        <v>82686</v>
      </c>
      <c r="L42" s="104">
        <v>82736</v>
      </c>
      <c r="M42" s="104">
        <v>82801</v>
      </c>
      <c r="N42" s="104">
        <v>82850</v>
      </c>
      <c r="O42" s="104">
        <v>82934</v>
      </c>
      <c r="P42" s="104">
        <v>83016</v>
      </c>
      <c r="Q42" s="104">
        <v>83371</v>
      </c>
      <c r="S42" s="42" t="s">
        <v>93</v>
      </c>
      <c r="T42" s="31"/>
      <c r="U42" s="31"/>
      <c r="V42" s="31"/>
      <c r="W42" s="31" t="s">
        <v>24</v>
      </c>
    </row>
    <row r="43" spans="1:23" s="43" customFormat="1" ht="12.6" customHeight="1" x14ac:dyDescent="0.25">
      <c r="A43" s="35" t="s">
        <v>94</v>
      </c>
      <c r="B43" s="53">
        <v>22658</v>
      </c>
      <c r="C43" s="104">
        <v>22679</v>
      </c>
      <c r="D43" s="104">
        <v>22704</v>
      </c>
      <c r="E43" s="104">
        <v>22719</v>
      </c>
      <c r="F43" s="104">
        <v>22731</v>
      </c>
      <c r="G43" s="104">
        <v>22752</v>
      </c>
      <c r="H43" s="104">
        <v>22775</v>
      </c>
      <c r="I43" s="104">
        <v>22801</v>
      </c>
      <c r="J43" s="104">
        <v>30205</v>
      </c>
      <c r="K43" s="53">
        <v>30236</v>
      </c>
      <c r="L43" s="104">
        <v>30284</v>
      </c>
      <c r="M43" s="104">
        <v>30305</v>
      </c>
      <c r="N43" s="104">
        <v>30323</v>
      </c>
      <c r="O43" s="104">
        <v>30369</v>
      </c>
      <c r="P43" s="104">
        <v>30413</v>
      </c>
      <c r="Q43" s="104">
        <v>30460</v>
      </c>
      <c r="S43" s="42" t="s">
        <v>95</v>
      </c>
      <c r="T43" s="31"/>
      <c r="U43" s="31"/>
      <c r="V43" s="31"/>
      <c r="W43" s="31" t="s">
        <v>24</v>
      </c>
    </row>
    <row r="44" spans="1:23" s="43" customFormat="1" ht="12.6" customHeight="1" x14ac:dyDescent="0.25">
      <c r="A44" s="35" t="s">
        <v>96</v>
      </c>
      <c r="B44" s="53">
        <v>23869</v>
      </c>
      <c r="C44" s="104">
        <v>23939</v>
      </c>
      <c r="D44" s="104">
        <v>23984</v>
      </c>
      <c r="E44" s="104">
        <v>24044</v>
      </c>
      <c r="F44" s="104">
        <v>24088</v>
      </c>
      <c r="G44" s="104">
        <v>24186</v>
      </c>
      <c r="H44" s="104">
        <v>24264</v>
      </c>
      <c r="I44" s="104">
        <v>24360</v>
      </c>
      <c r="J44" s="104">
        <v>34684</v>
      </c>
      <c r="K44" s="53">
        <v>34767</v>
      </c>
      <c r="L44" s="104">
        <v>34892</v>
      </c>
      <c r="M44" s="104">
        <v>35002</v>
      </c>
      <c r="N44" s="104">
        <v>35047</v>
      </c>
      <c r="O44" s="104">
        <v>35263</v>
      </c>
      <c r="P44" s="104">
        <v>35367</v>
      </c>
      <c r="Q44" s="104">
        <v>35518</v>
      </c>
      <c r="S44" s="42" t="s">
        <v>97</v>
      </c>
      <c r="T44" s="31"/>
      <c r="U44" s="31"/>
      <c r="V44" s="31"/>
      <c r="W44" s="31" t="s">
        <v>24</v>
      </c>
    </row>
    <row r="45" spans="1:23" s="43" customFormat="1" ht="12.6" customHeight="1" x14ac:dyDescent="0.25">
      <c r="A45" s="35" t="s">
        <v>98</v>
      </c>
      <c r="B45" s="53">
        <v>44460</v>
      </c>
      <c r="C45" s="104">
        <v>44477</v>
      </c>
      <c r="D45" s="104">
        <v>44486</v>
      </c>
      <c r="E45" s="104">
        <v>44507</v>
      </c>
      <c r="F45" s="104">
        <v>44534</v>
      </c>
      <c r="G45" s="104">
        <v>44573</v>
      </c>
      <c r="H45" s="104">
        <v>44621</v>
      </c>
      <c r="I45" s="104">
        <v>44689</v>
      </c>
      <c r="J45" s="104">
        <v>138030</v>
      </c>
      <c r="K45" s="53">
        <v>138256</v>
      </c>
      <c r="L45" s="104">
        <v>138306</v>
      </c>
      <c r="M45" s="104">
        <v>138474</v>
      </c>
      <c r="N45" s="104">
        <v>138590</v>
      </c>
      <c r="O45" s="104">
        <v>138859</v>
      </c>
      <c r="P45" s="104">
        <v>139156</v>
      </c>
      <c r="Q45" s="104">
        <v>139934</v>
      </c>
      <c r="S45" s="42" t="s">
        <v>99</v>
      </c>
      <c r="T45" s="31"/>
      <c r="U45" s="31"/>
      <c r="V45" s="31"/>
      <c r="W45" s="31" t="s">
        <v>24</v>
      </c>
    </row>
    <row r="46" spans="1:23" s="43" customFormat="1" ht="12.6" customHeight="1" x14ac:dyDescent="0.25">
      <c r="A46" s="35" t="s">
        <v>100</v>
      </c>
      <c r="B46" s="53">
        <v>17366</v>
      </c>
      <c r="C46" s="104">
        <v>17415</v>
      </c>
      <c r="D46" s="104">
        <v>17450</v>
      </c>
      <c r="E46" s="104">
        <v>17492</v>
      </c>
      <c r="F46" s="104">
        <v>17528</v>
      </c>
      <c r="G46" s="104">
        <v>17584</v>
      </c>
      <c r="H46" s="104">
        <v>17627</v>
      </c>
      <c r="I46" s="104">
        <v>17702</v>
      </c>
      <c r="J46" s="104">
        <v>35421</v>
      </c>
      <c r="K46" s="53">
        <v>35480</v>
      </c>
      <c r="L46" s="104">
        <v>35517</v>
      </c>
      <c r="M46" s="104">
        <v>35572</v>
      </c>
      <c r="N46" s="104">
        <v>35643</v>
      </c>
      <c r="O46" s="104">
        <v>35732</v>
      </c>
      <c r="P46" s="104">
        <v>35834</v>
      </c>
      <c r="Q46" s="104">
        <v>35982</v>
      </c>
      <c r="S46" s="42" t="s">
        <v>101</v>
      </c>
      <c r="T46" s="31"/>
      <c r="U46" s="31"/>
      <c r="V46" s="31"/>
      <c r="W46" s="31" t="s">
        <v>24</v>
      </c>
    </row>
    <row r="47" spans="1:23" s="34" customFormat="1" ht="12.6" customHeight="1" x14ac:dyDescent="0.25">
      <c r="A47" s="35" t="s">
        <v>102</v>
      </c>
      <c r="B47" s="53">
        <v>44028</v>
      </c>
      <c r="C47" s="104">
        <v>44116</v>
      </c>
      <c r="D47" s="104">
        <v>44189</v>
      </c>
      <c r="E47" s="104">
        <v>44238</v>
      </c>
      <c r="F47" s="104">
        <v>44317</v>
      </c>
      <c r="G47" s="104">
        <v>44409</v>
      </c>
      <c r="H47" s="104">
        <v>44484</v>
      </c>
      <c r="I47" s="104">
        <v>44562</v>
      </c>
      <c r="J47" s="104">
        <v>61200</v>
      </c>
      <c r="K47" s="53">
        <v>61329</v>
      </c>
      <c r="L47" s="104">
        <v>61445</v>
      </c>
      <c r="M47" s="104">
        <v>61551</v>
      </c>
      <c r="N47" s="104">
        <v>61660</v>
      </c>
      <c r="O47" s="104">
        <v>61792</v>
      </c>
      <c r="P47" s="104">
        <v>61923</v>
      </c>
      <c r="Q47" s="104">
        <v>62107</v>
      </c>
      <c r="S47" s="42" t="s">
        <v>103</v>
      </c>
      <c r="T47" s="31"/>
      <c r="U47" s="31"/>
      <c r="V47" s="31"/>
      <c r="W47" s="31" t="s">
        <v>24</v>
      </c>
    </row>
    <row r="48" spans="1:23" s="43" customFormat="1" ht="12.6" customHeight="1" x14ac:dyDescent="0.25">
      <c r="A48" s="35" t="s">
        <v>104</v>
      </c>
      <c r="B48" s="53">
        <v>22172</v>
      </c>
      <c r="C48" s="104">
        <v>22214</v>
      </c>
      <c r="D48" s="104">
        <v>22247</v>
      </c>
      <c r="E48" s="104">
        <v>22286</v>
      </c>
      <c r="F48" s="104">
        <v>22304</v>
      </c>
      <c r="G48" s="104">
        <v>22336</v>
      </c>
      <c r="H48" s="104">
        <v>22365</v>
      </c>
      <c r="I48" s="104">
        <v>22404</v>
      </c>
      <c r="J48" s="104">
        <v>29983</v>
      </c>
      <c r="K48" s="53">
        <v>30027</v>
      </c>
      <c r="L48" s="104">
        <v>30060</v>
      </c>
      <c r="M48" s="104">
        <v>30101</v>
      </c>
      <c r="N48" s="104">
        <v>30120</v>
      </c>
      <c r="O48" s="104">
        <v>30174</v>
      </c>
      <c r="P48" s="104">
        <v>30206</v>
      </c>
      <c r="Q48" s="104">
        <v>30250</v>
      </c>
      <c r="S48" s="42" t="s">
        <v>105</v>
      </c>
      <c r="T48" s="31"/>
      <c r="U48" s="31"/>
      <c r="V48" s="31"/>
      <c r="W48" s="31" t="s">
        <v>24</v>
      </c>
    </row>
    <row r="49" spans="1:23" s="43" customFormat="1" ht="12.6" customHeight="1" x14ac:dyDescent="0.25">
      <c r="A49" s="35" t="s">
        <v>106</v>
      </c>
      <c r="B49" s="53">
        <v>3395</v>
      </c>
      <c r="C49" s="104">
        <v>3401</v>
      </c>
      <c r="D49" s="104">
        <v>3401</v>
      </c>
      <c r="E49" s="104">
        <v>3405</v>
      </c>
      <c r="F49" s="104">
        <v>3411</v>
      </c>
      <c r="G49" s="104">
        <v>3420</v>
      </c>
      <c r="H49" s="104">
        <v>3427</v>
      </c>
      <c r="I49" s="104">
        <v>3438</v>
      </c>
      <c r="J49" s="104">
        <v>10494</v>
      </c>
      <c r="K49" s="53">
        <v>10527</v>
      </c>
      <c r="L49" s="104">
        <v>10527</v>
      </c>
      <c r="M49" s="104">
        <v>10537</v>
      </c>
      <c r="N49" s="104">
        <v>10548</v>
      </c>
      <c r="O49" s="104">
        <v>10588</v>
      </c>
      <c r="P49" s="104">
        <v>10596</v>
      </c>
      <c r="Q49" s="104">
        <v>10616</v>
      </c>
      <c r="S49" s="42" t="s">
        <v>107</v>
      </c>
      <c r="T49" s="31"/>
      <c r="U49" s="31"/>
      <c r="V49" s="31"/>
      <c r="W49" s="31" t="s">
        <v>24</v>
      </c>
    </row>
    <row r="50" spans="1:23" s="43" customFormat="1" ht="12.6" customHeight="1" x14ac:dyDescent="0.25">
      <c r="A50" s="35" t="s">
        <v>108</v>
      </c>
      <c r="B50" s="53">
        <v>10124</v>
      </c>
      <c r="C50" s="104">
        <v>10143</v>
      </c>
      <c r="D50" s="104">
        <v>10154</v>
      </c>
      <c r="E50" s="104">
        <v>10175</v>
      </c>
      <c r="F50" s="104">
        <v>10189</v>
      </c>
      <c r="G50" s="104">
        <v>10201</v>
      </c>
      <c r="H50" s="104">
        <v>10216</v>
      </c>
      <c r="I50" s="104">
        <v>10242</v>
      </c>
      <c r="J50" s="104">
        <v>15754</v>
      </c>
      <c r="K50" s="53">
        <v>15799</v>
      </c>
      <c r="L50" s="104">
        <v>15810</v>
      </c>
      <c r="M50" s="104">
        <v>15833</v>
      </c>
      <c r="N50" s="104">
        <v>15847</v>
      </c>
      <c r="O50" s="104">
        <v>15863</v>
      </c>
      <c r="P50" s="104">
        <v>15884</v>
      </c>
      <c r="Q50" s="104">
        <v>15914</v>
      </c>
      <c r="S50" s="42" t="s">
        <v>109</v>
      </c>
      <c r="T50" s="31"/>
      <c r="U50" s="31"/>
      <c r="V50" s="31"/>
      <c r="W50" s="31" t="s">
        <v>24</v>
      </c>
    </row>
    <row r="51" spans="1:23" s="43" customFormat="1" ht="12.6" customHeight="1" x14ac:dyDescent="0.25">
      <c r="A51" s="35" t="s">
        <v>110</v>
      </c>
      <c r="B51" s="53">
        <v>9648</v>
      </c>
      <c r="C51" s="104">
        <v>9662</v>
      </c>
      <c r="D51" s="104">
        <v>9671</v>
      </c>
      <c r="E51" s="104">
        <v>9675</v>
      </c>
      <c r="F51" s="104">
        <v>9688</v>
      </c>
      <c r="G51" s="104">
        <v>9693</v>
      </c>
      <c r="H51" s="104">
        <v>9706</v>
      </c>
      <c r="I51" s="104">
        <v>9714</v>
      </c>
      <c r="J51" s="104">
        <v>11930</v>
      </c>
      <c r="K51" s="53">
        <v>11944</v>
      </c>
      <c r="L51" s="104">
        <v>11953</v>
      </c>
      <c r="M51" s="104">
        <v>11957</v>
      </c>
      <c r="N51" s="104">
        <v>11970</v>
      </c>
      <c r="O51" s="104">
        <v>11975</v>
      </c>
      <c r="P51" s="104">
        <v>11993</v>
      </c>
      <c r="Q51" s="104">
        <v>12001</v>
      </c>
      <c r="S51" s="42" t="s">
        <v>111</v>
      </c>
      <c r="T51" s="31"/>
      <c r="U51" s="31"/>
      <c r="V51" s="31"/>
      <c r="W51" s="31" t="s">
        <v>24</v>
      </c>
    </row>
    <row r="52" spans="1:23" s="43" customFormat="1" ht="12.6" customHeight="1" x14ac:dyDescent="0.25">
      <c r="A52" s="35" t="s">
        <v>112</v>
      </c>
      <c r="B52" s="53">
        <v>18640</v>
      </c>
      <c r="C52" s="104">
        <v>18663</v>
      </c>
      <c r="D52" s="104">
        <v>18692</v>
      </c>
      <c r="E52" s="104">
        <v>18713</v>
      </c>
      <c r="F52" s="104">
        <v>18744</v>
      </c>
      <c r="G52" s="104">
        <v>18767</v>
      </c>
      <c r="H52" s="104">
        <v>18795</v>
      </c>
      <c r="I52" s="104">
        <v>18829</v>
      </c>
      <c r="J52" s="104">
        <v>40637</v>
      </c>
      <c r="K52" s="53">
        <v>40691</v>
      </c>
      <c r="L52" s="104">
        <v>40731</v>
      </c>
      <c r="M52" s="104">
        <v>40805</v>
      </c>
      <c r="N52" s="104">
        <v>40867</v>
      </c>
      <c r="O52" s="104">
        <v>40934</v>
      </c>
      <c r="P52" s="104">
        <v>41002</v>
      </c>
      <c r="Q52" s="104">
        <v>41148</v>
      </c>
      <c r="S52" s="42" t="s">
        <v>113</v>
      </c>
      <c r="T52" s="31"/>
      <c r="U52" s="31"/>
      <c r="V52" s="31"/>
      <c r="W52" s="31" t="s">
        <v>24</v>
      </c>
    </row>
    <row r="53" spans="1:23" s="43" customFormat="1" ht="12.6" customHeight="1" x14ac:dyDescent="0.25">
      <c r="A53" s="35" t="s">
        <v>114</v>
      </c>
      <c r="B53" s="53">
        <v>23140</v>
      </c>
      <c r="C53" s="104">
        <v>23184</v>
      </c>
      <c r="D53" s="104">
        <v>23210</v>
      </c>
      <c r="E53" s="104">
        <v>23243</v>
      </c>
      <c r="F53" s="104">
        <v>23271</v>
      </c>
      <c r="G53" s="104">
        <v>23297</v>
      </c>
      <c r="H53" s="104">
        <v>23331</v>
      </c>
      <c r="I53" s="104">
        <v>23391</v>
      </c>
      <c r="J53" s="104">
        <v>38215</v>
      </c>
      <c r="K53" s="53">
        <v>38328</v>
      </c>
      <c r="L53" s="104">
        <v>38373</v>
      </c>
      <c r="M53" s="104">
        <v>38471</v>
      </c>
      <c r="N53" s="104">
        <v>38504</v>
      </c>
      <c r="O53" s="104">
        <v>38533</v>
      </c>
      <c r="P53" s="104">
        <v>38597</v>
      </c>
      <c r="Q53" s="104">
        <v>38741</v>
      </c>
      <c r="S53" s="42" t="s">
        <v>115</v>
      </c>
      <c r="T53" s="31"/>
      <c r="U53" s="31"/>
      <c r="V53" s="31"/>
      <c r="W53" s="31" t="s">
        <v>24</v>
      </c>
    </row>
    <row r="54" spans="1:23" s="43" customFormat="1" ht="12.6" customHeight="1" x14ac:dyDescent="0.25">
      <c r="A54" s="35" t="s">
        <v>116</v>
      </c>
      <c r="B54" s="53">
        <v>65487</v>
      </c>
      <c r="C54" s="104">
        <v>65573</v>
      </c>
      <c r="D54" s="104">
        <v>65634</v>
      </c>
      <c r="E54" s="104">
        <v>65692</v>
      </c>
      <c r="F54" s="104">
        <v>65777</v>
      </c>
      <c r="G54" s="104">
        <v>65882</v>
      </c>
      <c r="H54" s="104">
        <v>66041</v>
      </c>
      <c r="I54" s="104">
        <v>66240</v>
      </c>
      <c r="J54" s="104">
        <v>143018</v>
      </c>
      <c r="K54" s="53">
        <v>143158</v>
      </c>
      <c r="L54" s="104">
        <v>143292</v>
      </c>
      <c r="M54" s="104">
        <v>143437</v>
      </c>
      <c r="N54" s="104">
        <v>143562</v>
      </c>
      <c r="O54" s="104">
        <v>143771</v>
      </c>
      <c r="P54" s="104">
        <v>144217</v>
      </c>
      <c r="Q54" s="104">
        <v>144965</v>
      </c>
      <c r="S54" s="42" t="s">
        <v>117</v>
      </c>
      <c r="T54" s="31"/>
      <c r="U54" s="31"/>
      <c r="V54" s="31"/>
      <c r="W54" s="31" t="s">
        <v>24</v>
      </c>
    </row>
    <row r="55" spans="1:23" s="43" customFormat="1" ht="12.6" customHeight="1" x14ac:dyDescent="0.25">
      <c r="A55" s="23" t="s">
        <v>118</v>
      </c>
      <c r="B55" s="51">
        <v>63594</v>
      </c>
      <c r="C55" s="51">
        <v>63672</v>
      </c>
      <c r="D55" s="51">
        <v>63755</v>
      </c>
      <c r="E55" s="51">
        <v>63821</v>
      </c>
      <c r="F55" s="51">
        <v>63893</v>
      </c>
      <c r="G55" s="51">
        <v>63990</v>
      </c>
      <c r="H55" s="147">
        <v>64072</v>
      </c>
      <c r="I55" s="147">
        <v>64154</v>
      </c>
      <c r="J55" s="147">
        <v>72025</v>
      </c>
      <c r="K55" s="51">
        <v>72111</v>
      </c>
      <c r="L55" s="51">
        <v>72207</v>
      </c>
      <c r="M55" s="51">
        <v>72276</v>
      </c>
      <c r="N55" s="51">
        <v>72351</v>
      </c>
      <c r="O55" s="51">
        <v>72493</v>
      </c>
      <c r="P55" s="51">
        <v>72576</v>
      </c>
      <c r="Q55" s="51">
        <v>72661</v>
      </c>
      <c r="S55" s="33" t="s">
        <v>119</v>
      </c>
      <c r="T55" s="31"/>
      <c r="U55" s="31"/>
      <c r="V55" s="31" t="s">
        <v>24</v>
      </c>
      <c r="W55" s="31"/>
    </row>
    <row r="56" spans="1:23" s="43" customFormat="1" ht="12.6" customHeight="1" x14ac:dyDescent="0.25">
      <c r="A56" s="35" t="s">
        <v>120</v>
      </c>
      <c r="B56" s="53">
        <v>4567</v>
      </c>
      <c r="C56" s="104">
        <v>4571</v>
      </c>
      <c r="D56" s="104">
        <v>4576</v>
      </c>
      <c r="E56" s="104">
        <v>4580</v>
      </c>
      <c r="F56" s="104">
        <v>4580</v>
      </c>
      <c r="G56" s="104">
        <v>4580</v>
      </c>
      <c r="H56" s="104">
        <v>4581</v>
      </c>
      <c r="I56" s="104">
        <v>4581</v>
      </c>
      <c r="J56" s="104">
        <v>4651</v>
      </c>
      <c r="K56" s="53">
        <v>4656</v>
      </c>
      <c r="L56" s="104">
        <v>4661</v>
      </c>
      <c r="M56" s="104">
        <v>4665</v>
      </c>
      <c r="N56" s="104">
        <v>4665</v>
      </c>
      <c r="O56" s="104">
        <v>4665</v>
      </c>
      <c r="P56" s="104">
        <v>4666</v>
      </c>
      <c r="Q56" s="104">
        <v>4666</v>
      </c>
      <c r="S56" s="42" t="s">
        <v>121</v>
      </c>
      <c r="T56" s="31"/>
      <c r="U56" s="31"/>
      <c r="V56" s="31"/>
      <c r="W56" s="31" t="s">
        <v>24</v>
      </c>
    </row>
    <row r="57" spans="1:23" s="43" customFormat="1" ht="12.6" customHeight="1" x14ac:dyDescent="0.25">
      <c r="A57" s="35" t="s">
        <v>122</v>
      </c>
      <c r="B57" s="53">
        <v>22710</v>
      </c>
      <c r="C57" s="104">
        <v>22723</v>
      </c>
      <c r="D57" s="104">
        <v>22752</v>
      </c>
      <c r="E57" s="104">
        <v>22773</v>
      </c>
      <c r="F57" s="104">
        <v>22793</v>
      </c>
      <c r="G57" s="104">
        <v>22821</v>
      </c>
      <c r="H57" s="104">
        <v>22845</v>
      </c>
      <c r="I57" s="104">
        <v>22867</v>
      </c>
      <c r="J57" s="104">
        <v>28424</v>
      </c>
      <c r="K57" s="53">
        <v>28438</v>
      </c>
      <c r="L57" s="104">
        <v>28480</v>
      </c>
      <c r="M57" s="104">
        <v>28504</v>
      </c>
      <c r="N57" s="104">
        <v>28527</v>
      </c>
      <c r="O57" s="104">
        <v>28594</v>
      </c>
      <c r="P57" s="104">
        <v>28619</v>
      </c>
      <c r="Q57" s="104">
        <v>28641</v>
      </c>
      <c r="S57" s="42" t="s">
        <v>123</v>
      </c>
      <c r="T57" s="31"/>
      <c r="U57" s="31"/>
      <c r="V57" s="31"/>
      <c r="W57" s="31" t="s">
        <v>24</v>
      </c>
    </row>
    <row r="58" spans="1:23" s="43" customFormat="1" ht="12.6" customHeight="1" x14ac:dyDescent="0.25">
      <c r="A58" s="35" t="s">
        <v>124</v>
      </c>
      <c r="B58" s="53">
        <v>10213</v>
      </c>
      <c r="C58" s="104">
        <v>10231</v>
      </c>
      <c r="D58" s="104">
        <v>10244</v>
      </c>
      <c r="E58" s="104">
        <v>10253</v>
      </c>
      <c r="F58" s="104">
        <v>10261</v>
      </c>
      <c r="G58" s="104">
        <v>10271</v>
      </c>
      <c r="H58" s="104">
        <v>10279</v>
      </c>
      <c r="I58" s="104">
        <v>10289</v>
      </c>
      <c r="J58" s="104">
        <v>10578</v>
      </c>
      <c r="K58" s="53">
        <v>10596</v>
      </c>
      <c r="L58" s="104">
        <v>10609</v>
      </c>
      <c r="M58" s="104">
        <v>10618</v>
      </c>
      <c r="N58" s="104">
        <v>10626</v>
      </c>
      <c r="O58" s="104">
        <v>10636</v>
      </c>
      <c r="P58" s="104">
        <v>10644</v>
      </c>
      <c r="Q58" s="104">
        <v>10654</v>
      </c>
      <c r="S58" s="42" t="s">
        <v>125</v>
      </c>
      <c r="T58" s="31"/>
      <c r="U58" s="31"/>
      <c r="V58" s="31"/>
      <c r="W58" s="31" t="s">
        <v>24</v>
      </c>
    </row>
    <row r="59" spans="1:23" s="43" customFormat="1" ht="12.6" customHeight="1" x14ac:dyDescent="0.25">
      <c r="A59" s="35" t="s">
        <v>126</v>
      </c>
      <c r="B59" s="53">
        <v>4648</v>
      </c>
      <c r="C59" s="104">
        <v>4656</v>
      </c>
      <c r="D59" s="104">
        <v>4664</v>
      </c>
      <c r="E59" s="104">
        <v>4671</v>
      </c>
      <c r="F59" s="104">
        <v>4680</v>
      </c>
      <c r="G59" s="104">
        <v>4687</v>
      </c>
      <c r="H59" s="104">
        <v>4692</v>
      </c>
      <c r="I59" s="104">
        <v>4698</v>
      </c>
      <c r="J59" s="104">
        <v>4947</v>
      </c>
      <c r="K59" s="53">
        <v>4955</v>
      </c>
      <c r="L59" s="104">
        <v>4963</v>
      </c>
      <c r="M59" s="104">
        <v>4970</v>
      </c>
      <c r="N59" s="104">
        <v>4979</v>
      </c>
      <c r="O59" s="104">
        <v>4986</v>
      </c>
      <c r="P59" s="104">
        <v>4991</v>
      </c>
      <c r="Q59" s="104">
        <v>4997</v>
      </c>
      <c r="S59" s="42" t="s">
        <v>127</v>
      </c>
      <c r="T59" s="31"/>
      <c r="U59" s="31"/>
      <c r="V59" s="31"/>
      <c r="W59" s="31" t="s">
        <v>24</v>
      </c>
    </row>
    <row r="60" spans="1:23" s="43" customFormat="1" ht="12.6" customHeight="1" x14ac:dyDescent="0.25">
      <c r="A60" s="35" t="s">
        <v>128</v>
      </c>
      <c r="B60" s="53">
        <v>12137</v>
      </c>
      <c r="C60" s="104">
        <v>12156</v>
      </c>
      <c r="D60" s="104">
        <v>12174</v>
      </c>
      <c r="E60" s="104">
        <v>12184</v>
      </c>
      <c r="F60" s="104">
        <v>12205</v>
      </c>
      <c r="G60" s="104">
        <v>12235</v>
      </c>
      <c r="H60" s="104">
        <v>12262</v>
      </c>
      <c r="I60" s="104">
        <v>12285</v>
      </c>
      <c r="J60" s="104">
        <v>13347</v>
      </c>
      <c r="K60" s="53">
        <v>13372</v>
      </c>
      <c r="L60" s="104">
        <v>13390</v>
      </c>
      <c r="M60" s="104">
        <v>13400</v>
      </c>
      <c r="N60" s="104">
        <v>13421</v>
      </c>
      <c r="O60" s="104">
        <v>13457</v>
      </c>
      <c r="P60" s="104">
        <v>13484</v>
      </c>
      <c r="Q60" s="104">
        <v>13510</v>
      </c>
      <c r="S60" s="42" t="s">
        <v>129</v>
      </c>
      <c r="T60" s="31"/>
      <c r="U60" s="31"/>
      <c r="V60" s="31"/>
      <c r="W60" s="31" t="s">
        <v>24</v>
      </c>
    </row>
    <row r="61" spans="1:23" s="43" customFormat="1" ht="12.6" customHeight="1" x14ac:dyDescent="0.25">
      <c r="A61" s="35" t="s">
        <v>130</v>
      </c>
      <c r="B61" s="53">
        <v>9319</v>
      </c>
      <c r="C61" s="104">
        <v>9335</v>
      </c>
      <c r="D61" s="104">
        <v>9345</v>
      </c>
      <c r="E61" s="104">
        <v>9360</v>
      </c>
      <c r="F61" s="104">
        <v>9374</v>
      </c>
      <c r="G61" s="104">
        <v>9396</v>
      </c>
      <c r="H61" s="104">
        <v>9413</v>
      </c>
      <c r="I61" s="104">
        <v>9434</v>
      </c>
      <c r="J61" s="104">
        <v>10078</v>
      </c>
      <c r="K61" s="53">
        <v>10094</v>
      </c>
      <c r="L61" s="104">
        <v>10104</v>
      </c>
      <c r="M61" s="104">
        <v>10119</v>
      </c>
      <c r="N61" s="104">
        <v>10133</v>
      </c>
      <c r="O61" s="104">
        <v>10155</v>
      </c>
      <c r="P61" s="104">
        <v>10172</v>
      </c>
      <c r="Q61" s="104">
        <v>10193</v>
      </c>
      <c r="S61" s="42" t="s">
        <v>131</v>
      </c>
      <c r="T61" s="31"/>
      <c r="U61" s="31"/>
      <c r="V61" s="31"/>
      <c r="W61" s="31" t="s">
        <v>24</v>
      </c>
    </row>
    <row r="62" spans="1:23" s="43" customFormat="1" ht="12.6" customHeight="1" x14ac:dyDescent="0.25">
      <c r="A62" s="23" t="s">
        <v>132</v>
      </c>
      <c r="B62" s="51">
        <v>159577</v>
      </c>
      <c r="C62" s="51">
        <v>159971</v>
      </c>
      <c r="D62" s="51">
        <v>160337</v>
      </c>
      <c r="E62" s="51">
        <v>160723</v>
      </c>
      <c r="F62" s="51">
        <v>161097</v>
      </c>
      <c r="G62" s="51">
        <v>161444</v>
      </c>
      <c r="H62" s="147">
        <v>161873</v>
      </c>
      <c r="I62" s="147">
        <v>162274</v>
      </c>
      <c r="J62" s="147">
        <v>197930</v>
      </c>
      <c r="K62" s="51">
        <v>198412</v>
      </c>
      <c r="L62" s="51">
        <v>198819</v>
      </c>
      <c r="M62" s="51">
        <v>199329</v>
      </c>
      <c r="N62" s="51">
        <v>199794</v>
      </c>
      <c r="O62" s="51">
        <v>200239</v>
      </c>
      <c r="P62" s="51">
        <v>200855</v>
      </c>
      <c r="Q62" s="51">
        <v>201525</v>
      </c>
      <c r="S62" s="33" t="s">
        <v>133</v>
      </c>
      <c r="T62" s="31"/>
      <c r="U62" s="31"/>
      <c r="V62" s="31" t="s">
        <v>24</v>
      </c>
      <c r="W62" s="31"/>
    </row>
    <row r="63" spans="1:23" s="34" customFormat="1" ht="12.6" customHeight="1" x14ac:dyDescent="0.25">
      <c r="A63" s="35" t="s">
        <v>134</v>
      </c>
      <c r="B63" s="53">
        <v>23225</v>
      </c>
      <c r="C63" s="104">
        <v>23281</v>
      </c>
      <c r="D63" s="104">
        <v>23331</v>
      </c>
      <c r="E63" s="104">
        <v>23394</v>
      </c>
      <c r="F63" s="104">
        <v>23454</v>
      </c>
      <c r="G63" s="104">
        <v>23493</v>
      </c>
      <c r="H63" s="104">
        <v>23542</v>
      </c>
      <c r="I63" s="104">
        <v>23582</v>
      </c>
      <c r="J63" s="104">
        <v>28598</v>
      </c>
      <c r="K63" s="53">
        <v>28658</v>
      </c>
      <c r="L63" s="104">
        <v>28717</v>
      </c>
      <c r="M63" s="104">
        <v>28804</v>
      </c>
      <c r="N63" s="104">
        <v>28882</v>
      </c>
      <c r="O63" s="104">
        <v>28926</v>
      </c>
      <c r="P63" s="104">
        <v>29013</v>
      </c>
      <c r="Q63" s="104">
        <v>29077</v>
      </c>
      <c r="S63" s="42" t="s">
        <v>135</v>
      </c>
      <c r="T63" s="31"/>
      <c r="U63" s="31"/>
      <c r="V63" s="31"/>
      <c r="W63" s="31" t="s">
        <v>24</v>
      </c>
    </row>
    <row r="64" spans="1:23" s="43" customFormat="1" ht="12.6" customHeight="1" x14ac:dyDescent="0.25">
      <c r="A64" s="35" t="s">
        <v>136</v>
      </c>
      <c r="B64" s="53">
        <v>10666</v>
      </c>
      <c r="C64" s="104">
        <v>10681</v>
      </c>
      <c r="D64" s="104">
        <v>10688</v>
      </c>
      <c r="E64" s="104">
        <v>10697</v>
      </c>
      <c r="F64" s="104">
        <v>10713</v>
      </c>
      <c r="G64" s="104">
        <v>10728</v>
      </c>
      <c r="H64" s="104">
        <v>10744</v>
      </c>
      <c r="I64" s="104">
        <v>10760</v>
      </c>
      <c r="J64" s="104">
        <v>11721</v>
      </c>
      <c r="K64" s="53">
        <v>11737</v>
      </c>
      <c r="L64" s="104">
        <v>11749</v>
      </c>
      <c r="M64" s="104">
        <v>11758</v>
      </c>
      <c r="N64" s="104">
        <v>11774</v>
      </c>
      <c r="O64" s="104">
        <v>11804</v>
      </c>
      <c r="P64" s="104">
        <v>11823</v>
      </c>
      <c r="Q64" s="104">
        <v>11847</v>
      </c>
      <c r="S64" s="42" t="s">
        <v>137</v>
      </c>
      <c r="T64" s="31"/>
      <c r="U64" s="31"/>
      <c r="V64" s="31"/>
      <c r="W64" s="31" t="s">
        <v>24</v>
      </c>
    </row>
    <row r="65" spans="1:23" s="43" customFormat="1" ht="12.6" customHeight="1" x14ac:dyDescent="0.25">
      <c r="A65" s="35" t="s">
        <v>138</v>
      </c>
      <c r="B65" s="53">
        <v>6679</v>
      </c>
      <c r="C65" s="104">
        <v>6698</v>
      </c>
      <c r="D65" s="104">
        <v>6718</v>
      </c>
      <c r="E65" s="104">
        <v>6732</v>
      </c>
      <c r="F65" s="104">
        <v>6749</v>
      </c>
      <c r="G65" s="104">
        <v>6767</v>
      </c>
      <c r="H65" s="104">
        <v>6789</v>
      </c>
      <c r="I65" s="104">
        <v>6814</v>
      </c>
      <c r="J65" s="104">
        <v>7555</v>
      </c>
      <c r="K65" s="53">
        <v>7574</v>
      </c>
      <c r="L65" s="104">
        <v>7594</v>
      </c>
      <c r="M65" s="104">
        <v>7613</v>
      </c>
      <c r="N65" s="104">
        <v>7631</v>
      </c>
      <c r="O65" s="104">
        <v>7649</v>
      </c>
      <c r="P65" s="104">
        <v>7681</v>
      </c>
      <c r="Q65" s="104">
        <v>7707</v>
      </c>
      <c r="S65" s="42" t="s">
        <v>139</v>
      </c>
      <c r="T65" s="31"/>
      <c r="U65" s="31"/>
      <c r="V65" s="31"/>
      <c r="W65" s="31" t="s">
        <v>24</v>
      </c>
    </row>
    <row r="66" spans="1:23" s="43" customFormat="1" ht="12.6" customHeight="1" x14ac:dyDescent="0.25">
      <c r="A66" s="35" t="s">
        <v>140</v>
      </c>
      <c r="B66" s="53">
        <v>10108</v>
      </c>
      <c r="C66" s="104">
        <v>10129</v>
      </c>
      <c r="D66" s="104">
        <v>10162</v>
      </c>
      <c r="E66" s="104">
        <v>10200</v>
      </c>
      <c r="F66" s="104">
        <v>10228</v>
      </c>
      <c r="G66" s="104">
        <v>10255</v>
      </c>
      <c r="H66" s="104">
        <v>10285</v>
      </c>
      <c r="I66" s="104">
        <v>10306</v>
      </c>
      <c r="J66" s="104">
        <v>10758</v>
      </c>
      <c r="K66" s="53">
        <v>10784</v>
      </c>
      <c r="L66" s="104">
        <v>10817</v>
      </c>
      <c r="M66" s="104">
        <v>10896</v>
      </c>
      <c r="N66" s="104">
        <v>10932</v>
      </c>
      <c r="O66" s="104">
        <v>10968</v>
      </c>
      <c r="P66" s="104">
        <v>11028</v>
      </c>
      <c r="Q66" s="104">
        <v>11072</v>
      </c>
      <c r="S66" s="42" t="s">
        <v>141</v>
      </c>
      <c r="T66" s="31"/>
      <c r="U66" s="31"/>
      <c r="V66" s="31"/>
      <c r="W66" s="31" t="s">
        <v>24</v>
      </c>
    </row>
    <row r="67" spans="1:23" s="43" customFormat="1" ht="12.6" customHeight="1" x14ac:dyDescent="0.25">
      <c r="A67" s="35" t="s">
        <v>142</v>
      </c>
      <c r="B67" s="53">
        <v>10970</v>
      </c>
      <c r="C67" s="104">
        <v>10990</v>
      </c>
      <c r="D67" s="104">
        <v>11006</v>
      </c>
      <c r="E67" s="104">
        <v>11017</v>
      </c>
      <c r="F67" s="104">
        <v>11024</v>
      </c>
      <c r="G67" s="104">
        <v>11028</v>
      </c>
      <c r="H67" s="104">
        <v>11033</v>
      </c>
      <c r="I67" s="104">
        <v>11039</v>
      </c>
      <c r="J67" s="104">
        <v>11719</v>
      </c>
      <c r="K67" s="53">
        <v>11740</v>
      </c>
      <c r="L67" s="104">
        <v>11756</v>
      </c>
      <c r="M67" s="104">
        <v>11767</v>
      </c>
      <c r="N67" s="104">
        <v>11774</v>
      </c>
      <c r="O67" s="104">
        <v>11778</v>
      </c>
      <c r="P67" s="104">
        <v>11783</v>
      </c>
      <c r="Q67" s="104">
        <v>11789</v>
      </c>
      <c r="S67" s="42" t="s">
        <v>143</v>
      </c>
      <c r="T67" s="31"/>
      <c r="U67" s="31"/>
      <c r="V67" s="31"/>
      <c r="W67" s="31" t="s">
        <v>24</v>
      </c>
    </row>
    <row r="68" spans="1:23" s="43" customFormat="1" ht="12.6" customHeight="1" x14ac:dyDescent="0.25">
      <c r="A68" s="35" t="s">
        <v>144</v>
      </c>
      <c r="B68" s="53">
        <v>18118</v>
      </c>
      <c r="C68" s="104">
        <v>18148</v>
      </c>
      <c r="D68" s="104">
        <v>18173</v>
      </c>
      <c r="E68" s="104">
        <v>18213</v>
      </c>
      <c r="F68" s="104">
        <v>18243</v>
      </c>
      <c r="G68" s="104">
        <v>18266</v>
      </c>
      <c r="H68" s="104">
        <v>18297</v>
      </c>
      <c r="I68" s="104">
        <v>18319</v>
      </c>
      <c r="J68" s="104">
        <v>24511</v>
      </c>
      <c r="K68" s="53">
        <v>24549</v>
      </c>
      <c r="L68" s="104">
        <v>24576</v>
      </c>
      <c r="M68" s="104">
        <v>24617</v>
      </c>
      <c r="N68" s="104">
        <v>24658</v>
      </c>
      <c r="O68" s="104">
        <v>24687</v>
      </c>
      <c r="P68" s="104">
        <v>24745</v>
      </c>
      <c r="Q68" s="104">
        <v>24788</v>
      </c>
      <c r="S68" s="42" t="s">
        <v>145</v>
      </c>
      <c r="T68" s="31"/>
      <c r="U68" s="31"/>
      <c r="V68" s="31"/>
      <c r="W68" s="31" t="s">
        <v>24</v>
      </c>
    </row>
    <row r="69" spans="1:23" s="34" customFormat="1" ht="12.6" customHeight="1" x14ac:dyDescent="0.25">
      <c r="A69" s="35" t="s">
        <v>146</v>
      </c>
      <c r="B69" s="53">
        <v>14648</v>
      </c>
      <c r="C69" s="104">
        <v>14692</v>
      </c>
      <c r="D69" s="104">
        <v>14750</v>
      </c>
      <c r="E69" s="104">
        <v>14805</v>
      </c>
      <c r="F69" s="104">
        <v>14860</v>
      </c>
      <c r="G69" s="104">
        <v>14903</v>
      </c>
      <c r="H69" s="104">
        <v>14964</v>
      </c>
      <c r="I69" s="104">
        <v>15013</v>
      </c>
      <c r="J69" s="104">
        <v>18960</v>
      </c>
      <c r="K69" s="53">
        <v>19018</v>
      </c>
      <c r="L69" s="104">
        <v>19093</v>
      </c>
      <c r="M69" s="104">
        <v>19160</v>
      </c>
      <c r="N69" s="104">
        <v>19236</v>
      </c>
      <c r="O69" s="104">
        <v>19279</v>
      </c>
      <c r="P69" s="104">
        <v>19367</v>
      </c>
      <c r="Q69" s="104">
        <v>19455</v>
      </c>
      <c r="S69" s="42" t="s">
        <v>147</v>
      </c>
      <c r="T69" s="31"/>
      <c r="U69" s="31"/>
      <c r="V69" s="31"/>
      <c r="W69" s="31" t="s">
        <v>24</v>
      </c>
    </row>
    <row r="70" spans="1:23" s="34" customFormat="1" ht="12.6" customHeight="1" x14ac:dyDescent="0.25">
      <c r="A70" s="35" t="s">
        <v>148</v>
      </c>
      <c r="B70" s="53">
        <v>19204</v>
      </c>
      <c r="C70" s="104">
        <v>19253</v>
      </c>
      <c r="D70" s="104">
        <v>19296</v>
      </c>
      <c r="E70" s="104">
        <v>19337</v>
      </c>
      <c r="F70" s="104">
        <v>19393</v>
      </c>
      <c r="G70" s="104">
        <v>19440</v>
      </c>
      <c r="H70" s="104">
        <v>19508</v>
      </c>
      <c r="I70" s="104">
        <v>19559</v>
      </c>
      <c r="J70" s="104">
        <v>24429</v>
      </c>
      <c r="K70" s="53">
        <v>24494</v>
      </c>
      <c r="L70" s="104">
        <v>24539</v>
      </c>
      <c r="M70" s="104">
        <v>24591</v>
      </c>
      <c r="N70" s="104">
        <v>24666</v>
      </c>
      <c r="O70" s="104">
        <v>24733</v>
      </c>
      <c r="P70" s="104">
        <v>24826</v>
      </c>
      <c r="Q70" s="104">
        <v>24909</v>
      </c>
      <c r="S70" s="42" t="s">
        <v>149</v>
      </c>
      <c r="T70" s="31"/>
      <c r="U70" s="31"/>
      <c r="V70" s="31"/>
      <c r="W70" s="31" t="s">
        <v>24</v>
      </c>
    </row>
    <row r="71" spans="1:23" s="43" customFormat="1" ht="12.6" customHeight="1" x14ac:dyDescent="0.25">
      <c r="A71" s="35" t="s">
        <v>150</v>
      </c>
      <c r="B71" s="53">
        <v>15172</v>
      </c>
      <c r="C71" s="104">
        <v>15208</v>
      </c>
      <c r="D71" s="104">
        <v>15248</v>
      </c>
      <c r="E71" s="104">
        <v>15285</v>
      </c>
      <c r="F71" s="104">
        <v>15320</v>
      </c>
      <c r="G71" s="104">
        <v>15383</v>
      </c>
      <c r="H71" s="104">
        <v>15447</v>
      </c>
      <c r="I71" s="104">
        <v>15532</v>
      </c>
      <c r="J71" s="104">
        <v>21531</v>
      </c>
      <c r="K71" s="53">
        <v>21573</v>
      </c>
      <c r="L71" s="104">
        <v>21614</v>
      </c>
      <c r="M71" s="104">
        <v>21654</v>
      </c>
      <c r="N71" s="104">
        <v>21690</v>
      </c>
      <c r="O71" s="104">
        <v>21770</v>
      </c>
      <c r="P71" s="104">
        <v>21840</v>
      </c>
      <c r="Q71" s="104">
        <v>21948</v>
      </c>
      <c r="S71" s="42" t="s">
        <v>151</v>
      </c>
      <c r="T71" s="31"/>
      <c r="U71" s="31"/>
      <c r="V71" s="31"/>
      <c r="W71" s="31" t="s">
        <v>24</v>
      </c>
    </row>
    <row r="72" spans="1:23" s="43" customFormat="1" ht="12.6" customHeight="1" x14ac:dyDescent="0.25">
      <c r="A72" s="35" t="s">
        <v>152</v>
      </c>
      <c r="B72" s="53">
        <v>23825</v>
      </c>
      <c r="C72" s="104">
        <v>23917</v>
      </c>
      <c r="D72" s="104">
        <v>23982</v>
      </c>
      <c r="E72" s="104">
        <v>24055</v>
      </c>
      <c r="F72" s="104">
        <v>24117</v>
      </c>
      <c r="G72" s="104">
        <v>24181</v>
      </c>
      <c r="H72" s="104">
        <v>24259</v>
      </c>
      <c r="I72" s="104">
        <v>24341</v>
      </c>
      <c r="J72" s="104">
        <v>30642</v>
      </c>
      <c r="K72" s="53">
        <v>30769</v>
      </c>
      <c r="L72" s="104">
        <v>30838</v>
      </c>
      <c r="M72" s="104">
        <v>30938</v>
      </c>
      <c r="N72" s="104">
        <v>31012</v>
      </c>
      <c r="O72" s="104">
        <v>31102</v>
      </c>
      <c r="P72" s="104">
        <v>31199</v>
      </c>
      <c r="Q72" s="104">
        <v>31379</v>
      </c>
      <c r="S72" s="42" t="s">
        <v>153</v>
      </c>
      <c r="T72" s="31"/>
      <c r="U72" s="31"/>
      <c r="V72" s="31"/>
      <c r="W72" s="31" t="s">
        <v>24</v>
      </c>
    </row>
    <row r="73" spans="1:23" s="43" customFormat="1" ht="12.6" customHeight="1" x14ac:dyDescent="0.25">
      <c r="A73" s="35" t="s">
        <v>154</v>
      </c>
      <c r="B73" s="53">
        <v>6962</v>
      </c>
      <c r="C73" s="104">
        <v>6974</v>
      </c>
      <c r="D73" s="104">
        <v>6983</v>
      </c>
      <c r="E73" s="104">
        <v>6988</v>
      </c>
      <c r="F73" s="104">
        <v>6996</v>
      </c>
      <c r="G73" s="104">
        <v>7000</v>
      </c>
      <c r="H73" s="104">
        <v>7005</v>
      </c>
      <c r="I73" s="104">
        <v>7009</v>
      </c>
      <c r="J73" s="104">
        <v>7506</v>
      </c>
      <c r="K73" s="53">
        <v>7516</v>
      </c>
      <c r="L73" s="104">
        <v>7526</v>
      </c>
      <c r="M73" s="104">
        <v>7531</v>
      </c>
      <c r="N73" s="104">
        <v>7539</v>
      </c>
      <c r="O73" s="104">
        <v>7543</v>
      </c>
      <c r="P73" s="104">
        <v>7550</v>
      </c>
      <c r="Q73" s="104">
        <v>7554</v>
      </c>
      <c r="S73" s="42" t="s">
        <v>155</v>
      </c>
      <c r="T73" s="31"/>
      <c r="U73" s="31"/>
      <c r="V73" s="31"/>
      <c r="W73" s="31" t="s">
        <v>24</v>
      </c>
    </row>
    <row r="74" spans="1:23" s="43" customFormat="1" ht="12.6" customHeight="1" x14ac:dyDescent="0.25">
      <c r="A74" s="23" t="s">
        <v>156</v>
      </c>
      <c r="B74" s="51">
        <v>119577</v>
      </c>
      <c r="C74" s="51">
        <v>119734</v>
      </c>
      <c r="D74" s="51">
        <v>119857</v>
      </c>
      <c r="E74" s="51">
        <v>119988</v>
      </c>
      <c r="F74" s="51">
        <v>120128</v>
      </c>
      <c r="G74" s="51">
        <v>120259</v>
      </c>
      <c r="H74" s="147">
        <v>120437</v>
      </c>
      <c r="I74" s="147">
        <v>120603</v>
      </c>
      <c r="J74" s="147">
        <v>140059</v>
      </c>
      <c r="K74" s="51">
        <v>140236</v>
      </c>
      <c r="L74" s="51">
        <v>140433</v>
      </c>
      <c r="M74" s="51">
        <v>140587</v>
      </c>
      <c r="N74" s="51">
        <v>140802</v>
      </c>
      <c r="O74" s="51">
        <v>140975</v>
      </c>
      <c r="P74" s="51">
        <v>141257</v>
      </c>
      <c r="Q74" s="51">
        <v>141502</v>
      </c>
      <c r="S74" s="33" t="s">
        <v>157</v>
      </c>
      <c r="T74" s="31"/>
      <c r="U74" s="31"/>
      <c r="V74" s="31" t="s">
        <v>24</v>
      </c>
      <c r="W74" s="31"/>
    </row>
    <row r="75" spans="1:23" s="43" customFormat="1" ht="12.6" customHeight="1" x14ac:dyDescent="0.25">
      <c r="A75" s="35" t="s">
        <v>158</v>
      </c>
      <c r="B75" s="53">
        <v>8045</v>
      </c>
      <c r="C75" s="104">
        <v>8048</v>
      </c>
      <c r="D75" s="104">
        <v>8051</v>
      </c>
      <c r="E75" s="104">
        <v>8058</v>
      </c>
      <c r="F75" s="104">
        <v>8062</v>
      </c>
      <c r="G75" s="104">
        <v>8065</v>
      </c>
      <c r="H75" s="104">
        <v>8072</v>
      </c>
      <c r="I75" s="104">
        <v>8077</v>
      </c>
      <c r="J75" s="104">
        <v>8585</v>
      </c>
      <c r="K75" s="53">
        <v>8588</v>
      </c>
      <c r="L75" s="104">
        <v>8591</v>
      </c>
      <c r="M75" s="104">
        <v>8598</v>
      </c>
      <c r="N75" s="104">
        <v>8602</v>
      </c>
      <c r="O75" s="104">
        <v>8605</v>
      </c>
      <c r="P75" s="104">
        <v>8612</v>
      </c>
      <c r="Q75" s="104">
        <v>8618</v>
      </c>
      <c r="S75" s="42" t="s">
        <v>159</v>
      </c>
      <c r="T75" s="31"/>
      <c r="U75" s="31"/>
      <c r="V75" s="31"/>
      <c r="W75" s="31" t="s">
        <v>24</v>
      </c>
    </row>
    <row r="76" spans="1:23" s="43" customFormat="1" ht="12.6" customHeight="1" x14ac:dyDescent="0.25">
      <c r="A76" s="35" t="s">
        <v>160</v>
      </c>
      <c r="B76" s="53">
        <v>4830</v>
      </c>
      <c r="C76" s="104">
        <v>4839</v>
      </c>
      <c r="D76" s="104">
        <v>4840</v>
      </c>
      <c r="E76" s="104">
        <v>4848</v>
      </c>
      <c r="F76" s="104">
        <v>4852</v>
      </c>
      <c r="G76" s="104">
        <v>4860</v>
      </c>
      <c r="H76" s="104">
        <v>4870</v>
      </c>
      <c r="I76" s="104">
        <v>4875</v>
      </c>
      <c r="J76" s="104">
        <v>4979</v>
      </c>
      <c r="K76" s="53">
        <v>4988</v>
      </c>
      <c r="L76" s="104">
        <v>4996</v>
      </c>
      <c r="M76" s="104">
        <v>5004</v>
      </c>
      <c r="N76" s="104">
        <v>5008</v>
      </c>
      <c r="O76" s="104">
        <v>5031</v>
      </c>
      <c r="P76" s="104">
        <v>5042</v>
      </c>
      <c r="Q76" s="104">
        <v>5047</v>
      </c>
      <c r="S76" s="42" t="s">
        <v>161</v>
      </c>
      <c r="T76" s="31"/>
      <c r="U76" s="31"/>
      <c r="V76" s="31"/>
      <c r="W76" s="31" t="s">
        <v>24</v>
      </c>
    </row>
    <row r="77" spans="1:23" s="43" customFormat="1" ht="12.6" customHeight="1" x14ac:dyDescent="0.25">
      <c r="A77" s="35" t="s">
        <v>162</v>
      </c>
      <c r="B77" s="53">
        <v>5140</v>
      </c>
      <c r="C77" s="104">
        <v>5147</v>
      </c>
      <c r="D77" s="104">
        <v>5154</v>
      </c>
      <c r="E77" s="104">
        <v>5156</v>
      </c>
      <c r="F77" s="104">
        <v>5162</v>
      </c>
      <c r="G77" s="104">
        <v>5163</v>
      </c>
      <c r="H77" s="104">
        <v>5167</v>
      </c>
      <c r="I77" s="104">
        <v>5171</v>
      </c>
      <c r="J77" s="104">
        <v>5334</v>
      </c>
      <c r="K77" s="53">
        <v>5342</v>
      </c>
      <c r="L77" s="104">
        <v>5349</v>
      </c>
      <c r="M77" s="104">
        <v>5351</v>
      </c>
      <c r="N77" s="104">
        <v>5357</v>
      </c>
      <c r="O77" s="104">
        <v>5358</v>
      </c>
      <c r="P77" s="104">
        <v>5362</v>
      </c>
      <c r="Q77" s="104">
        <v>5366</v>
      </c>
      <c r="S77" s="42" t="s">
        <v>163</v>
      </c>
      <c r="T77" s="31"/>
      <c r="U77" s="31"/>
      <c r="V77" s="31"/>
      <c r="W77" s="31" t="s">
        <v>24</v>
      </c>
    </row>
    <row r="78" spans="1:23" s="43" customFormat="1" ht="12.6" customHeight="1" x14ac:dyDescent="0.25">
      <c r="A78" s="35" t="s">
        <v>164</v>
      </c>
      <c r="B78" s="53">
        <v>3076</v>
      </c>
      <c r="C78" s="104">
        <v>3079</v>
      </c>
      <c r="D78" s="104">
        <v>3079</v>
      </c>
      <c r="E78" s="104">
        <v>3081</v>
      </c>
      <c r="F78" s="104">
        <v>3082</v>
      </c>
      <c r="G78" s="104">
        <v>3086</v>
      </c>
      <c r="H78" s="104">
        <v>3087</v>
      </c>
      <c r="I78" s="104">
        <v>3090</v>
      </c>
      <c r="J78" s="104">
        <v>3159</v>
      </c>
      <c r="K78" s="53">
        <v>3162</v>
      </c>
      <c r="L78" s="104">
        <v>3162</v>
      </c>
      <c r="M78" s="104">
        <v>3164</v>
      </c>
      <c r="N78" s="104">
        <v>3165</v>
      </c>
      <c r="O78" s="104">
        <v>3169</v>
      </c>
      <c r="P78" s="104">
        <v>3170</v>
      </c>
      <c r="Q78" s="104">
        <v>3185</v>
      </c>
      <c r="S78" s="42" t="s">
        <v>165</v>
      </c>
      <c r="T78" s="31"/>
      <c r="U78" s="31"/>
      <c r="V78" s="31"/>
      <c r="W78" s="31" t="s">
        <v>24</v>
      </c>
    </row>
    <row r="79" spans="1:23" s="43" customFormat="1" ht="12.6" customHeight="1" x14ac:dyDescent="0.25">
      <c r="A79" s="35" t="s">
        <v>166</v>
      </c>
      <c r="B79" s="53">
        <v>12574</v>
      </c>
      <c r="C79" s="104">
        <v>12602</v>
      </c>
      <c r="D79" s="104">
        <v>12616</v>
      </c>
      <c r="E79" s="104">
        <v>12646</v>
      </c>
      <c r="F79" s="104">
        <v>12672</v>
      </c>
      <c r="G79" s="104">
        <v>12686</v>
      </c>
      <c r="H79" s="104">
        <v>12722</v>
      </c>
      <c r="I79" s="104">
        <v>12755</v>
      </c>
      <c r="J79" s="104">
        <v>16598</v>
      </c>
      <c r="K79" s="53">
        <v>16626</v>
      </c>
      <c r="L79" s="104">
        <v>16686</v>
      </c>
      <c r="M79" s="104">
        <v>16717</v>
      </c>
      <c r="N79" s="104">
        <v>16811</v>
      </c>
      <c r="O79" s="104">
        <v>16825</v>
      </c>
      <c r="P79" s="104">
        <v>16887</v>
      </c>
      <c r="Q79" s="104">
        <v>16922</v>
      </c>
      <c r="S79" s="42" t="s">
        <v>167</v>
      </c>
      <c r="T79" s="31"/>
      <c r="U79" s="31"/>
      <c r="V79" s="31"/>
      <c r="W79" s="31" t="s">
        <v>24</v>
      </c>
    </row>
    <row r="80" spans="1:23" s="43" customFormat="1" ht="12.6" customHeight="1" x14ac:dyDescent="0.25">
      <c r="A80" s="35" t="s">
        <v>168</v>
      </c>
      <c r="B80" s="53">
        <v>2225</v>
      </c>
      <c r="C80" s="104">
        <v>2227</v>
      </c>
      <c r="D80" s="104">
        <v>2227</v>
      </c>
      <c r="E80" s="104">
        <v>2228</v>
      </c>
      <c r="F80" s="104">
        <v>2228</v>
      </c>
      <c r="G80" s="104">
        <v>2229</v>
      </c>
      <c r="H80" s="104">
        <v>2232</v>
      </c>
      <c r="I80" s="104">
        <v>2234</v>
      </c>
      <c r="J80" s="104">
        <v>2402</v>
      </c>
      <c r="K80" s="53">
        <v>2404</v>
      </c>
      <c r="L80" s="104">
        <v>2404</v>
      </c>
      <c r="M80" s="104">
        <v>2405</v>
      </c>
      <c r="N80" s="104">
        <v>2405</v>
      </c>
      <c r="O80" s="104">
        <v>2406</v>
      </c>
      <c r="P80" s="104">
        <v>2409</v>
      </c>
      <c r="Q80" s="104">
        <v>2411</v>
      </c>
      <c r="S80" s="42" t="s">
        <v>169</v>
      </c>
      <c r="T80" s="31"/>
      <c r="U80" s="31"/>
      <c r="V80" s="31"/>
      <c r="W80" s="31" t="s">
        <v>24</v>
      </c>
    </row>
    <row r="81" spans="1:23" s="43" customFormat="1" ht="12.6" customHeight="1" x14ac:dyDescent="0.25">
      <c r="A81" s="35" t="s">
        <v>170</v>
      </c>
      <c r="B81" s="53">
        <v>7061</v>
      </c>
      <c r="C81" s="104">
        <v>7076</v>
      </c>
      <c r="D81" s="104">
        <v>7093</v>
      </c>
      <c r="E81" s="104">
        <v>7103</v>
      </c>
      <c r="F81" s="104">
        <v>7130</v>
      </c>
      <c r="G81" s="104">
        <v>7144</v>
      </c>
      <c r="H81" s="104">
        <v>7165</v>
      </c>
      <c r="I81" s="104">
        <v>7184</v>
      </c>
      <c r="J81" s="104">
        <v>7921</v>
      </c>
      <c r="K81" s="53">
        <v>7936</v>
      </c>
      <c r="L81" s="104">
        <v>7963</v>
      </c>
      <c r="M81" s="104">
        <v>7984</v>
      </c>
      <c r="N81" s="104">
        <v>8017</v>
      </c>
      <c r="O81" s="104">
        <v>8031</v>
      </c>
      <c r="P81" s="104">
        <v>8059</v>
      </c>
      <c r="Q81" s="104">
        <v>8078</v>
      </c>
      <c r="S81" s="42" t="s">
        <v>171</v>
      </c>
      <c r="T81" s="31"/>
      <c r="U81" s="31"/>
      <c r="V81" s="31"/>
      <c r="W81" s="31" t="s">
        <v>24</v>
      </c>
    </row>
    <row r="82" spans="1:23" s="43" customFormat="1" ht="12.6" customHeight="1" x14ac:dyDescent="0.25">
      <c r="A82" s="35" t="s">
        <v>172</v>
      </c>
      <c r="B82" s="53">
        <v>4009</v>
      </c>
      <c r="C82" s="104">
        <v>4013</v>
      </c>
      <c r="D82" s="104">
        <v>4015</v>
      </c>
      <c r="E82" s="104">
        <v>4021</v>
      </c>
      <c r="F82" s="104">
        <v>4025</v>
      </c>
      <c r="G82" s="104">
        <v>4028</v>
      </c>
      <c r="H82" s="104">
        <v>4036</v>
      </c>
      <c r="I82" s="104">
        <v>4040</v>
      </c>
      <c r="J82" s="104">
        <v>4153</v>
      </c>
      <c r="K82" s="53">
        <v>4157</v>
      </c>
      <c r="L82" s="104">
        <v>4159</v>
      </c>
      <c r="M82" s="104">
        <v>4165</v>
      </c>
      <c r="N82" s="104">
        <v>4169</v>
      </c>
      <c r="O82" s="104">
        <v>4172</v>
      </c>
      <c r="P82" s="104">
        <v>4180</v>
      </c>
      <c r="Q82" s="104">
        <v>4184</v>
      </c>
      <c r="S82" s="42" t="s">
        <v>173</v>
      </c>
      <c r="T82" s="31"/>
      <c r="U82" s="31"/>
      <c r="V82" s="31"/>
      <c r="W82" s="31" t="s">
        <v>24</v>
      </c>
    </row>
    <row r="83" spans="1:23" s="43" customFormat="1" ht="12.6" customHeight="1" x14ac:dyDescent="0.25">
      <c r="A83" s="35" t="s">
        <v>174</v>
      </c>
      <c r="B83" s="53">
        <v>2587</v>
      </c>
      <c r="C83" s="104">
        <v>2593</v>
      </c>
      <c r="D83" s="104">
        <v>2599</v>
      </c>
      <c r="E83" s="104">
        <v>2599</v>
      </c>
      <c r="F83" s="104">
        <v>2603</v>
      </c>
      <c r="G83" s="104">
        <v>2607</v>
      </c>
      <c r="H83" s="104">
        <v>2609</v>
      </c>
      <c r="I83" s="104">
        <v>2609</v>
      </c>
      <c r="J83" s="104">
        <v>2647</v>
      </c>
      <c r="K83" s="53">
        <v>2653</v>
      </c>
      <c r="L83" s="104">
        <v>2659</v>
      </c>
      <c r="M83" s="104">
        <v>2659</v>
      </c>
      <c r="N83" s="104">
        <v>2663</v>
      </c>
      <c r="O83" s="104">
        <v>2667</v>
      </c>
      <c r="P83" s="104">
        <v>2669</v>
      </c>
      <c r="Q83" s="104">
        <v>2669</v>
      </c>
      <c r="S83" s="42" t="s">
        <v>175</v>
      </c>
      <c r="T83" s="31"/>
      <c r="U83" s="31"/>
      <c r="V83" s="31"/>
      <c r="W83" s="31" t="s">
        <v>24</v>
      </c>
    </row>
    <row r="84" spans="1:23" s="43" customFormat="1" ht="12.6" customHeight="1" x14ac:dyDescent="0.25">
      <c r="A84" s="35" t="s">
        <v>176</v>
      </c>
      <c r="B84" s="53">
        <v>6784</v>
      </c>
      <c r="C84" s="104">
        <v>6790</v>
      </c>
      <c r="D84" s="104">
        <v>6794</v>
      </c>
      <c r="E84" s="104">
        <v>6797</v>
      </c>
      <c r="F84" s="104">
        <v>6799</v>
      </c>
      <c r="G84" s="104">
        <v>6801</v>
      </c>
      <c r="H84" s="104">
        <v>6812</v>
      </c>
      <c r="I84" s="104">
        <v>6819</v>
      </c>
      <c r="J84" s="104">
        <v>9308</v>
      </c>
      <c r="K84" s="53">
        <v>9328</v>
      </c>
      <c r="L84" s="104">
        <v>9332</v>
      </c>
      <c r="M84" s="104">
        <v>9335</v>
      </c>
      <c r="N84" s="104">
        <v>9337</v>
      </c>
      <c r="O84" s="104">
        <v>9339</v>
      </c>
      <c r="P84" s="104">
        <v>9368</v>
      </c>
      <c r="Q84" s="104">
        <v>9375</v>
      </c>
      <c r="S84" s="42" t="s">
        <v>177</v>
      </c>
      <c r="T84" s="31"/>
      <c r="U84" s="31"/>
      <c r="V84" s="31"/>
      <c r="W84" s="31" t="s">
        <v>24</v>
      </c>
    </row>
    <row r="85" spans="1:23" s="43" customFormat="1" ht="12.6" customHeight="1" x14ac:dyDescent="0.25">
      <c r="A85" s="35" t="s">
        <v>178</v>
      </c>
      <c r="B85" s="53">
        <v>4538</v>
      </c>
      <c r="C85" s="104">
        <v>4541</v>
      </c>
      <c r="D85" s="104">
        <v>4543</v>
      </c>
      <c r="E85" s="104">
        <v>4551</v>
      </c>
      <c r="F85" s="104">
        <v>4554</v>
      </c>
      <c r="G85" s="104">
        <v>4563</v>
      </c>
      <c r="H85" s="104">
        <v>4568</v>
      </c>
      <c r="I85" s="104">
        <v>4575</v>
      </c>
      <c r="J85" s="104">
        <v>4667</v>
      </c>
      <c r="K85" s="53">
        <v>4670</v>
      </c>
      <c r="L85" s="104">
        <v>4672</v>
      </c>
      <c r="M85" s="104">
        <v>4680</v>
      </c>
      <c r="N85" s="104">
        <v>4683</v>
      </c>
      <c r="O85" s="104">
        <v>4692</v>
      </c>
      <c r="P85" s="104">
        <v>4697</v>
      </c>
      <c r="Q85" s="104">
        <v>4704</v>
      </c>
      <c r="S85" s="42" t="s">
        <v>179</v>
      </c>
      <c r="T85" s="31"/>
      <c r="U85" s="31"/>
      <c r="V85" s="31"/>
      <c r="W85" s="31" t="s">
        <v>24</v>
      </c>
    </row>
    <row r="86" spans="1:23" s="43" customFormat="1" ht="12.6" customHeight="1" x14ac:dyDescent="0.25">
      <c r="A86" s="35" t="s">
        <v>180</v>
      </c>
      <c r="B86" s="53">
        <v>4378</v>
      </c>
      <c r="C86" s="104">
        <v>4385</v>
      </c>
      <c r="D86" s="104">
        <v>4394</v>
      </c>
      <c r="E86" s="104">
        <v>4398</v>
      </c>
      <c r="F86" s="104">
        <v>4403</v>
      </c>
      <c r="G86" s="104">
        <v>4409</v>
      </c>
      <c r="H86" s="104">
        <v>4416</v>
      </c>
      <c r="I86" s="104">
        <v>4420</v>
      </c>
      <c r="J86" s="104">
        <v>4652</v>
      </c>
      <c r="K86" s="53">
        <v>4659</v>
      </c>
      <c r="L86" s="104">
        <v>4668</v>
      </c>
      <c r="M86" s="104">
        <v>4672</v>
      </c>
      <c r="N86" s="104">
        <v>4677</v>
      </c>
      <c r="O86" s="104">
        <v>4683</v>
      </c>
      <c r="P86" s="104">
        <v>4690</v>
      </c>
      <c r="Q86" s="104">
        <v>4694</v>
      </c>
      <c r="S86" s="42" t="s">
        <v>181</v>
      </c>
      <c r="T86" s="31"/>
      <c r="U86" s="31"/>
      <c r="V86" s="31"/>
      <c r="W86" s="31" t="s">
        <v>24</v>
      </c>
    </row>
    <row r="87" spans="1:23" s="43" customFormat="1" ht="12.6" customHeight="1" x14ac:dyDescent="0.25">
      <c r="A87" s="35" t="s">
        <v>182</v>
      </c>
      <c r="B87" s="53">
        <v>5328</v>
      </c>
      <c r="C87" s="104">
        <v>5336</v>
      </c>
      <c r="D87" s="104">
        <v>5340</v>
      </c>
      <c r="E87" s="104">
        <v>5347</v>
      </c>
      <c r="F87" s="104">
        <v>5353</v>
      </c>
      <c r="G87" s="104">
        <v>5363</v>
      </c>
      <c r="H87" s="104">
        <v>5376</v>
      </c>
      <c r="I87" s="104">
        <v>5391</v>
      </c>
      <c r="J87" s="104">
        <v>5606</v>
      </c>
      <c r="K87" s="53">
        <v>5614</v>
      </c>
      <c r="L87" s="104">
        <v>5618</v>
      </c>
      <c r="M87" s="104">
        <v>5625</v>
      </c>
      <c r="N87" s="104">
        <v>5631</v>
      </c>
      <c r="O87" s="104">
        <v>5641</v>
      </c>
      <c r="P87" s="104">
        <v>5654</v>
      </c>
      <c r="Q87" s="104">
        <v>5669</v>
      </c>
      <c r="S87" s="42" t="s">
        <v>183</v>
      </c>
      <c r="T87" s="31"/>
      <c r="U87" s="31"/>
      <c r="V87" s="31"/>
      <c r="W87" s="31" t="s">
        <v>24</v>
      </c>
    </row>
    <row r="88" spans="1:23" s="43" customFormat="1" ht="12.6" customHeight="1" x14ac:dyDescent="0.25">
      <c r="A88" s="35" t="s">
        <v>184</v>
      </c>
      <c r="B88" s="53">
        <v>4404</v>
      </c>
      <c r="C88" s="104">
        <v>4413</v>
      </c>
      <c r="D88" s="104">
        <v>4414</v>
      </c>
      <c r="E88" s="104">
        <v>4416</v>
      </c>
      <c r="F88" s="104">
        <v>4421</v>
      </c>
      <c r="G88" s="104">
        <v>4425</v>
      </c>
      <c r="H88" s="104">
        <v>4432</v>
      </c>
      <c r="I88" s="104">
        <v>4441</v>
      </c>
      <c r="J88" s="104">
        <v>4519</v>
      </c>
      <c r="K88" s="53">
        <v>4528</v>
      </c>
      <c r="L88" s="104">
        <v>4529</v>
      </c>
      <c r="M88" s="104">
        <v>4531</v>
      </c>
      <c r="N88" s="104">
        <v>4536</v>
      </c>
      <c r="O88" s="104">
        <v>4540</v>
      </c>
      <c r="P88" s="104">
        <v>4547</v>
      </c>
      <c r="Q88" s="104">
        <v>4556</v>
      </c>
      <c r="S88" s="42" t="s">
        <v>185</v>
      </c>
      <c r="T88" s="31"/>
      <c r="U88" s="31"/>
      <c r="V88" s="31"/>
      <c r="W88" s="31" t="s">
        <v>24</v>
      </c>
    </row>
    <row r="89" spans="1:23" s="34" customFormat="1" ht="12.6" customHeight="1" x14ac:dyDescent="0.25">
      <c r="A89" s="35" t="s">
        <v>186</v>
      </c>
      <c r="B89" s="53">
        <v>4239</v>
      </c>
      <c r="C89" s="104">
        <v>4243</v>
      </c>
      <c r="D89" s="104">
        <v>4247</v>
      </c>
      <c r="E89" s="104">
        <v>4249</v>
      </c>
      <c r="F89" s="104">
        <v>4251</v>
      </c>
      <c r="G89" s="104">
        <v>4252</v>
      </c>
      <c r="H89" s="104">
        <v>4254</v>
      </c>
      <c r="I89" s="104">
        <v>4255</v>
      </c>
      <c r="J89" s="104">
        <v>4446</v>
      </c>
      <c r="K89" s="53">
        <v>4450</v>
      </c>
      <c r="L89" s="104">
        <v>4454</v>
      </c>
      <c r="M89" s="104">
        <v>4456</v>
      </c>
      <c r="N89" s="104">
        <v>4458</v>
      </c>
      <c r="O89" s="104">
        <v>4460</v>
      </c>
      <c r="P89" s="104">
        <v>4462</v>
      </c>
      <c r="Q89" s="104">
        <v>4463</v>
      </c>
      <c r="S89" s="42" t="s">
        <v>187</v>
      </c>
      <c r="T89" s="31"/>
      <c r="U89" s="31"/>
      <c r="V89" s="31"/>
      <c r="W89" s="31" t="s">
        <v>24</v>
      </c>
    </row>
    <row r="90" spans="1:23" s="34" customFormat="1" ht="12.6" customHeight="1" x14ac:dyDescent="0.25">
      <c r="A90" s="35" t="s">
        <v>188</v>
      </c>
      <c r="B90" s="53">
        <v>6157</v>
      </c>
      <c r="C90" s="104">
        <v>6167</v>
      </c>
      <c r="D90" s="104">
        <v>6178</v>
      </c>
      <c r="E90" s="104">
        <v>6186</v>
      </c>
      <c r="F90" s="104">
        <v>6201</v>
      </c>
      <c r="G90" s="104">
        <v>6213</v>
      </c>
      <c r="H90" s="104">
        <v>6226</v>
      </c>
      <c r="I90" s="104">
        <v>6246</v>
      </c>
      <c r="J90" s="104">
        <v>6995</v>
      </c>
      <c r="K90" s="53">
        <v>7005</v>
      </c>
      <c r="L90" s="104">
        <v>7016</v>
      </c>
      <c r="M90" s="104">
        <v>7035</v>
      </c>
      <c r="N90" s="104">
        <v>7050</v>
      </c>
      <c r="O90" s="104">
        <v>7062</v>
      </c>
      <c r="P90" s="104">
        <v>7075</v>
      </c>
      <c r="Q90" s="104">
        <v>7111</v>
      </c>
      <c r="S90" s="42" t="s">
        <v>189</v>
      </c>
      <c r="T90" s="31"/>
      <c r="U90" s="31"/>
      <c r="V90" s="31"/>
      <c r="W90" s="31" t="s">
        <v>24</v>
      </c>
    </row>
    <row r="91" spans="1:23" s="43" customFormat="1" ht="12.6" customHeight="1" x14ac:dyDescent="0.25">
      <c r="A91" s="35" t="s">
        <v>190</v>
      </c>
      <c r="B91" s="53">
        <v>6740</v>
      </c>
      <c r="C91" s="104">
        <v>6741</v>
      </c>
      <c r="D91" s="104">
        <v>6744</v>
      </c>
      <c r="E91" s="104">
        <v>6743</v>
      </c>
      <c r="F91" s="104">
        <v>6746</v>
      </c>
      <c r="G91" s="104">
        <v>6749</v>
      </c>
      <c r="H91" s="104">
        <v>6751</v>
      </c>
      <c r="I91" s="104">
        <v>6754</v>
      </c>
      <c r="J91" s="104">
        <v>7333</v>
      </c>
      <c r="K91" s="53">
        <v>7334</v>
      </c>
      <c r="L91" s="104">
        <v>7348</v>
      </c>
      <c r="M91" s="104">
        <v>7347</v>
      </c>
      <c r="N91" s="104">
        <v>7350</v>
      </c>
      <c r="O91" s="104">
        <v>7360</v>
      </c>
      <c r="P91" s="104">
        <v>7362</v>
      </c>
      <c r="Q91" s="104">
        <v>7365</v>
      </c>
      <c r="S91" s="42" t="s">
        <v>191</v>
      </c>
      <c r="T91" s="31"/>
      <c r="U91" s="31"/>
      <c r="V91" s="31"/>
      <c r="W91" s="31" t="s">
        <v>24</v>
      </c>
    </row>
    <row r="92" spans="1:23" s="43" customFormat="1" ht="12.6" customHeight="1" x14ac:dyDescent="0.25">
      <c r="A92" s="35" t="s">
        <v>192</v>
      </c>
      <c r="B92" s="53">
        <v>6075</v>
      </c>
      <c r="C92" s="104">
        <v>6077</v>
      </c>
      <c r="D92" s="104">
        <v>6081</v>
      </c>
      <c r="E92" s="104">
        <v>6087</v>
      </c>
      <c r="F92" s="104">
        <v>6087</v>
      </c>
      <c r="G92" s="104">
        <v>6090</v>
      </c>
      <c r="H92" s="104">
        <v>6091</v>
      </c>
      <c r="I92" s="104">
        <v>6094</v>
      </c>
      <c r="J92" s="104">
        <v>6514</v>
      </c>
      <c r="K92" s="53">
        <v>6516</v>
      </c>
      <c r="L92" s="104">
        <v>6520</v>
      </c>
      <c r="M92" s="104">
        <v>6526</v>
      </c>
      <c r="N92" s="104">
        <v>6526</v>
      </c>
      <c r="O92" s="104">
        <v>6529</v>
      </c>
      <c r="P92" s="104">
        <v>6530</v>
      </c>
      <c r="Q92" s="104">
        <v>6533</v>
      </c>
      <c r="S92" s="42" t="s">
        <v>193</v>
      </c>
      <c r="T92" s="31"/>
      <c r="U92" s="31"/>
      <c r="V92" s="31"/>
      <c r="W92" s="31" t="s">
        <v>24</v>
      </c>
    </row>
    <row r="93" spans="1:23" s="43" customFormat="1" ht="12.6" customHeight="1" x14ac:dyDescent="0.25">
      <c r="A93" s="35" t="s">
        <v>194</v>
      </c>
      <c r="B93" s="53">
        <v>21387</v>
      </c>
      <c r="C93" s="104">
        <v>21417</v>
      </c>
      <c r="D93" s="104">
        <v>21448</v>
      </c>
      <c r="E93" s="104">
        <v>21474</v>
      </c>
      <c r="F93" s="104">
        <v>21497</v>
      </c>
      <c r="G93" s="104">
        <v>21526</v>
      </c>
      <c r="H93" s="104">
        <v>21551</v>
      </c>
      <c r="I93" s="104">
        <v>21573</v>
      </c>
      <c r="J93" s="104">
        <v>30241</v>
      </c>
      <c r="K93" s="53">
        <v>30276</v>
      </c>
      <c r="L93" s="104">
        <v>30307</v>
      </c>
      <c r="M93" s="104">
        <v>30333</v>
      </c>
      <c r="N93" s="104">
        <v>30357</v>
      </c>
      <c r="O93" s="104">
        <v>30405</v>
      </c>
      <c r="P93" s="104">
        <v>30482</v>
      </c>
      <c r="Q93" s="104">
        <v>30552</v>
      </c>
      <c r="S93" s="42" t="s">
        <v>195</v>
      </c>
      <c r="T93" s="31"/>
      <c r="U93" s="31"/>
      <c r="V93" s="31"/>
      <c r="W93" s="31" t="s">
        <v>24</v>
      </c>
    </row>
    <row r="94" spans="1:23" s="43" customFormat="1" ht="12.6" customHeight="1" x14ac:dyDescent="0.25">
      <c r="A94" s="23" t="s">
        <v>196</v>
      </c>
      <c r="B94" s="51">
        <v>70036</v>
      </c>
      <c r="C94" s="51">
        <v>70136</v>
      </c>
      <c r="D94" s="51">
        <v>70239</v>
      </c>
      <c r="E94" s="51">
        <v>70349</v>
      </c>
      <c r="F94" s="51">
        <v>70441</v>
      </c>
      <c r="G94" s="51">
        <v>70553</v>
      </c>
      <c r="H94" s="147">
        <v>70678</v>
      </c>
      <c r="I94" s="147">
        <v>70768</v>
      </c>
      <c r="J94" s="147">
        <v>85403</v>
      </c>
      <c r="K94" s="51">
        <v>85512</v>
      </c>
      <c r="L94" s="51">
        <v>85629</v>
      </c>
      <c r="M94" s="51">
        <v>85785</v>
      </c>
      <c r="N94" s="51">
        <v>85926</v>
      </c>
      <c r="O94" s="51">
        <v>86070</v>
      </c>
      <c r="P94" s="51">
        <v>86307</v>
      </c>
      <c r="Q94" s="51">
        <v>86525</v>
      </c>
      <c r="S94" s="33" t="s">
        <v>197</v>
      </c>
      <c r="T94" s="31"/>
      <c r="U94" s="31"/>
      <c r="V94" s="31" t="s">
        <v>24</v>
      </c>
      <c r="W94" s="31"/>
    </row>
    <row r="95" spans="1:23" s="43" customFormat="1" ht="12.6" customHeight="1" x14ac:dyDescent="0.25">
      <c r="A95" s="35" t="s">
        <v>198</v>
      </c>
      <c r="B95" s="53">
        <v>3676</v>
      </c>
      <c r="C95" s="104">
        <v>3678</v>
      </c>
      <c r="D95" s="104">
        <v>3684</v>
      </c>
      <c r="E95" s="104">
        <v>3687</v>
      </c>
      <c r="F95" s="104">
        <v>3692</v>
      </c>
      <c r="G95" s="104">
        <v>3699</v>
      </c>
      <c r="H95" s="104">
        <v>3707</v>
      </c>
      <c r="I95" s="104">
        <v>3715</v>
      </c>
      <c r="J95" s="104">
        <v>3884</v>
      </c>
      <c r="K95" s="53">
        <v>3886</v>
      </c>
      <c r="L95" s="104">
        <v>3892</v>
      </c>
      <c r="M95" s="104">
        <v>3895</v>
      </c>
      <c r="N95" s="104">
        <v>3900</v>
      </c>
      <c r="O95" s="104">
        <v>3907</v>
      </c>
      <c r="P95" s="104">
        <v>3915</v>
      </c>
      <c r="Q95" s="104">
        <v>3929</v>
      </c>
      <c r="S95" s="42" t="s">
        <v>199</v>
      </c>
      <c r="T95" s="31"/>
      <c r="U95" s="31"/>
      <c r="V95" s="31"/>
      <c r="W95" s="31" t="s">
        <v>24</v>
      </c>
    </row>
    <row r="96" spans="1:23" s="43" customFormat="1" ht="12.6" customHeight="1" x14ac:dyDescent="0.25">
      <c r="A96" s="35" t="s">
        <v>200</v>
      </c>
      <c r="B96" s="53">
        <v>16662</v>
      </c>
      <c r="C96" s="104">
        <v>16677</v>
      </c>
      <c r="D96" s="104">
        <v>16698</v>
      </c>
      <c r="E96" s="104">
        <v>16733</v>
      </c>
      <c r="F96" s="104">
        <v>16753</v>
      </c>
      <c r="G96" s="104">
        <v>16786</v>
      </c>
      <c r="H96" s="104">
        <v>16828</v>
      </c>
      <c r="I96" s="104">
        <v>16856</v>
      </c>
      <c r="J96" s="104">
        <v>24978</v>
      </c>
      <c r="K96" s="53">
        <v>25002</v>
      </c>
      <c r="L96" s="104">
        <v>25028</v>
      </c>
      <c r="M96" s="104">
        <v>25098</v>
      </c>
      <c r="N96" s="104">
        <v>25138</v>
      </c>
      <c r="O96" s="104">
        <v>25182</v>
      </c>
      <c r="P96" s="104">
        <v>25310</v>
      </c>
      <c r="Q96" s="104">
        <v>25399</v>
      </c>
      <c r="S96" s="42" t="s">
        <v>201</v>
      </c>
      <c r="T96" s="31"/>
      <c r="U96" s="31"/>
      <c r="V96" s="31"/>
      <c r="W96" s="31" t="s">
        <v>24</v>
      </c>
    </row>
    <row r="97" spans="1:23" s="43" customFormat="1" ht="12.6" customHeight="1" x14ac:dyDescent="0.25">
      <c r="A97" s="35" t="s">
        <v>202</v>
      </c>
      <c r="B97" s="53">
        <v>9933</v>
      </c>
      <c r="C97" s="104">
        <v>9950</v>
      </c>
      <c r="D97" s="104">
        <v>9963</v>
      </c>
      <c r="E97" s="104">
        <v>9979</v>
      </c>
      <c r="F97" s="104">
        <v>9994</v>
      </c>
      <c r="G97" s="104">
        <v>10010</v>
      </c>
      <c r="H97" s="104">
        <v>10023</v>
      </c>
      <c r="I97" s="104">
        <v>10031</v>
      </c>
      <c r="J97" s="104">
        <v>11790</v>
      </c>
      <c r="K97" s="53">
        <v>11807</v>
      </c>
      <c r="L97" s="104">
        <v>11820</v>
      </c>
      <c r="M97" s="104">
        <v>11837</v>
      </c>
      <c r="N97" s="104">
        <v>11852</v>
      </c>
      <c r="O97" s="104">
        <v>11869</v>
      </c>
      <c r="P97" s="104">
        <v>11883</v>
      </c>
      <c r="Q97" s="104">
        <v>11892</v>
      </c>
      <c r="S97" s="42" t="s">
        <v>203</v>
      </c>
      <c r="T97" s="31"/>
      <c r="U97" s="31"/>
      <c r="V97" s="31"/>
      <c r="W97" s="31" t="s">
        <v>24</v>
      </c>
    </row>
    <row r="98" spans="1:23" s="43" customFormat="1" ht="12.6" customHeight="1" x14ac:dyDescent="0.25">
      <c r="A98" s="35" t="s">
        <v>204</v>
      </c>
      <c r="B98" s="53">
        <v>5202</v>
      </c>
      <c r="C98" s="104">
        <v>5204</v>
      </c>
      <c r="D98" s="104">
        <v>5206</v>
      </c>
      <c r="E98" s="104">
        <v>5210</v>
      </c>
      <c r="F98" s="104">
        <v>5213</v>
      </c>
      <c r="G98" s="104">
        <v>5218</v>
      </c>
      <c r="H98" s="104">
        <v>5224</v>
      </c>
      <c r="I98" s="104">
        <v>5233</v>
      </c>
      <c r="J98" s="104">
        <v>5561</v>
      </c>
      <c r="K98" s="53">
        <v>5563</v>
      </c>
      <c r="L98" s="104">
        <v>5565</v>
      </c>
      <c r="M98" s="104">
        <v>5569</v>
      </c>
      <c r="N98" s="104">
        <v>5572</v>
      </c>
      <c r="O98" s="104">
        <v>5577</v>
      </c>
      <c r="P98" s="104">
        <v>5583</v>
      </c>
      <c r="Q98" s="104">
        <v>5592</v>
      </c>
      <c r="S98" s="42" t="s">
        <v>205</v>
      </c>
      <c r="T98" s="31"/>
      <c r="U98" s="31"/>
      <c r="V98" s="31"/>
      <c r="W98" s="31" t="s">
        <v>24</v>
      </c>
    </row>
    <row r="99" spans="1:23" s="43" customFormat="1" ht="12.6" customHeight="1" x14ac:dyDescent="0.25">
      <c r="A99" s="35" t="s">
        <v>206</v>
      </c>
      <c r="B99" s="53">
        <v>11622</v>
      </c>
      <c r="C99" s="104">
        <v>11647</v>
      </c>
      <c r="D99" s="104">
        <v>11667</v>
      </c>
      <c r="E99" s="104">
        <v>11690</v>
      </c>
      <c r="F99" s="104">
        <v>11714</v>
      </c>
      <c r="G99" s="104">
        <v>11746</v>
      </c>
      <c r="H99" s="104">
        <v>11773</v>
      </c>
      <c r="I99" s="104">
        <v>11793</v>
      </c>
      <c r="J99" s="104">
        <v>14994</v>
      </c>
      <c r="K99" s="53">
        <v>15019</v>
      </c>
      <c r="L99" s="104">
        <v>15042</v>
      </c>
      <c r="M99" s="104">
        <v>15075</v>
      </c>
      <c r="N99" s="104">
        <v>15128</v>
      </c>
      <c r="O99" s="104">
        <v>15180</v>
      </c>
      <c r="P99" s="104">
        <v>15225</v>
      </c>
      <c r="Q99" s="104">
        <v>15286</v>
      </c>
      <c r="S99" s="42" t="s">
        <v>207</v>
      </c>
      <c r="T99" s="31"/>
      <c r="U99" s="31"/>
      <c r="V99" s="31"/>
      <c r="W99" s="31" t="s">
        <v>24</v>
      </c>
    </row>
    <row r="100" spans="1:23" s="43" customFormat="1" ht="12.6" customHeight="1" x14ac:dyDescent="0.25">
      <c r="A100" s="35" t="s">
        <v>208</v>
      </c>
      <c r="B100" s="53">
        <v>6762</v>
      </c>
      <c r="C100" s="104">
        <v>6768</v>
      </c>
      <c r="D100" s="104">
        <v>6776</v>
      </c>
      <c r="E100" s="104">
        <v>6785</v>
      </c>
      <c r="F100" s="104">
        <v>6792</v>
      </c>
      <c r="G100" s="104">
        <v>6802</v>
      </c>
      <c r="H100" s="104">
        <v>6816</v>
      </c>
      <c r="I100" s="104">
        <v>6823</v>
      </c>
      <c r="J100" s="104">
        <v>7239</v>
      </c>
      <c r="K100" s="53">
        <v>7245</v>
      </c>
      <c r="L100" s="104">
        <v>7258</v>
      </c>
      <c r="M100" s="104">
        <v>7267</v>
      </c>
      <c r="N100" s="104">
        <v>7274</v>
      </c>
      <c r="O100" s="104">
        <v>7284</v>
      </c>
      <c r="P100" s="104">
        <v>7305</v>
      </c>
      <c r="Q100" s="104">
        <v>7329</v>
      </c>
      <c r="S100" s="42" t="s">
        <v>209</v>
      </c>
      <c r="T100" s="31"/>
      <c r="U100" s="31"/>
      <c r="V100" s="31"/>
      <c r="W100" s="31" t="s">
        <v>24</v>
      </c>
    </row>
    <row r="101" spans="1:23" s="43" customFormat="1" ht="12.6" customHeight="1" x14ac:dyDescent="0.25">
      <c r="A101" s="35" t="s">
        <v>210</v>
      </c>
      <c r="B101" s="53">
        <v>4865</v>
      </c>
      <c r="C101" s="104">
        <v>4876</v>
      </c>
      <c r="D101" s="104">
        <v>4884</v>
      </c>
      <c r="E101" s="104">
        <v>4893</v>
      </c>
      <c r="F101" s="104">
        <v>4897</v>
      </c>
      <c r="G101" s="104">
        <v>4900</v>
      </c>
      <c r="H101" s="104">
        <v>4903</v>
      </c>
      <c r="I101" s="104">
        <v>4903</v>
      </c>
      <c r="J101" s="104">
        <v>5265</v>
      </c>
      <c r="K101" s="53">
        <v>5276</v>
      </c>
      <c r="L101" s="104">
        <v>5285</v>
      </c>
      <c r="M101" s="104">
        <v>5294</v>
      </c>
      <c r="N101" s="104">
        <v>5298</v>
      </c>
      <c r="O101" s="104">
        <v>5301</v>
      </c>
      <c r="P101" s="104">
        <v>5304</v>
      </c>
      <c r="Q101" s="104">
        <v>5304</v>
      </c>
      <c r="S101" s="42" t="s">
        <v>211</v>
      </c>
      <c r="T101" s="31"/>
      <c r="U101" s="31"/>
      <c r="V101" s="31"/>
      <c r="W101" s="31" t="s">
        <v>24</v>
      </c>
    </row>
    <row r="102" spans="1:23" s="43" customFormat="1" ht="12.6" customHeight="1" x14ac:dyDescent="0.25">
      <c r="A102" s="35" t="s">
        <v>212</v>
      </c>
      <c r="B102" s="53">
        <v>4542</v>
      </c>
      <c r="C102" s="104">
        <v>4556</v>
      </c>
      <c r="D102" s="104">
        <v>4566</v>
      </c>
      <c r="E102" s="104">
        <v>4568</v>
      </c>
      <c r="F102" s="104">
        <v>4576</v>
      </c>
      <c r="G102" s="104">
        <v>4579</v>
      </c>
      <c r="H102" s="104">
        <v>4586</v>
      </c>
      <c r="I102" s="104">
        <v>4590</v>
      </c>
      <c r="J102" s="104">
        <v>4670</v>
      </c>
      <c r="K102" s="53">
        <v>4684</v>
      </c>
      <c r="L102" s="104">
        <v>4694</v>
      </c>
      <c r="M102" s="104">
        <v>4696</v>
      </c>
      <c r="N102" s="104">
        <v>4704</v>
      </c>
      <c r="O102" s="104">
        <v>4707</v>
      </c>
      <c r="P102" s="104">
        <v>4714</v>
      </c>
      <c r="Q102" s="104">
        <v>4718</v>
      </c>
      <c r="S102" s="42" t="s">
        <v>213</v>
      </c>
      <c r="T102" s="31"/>
      <c r="U102" s="31"/>
      <c r="V102" s="31"/>
      <c r="W102" s="31" t="s">
        <v>24</v>
      </c>
    </row>
    <row r="103" spans="1:23" s="43" customFormat="1" ht="12.6" customHeight="1" x14ac:dyDescent="0.25">
      <c r="A103" s="35" t="s">
        <v>214</v>
      </c>
      <c r="B103" s="53">
        <v>6772</v>
      </c>
      <c r="C103" s="104">
        <v>6780</v>
      </c>
      <c r="D103" s="104">
        <v>6795</v>
      </c>
      <c r="E103" s="104">
        <v>6804</v>
      </c>
      <c r="F103" s="104">
        <v>6810</v>
      </c>
      <c r="G103" s="104">
        <v>6813</v>
      </c>
      <c r="H103" s="104">
        <v>6818</v>
      </c>
      <c r="I103" s="104">
        <v>6824</v>
      </c>
      <c r="J103" s="104">
        <v>7022</v>
      </c>
      <c r="K103" s="53">
        <v>7030</v>
      </c>
      <c r="L103" s="104">
        <v>7045</v>
      </c>
      <c r="M103" s="104">
        <v>7054</v>
      </c>
      <c r="N103" s="104">
        <v>7060</v>
      </c>
      <c r="O103" s="104">
        <v>7063</v>
      </c>
      <c r="P103" s="104">
        <v>7068</v>
      </c>
      <c r="Q103" s="104">
        <v>7076</v>
      </c>
      <c r="S103" s="42" t="s">
        <v>215</v>
      </c>
      <c r="T103" s="31"/>
      <c r="U103" s="31"/>
      <c r="V103" s="31"/>
      <c r="W103" s="31" t="s">
        <v>24</v>
      </c>
    </row>
    <row r="104" spans="1:23" s="34" customFormat="1" ht="12.6" customHeight="1" x14ac:dyDescent="0.25">
      <c r="A104" s="47" t="s">
        <v>216</v>
      </c>
      <c r="B104" s="51">
        <v>1121723</v>
      </c>
      <c r="C104" s="51">
        <v>1123354</v>
      </c>
      <c r="D104" s="51">
        <v>1124753</v>
      </c>
      <c r="E104" s="51">
        <v>1126243</v>
      </c>
      <c r="F104" s="51">
        <v>1127835</v>
      </c>
      <c r="G104" s="51">
        <v>1129590</v>
      </c>
      <c r="H104" s="147">
        <v>1131583</v>
      </c>
      <c r="I104" s="147">
        <v>1133545</v>
      </c>
      <c r="J104" s="147">
        <v>1458168</v>
      </c>
      <c r="K104" s="51">
        <v>1460547</v>
      </c>
      <c r="L104" s="51">
        <v>1462434</v>
      </c>
      <c r="M104" s="51">
        <v>1464658</v>
      </c>
      <c r="N104" s="51">
        <v>1467004</v>
      </c>
      <c r="O104" s="51">
        <v>1469835</v>
      </c>
      <c r="P104" s="51">
        <v>1472988</v>
      </c>
      <c r="Q104" s="51">
        <v>1476529</v>
      </c>
      <c r="S104" s="30">
        <v>16</v>
      </c>
      <c r="T104" s="31"/>
      <c r="U104" s="31" t="s">
        <v>24</v>
      </c>
      <c r="V104" s="31"/>
      <c r="W104" s="31"/>
    </row>
    <row r="105" spans="1:23" s="34" customFormat="1" ht="12.6" customHeight="1" x14ac:dyDescent="0.25">
      <c r="A105" s="23" t="s">
        <v>217</v>
      </c>
      <c r="B105" s="51">
        <v>162407</v>
      </c>
      <c r="C105" s="51">
        <v>162692</v>
      </c>
      <c r="D105" s="51">
        <v>162947</v>
      </c>
      <c r="E105" s="51">
        <v>163223</v>
      </c>
      <c r="F105" s="51">
        <v>163503</v>
      </c>
      <c r="G105" s="51">
        <v>163850</v>
      </c>
      <c r="H105" s="147">
        <v>164184</v>
      </c>
      <c r="I105" s="147">
        <v>164605</v>
      </c>
      <c r="J105" s="147">
        <v>225588</v>
      </c>
      <c r="K105" s="51">
        <v>226008</v>
      </c>
      <c r="L105" s="51">
        <v>226307</v>
      </c>
      <c r="M105" s="51">
        <v>226719</v>
      </c>
      <c r="N105" s="51">
        <v>227140</v>
      </c>
      <c r="O105" s="51">
        <v>227716</v>
      </c>
      <c r="P105" s="51">
        <v>228173</v>
      </c>
      <c r="Q105" s="51">
        <v>228863</v>
      </c>
      <c r="S105" s="30" t="s">
        <v>218</v>
      </c>
      <c r="T105" s="31"/>
      <c r="U105" s="31"/>
      <c r="V105" s="31" t="s">
        <v>24</v>
      </c>
      <c r="W105" s="31"/>
    </row>
    <row r="106" spans="1:23" s="34" customFormat="1" ht="12.6" customHeight="1" x14ac:dyDescent="0.25">
      <c r="A106" s="35" t="s">
        <v>219</v>
      </c>
      <c r="B106" s="53">
        <v>26877</v>
      </c>
      <c r="C106" s="104">
        <v>26900</v>
      </c>
      <c r="D106" s="104">
        <v>26932</v>
      </c>
      <c r="E106" s="104">
        <v>26978</v>
      </c>
      <c r="F106" s="104">
        <v>27020</v>
      </c>
      <c r="G106" s="104">
        <v>27063</v>
      </c>
      <c r="H106" s="104">
        <v>27109</v>
      </c>
      <c r="I106" s="104">
        <v>27170</v>
      </c>
      <c r="J106" s="104">
        <v>34966</v>
      </c>
      <c r="K106" s="53">
        <v>35018</v>
      </c>
      <c r="L106" s="104">
        <v>35057</v>
      </c>
      <c r="M106" s="104">
        <v>35166</v>
      </c>
      <c r="N106" s="104">
        <v>35246</v>
      </c>
      <c r="O106" s="104">
        <v>35313</v>
      </c>
      <c r="P106" s="104">
        <v>35365</v>
      </c>
      <c r="Q106" s="104">
        <v>35440</v>
      </c>
      <c r="S106" s="42" t="s">
        <v>220</v>
      </c>
      <c r="T106" s="31"/>
      <c r="U106" s="31"/>
      <c r="V106" s="31"/>
      <c r="W106" s="31" t="s">
        <v>24</v>
      </c>
    </row>
    <row r="107" spans="1:23" s="43" customFormat="1" ht="12.6" customHeight="1" x14ac:dyDescent="0.25">
      <c r="A107" s="35" t="s">
        <v>221</v>
      </c>
      <c r="B107" s="53">
        <v>16484</v>
      </c>
      <c r="C107" s="104">
        <v>16503</v>
      </c>
      <c r="D107" s="104">
        <v>16526</v>
      </c>
      <c r="E107" s="104">
        <v>16540</v>
      </c>
      <c r="F107" s="104">
        <v>16553</v>
      </c>
      <c r="G107" s="104">
        <v>16576</v>
      </c>
      <c r="H107" s="104">
        <v>16593</v>
      </c>
      <c r="I107" s="104">
        <v>16615</v>
      </c>
      <c r="J107" s="104">
        <v>23700</v>
      </c>
      <c r="K107" s="53">
        <v>23719</v>
      </c>
      <c r="L107" s="104">
        <v>23743</v>
      </c>
      <c r="M107" s="104">
        <v>23757</v>
      </c>
      <c r="N107" s="104">
        <v>23770</v>
      </c>
      <c r="O107" s="104">
        <v>23793</v>
      </c>
      <c r="P107" s="104">
        <v>23810</v>
      </c>
      <c r="Q107" s="104">
        <v>23832</v>
      </c>
      <c r="S107" s="42" t="s">
        <v>222</v>
      </c>
      <c r="T107" s="31"/>
      <c r="U107" s="31"/>
      <c r="V107" s="31"/>
      <c r="W107" s="31" t="s">
        <v>24</v>
      </c>
    </row>
    <row r="108" spans="1:23" s="43" customFormat="1" ht="12.6" customHeight="1" x14ac:dyDescent="0.25">
      <c r="A108" s="35" t="s">
        <v>223</v>
      </c>
      <c r="B108" s="53">
        <v>4822</v>
      </c>
      <c r="C108" s="104">
        <v>4832</v>
      </c>
      <c r="D108" s="104">
        <v>4837</v>
      </c>
      <c r="E108" s="104">
        <v>4848</v>
      </c>
      <c r="F108" s="104">
        <v>4855</v>
      </c>
      <c r="G108" s="104">
        <v>4867</v>
      </c>
      <c r="H108" s="104">
        <v>4878</v>
      </c>
      <c r="I108" s="104">
        <v>4900</v>
      </c>
      <c r="J108" s="104">
        <v>6797</v>
      </c>
      <c r="K108" s="53">
        <v>6807</v>
      </c>
      <c r="L108" s="104">
        <v>6812</v>
      </c>
      <c r="M108" s="104">
        <v>6840</v>
      </c>
      <c r="N108" s="104">
        <v>6848</v>
      </c>
      <c r="O108" s="104">
        <v>6860</v>
      </c>
      <c r="P108" s="104">
        <v>6871</v>
      </c>
      <c r="Q108" s="104">
        <v>6911</v>
      </c>
      <c r="S108" s="42" t="s">
        <v>224</v>
      </c>
      <c r="T108" s="31"/>
      <c r="U108" s="31"/>
      <c r="V108" s="31"/>
      <c r="W108" s="31" t="s">
        <v>24</v>
      </c>
    </row>
    <row r="109" spans="1:23" s="43" customFormat="1" ht="12.6" customHeight="1" x14ac:dyDescent="0.25">
      <c r="A109" s="35" t="s">
        <v>225</v>
      </c>
      <c r="B109" s="53">
        <v>6540</v>
      </c>
      <c r="C109" s="104">
        <v>6547</v>
      </c>
      <c r="D109" s="104">
        <v>6558</v>
      </c>
      <c r="E109" s="104">
        <v>6567</v>
      </c>
      <c r="F109" s="104">
        <v>6584</v>
      </c>
      <c r="G109" s="104">
        <v>6593</v>
      </c>
      <c r="H109" s="104">
        <v>6609</v>
      </c>
      <c r="I109" s="104">
        <v>6625</v>
      </c>
      <c r="J109" s="104">
        <v>8077</v>
      </c>
      <c r="K109" s="53">
        <v>8084</v>
      </c>
      <c r="L109" s="104">
        <v>8095</v>
      </c>
      <c r="M109" s="104">
        <v>8104</v>
      </c>
      <c r="N109" s="104">
        <v>8121</v>
      </c>
      <c r="O109" s="104">
        <v>8131</v>
      </c>
      <c r="P109" s="104">
        <v>8147</v>
      </c>
      <c r="Q109" s="104">
        <v>8163</v>
      </c>
      <c r="S109" s="42" t="s">
        <v>226</v>
      </c>
      <c r="T109" s="31"/>
      <c r="U109" s="31"/>
      <c r="V109" s="31"/>
      <c r="W109" s="31" t="s">
        <v>24</v>
      </c>
    </row>
    <row r="110" spans="1:23" s="43" customFormat="1" ht="12.6" customHeight="1" x14ac:dyDescent="0.25">
      <c r="A110" s="35" t="s">
        <v>227</v>
      </c>
      <c r="B110" s="53">
        <v>7963</v>
      </c>
      <c r="C110" s="104">
        <v>7976</v>
      </c>
      <c r="D110" s="104">
        <v>7980</v>
      </c>
      <c r="E110" s="104">
        <v>7994</v>
      </c>
      <c r="F110" s="104">
        <v>8004</v>
      </c>
      <c r="G110" s="104">
        <v>8021</v>
      </c>
      <c r="H110" s="104">
        <v>8034</v>
      </c>
      <c r="I110" s="104">
        <v>8052</v>
      </c>
      <c r="J110" s="104">
        <v>8819</v>
      </c>
      <c r="K110" s="53">
        <v>8833</v>
      </c>
      <c r="L110" s="104">
        <v>8837</v>
      </c>
      <c r="M110" s="104">
        <v>8856</v>
      </c>
      <c r="N110" s="104">
        <v>8867</v>
      </c>
      <c r="O110" s="104">
        <v>8884</v>
      </c>
      <c r="P110" s="104">
        <v>8897</v>
      </c>
      <c r="Q110" s="104">
        <v>8915</v>
      </c>
      <c r="S110" s="42" t="s">
        <v>228</v>
      </c>
      <c r="T110" s="31"/>
      <c r="U110" s="31"/>
      <c r="V110" s="31"/>
      <c r="W110" s="31" t="s">
        <v>24</v>
      </c>
    </row>
    <row r="111" spans="1:23" s="43" customFormat="1" ht="12.6" customHeight="1" x14ac:dyDescent="0.25">
      <c r="A111" s="35" t="s">
        <v>229</v>
      </c>
      <c r="B111" s="53">
        <v>19361</v>
      </c>
      <c r="C111" s="104">
        <v>19404</v>
      </c>
      <c r="D111" s="104">
        <v>19461</v>
      </c>
      <c r="E111" s="104">
        <v>19503</v>
      </c>
      <c r="F111" s="104">
        <v>19554</v>
      </c>
      <c r="G111" s="104">
        <v>19635</v>
      </c>
      <c r="H111" s="104">
        <v>19713</v>
      </c>
      <c r="I111" s="104">
        <v>19795</v>
      </c>
      <c r="J111" s="104">
        <v>31141</v>
      </c>
      <c r="K111" s="53">
        <v>31218</v>
      </c>
      <c r="L111" s="104">
        <v>31287</v>
      </c>
      <c r="M111" s="104">
        <v>31336</v>
      </c>
      <c r="N111" s="104">
        <v>31420</v>
      </c>
      <c r="O111" s="104">
        <v>31532</v>
      </c>
      <c r="P111" s="104">
        <v>31661</v>
      </c>
      <c r="Q111" s="104">
        <v>31798</v>
      </c>
      <c r="S111" s="42" t="s">
        <v>230</v>
      </c>
      <c r="T111" s="31"/>
      <c r="U111" s="31"/>
      <c r="V111" s="31"/>
      <c r="W111" s="31" t="s">
        <v>24</v>
      </c>
    </row>
    <row r="112" spans="1:23" s="43" customFormat="1" ht="12.6" customHeight="1" x14ac:dyDescent="0.25">
      <c r="A112" s="35" t="s">
        <v>231</v>
      </c>
      <c r="B112" s="53">
        <v>13500</v>
      </c>
      <c r="C112" s="104">
        <v>13549</v>
      </c>
      <c r="D112" s="104">
        <v>13573</v>
      </c>
      <c r="E112" s="104">
        <v>13601</v>
      </c>
      <c r="F112" s="104">
        <v>13624</v>
      </c>
      <c r="G112" s="104">
        <v>13650</v>
      </c>
      <c r="H112" s="104">
        <v>13668</v>
      </c>
      <c r="I112" s="104">
        <v>13695</v>
      </c>
      <c r="J112" s="104">
        <v>17247</v>
      </c>
      <c r="K112" s="53">
        <v>17312</v>
      </c>
      <c r="L112" s="104">
        <v>17339</v>
      </c>
      <c r="M112" s="104">
        <v>17377</v>
      </c>
      <c r="N112" s="104">
        <v>17416</v>
      </c>
      <c r="O112" s="104">
        <v>17461</v>
      </c>
      <c r="P112" s="104">
        <v>17497</v>
      </c>
      <c r="Q112" s="104">
        <v>17581</v>
      </c>
      <c r="S112" s="42" t="s">
        <v>232</v>
      </c>
      <c r="T112" s="31"/>
      <c r="U112" s="31"/>
      <c r="V112" s="31"/>
      <c r="W112" s="31" t="s">
        <v>24</v>
      </c>
    </row>
    <row r="113" spans="1:23" s="43" customFormat="1" ht="12.6" customHeight="1" x14ac:dyDescent="0.25">
      <c r="A113" s="35" t="s">
        <v>233</v>
      </c>
      <c r="B113" s="53">
        <v>7694</v>
      </c>
      <c r="C113" s="104">
        <v>7698</v>
      </c>
      <c r="D113" s="104">
        <v>7707</v>
      </c>
      <c r="E113" s="104">
        <v>7722</v>
      </c>
      <c r="F113" s="104">
        <v>7735</v>
      </c>
      <c r="G113" s="104">
        <v>7754</v>
      </c>
      <c r="H113" s="104">
        <v>7763</v>
      </c>
      <c r="I113" s="104">
        <v>7786</v>
      </c>
      <c r="J113" s="104">
        <v>13306</v>
      </c>
      <c r="K113" s="53">
        <v>13314</v>
      </c>
      <c r="L113" s="104">
        <v>13330</v>
      </c>
      <c r="M113" s="104">
        <v>13355</v>
      </c>
      <c r="N113" s="104">
        <v>13382</v>
      </c>
      <c r="O113" s="104">
        <v>13481</v>
      </c>
      <c r="P113" s="104">
        <v>13495</v>
      </c>
      <c r="Q113" s="104">
        <v>13587</v>
      </c>
      <c r="S113" s="42" t="s">
        <v>234</v>
      </c>
      <c r="T113" s="31"/>
      <c r="U113" s="31"/>
      <c r="V113" s="31"/>
      <c r="W113" s="31" t="s">
        <v>24</v>
      </c>
    </row>
    <row r="114" spans="1:23" s="43" customFormat="1" ht="12.6" customHeight="1" x14ac:dyDescent="0.25">
      <c r="A114" s="35" t="s">
        <v>235</v>
      </c>
      <c r="B114" s="53">
        <v>8382</v>
      </c>
      <c r="C114" s="104">
        <v>8403</v>
      </c>
      <c r="D114" s="104">
        <v>8421</v>
      </c>
      <c r="E114" s="104">
        <v>8443</v>
      </c>
      <c r="F114" s="104">
        <v>8471</v>
      </c>
      <c r="G114" s="104">
        <v>8495</v>
      </c>
      <c r="H114" s="104">
        <v>8531</v>
      </c>
      <c r="I114" s="104">
        <v>8551</v>
      </c>
      <c r="J114" s="104">
        <v>9087</v>
      </c>
      <c r="K114" s="53">
        <v>9108</v>
      </c>
      <c r="L114" s="104">
        <v>9126</v>
      </c>
      <c r="M114" s="104">
        <v>9148</v>
      </c>
      <c r="N114" s="104">
        <v>9177</v>
      </c>
      <c r="O114" s="104">
        <v>9201</v>
      </c>
      <c r="P114" s="104">
        <v>9245</v>
      </c>
      <c r="Q114" s="104">
        <v>9265</v>
      </c>
      <c r="S114" s="42" t="s">
        <v>236</v>
      </c>
      <c r="T114" s="31"/>
      <c r="U114" s="31"/>
      <c r="V114" s="31"/>
      <c r="W114" s="31" t="s">
        <v>24</v>
      </c>
    </row>
    <row r="115" spans="1:23" s="43" customFormat="1" ht="12.6" customHeight="1" x14ac:dyDescent="0.25">
      <c r="A115" s="35" t="s">
        <v>237</v>
      </c>
      <c r="B115" s="53">
        <v>13446</v>
      </c>
      <c r="C115" s="104">
        <v>13465</v>
      </c>
      <c r="D115" s="104">
        <v>13483</v>
      </c>
      <c r="E115" s="104">
        <v>13517</v>
      </c>
      <c r="F115" s="104">
        <v>13545</v>
      </c>
      <c r="G115" s="104">
        <v>13579</v>
      </c>
      <c r="H115" s="104">
        <v>13607</v>
      </c>
      <c r="I115" s="104">
        <v>13646</v>
      </c>
      <c r="J115" s="104">
        <v>21411</v>
      </c>
      <c r="K115" s="53">
        <v>21456</v>
      </c>
      <c r="L115" s="104">
        <v>21471</v>
      </c>
      <c r="M115" s="104">
        <v>21527</v>
      </c>
      <c r="N115" s="104">
        <v>21579</v>
      </c>
      <c r="O115" s="104">
        <v>21665</v>
      </c>
      <c r="P115" s="104">
        <v>21718</v>
      </c>
      <c r="Q115" s="104">
        <v>21797</v>
      </c>
      <c r="S115" s="42" t="s">
        <v>238</v>
      </c>
      <c r="T115" s="31"/>
      <c r="U115" s="31"/>
      <c r="V115" s="31"/>
      <c r="W115" s="31" t="s">
        <v>24</v>
      </c>
    </row>
    <row r="116" spans="1:23" s="43" customFormat="1" ht="12.6" customHeight="1" x14ac:dyDescent="0.25">
      <c r="A116" s="35" t="s">
        <v>239</v>
      </c>
      <c r="B116" s="53">
        <v>4164</v>
      </c>
      <c r="C116" s="104">
        <v>4173</v>
      </c>
      <c r="D116" s="104">
        <v>4177</v>
      </c>
      <c r="E116" s="104">
        <v>4183</v>
      </c>
      <c r="F116" s="104">
        <v>4193</v>
      </c>
      <c r="G116" s="104">
        <v>4198</v>
      </c>
      <c r="H116" s="104">
        <v>4205</v>
      </c>
      <c r="I116" s="104">
        <v>4213</v>
      </c>
      <c r="J116" s="104">
        <v>5351</v>
      </c>
      <c r="K116" s="53">
        <v>5367</v>
      </c>
      <c r="L116" s="104">
        <v>5386</v>
      </c>
      <c r="M116" s="104">
        <v>5392</v>
      </c>
      <c r="N116" s="104">
        <v>5412</v>
      </c>
      <c r="O116" s="104">
        <v>5418</v>
      </c>
      <c r="P116" s="104">
        <v>5425</v>
      </c>
      <c r="Q116" s="104">
        <v>5434</v>
      </c>
      <c r="S116" s="42" t="s">
        <v>240</v>
      </c>
      <c r="T116" s="31"/>
      <c r="U116" s="31"/>
      <c r="V116" s="31"/>
      <c r="W116" s="31" t="s">
        <v>24</v>
      </c>
    </row>
    <row r="117" spans="1:23" s="43" customFormat="1" ht="12.6" customHeight="1" x14ac:dyDescent="0.25">
      <c r="A117" s="35" t="s">
        <v>241</v>
      </c>
      <c r="B117" s="53">
        <v>33174</v>
      </c>
      <c r="C117" s="104">
        <v>33242</v>
      </c>
      <c r="D117" s="104">
        <v>33292</v>
      </c>
      <c r="E117" s="104">
        <v>33327</v>
      </c>
      <c r="F117" s="104">
        <v>33365</v>
      </c>
      <c r="G117" s="104">
        <v>33419</v>
      </c>
      <c r="H117" s="104">
        <v>33474</v>
      </c>
      <c r="I117" s="104">
        <v>33557</v>
      </c>
      <c r="J117" s="104">
        <v>45686</v>
      </c>
      <c r="K117" s="53">
        <v>45772</v>
      </c>
      <c r="L117" s="104">
        <v>45824</v>
      </c>
      <c r="M117" s="104">
        <v>45861</v>
      </c>
      <c r="N117" s="104">
        <v>45902</v>
      </c>
      <c r="O117" s="104">
        <v>45977</v>
      </c>
      <c r="P117" s="104">
        <v>46042</v>
      </c>
      <c r="Q117" s="104">
        <v>46140</v>
      </c>
      <c r="S117" s="42" t="s">
        <v>242</v>
      </c>
      <c r="T117" s="31"/>
      <c r="U117" s="31"/>
      <c r="V117" s="31"/>
      <c r="W117" s="31" t="s">
        <v>24</v>
      </c>
    </row>
    <row r="118" spans="1:23" s="34" customFormat="1" ht="12.6" customHeight="1" x14ac:dyDescent="0.25">
      <c r="A118" s="23" t="s">
        <v>243</v>
      </c>
      <c r="B118" s="51">
        <v>142984</v>
      </c>
      <c r="C118" s="51">
        <v>143231</v>
      </c>
      <c r="D118" s="51">
        <v>143477</v>
      </c>
      <c r="E118" s="51">
        <v>143721</v>
      </c>
      <c r="F118" s="51">
        <v>143993</v>
      </c>
      <c r="G118" s="51">
        <v>144280</v>
      </c>
      <c r="H118" s="147">
        <v>144605</v>
      </c>
      <c r="I118" s="147">
        <v>144973</v>
      </c>
      <c r="J118" s="147">
        <v>193975</v>
      </c>
      <c r="K118" s="51">
        <v>194420</v>
      </c>
      <c r="L118" s="51">
        <v>194837</v>
      </c>
      <c r="M118" s="51">
        <v>195124</v>
      </c>
      <c r="N118" s="51">
        <v>195508</v>
      </c>
      <c r="O118" s="51">
        <v>196028</v>
      </c>
      <c r="P118" s="51">
        <v>196615</v>
      </c>
      <c r="Q118" s="51">
        <v>197331</v>
      </c>
      <c r="S118" s="30" t="s">
        <v>244</v>
      </c>
      <c r="T118" s="31"/>
      <c r="U118" s="31"/>
      <c r="V118" s="31" t="s">
        <v>24</v>
      </c>
      <c r="W118" s="31"/>
    </row>
    <row r="119" spans="1:23" s="34" customFormat="1" ht="12.6" customHeight="1" x14ac:dyDescent="0.25">
      <c r="A119" s="35" t="s">
        <v>245</v>
      </c>
      <c r="B119" s="53">
        <v>18737</v>
      </c>
      <c r="C119" s="104">
        <v>18773</v>
      </c>
      <c r="D119" s="104">
        <v>18787</v>
      </c>
      <c r="E119" s="104">
        <v>18806</v>
      </c>
      <c r="F119" s="104">
        <v>18828</v>
      </c>
      <c r="G119" s="104">
        <v>18863</v>
      </c>
      <c r="H119" s="104">
        <v>18901</v>
      </c>
      <c r="I119" s="104">
        <v>18951</v>
      </c>
      <c r="J119" s="104">
        <v>22989</v>
      </c>
      <c r="K119" s="53">
        <v>23038</v>
      </c>
      <c r="L119" s="104">
        <v>23052</v>
      </c>
      <c r="M119" s="104">
        <v>23071</v>
      </c>
      <c r="N119" s="104">
        <v>23093</v>
      </c>
      <c r="O119" s="104">
        <v>23128</v>
      </c>
      <c r="P119" s="104">
        <v>23185</v>
      </c>
      <c r="Q119" s="104">
        <v>23239</v>
      </c>
      <c r="S119" s="42" t="s">
        <v>246</v>
      </c>
      <c r="T119" s="31"/>
      <c r="U119" s="31"/>
      <c r="V119" s="31"/>
      <c r="W119" s="31" t="s">
        <v>24</v>
      </c>
    </row>
    <row r="120" spans="1:23" s="43" customFormat="1" ht="12.6" customHeight="1" x14ac:dyDescent="0.25">
      <c r="A120" s="35" t="s">
        <v>247</v>
      </c>
      <c r="B120" s="53">
        <v>10235</v>
      </c>
      <c r="C120" s="104">
        <v>10247</v>
      </c>
      <c r="D120" s="104">
        <v>10273</v>
      </c>
      <c r="E120" s="104">
        <v>10286</v>
      </c>
      <c r="F120" s="104">
        <v>10303</v>
      </c>
      <c r="G120" s="104">
        <v>10319</v>
      </c>
      <c r="H120" s="104">
        <v>10349</v>
      </c>
      <c r="I120" s="104">
        <v>10380</v>
      </c>
      <c r="J120" s="104">
        <v>12400</v>
      </c>
      <c r="K120" s="53">
        <v>12412</v>
      </c>
      <c r="L120" s="104">
        <v>12442</v>
      </c>
      <c r="M120" s="104">
        <v>12456</v>
      </c>
      <c r="N120" s="104">
        <v>12474</v>
      </c>
      <c r="O120" s="104">
        <v>12499</v>
      </c>
      <c r="P120" s="104">
        <v>12535</v>
      </c>
      <c r="Q120" s="104">
        <v>12573</v>
      </c>
      <c r="S120" s="42" t="s">
        <v>248</v>
      </c>
      <c r="T120" s="31"/>
      <c r="U120" s="31"/>
      <c r="V120" s="31"/>
      <c r="W120" s="31" t="s">
        <v>24</v>
      </c>
    </row>
    <row r="121" spans="1:23" s="43" customFormat="1" ht="12.6" customHeight="1" x14ac:dyDescent="0.25">
      <c r="A121" s="35" t="s">
        <v>249</v>
      </c>
      <c r="B121" s="53">
        <v>13109</v>
      </c>
      <c r="C121" s="104">
        <v>13130</v>
      </c>
      <c r="D121" s="104">
        <v>13136</v>
      </c>
      <c r="E121" s="104">
        <v>13148</v>
      </c>
      <c r="F121" s="104">
        <v>13167</v>
      </c>
      <c r="G121" s="104">
        <v>13192</v>
      </c>
      <c r="H121" s="104">
        <v>13213</v>
      </c>
      <c r="I121" s="104">
        <v>13233</v>
      </c>
      <c r="J121" s="104">
        <v>15148</v>
      </c>
      <c r="K121" s="53">
        <v>15170</v>
      </c>
      <c r="L121" s="104">
        <v>15179</v>
      </c>
      <c r="M121" s="104">
        <v>15197</v>
      </c>
      <c r="N121" s="104">
        <v>15216</v>
      </c>
      <c r="O121" s="104">
        <v>15241</v>
      </c>
      <c r="P121" s="104">
        <v>15263</v>
      </c>
      <c r="Q121" s="104">
        <v>15283</v>
      </c>
      <c r="S121" s="42" t="s">
        <v>250</v>
      </c>
      <c r="T121" s="31"/>
      <c r="U121" s="31"/>
      <c r="V121" s="31"/>
      <c r="W121" s="31" t="s">
        <v>24</v>
      </c>
    </row>
    <row r="122" spans="1:23" s="43" customFormat="1" ht="12.6" customHeight="1" x14ac:dyDescent="0.25">
      <c r="A122" s="35" t="s">
        <v>251</v>
      </c>
      <c r="B122" s="53">
        <v>23082</v>
      </c>
      <c r="C122" s="104">
        <v>23129</v>
      </c>
      <c r="D122" s="104">
        <v>23178</v>
      </c>
      <c r="E122" s="104">
        <v>23218</v>
      </c>
      <c r="F122" s="104">
        <v>23270</v>
      </c>
      <c r="G122" s="104">
        <v>23335</v>
      </c>
      <c r="H122" s="104">
        <v>23399</v>
      </c>
      <c r="I122" s="104">
        <v>23459</v>
      </c>
      <c r="J122" s="104">
        <v>41158</v>
      </c>
      <c r="K122" s="53">
        <v>41325</v>
      </c>
      <c r="L122" s="104">
        <v>41457</v>
      </c>
      <c r="M122" s="104">
        <v>41517</v>
      </c>
      <c r="N122" s="104">
        <v>41653</v>
      </c>
      <c r="O122" s="104">
        <v>41888</v>
      </c>
      <c r="P122" s="104">
        <v>42138</v>
      </c>
      <c r="Q122" s="104">
        <v>42454</v>
      </c>
      <c r="S122" s="42" t="s">
        <v>252</v>
      </c>
      <c r="T122" s="31"/>
      <c r="U122" s="31"/>
      <c r="V122" s="31"/>
      <c r="W122" s="31" t="s">
        <v>24</v>
      </c>
    </row>
    <row r="123" spans="1:23" s="43" customFormat="1" ht="12.6" customHeight="1" x14ac:dyDescent="0.25">
      <c r="A123" s="35" t="s">
        <v>253</v>
      </c>
      <c r="B123" s="53">
        <v>11275</v>
      </c>
      <c r="C123" s="104">
        <v>11297</v>
      </c>
      <c r="D123" s="104">
        <v>11320</v>
      </c>
      <c r="E123" s="104">
        <v>11355</v>
      </c>
      <c r="F123" s="104">
        <v>11387</v>
      </c>
      <c r="G123" s="104">
        <v>11418</v>
      </c>
      <c r="H123" s="104">
        <v>11452</v>
      </c>
      <c r="I123" s="104">
        <v>11487</v>
      </c>
      <c r="J123" s="104">
        <v>12909</v>
      </c>
      <c r="K123" s="53">
        <v>12933</v>
      </c>
      <c r="L123" s="104">
        <v>12978</v>
      </c>
      <c r="M123" s="104">
        <v>13017</v>
      </c>
      <c r="N123" s="104">
        <v>13050</v>
      </c>
      <c r="O123" s="104">
        <v>13097</v>
      </c>
      <c r="P123" s="104">
        <v>13152</v>
      </c>
      <c r="Q123" s="104">
        <v>13196</v>
      </c>
      <c r="S123" s="42" t="s">
        <v>254</v>
      </c>
      <c r="T123" s="31"/>
      <c r="U123" s="31"/>
      <c r="V123" s="31"/>
      <c r="W123" s="31" t="s">
        <v>24</v>
      </c>
    </row>
    <row r="124" spans="1:23" s="43" customFormat="1" ht="12.6" customHeight="1" x14ac:dyDescent="0.25">
      <c r="A124" s="35" t="s">
        <v>255</v>
      </c>
      <c r="B124" s="53">
        <v>15155</v>
      </c>
      <c r="C124" s="104">
        <v>15185</v>
      </c>
      <c r="D124" s="104">
        <v>15215</v>
      </c>
      <c r="E124" s="104">
        <v>15240</v>
      </c>
      <c r="F124" s="104">
        <v>15272</v>
      </c>
      <c r="G124" s="104">
        <v>15305</v>
      </c>
      <c r="H124" s="104">
        <v>15338</v>
      </c>
      <c r="I124" s="104">
        <v>15400</v>
      </c>
      <c r="J124" s="104">
        <v>22146</v>
      </c>
      <c r="K124" s="53">
        <v>22201</v>
      </c>
      <c r="L124" s="104">
        <v>22256</v>
      </c>
      <c r="M124" s="104">
        <v>22280</v>
      </c>
      <c r="N124" s="104">
        <v>22313</v>
      </c>
      <c r="O124" s="104">
        <v>22377</v>
      </c>
      <c r="P124" s="104">
        <v>22428</v>
      </c>
      <c r="Q124" s="104">
        <v>22529</v>
      </c>
      <c r="S124" s="42" t="s">
        <v>256</v>
      </c>
      <c r="T124" s="31"/>
      <c r="U124" s="31"/>
      <c r="V124" s="31"/>
      <c r="W124" s="31" t="s">
        <v>24</v>
      </c>
    </row>
    <row r="125" spans="1:23" s="43" customFormat="1" ht="12.6" customHeight="1" x14ac:dyDescent="0.25">
      <c r="A125" s="35" t="s">
        <v>257</v>
      </c>
      <c r="B125" s="53">
        <v>5893</v>
      </c>
      <c r="C125" s="104">
        <v>5896</v>
      </c>
      <c r="D125" s="104">
        <v>5909</v>
      </c>
      <c r="E125" s="104">
        <v>5918</v>
      </c>
      <c r="F125" s="104">
        <v>5933</v>
      </c>
      <c r="G125" s="104">
        <v>5950</v>
      </c>
      <c r="H125" s="104">
        <v>5964</v>
      </c>
      <c r="I125" s="104">
        <v>5981</v>
      </c>
      <c r="J125" s="104">
        <v>7689</v>
      </c>
      <c r="K125" s="53">
        <v>7692</v>
      </c>
      <c r="L125" s="104">
        <v>7710</v>
      </c>
      <c r="M125" s="104">
        <v>7719</v>
      </c>
      <c r="N125" s="104">
        <v>7749</v>
      </c>
      <c r="O125" s="104">
        <v>7767</v>
      </c>
      <c r="P125" s="104">
        <v>7784</v>
      </c>
      <c r="Q125" s="104">
        <v>7806</v>
      </c>
      <c r="S125" s="42" t="s">
        <v>258</v>
      </c>
      <c r="T125" s="31"/>
      <c r="U125" s="31"/>
      <c r="V125" s="31"/>
      <c r="W125" s="31" t="s">
        <v>24</v>
      </c>
    </row>
    <row r="126" spans="1:23" s="43" customFormat="1" ht="12.6" customHeight="1" x14ac:dyDescent="0.25">
      <c r="A126" s="35" t="s">
        <v>259</v>
      </c>
      <c r="B126" s="53">
        <v>9151</v>
      </c>
      <c r="C126" s="104">
        <v>9168</v>
      </c>
      <c r="D126" s="104">
        <v>9190</v>
      </c>
      <c r="E126" s="104">
        <v>9211</v>
      </c>
      <c r="F126" s="104">
        <v>9232</v>
      </c>
      <c r="G126" s="104">
        <v>9245</v>
      </c>
      <c r="H126" s="104">
        <v>9268</v>
      </c>
      <c r="I126" s="104">
        <v>9305</v>
      </c>
      <c r="J126" s="104">
        <v>11401</v>
      </c>
      <c r="K126" s="53">
        <v>11418</v>
      </c>
      <c r="L126" s="104">
        <v>11444</v>
      </c>
      <c r="M126" s="104">
        <v>11470</v>
      </c>
      <c r="N126" s="104">
        <v>11497</v>
      </c>
      <c r="O126" s="104">
        <v>11511</v>
      </c>
      <c r="P126" s="104">
        <v>11534</v>
      </c>
      <c r="Q126" s="104">
        <v>11586</v>
      </c>
      <c r="S126" s="42" t="s">
        <v>260</v>
      </c>
      <c r="T126" s="31"/>
      <c r="U126" s="31"/>
      <c r="V126" s="31"/>
      <c r="W126" s="31" t="s">
        <v>24</v>
      </c>
    </row>
    <row r="127" spans="1:23" s="34" customFormat="1" ht="12.6" customHeight="1" x14ac:dyDescent="0.25">
      <c r="A127" s="35" t="s">
        <v>261</v>
      </c>
      <c r="B127" s="53">
        <v>19285</v>
      </c>
      <c r="C127" s="104">
        <v>19312</v>
      </c>
      <c r="D127" s="104">
        <v>19346</v>
      </c>
      <c r="E127" s="104">
        <v>19381</v>
      </c>
      <c r="F127" s="104">
        <v>19402</v>
      </c>
      <c r="G127" s="104">
        <v>19423</v>
      </c>
      <c r="H127" s="104">
        <v>19451</v>
      </c>
      <c r="I127" s="104">
        <v>19475</v>
      </c>
      <c r="J127" s="104">
        <v>28076</v>
      </c>
      <c r="K127" s="53">
        <v>28130</v>
      </c>
      <c r="L127" s="104">
        <v>28187</v>
      </c>
      <c r="M127" s="104">
        <v>28225</v>
      </c>
      <c r="N127" s="104">
        <v>28248</v>
      </c>
      <c r="O127" s="104">
        <v>28273</v>
      </c>
      <c r="P127" s="104">
        <v>28304</v>
      </c>
      <c r="Q127" s="104">
        <v>28329</v>
      </c>
      <c r="S127" s="42" t="s">
        <v>262</v>
      </c>
      <c r="T127" s="31"/>
      <c r="U127" s="31"/>
      <c r="V127" s="31"/>
      <c r="W127" s="31" t="s">
        <v>24</v>
      </c>
    </row>
    <row r="128" spans="1:23" s="34" customFormat="1" ht="12.6" customHeight="1" x14ac:dyDescent="0.25">
      <c r="A128" s="35" t="s">
        <v>263</v>
      </c>
      <c r="B128" s="53">
        <v>6533</v>
      </c>
      <c r="C128" s="104">
        <v>6538</v>
      </c>
      <c r="D128" s="104">
        <v>6544</v>
      </c>
      <c r="E128" s="104">
        <v>6550</v>
      </c>
      <c r="F128" s="104">
        <v>6563</v>
      </c>
      <c r="G128" s="104">
        <v>6572</v>
      </c>
      <c r="H128" s="104">
        <v>6584</v>
      </c>
      <c r="I128" s="104">
        <v>6594</v>
      </c>
      <c r="J128" s="104">
        <v>7111</v>
      </c>
      <c r="K128" s="53">
        <v>7116</v>
      </c>
      <c r="L128" s="104">
        <v>7122</v>
      </c>
      <c r="M128" s="104">
        <v>7128</v>
      </c>
      <c r="N128" s="104">
        <v>7141</v>
      </c>
      <c r="O128" s="104">
        <v>7150</v>
      </c>
      <c r="P128" s="104">
        <v>7167</v>
      </c>
      <c r="Q128" s="104">
        <v>7177</v>
      </c>
      <c r="S128" s="42" t="s">
        <v>264</v>
      </c>
      <c r="T128" s="31"/>
      <c r="U128" s="31"/>
      <c r="V128" s="31"/>
      <c r="W128" s="31" t="s">
        <v>24</v>
      </c>
    </row>
    <row r="129" spans="1:23" s="43" customFormat="1" ht="12.6" customHeight="1" x14ac:dyDescent="0.25">
      <c r="A129" s="35" t="s">
        <v>265</v>
      </c>
      <c r="B129" s="53">
        <v>10529</v>
      </c>
      <c r="C129" s="104">
        <v>10556</v>
      </c>
      <c r="D129" s="104">
        <v>10579</v>
      </c>
      <c r="E129" s="104">
        <v>10608</v>
      </c>
      <c r="F129" s="104">
        <v>10636</v>
      </c>
      <c r="G129" s="104">
        <v>10658</v>
      </c>
      <c r="H129" s="104">
        <v>10686</v>
      </c>
      <c r="I129" s="104">
        <v>10708</v>
      </c>
      <c r="J129" s="104">
        <v>12948</v>
      </c>
      <c r="K129" s="53">
        <v>12985</v>
      </c>
      <c r="L129" s="104">
        <v>13010</v>
      </c>
      <c r="M129" s="104">
        <v>13044</v>
      </c>
      <c r="N129" s="104">
        <v>13074</v>
      </c>
      <c r="O129" s="104">
        <v>13097</v>
      </c>
      <c r="P129" s="104">
        <v>13125</v>
      </c>
      <c r="Q129" s="104">
        <v>13159</v>
      </c>
      <c r="S129" s="42" t="s">
        <v>266</v>
      </c>
      <c r="T129" s="31"/>
      <c r="U129" s="31"/>
      <c r="V129" s="31"/>
      <c r="W129" s="31" t="s">
        <v>24</v>
      </c>
    </row>
    <row r="130" spans="1:23" s="43" customFormat="1" ht="12.6" customHeight="1" x14ac:dyDescent="0.25">
      <c r="A130" s="23" t="s">
        <v>267</v>
      </c>
      <c r="B130" s="51">
        <v>206118</v>
      </c>
      <c r="C130" s="51">
        <v>206409</v>
      </c>
      <c r="D130" s="51">
        <v>206624</v>
      </c>
      <c r="E130" s="51">
        <v>206883</v>
      </c>
      <c r="F130" s="51">
        <v>207168</v>
      </c>
      <c r="G130" s="51">
        <v>207440</v>
      </c>
      <c r="H130" s="147">
        <v>207780</v>
      </c>
      <c r="I130" s="147">
        <v>208040</v>
      </c>
      <c r="J130" s="147">
        <v>283939</v>
      </c>
      <c r="K130" s="51">
        <v>284389</v>
      </c>
      <c r="L130" s="51">
        <v>284661</v>
      </c>
      <c r="M130" s="51">
        <v>285014</v>
      </c>
      <c r="N130" s="51">
        <v>285508</v>
      </c>
      <c r="O130" s="51">
        <v>285974</v>
      </c>
      <c r="P130" s="51">
        <v>286518</v>
      </c>
      <c r="Q130" s="51">
        <v>286936</v>
      </c>
      <c r="S130" s="48" t="s">
        <v>268</v>
      </c>
      <c r="T130" s="31"/>
      <c r="U130" s="31"/>
      <c r="V130" s="31" t="s">
        <v>24</v>
      </c>
      <c r="W130" s="31"/>
    </row>
    <row r="131" spans="1:23" s="43" customFormat="1" ht="12.6" customHeight="1" x14ac:dyDescent="0.25">
      <c r="A131" s="35" t="s">
        <v>269</v>
      </c>
      <c r="B131" s="53">
        <v>10136</v>
      </c>
      <c r="C131" s="104">
        <v>10139</v>
      </c>
      <c r="D131" s="104">
        <v>10148</v>
      </c>
      <c r="E131" s="104">
        <v>10155</v>
      </c>
      <c r="F131" s="104">
        <v>10160</v>
      </c>
      <c r="G131" s="104">
        <v>10168</v>
      </c>
      <c r="H131" s="104">
        <v>10176</v>
      </c>
      <c r="I131" s="104">
        <v>10184</v>
      </c>
      <c r="J131" s="104">
        <v>10963</v>
      </c>
      <c r="K131" s="53">
        <v>10966</v>
      </c>
      <c r="L131" s="104">
        <v>10981</v>
      </c>
      <c r="M131" s="104">
        <v>10993</v>
      </c>
      <c r="N131" s="104">
        <v>10998</v>
      </c>
      <c r="O131" s="104">
        <v>11006</v>
      </c>
      <c r="P131" s="104">
        <v>11021</v>
      </c>
      <c r="Q131" s="104">
        <v>11037</v>
      </c>
      <c r="S131" s="42" t="s">
        <v>270</v>
      </c>
      <c r="T131" s="31"/>
      <c r="U131" s="31"/>
      <c r="V131" s="31"/>
      <c r="W131" s="31" t="s">
        <v>24</v>
      </c>
    </row>
    <row r="132" spans="1:23" s="43" customFormat="1" ht="12.6" customHeight="1" x14ac:dyDescent="0.25">
      <c r="A132" s="35" t="s">
        <v>271</v>
      </c>
      <c r="B132" s="53">
        <v>18933</v>
      </c>
      <c r="C132" s="104">
        <v>18980</v>
      </c>
      <c r="D132" s="104">
        <v>19028</v>
      </c>
      <c r="E132" s="104">
        <v>19085</v>
      </c>
      <c r="F132" s="104">
        <v>19144</v>
      </c>
      <c r="G132" s="104">
        <v>19188</v>
      </c>
      <c r="H132" s="104">
        <v>19250</v>
      </c>
      <c r="I132" s="104">
        <v>19283</v>
      </c>
      <c r="J132" s="104">
        <v>20832</v>
      </c>
      <c r="K132" s="53">
        <v>20884</v>
      </c>
      <c r="L132" s="104">
        <v>20937</v>
      </c>
      <c r="M132" s="104">
        <v>21000</v>
      </c>
      <c r="N132" s="104">
        <v>21062</v>
      </c>
      <c r="O132" s="104">
        <v>21125</v>
      </c>
      <c r="P132" s="104">
        <v>21190</v>
      </c>
      <c r="Q132" s="104">
        <v>21228</v>
      </c>
      <c r="S132" s="42" t="s">
        <v>272</v>
      </c>
      <c r="T132" s="31"/>
      <c r="U132" s="31"/>
      <c r="V132" s="31"/>
      <c r="W132" s="31" t="s">
        <v>24</v>
      </c>
    </row>
    <row r="133" spans="1:23" s="34" customFormat="1" ht="12.6" customHeight="1" x14ac:dyDescent="0.25">
      <c r="A133" s="35" t="s">
        <v>273</v>
      </c>
      <c r="B133" s="53">
        <v>41213</v>
      </c>
      <c r="C133" s="104">
        <v>41273</v>
      </c>
      <c r="D133" s="104">
        <v>41299</v>
      </c>
      <c r="E133" s="104">
        <v>41339</v>
      </c>
      <c r="F133" s="104">
        <v>41393</v>
      </c>
      <c r="G133" s="104">
        <v>41437</v>
      </c>
      <c r="H133" s="104">
        <v>41504</v>
      </c>
      <c r="I133" s="104">
        <v>41558</v>
      </c>
      <c r="J133" s="104">
        <v>80478</v>
      </c>
      <c r="K133" s="53">
        <v>80629</v>
      </c>
      <c r="L133" s="104">
        <v>80669</v>
      </c>
      <c r="M133" s="104">
        <v>80749</v>
      </c>
      <c r="N133" s="104">
        <v>80905</v>
      </c>
      <c r="O133" s="104">
        <v>81045</v>
      </c>
      <c r="P133" s="104">
        <v>81215</v>
      </c>
      <c r="Q133" s="104">
        <v>81319</v>
      </c>
      <c r="S133" s="42" t="s">
        <v>274</v>
      </c>
      <c r="T133" s="31"/>
      <c r="U133" s="31"/>
      <c r="V133" s="31"/>
      <c r="W133" s="31" t="s">
        <v>24</v>
      </c>
    </row>
    <row r="134" spans="1:23" s="34" customFormat="1" ht="12.6" customHeight="1" x14ac:dyDescent="0.25">
      <c r="A134" s="35" t="s">
        <v>275</v>
      </c>
      <c r="B134" s="53">
        <v>6694</v>
      </c>
      <c r="C134" s="104">
        <v>6707</v>
      </c>
      <c r="D134" s="104">
        <v>6714</v>
      </c>
      <c r="E134" s="104">
        <v>6722</v>
      </c>
      <c r="F134" s="104">
        <v>6731</v>
      </c>
      <c r="G134" s="104">
        <v>6752</v>
      </c>
      <c r="H134" s="104">
        <v>6767</v>
      </c>
      <c r="I134" s="104">
        <v>6786</v>
      </c>
      <c r="J134" s="104">
        <v>8566</v>
      </c>
      <c r="K134" s="53">
        <v>8579</v>
      </c>
      <c r="L134" s="104">
        <v>8586</v>
      </c>
      <c r="M134" s="104">
        <v>8599</v>
      </c>
      <c r="N134" s="104">
        <v>8627</v>
      </c>
      <c r="O134" s="104">
        <v>8648</v>
      </c>
      <c r="P134" s="104">
        <v>8674</v>
      </c>
      <c r="Q134" s="104">
        <v>8706</v>
      </c>
      <c r="S134" s="42" t="s">
        <v>276</v>
      </c>
      <c r="T134" s="31"/>
      <c r="U134" s="31"/>
      <c r="V134" s="31"/>
      <c r="W134" s="31" t="s">
        <v>24</v>
      </c>
    </row>
    <row r="135" spans="1:23" s="43" customFormat="1" ht="12.6" customHeight="1" x14ac:dyDescent="0.25">
      <c r="A135" s="35" t="s">
        <v>277</v>
      </c>
      <c r="B135" s="53">
        <v>25124</v>
      </c>
      <c r="C135" s="104">
        <v>25158</v>
      </c>
      <c r="D135" s="104">
        <v>25174</v>
      </c>
      <c r="E135" s="104">
        <v>25203</v>
      </c>
      <c r="F135" s="104">
        <v>25243</v>
      </c>
      <c r="G135" s="104">
        <v>25278</v>
      </c>
      <c r="H135" s="104">
        <v>25322</v>
      </c>
      <c r="I135" s="104">
        <v>25358</v>
      </c>
      <c r="J135" s="104">
        <v>43635</v>
      </c>
      <c r="K135" s="53">
        <v>43701</v>
      </c>
      <c r="L135" s="104">
        <v>43743</v>
      </c>
      <c r="M135" s="104">
        <v>43810</v>
      </c>
      <c r="N135" s="104">
        <v>43870</v>
      </c>
      <c r="O135" s="104">
        <v>43949</v>
      </c>
      <c r="P135" s="104">
        <v>44039</v>
      </c>
      <c r="Q135" s="104">
        <v>44126</v>
      </c>
      <c r="S135" s="42" t="s">
        <v>278</v>
      </c>
      <c r="T135" s="31"/>
      <c r="U135" s="31"/>
      <c r="V135" s="31"/>
      <c r="W135" s="31" t="s">
        <v>24</v>
      </c>
    </row>
    <row r="136" spans="1:23" s="43" customFormat="1" ht="12.6" customHeight="1" x14ac:dyDescent="0.25">
      <c r="A136" s="35" t="s">
        <v>279</v>
      </c>
      <c r="B136" s="53">
        <v>4958</v>
      </c>
      <c r="C136" s="104">
        <v>4961</v>
      </c>
      <c r="D136" s="104">
        <v>4963</v>
      </c>
      <c r="E136" s="104">
        <v>4965</v>
      </c>
      <c r="F136" s="104">
        <v>4967</v>
      </c>
      <c r="G136" s="104">
        <v>4967</v>
      </c>
      <c r="H136" s="104">
        <v>4971</v>
      </c>
      <c r="I136" s="104">
        <v>4971</v>
      </c>
      <c r="J136" s="104">
        <v>5189</v>
      </c>
      <c r="K136" s="53">
        <v>5192</v>
      </c>
      <c r="L136" s="104">
        <v>5194</v>
      </c>
      <c r="M136" s="104">
        <v>5196</v>
      </c>
      <c r="N136" s="104">
        <v>5198</v>
      </c>
      <c r="O136" s="104">
        <v>5198</v>
      </c>
      <c r="P136" s="104">
        <v>5202</v>
      </c>
      <c r="Q136" s="104">
        <v>5202</v>
      </c>
      <c r="S136" s="42" t="s">
        <v>280</v>
      </c>
      <c r="T136" s="31"/>
      <c r="U136" s="31"/>
      <c r="V136" s="31"/>
      <c r="W136" s="31" t="s">
        <v>24</v>
      </c>
    </row>
    <row r="137" spans="1:23" s="43" customFormat="1" ht="12.6" customHeight="1" x14ac:dyDescent="0.25">
      <c r="A137" s="35" t="s">
        <v>281</v>
      </c>
      <c r="B137" s="53">
        <v>7319</v>
      </c>
      <c r="C137" s="104">
        <v>7325</v>
      </c>
      <c r="D137" s="104">
        <v>7334</v>
      </c>
      <c r="E137" s="104">
        <v>7338</v>
      </c>
      <c r="F137" s="104">
        <v>7348</v>
      </c>
      <c r="G137" s="104">
        <v>7357</v>
      </c>
      <c r="H137" s="104">
        <v>7367</v>
      </c>
      <c r="I137" s="104">
        <v>7376</v>
      </c>
      <c r="J137" s="104">
        <v>10629</v>
      </c>
      <c r="K137" s="53">
        <v>10644</v>
      </c>
      <c r="L137" s="104">
        <v>10653</v>
      </c>
      <c r="M137" s="104">
        <v>10657</v>
      </c>
      <c r="N137" s="104">
        <v>10683</v>
      </c>
      <c r="O137" s="104">
        <v>10706</v>
      </c>
      <c r="P137" s="104">
        <v>10716</v>
      </c>
      <c r="Q137" s="104">
        <v>10725</v>
      </c>
      <c r="S137" s="42" t="s">
        <v>282</v>
      </c>
      <c r="T137" s="31"/>
      <c r="U137" s="31"/>
      <c r="V137" s="31"/>
      <c r="W137" s="31" t="s">
        <v>24</v>
      </c>
    </row>
    <row r="138" spans="1:23" s="43" customFormat="1" ht="12.6" customHeight="1" x14ac:dyDescent="0.25">
      <c r="A138" s="35" t="s">
        <v>283</v>
      </c>
      <c r="B138" s="53">
        <v>8529</v>
      </c>
      <c r="C138" s="104">
        <v>8557</v>
      </c>
      <c r="D138" s="104">
        <v>8571</v>
      </c>
      <c r="E138" s="104">
        <v>8584</v>
      </c>
      <c r="F138" s="104">
        <v>8599</v>
      </c>
      <c r="G138" s="104">
        <v>8615</v>
      </c>
      <c r="H138" s="104">
        <v>8630</v>
      </c>
      <c r="I138" s="104">
        <v>8649</v>
      </c>
      <c r="J138" s="104">
        <v>10238</v>
      </c>
      <c r="K138" s="53">
        <v>10287</v>
      </c>
      <c r="L138" s="104">
        <v>10301</v>
      </c>
      <c r="M138" s="104">
        <v>10319</v>
      </c>
      <c r="N138" s="104">
        <v>10334</v>
      </c>
      <c r="O138" s="104">
        <v>10350</v>
      </c>
      <c r="P138" s="104">
        <v>10370</v>
      </c>
      <c r="Q138" s="104">
        <v>10394</v>
      </c>
      <c r="S138" s="42" t="s">
        <v>284</v>
      </c>
      <c r="T138" s="31"/>
      <c r="U138" s="31"/>
      <c r="V138" s="31"/>
      <c r="W138" s="31" t="s">
        <v>24</v>
      </c>
    </row>
    <row r="139" spans="1:23" s="43" customFormat="1" ht="12.6" customHeight="1" x14ac:dyDescent="0.25">
      <c r="A139" s="35" t="s">
        <v>285</v>
      </c>
      <c r="B139" s="53">
        <v>7117</v>
      </c>
      <c r="C139" s="104">
        <v>7132</v>
      </c>
      <c r="D139" s="104">
        <v>7151</v>
      </c>
      <c r="E139" s="104">
        <v>7170</v>
      </c>
      <c r="F139" s="104">
        <v>7192</v>
      </c>
      <c r="G139" s="104">
        <v>7208</v>
      </c>
      <c r="H139" s="104">
        <v>7228</v>
      </c>
      <c r="I139" s="104">
        <v>7239</v>
      </c>
      <c r="J139" s="104">
        <v>8740</v>
      </c>
      <c r="K139" s="53">
        <v>8755</v>
      </c>
      <c r="L139" s="104">
        <v>8780</v>
      </c>
      <c r="M139" s="104">
        <v>8799</v>
      </c>
      <c r="N139" s="104">
        <v>8821</v>
      </c>
      <c r="O139" s="104">
        <v>8849</v>
      </c>
      <c r="P139" s="104">
        <v>8876</v>
      </c>
      <c r="Q139" s="104">
        <v>8903</v>
      </c>
      <c r="S139" s="42" t="s">
        <v>286</v>
      </c>
      <c r="T139" s="31"/>
      <c r="U139" s="31"/>
      <c r="V139" s="31"/>
      <c r="W139" s="31" t="s">
        <v>24</v>
      </c>
    </row>
    <row r="140" spans="1:23" s="43" customFormat="1" ht="12.6" customHeight="1" x14ac:dyDescent="0.25">
      <c r="A140" s="35" t="s">
        <v>287</v>
      </c>
      <c r="B140" s="53">
        <v>6265</v>
      </c>
      <c r="C140" s="104">
        <v>6277</v>
      </c>
      <c r="D140" s="104">
        <v>6287</v>
      </c>
      <c r="E140" s="104">
        <v>6294</v>
      </c>
      <c r="F140" s="104">
        <v>6301</v>
      </c>
      <c r="G140" s="104">
        <v>6306</v>
      </c>
      <c r="H140" s="104">
        <v>6308</v>
      </c>
      <c r="I140" s="104">
        <v>6312</v>
      </c>
      <c r="J140" s="104">
        <v>7452</v>
      </c>
      <c r="K140" s="53">
        <v>7464</v>
      </c>
      <c r="L140" s="104">
        <v>7474</v>
      </c>
      <c r="M140" s="104">
        <v>7481</v>
      </c>
      <c r="N140" s="104">
        <v>7495</v>
      </c>
      <c r="O140" s="104">
        <v>7500</v>
      </c>
      <c r="P140" s="104">
        <v>7502</v>
      </c>
      <c r="Q140" s="104">
        <v>7506</v>
      </c>
      <c r="S140" s="42" t="s">
        <v>288</v>
      </c>
      <c r="T140" s="31"/>
      <c r="U140" s="31"/>
      <c r="V140" s="31"/>
      <c r="W140" s="31" t="s">
        <v>24</v>
      </c>
    </row>
    <row r="141" spans="1:23" s="43" customFormat="1" ht="12.6" customHeight="1" x14ac:dyDescent="0.25">
      <c r="A141" s="35" t="s">
        <v>289</v>
      </c>
      <c r="B141" s="53">
        <v>11803</v>
      </c>
      <c r="C141" s="104">
        <v>11823</v>
      </c>
      <c r="D141" s="104">
        <v>11838</v>
      </c>
      <c r="E141" s="104">
        <v>11852</v>
      </c>
      <c r="F141" s="104">
        <v>11864</v>
      </c>
      <c r="G141" s="104">
        <v>11881</v>
      </c>
      <c r="H141" s="104">
        <v>11901</v>
      </c>
      <c r="I141" s="104">
        <v>11918</v>
      </c>
      <c r="J141" s="104">
        <v>13350</v>
      </c>
      <c r="K141" s="53">
        <v>13370</v>
      </c>
      <c r="L141" s="104">
        <v>13385</v>
      </c>
      <c r="M141" s="104">
        <v>13399</v>
      </c>
      <c r="N141" s="104">
        <v>13444</v>
      </c>
      <c r="O141" s="104">
        <v>13466</v>
      </c>
      <c r="P141" s="104">
        <v>13497</v>
      </c>
      <c r="Q141" s="104">
        <v>13515</v>
      </c>
      <c r="S141" s="42" t="s">
        <v>290</v>
      </c>
      <c r="T141" s="31"/>
      <c r="U141" s="31"/>
      <c r="V141" s="31"/>
      <c r="W141" s="31" t="s">
        <v>24</v>
      </c>
    </row>
    <row r="142" spans="1:23" s="43" customFormat="1" ht="12.6" customHeight="1" x14ac:dyDescent="0.25">
      <c r="A142" s="35" t="s">
        <v>291</v>
      </c>
      <c r="B142" s="53">
        <v>5602</v>
      </c>
      <c r="C142" s="104">
        <v>5611</v>
      </c>
      <c r="D142" s="104">
        <v>5611</v>
      </c>
      <c r="E142" s="104">
        <v>5625</v>
      </c>
      <c r="F142" s="104">
        <v>5631</v>
      </c>
      <c r="G142" s="104">
        <v>5646</v>
      </c>
      <c r="H142" s="104">
        <v>5660</v>
      </c>
      <c r="I142" s="104">
        <v>5679</v>
      </c>
      <c r="J142" s="104">
        <v>6085</v>
      </c>
      <c r="K142" s="53">
        <v>6094</v>
      </c>
      <c r="L142" s="104">
        <v>6094</v>
      </c>
      <c r="M142" s="104">
        <v>6103</v>
      </c>
      <c r="N142" s="104">
        <v>6110</v>
      </c>
      <c r="O142" s="104">
        <v>6125</v>
      </c>
      <c r="P142" s="104">
        <v>6139</v>
      </c>
      <c r="Q142" s="104">
        <v>6161</v>
      </c>
      <c r="S142" s="42" t="s">
        <v>292</v>
      </c>
      <c r="T142" s="31"/>
      <c r="U142" s="31"/>
      <c r="V142" s="31"/>
      <c r="W142" s="31" t="s">
        <v>24</v>
      </c>
    </row>
    <row r="143" spans="1:23" s="43" customFormat="1" ht="12.6" customHeight="1" x14ac:dyDescent="0.25">
      <c r="A143" s="35" t="s">
        <v>293</v>
      </c>
      <c r="B143" s="53">
        <v>11836</v>
      </c>
      <c r="C143" s="104">
        <v>11851</v>
      </c>
      <c r="D143" s="104">
        <v>11857</v>
      </c>
      <c r="E143" s="104">
        <v>11867</v>
      </c>
      <c r="F143" s="104">
        <v>11873</v>
      </c>
      <c r="G143" s="104">
        <v>11885</v>
      </c>
      <c r="H143" s="104">
        <v>11895</v>
      </c>
      <c r="I143" s="104">
        <v>11901</v>
      </c>
      <c r="J143" s="104">
        <v>13808</v>
      </c>
      <c r="K143" s="53">
        <v>13823</v>
      </c>
      <c r="L143" s="104">
        <v>13829</v>
      </c>
      <c r="M143" s="104">
        <v>13839</v>
      </c>
      <c r="N143" s="104">
        <v>13845</v>
      </c>
      <c r="O143" s="104">
        <v>13860</v>
      </c>
      <c r="P143" s="104">
        <v>13881</v>
      </c>
      <c r="Q143" s="104">
        <v>13893</v>
      </c>
      <c r="S143" s="42" t="s">
        <v>294</v>
      </c>
      <c r="T143" s="31"/>
      <c r="U143" s="31"/>
      <c r="V143" s="31"/>
      <c r="W143" s="31" t="s">
        <v>24</v>
      </c>
    </row>
    <row r="144" spans="1:23" s="43" customFormat="1" ht="12.6" customHeight="1" x14ac:dyDescent="0.25">
      <c r="A144" s="35" t="s">
        <v>295</v>
      </c>
      <c r="B144" s="53">
        <v>5464</v>
      </c>
      <c r="C144" s="104">
        <v>5466</v>
      </c>
      <c r="D144" s="104">
        <v>5468</v>
      </c>
      <c r="E144" s="104">
        <v>5468</v>
      </c>
      <c r="F144" s="104">
        <v>5470</v>
      </c>
      <c r="G144" s="104">
        <v>5473</v>
      </c>
      <c r="H144" s="104">
        <v>5476</v>
      </c>
      <c r="I144" s="104">
        <v>5476</v>
      </c>
      <c r="J144" s="104">
        <v>5672</v>
      </c>
      <c r="K144" s="53">
        <v>5674</v>
      </c>
      <c r="L144" s="104">
        <v>5676</v>
      </c>
      <c r="M144" s="104">
        <v>5676</v>
      </c>
      <c r="N144" s="104">
        <v>5678</v>
      </c>
      <c r="O144" s="104">
        <v>5681</v>
      </c>
      <c r="P144" s="104">
        <v>5684</v>
      </c>
      <c r="Q144" s="104">
        <v>5684</v>
      </c>
      <c r="S144" s="42" t="s">
        <v>296</v>
      </c>
      <c r="T144" s="31"/>
      <c r="U144" s="31"/>
      <c r="V144" s="31"/>
      <c r="W144" s="31" t="s">
        <v>24</v>
      </c>
    </row>
    <row r="145" spans="1:23" s="43" customFormat="1" ht="12.6" customHeight="1" x14ac:dyDescent="0.25">
      <c r="A145" s="35" t="s">
        <v>297</v>
      </c>
      <c r="B145" s="53">
        <v>7951</v>
      </c>
      <c r="C145" s="104">
        <v>7961</v>
      </c>
      <c r="D145" s="104">
        <v>7970</v>
      </c>
      <c r="E145" s="104">
        <v>7979</v>
      </c>
      <c r="F145" s="104">
        <v>7995</v>
      </c>
      <c r="G145" s="104">
        <v>8006</v>
      </c>
      <c r="H145" s="104">
        <v>8030</v>
      </c>
      <c r="I145" s="104">
        <v>8039</v>
      </c>
      <c r="J145" s="104">
        <v>8415</v>
      </c>
      <c r="K145" s="53">
        <v>8426</v>
      </c>
      <c r="L145" s="104">
        <v>8435</v>
      </c>
      <c r="M145" s="104">
        <v>8444</v>
      </c>
      <c r="N145" s="104">
        <v>8460</v>
      </c>
      <c r="O145" s="104">
        <v>8471</v>
      </c>
      <c r="P145" s="104">
        <v>8495</v>
      </c>
      <c r="Q145" s="104">
        <v>8504</v>
      </c>
      <c r="S145" s="42" t="s">
        <v>298</v>
      </c>
      <c r="T145" s="31"/>
      <c r="U145" s="31"/>
      <c r="V145" s="31"/>
      <c r="W145" s="31" t="s">
        <v>24</v>
      </c>
    </row>
    <row r="146" spans="1:23" s="43" customFormat="1" ht="12.6" customHeight="1" x14ac:dyDescent="0.25">
      <c r="A146" s="35" t="s">
        <v>299</v>
      </c>
      <c r="B146" s="53">
        <v>4579</v>
      </c>
      <c r="C146" s="104">
        <v>4585</v>
      </c>
      <c r="D146" s="104">
        <v>4592</v>
      </c>
      <c r="E146" s="104">
        <v>4595</v>
      </c>
      <c r="F146" s="104">
        <v>4597</v>
      </c>
      <c r="G146" s="104">
        <v>4601</v>
      </c>
      <c r="H146" s="104">
        <v>4605</v>
      </c>
      <c r="I146" s="104">
        <v>4605</v>
      </c>
      <c r="J146" s="104">
        <v>4772</v>
      </c>
      <c r="K146" s="53">
        <v>4778</v>
      </c>
      <c r="L146" s="104">
        <v>4785</v>
      </c>
      <c r="M146" s="104">
        <v>4788</v>
      </c>
      <c r="N146" s="104">
        <v>4790</v>
      </c>
      <c r="O146" s="104">
        <v>4794</v>
      </c>
      <c r="P146" s="104">
        <v>4798</v>
      </c>
      <c r="Q146" s="104">
        <v>4798</v>
      </c>
      <c r="S146" s="42" t="s">
        <v>300</v>
      </c>
      <c r="T146" s="31"/>
      <c r="U146" s="31"/>
      <c r="V146" s="31"/>
      <c r="W146" s="31" t="s">
        <v>24</v>
      </c>
    </row>
    <row r="147" spans="1:23" s="43" customFormat="1" ht="12.6" customHeight="1" x14ac:dyDescent="0.25">
      <c r="A147" s="35" t="s">
        <v>301</v>
      </c>
      <c r="B147" s="53">
        <v>10752</v>
      </c>
      <c r="C147" s="104">
        <v>10758</v>
      </c>
      <c r="D147" s="104">
        <v>10766</v>
      </c>
      <c r="E147" s="104">
        <v>10776</v>
      </c>
      <c r="F147" s="104">
        <v>10785</v>
      </c>
      <c r="G147" s="104">
        <v>10792</v>
      </c>
      <c r="H147" s="104">
        <v>10802</v>
      </c>
      <c r="I147" s="104">
        <v>10809</v>
      </c>
      <c r="J147" s="104">
        <v>11776</v>
      </c>
      <c r="K147" s="53">
        <v>11782</v>
      </c>
      <c r="L147" s="104">
        <v>11790</v>
      </c>
      <c r="M147" s="104">
        <v>11800</v>
      </c>
      <c r="N147" s="104">
        <v>11817</v>
      </c>
      <c r="O147" s="104">
        <v>11824</v>
      </c>
      <c r="P147" s="104">
        <v>11834</v>
      </c>
      <c r="Q147" s="104">
        <v>11841</v>
      </c>
      <c r="S147" s="42" t="s">
        <v>302</v>
      </c>
      <c r="T147" s="31"/>
      <c r="U147" s="31"/>
      <c r="V147" s="31"/>
      <c r="W147" s="31" t="s">
        <v>24</v>
      </c>
    </row>
    <row r="148" spans="1:23" s="34" customFormat="1" ht="12.6" customHeight="1" x14ac:dyDescent="0.25">
      <c r="A148" s="35" t="s">
        <v>303</v>
      </c>
      <c r="B148" s="53">
        <v>7892</v>
      </c>
      <c r="C148" s="104">
        <v>7892</v>
      </c>
      <c r="D148" s="104">
        <v>7894</v>
      </c>
      <c r="E148" s="104">
        <v>7904</v>
      </c>
      <c r="F148" s="104">
        <v>7910</v>
      </c>
      <c r="G148" s="104">
        <v>7914</v>
      </c>
      <c r="H148" s="104">
        <v>7920</v>
      </c>
      <c r="I148" s="104">
        <v>7923</v>
      </c>
      <c r="J148" s="104">
        <v>8758</v>
      </c>
      <c r="K148" s="53">
        <v>8758</v>
      </c>
      <c r="L148" s="104">
        <v>8760</v>
      </c>
      <c r="M148" s="104">
        <v>8770</v>
      </c>
      <c r="N148" s="104">
        <v>8776</v>
      </c>
      <c r="O148" s="104">
        <v>8781</v>
      </c>
      <c r="P148" s="104">
        <v>8787</v>
      </c>
      <c r="Q148" s="104">
        <v>8790</v>
      </c>
      <c r="S148" s="42" t="s">
        <v>304</v>
      </c>
      <c r="T148" s="31"/>
      <c r="U148" s="31"/>
      <c r="V148" s="31"/>
      <c r="W148" s="31" t="s">
        <v>24</v>
      </c>
    </row>
    <row r="149" spans="1:23" s="34" customFormat="1" ht="12.6" customHeight="1" x14ac:dyDescent="0.25">
      <c r="A149" s="35" t="s">
        <v>305</v>
      </c>
      <c r="B149" s="53">
        <v>3951</v>
      </c>
      <c r="C149" s="104">
        <v>3953</v>
      </c>
      <c r="D149" s="104">
        <v>3959</v>
      </c>
      <c r="E149" s="104">
        <v>3962</v>
      </c>
      <c r="F149" s="104">
        <v>3965</v>
      </c>
      <c r="G149" s="104">
        <v>3966</v>
      </c>
      <c r="H149" s="104">
        <v>3968</v>
      </c>
      <c r="I149" s="104">
        <v>3974</v>
      </c>
      <c r="J149" s="104">
        <v>4581</v>
      </c>
      <c r="K149" s="53">
        <v>4583</v>
      </c>
      <c r="L149" s="104">
        <v>4589</v>
      </c>
      <c r="M149" s="104">
        <v>4592</v>
      </c>
      <c r="N149" s="104">
        <v>4595</v>
      </c>
      <c r="O149" s="104">
        <v>4596</v>
      </c>
      <c r="P149" s="104">
        <v>4598</v>
      </c>
      <c r="Q149" s="104">
        <v>4604</v>
      </c>
      <c r="S149" s="42" t="s">
        <v>306</v>
      </c>
      <c r="T149" s="31"/>
      <c r="U149" s="31"/>
      <c r="V149" s="31"/>
      <c r="W149" s="31" t="s">
        <v>24</v>
      </c>
    </row>
    <row r="150" spans="1:23" s="43" customFormat="1" ht="12.6" customHeight="1" x14ac:dyDescent="0.25">
      <c r="A150" s="23" t="s">
        <v>307</v>
      </c>
      <c r="B150" s="51">
        <v>134611</v>
      </c>
      <c r="C150" s="51">
        <v>134838</v>
      </c>
      <c r="D150" s="51">
        <v>135039</v>
      </c>
      <c r="E150" s="51">
        <v>135238</v>
      </c>
      <c r="F150" s="51">
        <v>135448</v>
      </c>
      <c r="G150" s="51">
        <v>135715</v>
      </c>
      <c r="H150" s="147">
        <v>136019</v>
      </c>
      <c r="I150" s="147">
        <v>136316</v>
      </c>
      <c r="J150" s="147">
        <v>171643</v>
      </c>
      <c r="K150" s="51">
        <v>171947</v>
      </c>
      <c r="L150" s="51">
        <v>172175</v>
      </c>
      <c r="M150" s="51">
        <v>172482</v>
      </c>
      <c r="N150" s="51">
        <v>172737</v>
      </c>
      <c r="O150" s="51">
        <v>173125</v>
      </c>
      <c r="P150" s="51">
        <v>173543</v>
      </c>
      <c r="Q150" s="51">
        <v>174028</v>
      </c>
      <c r="S150" s="30" t="s">
        <v>308</v>
      </c>
      <c r="T150" s="31"/>
      <c r="U150" s="31"/>
      <c r="V150" s="31" t="s">
        <v>24</v>
      </c>
      <c r="W150" s="31"/>
    </row>
    <row r="151" spans="1:23" s="43" customFormat="1" ht="12.6" customHeight="1" x14ac:dyDescent="0.25">
      <c r="A151" s="35" t="s">
        <v>309</v>
      </c>
      <c r="B151" s="53">
        <v>5494</v>
      </c>
      <c r="C151" s="104">
        <v>5497</v>
      </c>
      <c r="D151" s="104">
        <v>5498</v>
      </c>
      <c r="E151" s="104">
        <v>5501</v>
      </c>
      <c r="F151" s="104">
        <v>5503</v>
      </c>
      <c r="G151" s="104">
        <v>5505</v>
      </c>
      <c r="H151" s="104">
        <v>5514</v>
      </c>
      <c r="I151" s="104">
        <v>5522</v>
      </c>
      <c r="J151" s="104">
        <v>5737</v>
      </c>
      <c r="K151" s="53">
        <v>5740</v>
      </c>
      <c r="L151" s="104">
        <v>5741</v>
      </c>
      <c r="M151" s="104">
        <v>5744</v>
      </c>
      <c r="N151" s="104">
        <v>5746</v>
      </c>
      <c r="O151" s="104">
        <v>5748</v>
      </c>
      <c r="P151" s="104">
        <v>5761</v>
      </c>
      <c r="Q151" s="104">
        <v>5769</v>
      </c>
      <c r="S151" s="42" t="s">
        <v>310</v>
      </c>
      <c r="T151" s="31"/>
      <c r="U151" s="31"/>
      <c r="V151" s="31"/>
      <c r="W151" s="31" t="s">
        <v>24</v>
      </c>
    </row>
    <row r="152" spans="1:23" s="43" customFormat="1" ht="12.6" customHeight="1" x14ac:dyDescent="0.25">
      <c r="A152" s="35" t="s">
        <v>311</v>
      </c>
      <c r="B152" s="53">
        <v>7802</v>
      </c>
      <c r="C152" s="104">
        <v>7810</v>
      </c>
      <c r="D152" s="104">
        <v>7825</v>
      </c>
      <c r="E152" s="104">
        <v>7836</v>
      </c>
      <c r="F152" s="104">
        <v>7847</v>
      </c>
      <c r="G152" s="104">
        <v>7859</v>
      </c>
      <c r="H152" s="104">
        <v>7872</v>
      </c>
      <c r="I152" s="104">
        <v>7887</v>
      </c>
      <c r="J152" s="104">
        <v>8525</v>
      </c>
      <c r="K152" s="53">
        <v>8533</v>
      </c>
      <c r="L152" s="104">
        <v>8548</v>
      </c>
      <c r="M152" s="104">
        <v>8559</v>
      </c>
      <c r="N152" s="104">
        <v>8570</v>
      </c>
      <c r="O152" s="104">
        <v>8582</v>
      </c>
      <c r="P152" s="104">
        <v>8595</v>
      </c>
      <c r="Q152" s="104">
        <v>8617</v>
      </c>
      <c r="S152" s="42" t="s">
        <v>312</v>
      </c>
      <c r="T152" s="31"/>
      <c r="U152" s="31"/>
      <c r="V152" s="31"/>
      <c r="W152" s="31" t="s">
        <v>24</v>
      </c>
    </row>
    <row r="153" spans="1:23" s="43" customFormat="1" ht="12.6" customHeight="1" x14ac:dyDescent="0.25">
      <c r="A153" s="35" t="s">
        <v>313</v>
      </c>
      <c r="B153" s="53">
        <v>7527</v>
      </c>
      <c r="C153" s="104">
        <v>7553</v>
      </c>
      <c r="D153" s="104">
        <v>7567</v>
      </c>
      <c r="E153" s="104">
        <v>7586</v>
      </c>
      <c r="F153" s="104">
        <v>7603</v>
      </c>
      <c r="G153" s="104">
        <v>7616</v>
      </c>
      <c r="H153" s="104">
        <v>7642</v>
      </c>
      <c r="I153" s="104">
        <v>7661</v>
      </c>
      <c r="J153" s="104">
        <v>8433</v>
      </c>
      <c r="K153" s="53">
        <v>8459</v>
      </c>
      <c r="L153" s="104">
        <v>8473</v>
      </c>
      <c r="M153" s="104">
        <v>8496</v>
      </c>
      <c r="N153" s="104">
        <v>8519</v>
      </c>
      <c r="O153" s="104">
        <v>8536</v>
      </c>
      <c r="P153" s="104">
        <v>8576</v>
      </c>
      <c r="Q153" s="104">
        <v>8611</v>
      </c>
      <c r="S153" s="42" t="s">
        <v>314</v>
      </c>
      <c r="T153" s="31"/>
      <c r="U153" s="31"/>
      <c r="V153" s="31"/>
      <c r="W153" s="31" t="s">
        <v>24</v>
      </c>
    </row>
    <row r="154" spans="1:23" s="43" customFormat="1" ht="12.6" customHeight="1" x14ac:dyDescent="0.25">
      <c r="A154" s="35" t="s">
        <v>315</v>
      </c>
      <c r="B154" s="53">
        <v>2534</v>
      </c>
      <c r="C154" s="104">
        <v>2534</v>
      </c>
      <c r="D154" s="104">
        <v>2535</v>
      </c>
      <c r="E154" s="104">
        <v>2538</v>
      </c>
      <c r="F154" s="104">
        <v>2538</v>
      </c>
      <c r="G154" s="104">
        <v>2536</v>
      </c>
      <c r="H154" s="104">
        <v>2536</v>
      </c>
      <c r="I154" s="104">
        <v>2536</v>
      </c>
      <c r="J154" s="104">
        <v>2731</v>
      </c>
      <c r="K154" s="53">
        <v>2731</v>
      </c>
      <c r="L154" s="104">
        <v>2732</v>
      </c>
      <c r="M154" s="104">
        <v>2735</v>
      </c>
      <c r="N154" s="104">
        <v>2735</v>
      </c>
      <c r="O154" s="104">
        <v>2733</v>
      </c>
      <c r="P154" s="104">
        <v>2733</v>
      </c>
      <c r="Q154" s="104">
        <v>2733</v>
      </c>
      <c r="S154" s="42" t="s">
        <v>316</v>
      </c>
      <c r="T154" s="31"/>
      <c r="U154" s="31"/>
      <c r="V154" s="31"/>
      <c r="W154" s="31" t="s">
        <v>24</v>
      </c>
    </row>
    <row r="155" spans="1:23" s="43" customFormat="1" ht="12.6" customHeight="1" x14ac:dyDescent="0.25">
      <c r="A155" s="35" t="s">
        <v>317</v>
      </c>
      <c r="B155" s="53">
        <v>4576</v>
      </c>
      <c r="C155" s="104">
        <v>4579</v>
      </c>
      <c r="D155" s="104">
        <v>4585</v>
      </c>
      <c r="E155" s="104">
        <v>4591</v>
      </c>
      <c r="F155" s="104">
        <v>4592</v>
      </c>
      <c r="G155" s="104">
        <v>4597</v>
      </c>
      <c r="H155" s="104">
        <v>4603</v>
      </c>
      <c r="I155" s="104">
        <v>4610</v>
      </c>
      <c r="J155" s="104">
        <v>4872</v>
      </c>
      <c r="K155" s="53">
        <v>4875</v>
      </c>
      <c r="L155" s="104">
        <v>4881</v>
      </c>
      <c r="M155" s="104">
        <v>4887</v>
      </c>
      <c r="N155" s="104">
        <v>4888</v>
      </c>
      <c r="O155" s="104">
        <v>4893</v>
      </c>
      <c r="P155" s="104">
        <v>4900</v>
      </c>
      <c r="Q155" s="104">
        <v>4907</v>
      </c>
      <c r="S155" s="42" t="s">
        <v>318</v>
      </c>
      <c r="T155" s="31"/>
      <c r="U155" s="31"/>
      <c r="V155" s="31"/>
      <c r="W155" s="31" t="s">
        <v>24</v>
      </c>
    </row>
    <row r="156" spans="1:23" s="43" customFormat="1" ht="12.6" customHeight="1" x14ac:dyDescent="0.25">
      <c r="A156" s="35" t="s">
        <v>319</v>
      </c>
      <c r="B156" s="53">
        <v>46956</v>
      </c>
      <c r="C156" s="104">
        <v>47036</v>
      </c>
      <c r="D156" s="104">
        <v>47104</v>
      </c>
      <c r="E156" s="104">
        <v>47175</v>
      </c>
      <c r="F156" s="104">
        <v>47253</v>
      </c>
      <c r="G156" s="104">
        <v>47387</v>
      </c>
      <c r="H156" s="104">
        <v>47508</v>
      </c>
      <c r="I156" s="104">
        <v>47655</v>
      </c>
      <c r="J156" s="104">
        <v>68052</v>
      </c>
      <c r="K156" s="53">
        <v>68188</v>
      </c>
      <c r="L156" s="104">
        <v>68276</v>
      </c>
      <c r="M156" s="104">
        <v>68419</v>
      </c>
      <c r="N156" s="104">
        <v>68519</v>
      </c>
      <c r="O156" s="104">
        <v>68725</v>
      </c>
      <c r="P156" s="104">
        <v>68898</v>
      </c>
      <c r="Q156" s="104">
        <v>69156</v>
      </c>
      <c r="S156" s="42" t="s">
        <v>320</v>
      </c>
      <c r="T156" s="31"/>
      <c r="U156" s="31"/>
      <c r="V156" s="31"/>
      <c r="W156" s="31" t="s">
        <v>24</v>
      </c>
    </row>
    <row r="157" spans="1:23" s="43" customFormat="1" ht="12.6" customHeight="1" x14ac:dyDescent="0.25">
      <c r="A157" s="35" t="s">
        <v>321</v>
      </c>
      <c r="B157" s="53">
        <v>14684</v>
      </c>
      <c r="C157" s="104">
        <v>14700</v>
      </c>
      <c r="D157" s="104">
        <v>14714</v>
      </c>
      <c r="E157" s="104">
        <v>14734</v>
      </c>
      <c r="F157" s="104">
        <v>14762</v>
      </c>
      <c r="G157" s="104">
        <v>14793</v>
      </c>
      <c r="H157" s="104">
        <v>14825</v>
      </c>
      <c r="I157" s="104">
        <v>14859</v>
      </c>
      <c r="J157" s="104">
        <v>22043</v>
      </c>
      <c r="K157" s="53">
        <v>22072</v>
      </c>
      <c r="L157" s="104">
        <v>22086</v>
      </c>
      <c r="M157" s="104">
        <v>22128</v>
      </c>
      <c r="N157" s="104">
        <v>22162</v>
      </c>
      <c r="O157" s="104">
        <v>22230</v>
      </c>
      <c r="P157" s="104">
        <v>22292</v>
      </c>
      <c r="Q157" s="104">
        <v>22350</v>
      </c>
      <c r="S157" s="42" t="s">
        <v>322</v>
      </c>
      <c r="T157" s="31"/>
      <c r="U157" s="31"/>
      <c r="V157" s="31"/>
      <c r="W157" s="31" t="s">
        <v>24</v>
      </c>
    </row>
    <row r="158" spans="1:23" s="43" customFormat="1" ht="12.6" customHeight="1" x14ac:dyDescent="0.25">
      <c r="A158" s="35" t="s">
        <v>323</v>
      </c>
      <c r="B158" s="53">
        <v>3457</v>
      </c>
      <c r="C158" s="104">
        <v>3460</v>
      </c>
      <c r="D158" s="104">
        <v>3461</v>
      </c>
      <c r="E158" s="104">
        <v>3464</v>
      </c>
      <c r="F158" s="104">
        <v>3467</v>
      </c>
      <c r="G158" s="104">
        <v>3471</v>
      </c>
      <c r="H158" s="104">
        <v>3490</v>
      </c>
      <c r="I158" s="104">
        <v>3494</v>
      </c>
      <c r="J158" s="104">
        <v>3670</v>
      </c>
      <c r="K158" s="53">
        <v>3673</v>
      </c>
      <c r="L158" s="104">
        <v>3674</v>
      </c>
      <c r="M158" s="104">
        <v>3677</v>
      </c>
      <c r="N158" s="104">
        <v>3680</v>
      </c>
      <c r="O158" s="104">
        <v>3684</v>
      </c>
      <c r="P158" s="104">
        <v>3703</v>
      </c>
      <c r="Q158" s="104">
        <v>3707</v>
      </c>
      <c r="S158" s="42" t="s">
        <v>324</v>
      </c>
      <c r="T158" s="31"/>
      <c r="U158" s="31"/>
      <c r="V158" s="31"/>
      <c r="W158" s="31" t="s">
        <v>24</v>
      </c>
    </row>
    <row r="159" spans="1:23" s="43" customFormat="1" ht="12.6" customHeight="1" x14ac:dyDescent="0.25">
      <c r="A159" s="35" t="s">
        <v>325</v>
      </c>
      <c r="B159" s="53">
        <v>30280</v>
      </c>
      <c r="C159" s="104">
        <v>30354</v>
      </c>
      <c r="D159" s="104">
        <v>30421</v>
      </c>
      <c r="E159" s="104">
        <v>30466</v>
      </c>
      <c r="F159" s="104">
        <v>30523</v>
      </c>
      <c r="G159" s="104">
        <v>30573</v>
      </c>
      <c r="H159" s="104">
        <v>30632</v>
      </c>
      <c r="I159" s="104">
        <v>30675</v>
      </c>
      <c r="J159" s="104">
        <v>34478</v>
      </c>
      <c r="K159" s="53">
        <v>34560</v>
      </c>
      <c r="L159" s="104">
        <v>34634</v>
      </c>
      <c r="M159" s="104">
        <v>34679</v>
      </c>
      <c r="N159" s="104">
        <v>34747</v>
      </c>
      <c r="O159" s="104">
        <v>34805</v>
      </c>
      <c r="P159" s="104">
        <v>34877</v>
      </c>
      <c r="Q159" s="104">
        <v>34950</v>
      </c>
      <c r="S159" s="42" t="s">
        <v>326</v>
      </c>
      <c r="T159" s="31"/>
      <c r="U159" s="31"/>
      <c r="V159" s="31"/>
      <c r="W159" s="31" t="s">
        <v>24</v>
      </c>
    </row>
    <row r="160" spans="1:23" s="43" customFormat="1" ht="12.6" customHeight="1" x14ac:dyDescent="0.25">
      <c r="A160" s="35" t="s">
        <v>327</v>
      </c>
      <c r="B160" s="53">
        <v>11301</v>
      </c>
      <c r="C160" s="104">
        <v>11315</v>
      </c>
      <c r="D160" s="104">
        <v>11329</v>
      </c>
      <c r="E160" s="104">
        <v>11347</v>
      </c>
      <c r="F160" s="104">
        <v>11360</v>
      </c>
      <c r="G160" s="104">
        <v>11378</v>
      </c>
      <c r="H160" s="104">
        <v>11397</v>
      </c>
      <c r="I160" s="104">
        <v>11417</v>
      </c>
      <c r="J160" s="104">
        <v>13102</v>
      </c>
      <c r="K160" s="53">
        <v>13116</v>
      </c>
      <c r="L160" s="104">
        <v>13130</v>
      </c>
      <c r="M160" s="104">
        <v>13158</v>
      </c>
      <c r="N160" s="104">
        <v>13171</v>
      </c>
      <c r="O160" s="104">
        <v>13189</v>
      </c>
      <c r="P160" s="104">
        <v>13208</v>
      </c>
      <c r="Q160" s="104">
        <v>13228</v>
      </c>
      <c r="S160" s="42" t="s">
        <v>328</v>
      </c>
      <c r="T160" s="31"/>
      <c r="U160" s="31"/>
      <c r="V160" s="31"/>
      <c r="W160" s="31" t="s">
        <v>24</v>
      </c>
    </row>
    <row r="161" spans="1:23" s="43" customFormat="1" ht="12.6" customHeight="1" x14ac:dyDescent="0.25">
      <c r="A161" s="23" t="s">
        <v>329</v>
      </c>
      <c r="B161" s="51">
        <v>141910</v>
      </c>
      <c r="C161" s="51">
        <v>142212</v>
      </c>
      <c r="D161" s="51">
        <v>142444</v>
      </c>
      <c r="E161" s="51">
        <v>142701</v>
      </c>
      <c r="F161" s="51">
        <v>142974</v>
      </c>
      <c r="G161" s="51">
        <v>143235</v>
      </c>
      <c r="H161" s="147">
        <v>143576</v>
      </c>
      <c r="I161" s="147">
        <v>143847</v>
      </c>
      <c r="J161" s="147">
        <v>169640</v>
      </c>
      <c r="K161" s="51">
        <v>170062</v>
      </c>
      <c r="L161" s="51">
        <v>170446</v>
      </c>
      <c r="M161" s="51">
        <v>170889</v>
      </c>
      <c r="N161" s="51">
        <v>171261</v>
      </c>
      <c r="O161" s="51">
        <v>171654</v>
      </c>
      <c r="P161" s="51">
        <v>172283</v>
      </c>
      <c r="Q161" s="51">
        <v>172846</v>
      </c>
      <c r="S161" s="30" t="s">
        <v>330</v>
      </c>
      <c r="T161" s="31"/>
      <c r="U161" s="31"/>
      <c r="V161" s="31" t="s">
        <v>24</v>
      </c>
      <c r="W161" s="31"/>
    </row>
    <row r="162" spans="1:23" s="43" customFormat="1" ht="12.6" customHeight="1" x14ac:dyDescent="0.25">
      <c r="A162" s="35" t="s">
        <v>331</v>
      </c>
      <c r="B162" s="53">
        <v>4752</v>
      </c>
      <c r="C162" s="104">
        <v>4762</v>
      </c>
      <c r="D162" s="104">
        <v>4774</v>
      </c>
      <c r="E162" s="104">
        <v>4780</v>
      </c>
      <c r="F162" s="104">
        <v>4785</v>
      </c>
      <c r="G162" s="104">
        <v>4796</v>
      </c>
      <c r="H162" s="104">
        <v>4806</v>
      </c>
      <c r="I162" s="104">
        <v>4814</v>
      </c>
      <c r="J162" s="104">
        <v>4922</v>
      </c>
      <c r="K162" s="53">
        <v>4932</v>
      </c>
      <c r="L162" s="104">
        <v>4944</v>
      </c>
      <c r="M162" s="104">
        <v>4950</v>
      </c>
      <c r="N162" s="104">
        <v>4955</v>
      </c>
      <c r="O162" s="104">
        <v>4967</v>
      </c>
      <c r="P162" s="104">
        <v>4977</v>
      </c>
      <c r="Q162" s="104">
        <v>4985</v>
      </c>
      <c r="S162" s="42" t="s">
        <v>332</v>
      </c>
      <c r="T162" s="31"/>
      <c r="U162" s="31"/>
      <c r="V162" s="31"/>
      <c r="W162" s="31" t="s">
        <v>24</v>
      </c>
    </row>
    <row r="163" spans="1:23" s="43" customFormat="1" ht="12.6" customHeight="1" x14ac:dyDescent="0.25">
      <c r="A163" s="35" t="s">
        <v>333</v>
      </c>
      <c r="B163" s="53">
        <v>6149</v>
      </c>
      <c r="C163" s="104">
        <v>6157</v>
      </c>
      <c r="D163" s="104">
        <v>6165</v>
      </c>
      <c r="E163" s="104">
        <v>6167</v>
      </c>
      <c r="F163" s="104">
        <v>6170</v>
      </c>
      <c r="G163" s="104">
        <v>6178</v>
      </c>
      <c r="H163" s="104">
        <v>6192</v>
      </c>
      <c r="I163" s="104">
        <v>6198</v>
      </c>
      <c r="J163" s="104">
        <v>6722</v>
      </c>
      <c r="K163" s="53">
        <v>6730</v>
      </c>
      <c r="L163" s="104">
        <v>6738</v>
      </c>
      <c r="M163" s="104">
        <v>6740</v>
      </c>
      <c r="N163" s="104">
        <v>6743</v>
      </c>
      <c r="O163" s="104">
        <v>6751</v>
      </c>
      <c r="P163" s="104">
        <v>6765</v>
      </c>
      <c r="Q163" s="104">
        <v>6771</v>
      </c>
      <c r="S163" s="42" t="s">
        <v>334</v>
      </c>
      <c r="T163" s="31"/>
      <c r="U163" s="31"/>
      <c r="V163" s="31"/>
      <c r="W163" s="31" t="s">
        <v>24</v>
      </c>
    </row>
    <row r="164" spans="1:23" s="34" customFormat="1" ht="12.6" customHeight="1" x14ac:dyDescent="0.25">
      <c r="A164" s="35" t="s">
        <v>335</v>
      </c>
      <c r="B164" s="53">
        <v>11731</v>
      </c>
      <c r="C164" s="104">
        <v>11759</v>
      </c>
      <c r="D164" s="104">
        <v>11775</v>
      </c>
      <c r="E164" s="104">
        <v>11786</v>
      </c>
      <c r="F164" s="104">
        <v>11808</v>
      </c>
      <c r="G164" s="104">
        <v>11827</v>
      </c>
      <c r="H164" s="104">
        <v>11846</v>
      </c>
      <c r="I164" s="104">
        <v>11864</v>
      </c>
      <c r="J164" s="104">
        <v>12661</v>
      </c>
      <c r="K164" s="53">
        <v>12693</v>
      </c>
      <c r="L164" s="104">
        <v>12709</v>
      </c>
      <c r="M164" s="104">
        <v>12720</v>
      </c>
      <c r="N164" s="104">
        <v>12743</v>
      </c>
      <c r="O164" s="104">
        <v>12763</v>
      </c>
      <c r="P164" s="104">
        <v>12784</v>
      </c>
      <c r="Q164" s="104">
        <v>12803</v>
      </c>
      <c r="S164" s="42" t="s">
        <v>336</v>
      </c>
      <c r="T164" s="31"/>
      <c r="U164" s="31"/>
      <c r="V164" s="31"/>
      <c r="W164" s="31" t="s">
        <v>24</v>
      </c>
    </row>
    <row r="165" spans="1:23" s="34" customFormat="1" ht="12.6" customHeight="1" x14ac:dyDescent="0.25">
      <c r="A165" s="35" t="s">
        <v>337</v>
      </c>
      <c r="B165" s="53">
        <v>11703</v>
      </c>
      <c r="C165" s="104">
        <v>11708</v>
      </c>
      <c r="D165" s="104">
        <v>11711</v>
      </c>
      <c r="E165" s="104">
        <v>11725</v>
      </c>
      <c r="F165" s="104">
        <v>11736</v>
      </c>
      <c r="G165" s="104">
        <v>11750</v>
      </c>
      <c r="H165" s="104">
        <v>11772</v>
      </c>
      <c r="I165" s="104">
        <v>11789</v>
      </c>
      <c r="J165" s="104">
        <v>13247</v>
      </c>
      <c r="K165" s="53">
        <v>13252</v>
      </c>
      <c r="L165" s="104">
        <v>13256</v>
      </c>
      <c r="M165" s="104">
        <v>13270</v>
      </c>
      <c r="N165" s="104">
        <v>13281</v>
      </c>
      <c r="O165" s="104">
        <v>13295</v>
      </c>
      <c r="P165" s="104">
        <v>13325</v>
      </c>
      <c r="Q165" s="104">
        <v>13345</v>
      </c>
      <c r="S165" s="42" t="s">
        <v>338</v>
      </c>
      <c r="T165" s="31"/>
      <c r="U165" s="31"/>
      <c r="V165" s="31"/>
      <c r="W165" s="31" t="s">
        <v>24</v>
      </c>
    </row>
    <row r="166" spans="1:23" s="43" customFormat="1" ht="12.6" customHeight="1" x14ac:dyDescent="0.25">
      <c r="A166" s="35" t="s">
        <v>339</v>
      </c>
      <c r="B166" s="53">
        <v>7467</v>
      </c>
      <c r="C166" s="104">
        <v>7478</v>
      </c>
      <c r="D166" s="104">
        <v>7485</v>
      </c>
      <c r="E166" s="104">
        <v>7496</v>
      </c>
      <c r="F166" s="104">
        <v>7508</v>
      </c>
      <c r="G166" s="104">
        <v>7517</v>
      </c>
      <c r="H166" s="104">
        <v>7540</v>
      </c>
      <c r="I166" s="104">
        <v>7554</v>
      </c>
      <c r="J166" s="104">
        <v>8808</v>
      </c>
      <c r="K166" s="53">
        <v>8820</v>
      </c>
      <c r="L166" s="104">
        <v>8844</v>
      </c>
      <c r="M166" s="104">
        <v>8855</v>
      </c>
      <c r="N166" s="104">
        <v>8867</v>
      </c>
      <c r="O166" s="104">
        <v>8876</v>
      </c>
      <c r="P166" s="104">
        <v>8900</v>
      </c>
      <c r="Q166" s="104">
        <v>8914</v>
      </c>
      <c r="S166" s="42" t="s">
        <v>340</v>
      </c>
      <c r="T166" s="31"/>
      <c r="U166" s="31"/>
      <c r="V166" s="31"/>
      <c r="W166" s="31" t="s">
        <v>24</v>
      </c>
    </row>
    <row r="167" spans="1:23" s="43" customFormat="1" ht="12.6" customHeight="1" x14ac:dyDescent="0.25">
      <c r="A167" s="35" t="s">
        <v>341</v>
      </c>
      <c r="B167" s="53">
        <v>4955</v>
      </c>
      <c r="C167" s="104">
        <v>4966</v>
      </c>
      <c r="D167" s="104">
        <v>4979</v>
      </c>
      <c r="E167" s="104">
        <v>4986</v>
      </c>
      <c r="F167" s="104">
        <v>5003</v>
      </c>
      <c r="G167" s="104">
        <v>5018</v>
      </c>
      <c r="H167" s="104">
        <v>5039</v>
      </c>
      <c r="I167" s="104">
        <v>5062</v>
      </c>
      <c r="J167" s="104">
        <v>5736</v>
      </c>
      <c r="K167" s="53">
        <v>5747</v>
      </c>
      <c r="L167" s="104">
        <v>5760</v>
      </c>
      <c r="M167" s="104">
        <v>5767</v>
      </c>
      <c r="N167" s="104">
        <v>5787</v>
      </c>
      <c r="O167" s="104">
        <v>5811</v>
      </c>
      <c r="P167" s="104">
        <v>5836</v>
      </c>
      <c r="Q167" s="104">
        <v>5861</v>
      </c>
      <c r="S167" s="42" t="s">
        <v>342</v>
      </c>
      <c r="T167" s="31"/>
      <c r="U167" s="31"/>
      <c r="V167" s="31"/>
      <c r="W167" s="31" t="s">
        <v>24</v>
      </c>
    </row>
    <row r="168" spans="1:23" s="43" customFormat="1" ht="12.6" customHeight="1" x14ac:dyDescent="0.25">
      <c r="A168" s="35" t="s">
        <v>343</v>
      </c>
      <c r="B168" s="53">
        <v>5186</v>
      </c>
      <c r="C168" s="104">
        <v>5196</v>
      </c>
      <c r="D168" s="104">
        <v>5200</v>
      </c>
      <c r="E168" s="104">
        <v>5207</v>
      </c>
      <c r="F168" s="104">
        <v>5219</v>
      </c>
      <c r="G168" s="104">
        <v>5223</v>
      </c>
      <c r="H168" s="104">
        <v>5241</v>
      </c>
      <c r="I168" s="104">
        <v>5251</v>
      </c>
      <c r="J168" s="104">
        <v>5496</v>
      </c>
      <c r="K168" s="53">
        <v>5507</v>
      </c>
      <c r="L168" s="104">
        <v>5511</v>
      </c>
      <c r="M168" s="104">
        <v>5519</v>
      </c>
      <c r="N168" s="104">
        <v>5531</v>
      </c>
      <c r="O168" s="104">
        <v>5535</v>
      </c>
      <c r="P168" s="104">
        <v>5554</v>
      </c>
      <c r="Q168" s="104">
        <v>5564</v>
      </c>
      <c r="S168" s="42" t="s">
        <v>344</v>
      </c>
      <c r="T168" s="31"/>
      <c r="U168" s="31"/>
      <c r="V168" s="31"/>
      <c r="W168" s="31" t="s">
        <v>24</v>
      </c>
    </row>
    <row r="169" spans="1:23" s="43" customFormat="1" ht="12.6" customHeight="1" x14ac:dyDescent="0.25">
      <c r="A169" s="35" t="s">
        <v>345</v>
      </c>
      <c r="B169" s="53">
        <v>6482</v>
      </c>
      <c r="C169" s="104">
        <v>6488</v>
      </c>
      <c r="D169" s="104">
        <v>6492</v>
      </c>
      <c r="E169" s="104">
        <v>6495</v>
      </c>
      <c r="F169" s="104">
        <v>6503</v>
      </c>
      <c r="G169" s="104">
        <v>6513</v>
      </c>
      <c r="H169" s="104">
        <v>6522</v>
      </c>
      <c r="I169" s="104">
        <v>6530</v>
      </c>
      <c r="J169" s="104">
        <v>7147</v>
      </c>
      <c r="K169" s="53">
        <v>7153</v>
      </c>
      <c r="L169" s="104">
        <v>7157</v>
      </c>
      <c r="M169" s="104">
        <v>7160</v>
      </c>
      <c r="N169" s="104">
        <v>7168</v>
      </c>
      <c r="O169" s="104">
        <v>7178</v>
      </c>
      <c r="P169" s="104">
        <v>7187</v>
      </c>
      <c r="Q169" s="104">
        <v>7195</v>
      </c>
      <c r="S169" s="42" t="s">
        <v>346</v>
      </c>
      <c r="T169" s="31"/>
      <c r="U169" s="31"/>
      <c r="V169" s="31"/>
      <c r="W169" s="31" t="s">
        <v>24</v>
      </c>
    </row>
    <row r="170" spans="1:23" s="34" customFormat="1" ht="12.6" customHeight="1" x14ac:dyDescent="0.25">
      <c r="A170" s="35" t="s">
        <v>347</v>
      </c>
      <c r="B170" s="53">
        <v>10454</v>
      </c>
      <c r="C170" s="104">
        <v>10469</v>
      </c>
      <c r="D170" s="104">
        <v>10480</v>
      </c>
      <c r="E170" s="104">
        <v>10489</v>
      </c>
      <c r="F170" s="104">
        <v>10509</v>
      </c>
      <c r="G170" s="104">
        <v>10518</v>
      </c>
      <c r="H170" s="104">
        <v>10540</v>
      </c>
      <c r="I170" s="104">
        <v>10546</v>
      </c>
      <c r="J170" s="104">
        <v>11644</v>
      </c>
      <c r="K170" s="53">
        <v>11659</v>
      </c>
      <c r="L170" s="104">
        <v>11670</v>
      </c>
      <c r="M170" s="104">
        <v>11679</v>
      </c>
      <c r="N170" s="104">
        <v>11699</v>
      </c>
      <c r="O170" s="104">
        <v>11708</v>
      </c>
      <c r="P170" s="104">
        <v>11731</v>
      </c>
      <c r="Q170" s="104">
        <v>11751</v>
      </c>
      <c r="S170" s="42" t="s">
        <v>348</v>
      </c>
      <c r="T170" s="31"/>
      <c r="U170" s="31"/>
      <c r="V170" s="31"/>
      <c r="W170" s="31" t="s">
        <v>24</v>
      </c>
    </row>
    <row r="171" spans="1:23" s="34" customFormat="1" ht="12.6" customHeight="1" x14ac:dyDescent="0.25">
      <c r="A171" s="35" t="s">
        <v>349</v>
      </c>
      <c r="B171" s="53">
        <v>8507</v>
      </c>
      <c r="C171" s="104">
        <v>8534</v>
      </c>
      <c r="D171" s="104">
        <v>8551</v>
      </c>
      <c r="E171" s="104">
        <v>8577</v>
      </c>
      <c r="F171" s="104">
        <v>8597</v>
      </c>
      <c r="G171" s="104">
        <v>8618</v>
      </c>
      <c r="H171" s="104">
        <v>8638</v>
      </c>
      <c r="I171" s="104">
        <v>8654</v>
      </c>
      <c r="J171" s="104">
        <v>9344</v>
      </c>
      <c r="K171" s="53">
        <v>9371</v>
      </c>
      <c r="L171" s="104">
        <v>9388</v>
      </c>
      <c r="M171" s="104">
        <v>9414</v>
      </c>
      <c r="N171" s="104">
        <v>9434</v>
      </c>
      <c r="O171" s="104">
        <v>9455</v>
      </c>
      <c r="P171" s="104">
        <v>9475</v>
      </c>
      <c r="Q171" s="104">
        <v>9491</v>
      </c>
      <c r="S171" s="42" t="s">
        <v>350</v>
      </c>
      <c r="T171" s="31"/>
      <c r="U171" s="31"/>
      <c r="V171" s="31"/>
      <c r="W171" s="31" t="s">
        <v>24</v>
      </c>
    </row>
    <row r="172" spans="1:23" s="43" customFormat="1" ht="12.6" customHeight="1" x14ac:dyDescent="0.25">
      <c r="A172" s="35" t="s">
        <v>351</v>
      </c>
      <c r="B172" s="53">
        <v>16432</v>
      </c>
      <c r="C172" s="104">
        <v>16452</v>
      </c>
      <c r="D172" s="104">
        <v>16471</v>
      </c>
      <c r="E172" s="104">
        <v>16485</v>
      </c>
      <c r="F172" s="104">
        <v>16510</v>
      </c>
      <c r="G172" s="104">
        <v>16532</v>
      </c>
      <c r="H172" s="104">
        <v>16559</v>
      </c>
      <c r="I172" s="104">
        <v>16581</v>
      </c>
      <c r="J172" s="104">
        <v>17791</v>
      </c>
      <c r="K172" s="53">
        <v>17812</v>
      </c>
      <c r="L172" s="104">
        <v>17846</v>
      </c>
      <c r="M172" s="104">
        <v>17861</v>
      </c>
      <c r="N172" s="104">
        <v>17901</v>
      </c>
      <c r="O172" s="104">
        <v>17926</v>
      </c>
      <c r="P172" s="104">
        <v>17953</v>
      </c>
      <c r="Q172" s="104">
        <v>17983</v>
      </c>
      <c r="S172" s="42" t="s">
        <v>352</v>
      </c>
      <c r="T172" s="31"/>
      <c r="U172" s="31"/>
      <c r="V172" s="31"/>
      <c r="W172" s="31" t="s">
        <v>24</v>
      </c>
    </row>
    <row r="173" spans="1:23" s="43" customFormat="1" ht="12.6" customHeight="1" x14ac:dyDescent="0.25">
      <c r="A173" s="35" t="s">
        <v>353</v>
      </c>
      <c r="B173" s="53">
        <v>4212</v>
      </c>
      <c r="C173" s="104">
        <v>4224</v>
      </c>
      <c r="D173" s="104">
        <v>4234</v>
      </c>
      <c r="E173" s="104">
        <v>4241</v>
      </c>
      <c r="F173" s="104">
        <v>4249</v>
      </c>
      <c r="G173" s="104">
        <v>4252</v>
      </c>
      <c r="H173" s="104">
        <v>4264</v>
      </c>
      <c r="I173" s="104">
        <v>4269</v>
      </c>
      <c r="J173" s="104">
        <v>4440</v>
      </c>
      <c r="K173" s="53">
        <v>4452</v>
      </c>
      <c r="L173" s="104">
        <v>4462</v>
      </c>
      <c r="M173" s="104">
        <v>4469</v>
      </c>
      <c r="N173" s="104">
        <v>4477</v>
      </c>
      <c r="O173" s="104">
        <v>4480</v>
      </c>
      <c r="P173" s="104">
        <v>4492</v>
      </c>
      <c r="Q173" s="104">
        <v>4497</v>
      </c>
      <c r="S173" s="42" t="s">
        <v>354</v>
      </c>
      <c r="T173" s="31"/>
      <c r="U173" s="31"/>
      <c r="V173" s="31"/>
      <c r="W173" s="31" t="s">
        <v>24</v>
      </c>
    </row>
    <row r="174" spans="1:23" s="34" customFormat="1" ht="12.6" customHeight="1" x14ac:dyDescent="0.25">
      <c r="A174" s="35" t="s">
        <v>355</v>
      </c>
      <c r="B174" s="53">
        <v>37377</v>
      </c>
      <c r="C174" s="104">
        <v>37510</v>
      </c>
      <c r="D174" s="104">
        <v>37608</v>
      </c>
      <c r="E174" s="104">
        <v>37737</v>
      </c>
      <c r="F174" s="104">
        <v>37834</v>
      </c>
      <c r="G174" s="104">
        <v>37946</v>
      </c>
      <c r="H174" s="104">
        <v>38059</v>
      </c>
      <c r="I174" s="104">
        <v>38172</v>
      </c>
      <c r="J174" s="104">
        <v>54946</v>
      </c>
      <c r="K174" s="53">
        <v>55191</v>
      </c>
      <c r="L174" s="104">
        <v>55408</v>
      </c>
      <c r="M174" s="104">
        <v>55721</v>
      </c>
      <c r="N174" s="104">
        <v>55898</v>
      </c>
      <c r="O174" s="104">
        <v>56128</v>
      </c>
      <c r="P174" s="104">
        <v>56512</v>
      </c>
      <c r="Q174" s="104">
        <v>56889</v>
      </c>
      <c r="S174" s="42" t="s">
        <v>356</v>
      </c>
      <c r="T174" s="31"/>
      <c r="U174" s="31"/>
      <c r="V174" s="31"/>
      <c r="W174" s="31" t="s">
        <v>24</v>
      </c>
    </row>
    <row r="175" spans="1:23" s="34" customFormat="1" ht="12.6" customHeight="1" x14ac:dyDescent="0.25">
      <c r="A175" s="35" t="s">
        <v>357</v>
      </c>
      <c r="B175" s="53">
        <v>6503</v>
      </c>
      <c r="C175" s="104">
        <v>6509</v>
      </c>
      <c r="D175" s="104">
        <v>6519</v>
      </c>
      <c r="E175" s="104">
        <v>6530</v>
      </c>
      <c r="F175" s="104">
        <v>6543</v>
      </c>
      <c r="G175" s="104">
        <v>6547</v>
      </c>
      <c r="H175" s="104">
        <v>6558</v>
      </c>
      <c r="I175" s="104">
        <v>6563</v>
      </c>
      <c r="J175" s="104">
        <v>6736</v>
      </c>
      <c r="K175" s="53">
        <v>6743</v>
      </c>
      <c r="L175" s="104">
        <v>6753</v>
      </c>
      <c r="M175" s="104">
        <v>6764</v>
      </c>
      <c r="N175" s="104">
        <v>6777</v>
      </c>
      <c r="O175" s="104">
        <v>6781</v>
      </c>
      <c r="P175" s="104">
        <v>6792</v>
      </c>
      <c r="Q175" s="104">
        <v>6797</v>
      </c>
      <c r="S175" s="42" t="s">
        <v>358</v>
      </c>
      <c r="T175" s="31"/>
      <c r="U175" s="31"/>
      <c r="V175" s="31"/>
      <c r="W175" s="31" t="s">
        <v>24</v>
      </c>
    </row>
    <row r="176" spans="1:23" s="43" customFormat="1" ht="12.6" customHeight="1" x14ac:dyDescent="0.25">
      <c r="A176" s="23" t="s">
        <v>359</v>
      </c>
      <c r="B176" s="51">
        <v>56700</v>
      </c>
      <c r="C176" s="51">
        <v>56736</v>
      </c>
      <c r="D176" s="51">
        <v>56769</v>
      </c>
      <c r="E176" s="51">
        <v>56791</v>
      </c>
      <c r="F176" s="51">
        <v>56827</v>
      </c>
      <c r="G176" s="51">
        <v>56884</v>
      </c>
      <c r="H176" s="147">
        <v>56963</v>
      </c>
      <c r="I176" s="147">
        <v>57050</v>
      </c>
      <c r="J176" s="147">
        <v>71737</v>
      </c>
      <c r="K176" s="51">
        <v>71791</v>
      </c>
      <c r="L176" s="51">
        <v>71824</v>
      </c>
      <c r="M176" s="51">
        <v>71917</v>
      </c>
      <c r="N176" s="51">
        <v>71980</v>
      </c>
      <c r="O176" s="51">
        <v>72101</v>
      </c>
      <c r="P176" s="51">
        <v>72231</v>
      </c>
      <c r="Q176" s="51">
        <v>72401</v>
      </c>
      <c r="S176" s="30" t="s">
        <v>360</v>
      </c>
      <c r="T176" s="31"/>
      <c r="U176" s="31"/>
      <c r="V176" s="31" t="s">
        <v>24</v>
      </c>
      <c r="W176" s="31"/>
    </row>
    <row r="177" spans="1:23" s="43" customFormat="1" ht="12.6" customHeight="1" x14ac:dyDescent="0.25">
      <c r="A177" s="35" t="s">
        <v>361</v>
      </c>
      <c r="B177" s="53">
        <v>24785</v>
      </c>
      <c r="C177" s="104">
        <v>24802</v>
      </c>
      <c r="D177" s="104">
        <v>24823</v>
      </c>
      <c r="E177" s="104">
        <v>24837</v>
      </c>
      <c r="F177" s="104">
        <v>24858</v>
      </c>
      <c r="G177" s="104">
        <v>24891</v>
      </c>
      <c r="H177" s="104">
        <v>24943</v>
      </c>
      <c r="I177" s="104">
        <v>24996</v>
      </c>
      <c r="J177" s="104">
        <v>38589</v>
      </c>
      <c r="K177" s="53">
        <v>38624</v>
      </c>
      <c r="L177" s="104">
        <v>38645</v>
      </c>
      <c r="M177" s="104">
        <v>38725</v>
      </c>
      <c r="N177" s="104">
        <v>38760</v>
      </c>
      <c r="O177" s="104">
        <v>38837</v>
      </c>
      <c r="P177" s="104">
        <v>38932</v>
      </c>
      <c r="Q177" s="104">
        <v>39050</v>
      </c>
      <c r="S177" s="42" t="s">
        <v>362</v>
      </c>
      <c r="T177" s="31"/>
      <c r="U177" s="31"/>
      <c r="V177" s="31"/>
      <c r="W177" s="31" t="s">
        <v>24</v>
      </c>
    </row>
    <row r="178" spans="1:23" s="43" customFormat="1" ht="12.6" customHeight="1" x14ac:dyDescent="0.25">
      <c r="A178" s="35" t="s">
        <v>363</v>
      </c>
      <c r="B178" s="53">
        <v>11678</v>
      </c>
      <c r="C178" s="104">
        <v>11686</v>
      </c>
      <c r="D178" s="104">
        <v>11692</v>
      </c>
      <c r="E178" s="104">
        <v>11697</v>
      </c>
      <c r="F178" s="104">
        <v>11700</v>
      </c>
      <c r="G178" s="104">
        <v>11710</v>
      </c>
      <c r="H178" s="104">
        <v>11721</v>
      </c>
      <c r="I178" s="104">
        <v>11734</v>
      </c>
      <c r="J178" s="104">
        <v>11870</v>
      </c>
      <c r="K178" s="53">
        <v>11878</v>
      </c>
      <c r="L178" s="104">
        <v>11884</v>
      </c>
      <c r="M178" s="104">
        <v>11894</v>
      </c>
      <c r="N178" s="104">
        <v>11905</v>
      </c>
      <c r="O178" s="104">
        <v>11920</v>
      </c>
      <c r="P178" s="104">
        <v>11931</v>
      </c>
      <c r="Q178" s="104">
        <v>11944</v>
      </c>
      <c r="S178" s="42" t="s">
        <v>364</v>
      </c>
      <c r="T178" s="31"/>
      <c r="U178" s="31"/>
      <c r="V178" s="31"/>
      <c r="W178" s="31" t="s">
        <v>24</v>
      </c>
    </row>
    <row r="179" spans="1:23" s="43" customFormat="1" ht="12.6" customHeight="1" x14ac:dyDescent="0.25">
      <c r="A179" s="35" t="s">
        <v>365</v>
      </c>
      <c r="B179" s="53">
        <v>4717</v>
      </c>
      <c r="C179" s="104">
        <v>4718</v>
      </c>
      <c r="D179" s="104">
        <v>4720</v>
      </c>
      <c r="E179" s="104">
        <v>4721</v>
      </c>
      <c r="F179" s="104">
        <v>4724</v>
      </c>
      <c r="G179" s="104">
        <v>4727</v>
      </c>
      <c r="H179" s="104">
        <v>4733</v>
      </c>
      <c r="I179" s="104">
        <v>4738</v>
      </c>
      <c r="J179" s="104">
        <v>4993</v>
      </c>
      <c r="K179" s="53">
        <v>4994</v>
      </c>
      <c r="L179" s="104">
        <v>4996</v>
      </c>
      <c r="M179" s="104">
        <v>4997</v>
      </c>
      <c r="N179" s="104">
        <v>5005</v>
      </c>
      <c r="O179" s="104">
        <v>5008</v>
      </c>
      <c r="P179" s="104">
        <v>5014</v>
      </c>
      <c r="Q179" s="104">
        <v>5019</v>
      </c>
      <c r="S179" s="42" t="s">
        <v>366</v>
      </c>
      <c r="T179" s="31"/>
      <c r="U179" s="31"/>
      <c r="V179" s="31"/>
      <c r="W179" s="31" t="s">
        <v>24</v>
      </c>
    </row>
    <row r="180" spans="1:23" s="43" customFormat="1" ht="12.6" customHeight="1" x14ac:dyDescent="0.25">
      <c r="A180" s="35" t="s">
        <v>367</v>
      </c>
      <c r="B180" s="53">
        <v>6392</v>
      </c>
      <c r="C180" s="104">
        <v>6396</v>
      </c>
      <c r="D180" s="104">
        <v>6397</v>
      </c>
      <c r="E180" s="104">
        <v>6397</v>
      </c>
      <c r="F180" s="104">
        <v>6400</v>
      </c>
      <c r="G180" s="104">
        <v>6400</v>
      </c>
      <c r="H180" s="104">
        <v>6400</v>
      </c>
      <c r="I180" s="104">
        <v>6402</v>
      </c>
      <c r="J180" s="104">
        <v>6544</v>
      </c>
      <c r="K180" s="53">
        <v>6548</v>
      </c>
      <c r="L180" s="104">
        <v>6549</v>
      </c>
      <c r="M180" s="104">
        <v>6549</v>
      </c>
      <c r="N180" s="104">
        <v>6552</v>
      </c>
      <c r="O180" s="104">
        <v>6552</v>
      </c>
      <c r="P180" s="104">
        <v>6552</v>
      </c>
      <c r="Q180" s="104">
        <v>6554</v>
      </c>
      <c r="S180" s="42" t="s">
        <v>368</v>
      </c>
      <c r="T180" s="31"/>
      <c r="U180" s="31"/>
      <c r="V180" s="31"/>
      <c r="W180" s="31" t="s">
        <v>24</v>
      </c>
    </row>
    <row r="181" spans="1:23" s="43" customFormat="1" ht="12.6" customHeight="1" x14ac:dyDescent="0.25">
      <c r="A181" s="35" t="s">
        <v>369</v>
      </c>
      <c r="B181" s="53">
        <v>5755</v>
      </c>
      <c r="C181" s="104">
        <v>5759</v>
      </c>
      <c r="D181" s="104">
        <v>5762</v>
      </c>
      <c r="E181" s="104">
        <v>5763</v>
      </c>
      <c r="F181" s="104">
        <v>5765</v>
      </c>
      <c r="G181" s="104">
        <v>5770</v>
      </c>
      <c r="H181" s="104">
        <v>5775</v>
      </c>
      <c r="I181" s="104">
        <v>5782</v>
      </c>
      <c r="J181" s="104">
        <v>6329</v>
      </c>
      <c r="K181" s="53">
        <v>6333</v>
      </c>
      <c r="L181" s="104">
        <v>6336</v>
      </c>
      <c r="M181" s="104">
        <v>6337</v>
      </c>
      <c r="N181" s="104">
        <v>6339</v>
      </c>
      <c r="O181" s="104">
        <v>6349</v>
      </c>
      <c r="P181" s="104">
        <v>6354</v>
      </c>
      <c r="Q181" s="104">
        <v>6364</v>
      </c>
      <c r="S181" s="42" t="s">
        <v>370</v>
      </c>
      <c r="T181" s="31"/>
      <c r="U181" s="31"/>
      <c r="V181" s="31"/>
      <c r="W181" s="31" t="s">
        <v>24</v>
      </c>
    </row>
    <row r="182" spans="1:23" s="43" customFormat="1" ht="12.6" customHeight="1" x14ac:dyDescent="0.25">
      <c r="A182" s="35" t="s">
        <v>371</v>
      </c>
      <c r="B182" s="53">
        <v>3373</v>
      </c>
      <c r="C182" s="104">
        <v>3375</v>
      </c>
      <c r="D182" s="104">
        <v>3375</v>
      </c>
      <c r="E182" s="104">
        <v>3376</v>
      </c>
      <c r="F182" s="104">
        <v>3380</v>
      </c>
      <c r="G182" s="104">
        <v>3386</v>
      </c>
      <c r="H182" s="104">
        <v>3391</v>
      </c>
      <c r="I182" s="104">
        <v>3398</v>
      </c>
      <c r="J182" s="104">
        <v>3412</v>
      </c>
      <c r="K182" s="53">
        <v>3414</v>
      </c>
      <c r="L182" s="104">
        <v>3414</v>
      </c>
      <c r="M182" s="104">
        <v>3415</v>
      </c>
      <c r="N182" s="104">
        <v>3419</v>
      </c>
      <c r="O182" s="104">
        <v>3435</v>
      </c>
      <c r="P182" s="104">
        <v>3448</v>
      </c>
      <c r="Q182" s="104">
        <v>3470</v>
      </c>
      <c r="S182" s="42" t="s">
        <v>372</v>
      </c>
      <c r="T182" s="31"/>
      <c r="U182" s="31"/>
      <c r="V182" s="31"/>
      <c r="W182" s="31" t="s">
        <v>24</v>
      </c>
    </row>
    <row r="183" spans="1:23" s="43" customFormat="1" ht="12.6" customHeight="1" x14ac:dyDescent="0.25">
      <c r="A183" s="23" t="s">
        <v>373</v>
      </c>
      <c r="B183" s="51">
        <v>128452</v>
      </c>
      <c r="C183" s="51">
        <v>128588</v>
      </c>
      <c r="D183" s="51">
        <v>128721</v>
      </c>
      <c r="E183" s="51">
        <v>128838</v>
      </c>
      <c r="F183" s="51">
        <v>128955</v>
      </c>
      <c r="G183" s="51">
        <v>129115</v>
      </c>
      <c r="H183" s="147">
        <v>129271</v>
      </c>
      <c r="I183" s="147">
        <v>129424</v>
      </c>
      <c r="J183" s="147">
        <v>160288</v>
      </c>
      <c r="K183" s="51">
        <v>160462</v>
      </c>
      <c r="L183" s="51">
        <v>160631</v>
      </c>
      <c r="M183" s="51">
        <v>160790</v>
      </c>
      <c r="N183" s="51">
        <v>160972</v>
      </c>
      <c r="O183" s="51">
        <v>161175</v>
      </c>
      <c r="P183" s="51">
        <v>161377</v>
      </c>
      <c r="Q183" s="51">
        <v>161638</v>
      </c>
      <c r="S183" s="30" t="s">
        <v>374</v>
      </c>
      <c r="T183" s="31"/>
      <c r="U183" s="31"/>
      <c r="V183" s="31" t="s">
        <v>24</v>
      </c>
      <c r="W183" s="31"/>
    </row>
    <row r="184" spans="1:23" s="34" customFormat="1" ht="12.6" customHeight="1" x14ac:dyDescent="0.25">
      <c r="A184" s="35" t="s">
        <v>375</v>
      </c>
      <c r="B184" s="53">
        <v>20451</v>
      </c>
      <c r="C184" s="104">
        <v>20457</v>
      </c>
      <c r="D184" s="104">
        <v>20473</v>
      </c>
      <c r="E184" s="104">
        <v>20480</v>
      </c>
      <c r="F184" s="104">
        <v>20492</v>
      </c>
      <c r="G184" s="104">
        <v>20505</v>
      </c>
      <c r="H184" s="104">
        <v>20517</v>
      </c>
      <c r="I184" s="104">
        <v>20528</v>
      </c>
      <c r="J184" s="104">
        <v>25595</v>
      </c>
      <c r="K184" s="53">
        <v>25601</v>
      </c>
      <c r="L184" s="104">
        <v>25632</v>
      </c>
      <c r="M184" s="104">
        <v>25639</v>
      </c>
      <c r="N184" s="104">
        <v>25653</v>
      </c>
      <c r="O184" s="104">
        <v>25674</v>
      </c>
      <c r="P184" s="104">
        <v>25690</v>
      </c>
      <c r="Q184" s="104">
        <v>25701</v>
      </c>
      <c r="S184" s="42" t="s">
        <v>376</v>
      </c>
      <c r="T184" s="31"/>
      <c r="U184" s="31"/>
      <c r="V184" s="31"/>
      <c r="W184" s="31" t="s">
        <v>24</v>
      </c>
    </row>
    <row r="185" spans="1:23" s="34" customFormat="1" ht="12.6" customHeight="1" x14ac:dyDescent="0.25">
      <c r="A185" s="35" t="s">
        <v>377</v>
      </c>
      <c r="B185" s="53">
        <v>6737</v>
      </c>
      <c r="C185" s="104">
        <v>6742</v>
      </c>
      <c r="D185" s="104">
        <v>6745</v>
      </c>
      <c r="E185" s="104">
        <v>6750</v>
      </c>
      <c r="F185" s="104">
        <v>6755</v>
      </c>
      <c r="G185" s="104">
        <v>6764</v>
      </c>
      <c r="H185" s="104">
        <v>6768</v>
      </c>
      <c r="I185" s="104">
        <v>6769</v>
      </c>
      <c r="J185" s="104">
        <v>8107</v>
      </c>
      <c r="K185" s="53">
        <v>8112</v>
      </c>
      <c r="L185" s="104">
        <v>8115</v>
      </c>
      <c r="M185" s="104">
        <v>8120</v>
      </c>
      <c r="N185" s="104">
        <v>8125</v>
      </c>
      <c r="O185" s="104">
        <v>8135</v>
      </c>
      <c r="P185" s="104">
        <v>8140</v>
      </c>
      <c r="Q185" s="104">
        <v>8141</v>
      </c>
      <c r="S185" s="42" t="s">
        <v>378</v>
      </c>
      <c r="T185" s="31"/>
      <c r="U185" s="31"/>
      <c r="V185" s="31"/>
      <c r="W185" s="31" t="s">
        <v>24</v>
      </c>
    </row>
    <row r="186" spans="1:23" s="43" customFormat="1" ht="12.6" customHeight="1" x14ac:dyDescent="0.25">
      <c r="A186" s="35" t="s">
        <v>379</v>
      </c>
      <c r="B186" s="53">
        <v>1862</v>
      </c>
      <c r="C186" s="104">
        <v>1866</v>
      </c>
      <c r="D186" s="104">
        <v>1867</v>
      </c>
      <c r="E186" s="104">
        <v>1870</v>
      </c>
      <c r="F186" s="104">
        <v>1871</v>
      </c>
      <c r="G186" s="104">
        <v>1872</v>
      </c>
      <c r="H186" s="104">
        <v>1873</v>
      </c>
      <c r="I186" s="104">
        <v>1874</v>
      </c>
      <c r="J186" s="104">
        <v>2181</v>
      </c>
      <c r="K186" s="53">
        <v>2185</v>
      </c>
      <c r="L186" s="104">
        <v>2186</v>
      </c>
      <c r="M186" s="104">
        <v>2189</v>
      </c>
      <c r="N186" s="104">
        <v>2190</v>
      </c>
      <c r="O186" s="104">
        <v>2191</v>
      </c>
      <c r="P186" s="104">
        <v>2192</v>
      </c>
      <c r="Q186" s="104">
        <v>2193</v>
      </c>
      <c r="S186" s="42" t="s">
        <v>380</v>
      </c>
      <c r="T186" s="31"/>
      <c r="U186" s="31"/>
      <c r="V186" s="31"/>
      <c r="W186" s="31" t="s">
        <v>24</v>
      </c>
    </row>
    <row r="187" spans="1:23" s="43" customFormat="1" ht="12.6" customHeight="1" x14ac:dyDescent="0.25">
      <c r="A187" s="35" t="s">
        <v>381</v>
      </c>
      <c r="B187" s="53">
        <v>4201</v>
      </c>
      <c r="C187" s="104">
        <v>4208</v>
      </c>
      <c r="D187" s="104">
        <v>4218</v>
      </c>
      <c r="E187" s="104">
        <v>4226</v>
      </c>
      <c r="F187" s="104">
        <v>4231</v>
      </c>
      <c r="G187" s="104">
        <v>4240</v>
      </c>
      <c r="H187" s="104">
        <v>4248</v>
      </c>
      <c r="I187" s="104">
        <v>4259</v>
      </c>
      <c r="J187" s="104">
        <v>10818</v>
      </c>
      <c r="K187" s="53">
        <v>10843</v>
      </c>
      <c r="L187" s="104">
        <v>10854</v>
      </c>
      <c r="M187" s="104">
        <v>10873</v>
      </c>
      <c r="N187" s="104">
        <v>10903</v>
      </c>
      <c r="O187" s="104">
        <v>10912</v>
      </c>
      <c r="P187" s="104">
        <v>10935</v>
      </c>
      <c r="Q187" s="104">
        <v>10966</v>
      </c>
      <c r="S187" s="42" t="s">
        <v>382</v>
      </c>
      <c r="T187" s="31"/>
      <c r="U187" s="31"/>
      <c r="V187" s="31"/>
      <c r="W187" s="31" t="s">
        <v>24</v>
      </c>
    </row>
    <row r="188" spans="1:23" s="43" customFormat="1" ht="12.6" customHeight="1" x14ac:dyDescent="0.25">
      <c r="A188" s="35" t="s">
        <v>383</v>
      </c>
      <c r="B188" s="53">
        <v>6976</v>
      </c>
      <c r="C188" s="104">
        <v>6986</v>
      </c>
      <c r="D188" s="104">
        <v>6993</v>
      </c>
      <c r="E188" s="104">
        <v>6997</v>
      </c>
      <c r="F188" s="104">
        <v>7001</v>
      </c>
      <c r="G188" s="104">
        <v>7011</v>
      </c>
      <c r="H188" s="104">
        <v>7018</v>
      </c>
      <c r="I188" s="104">
        <v>7022</v>
      </c>
      <c r="J188" s="104">
        <v>7551</v>
      </c>
      <c r="K188" s="53">
        <v>7561</v>
      </c>
      <c r="L188" s="104">
        <v>7578</v>
      </c>
      <c r="M188" s="104">
        <v>7582</v>
      </c>
      <c r="N188" s="104">
        <v>7586</v>
      </c>
      <c r="O188" s="104">
        <v>7596</v>
      </c>
      <c r="P188" s="104">
        <v>7604</v>
      </c>
      <c r="Q188" s="104">
        <v>7608</v>
      </c>
      <c r="S188" s="42" t="s">
        <v>384</v>
      </c>
      <c r="T188" s="31"/>
      <c r="U188" s="31"/>
      <c r="V188" s="31"/>
      <c r="W188" s="31" t="s">
        <v>24</v>
      </c>
    </row>
    <row r="189" spans="1:23" s="34" customFormat="1" ht="12.6" customHeight="1" x14ac:dyDescent="0.25">
      <c r="A189" s="35" t="s">
        <v>385</v>
      </c>
      <c r="B189" s="53">
        <v>6676</v>
      </c>
      <c r="C189" s="104">
        <v>6685</v>
      </c>
      <c r="D189" s="104">
        <v>6693</v>
      </c>
      <c r="E189" s="104">
        <v>6697</v>
      </c>
      <c r="F189" s="104">
        <v>6703</v>
      </c>
      <c r="G189" s="104">
        <v>6708</v>
      </c>
      <c r="H189" s="104">
        <v>6713</v>
      </c>
      <c r="I189" s="104">
        <v>6718</v>
      </c>
      <c r="J189" s="104">
        <v>7032</v>
      </c>
      <c r="K189" s="53">
        <v>7039</v>
      </c>
      <c r="L189" s="104">
        <v>7047</v>
      </c>
      <c r="M189" s="104">
        <v>7050</v>
      </c>
      <c r="N189" s="104">
        <v>7055</v>
      </c>
      <c r="O189" s="104">
        <v>7060</v>
      </c>
      <c r="P189" s="104">
        <v>7065</v>
      </c>
      <c r="Q189" s="104">
        <v>7070</v>
      </c>
      <c r="S189" s="42" t="s">
        <v>386</v>
      </c>
      <c r="T189" s="31"/>
      <c r="U189" s="31"/>
      <c r="V189" s="31"/>
      <c r="W189" s="31" t="s">
        <v>24</v>
      </c>
    </row>
    <row r="190" spans="1:23" s="34" customFormat="1" ht="12.6" customHeight="1" x14ac:dyDescent="0.25">
      <c r="A190" s="35" t="s">
        <v>387</v>
      </c>
      <c r="B190" s="53">
        <v>23928</v>
      </c>
      <c r="C190" s="104">
        <v>23957</v>
      </c>
      <c r="D190" s="104">
        <v>23994</v>
      </c>
      <c r="E190" s="104">
        <v>24034</v>
      </c>
      <c r="F190" s="104">
        <v>24072</v>
      </c>
      <c r="G190" s="104">
        <v>24117</v>
      </c>
      <c r="H190" s="104">
        <v>24163</v>
      </c>
      <c r="I190" s="104">
        <v>24216</v>
      </c>
      <c r="J190" s="104">
        <v>29389</v>
      </c>
      <c r="K190" s="53">
        <v>29431</v>
      </c>
      <c r="L190" s="104">
        <v>29470</v>
      </c>
      <c r="M190" s="104">
        <v>29539</v>
      </c>
      <c r="N190" s="104">
        <v>29614</v>
      </c>
      <c r="O190" s="104">
        <v>29660</v>
      </c>
      <c r="P190" s="104">
        <v>29715</v>
      </c>
      <c r="Q190" s="104">
        <v>29843</v>
      </c>
      <c r="S190" s="42" t="s">
        <v>388</v>
      </c>
      <c r="T190" s="31"/>
      <c r="U190" s="31"/>
      <c r="V190" s="31"/>
      <c r="W190" s="31" t="s">
        <v>24</v>
      </c>
    </row>
    <row r="191" spans="1:23" s="43" customFormat="1" ht="12.6" customHeight="1" x14ac:dyDescent="0.25">
      <c r="A191" s="35" t="s">
        <v>389</v>
      </c>
      <c r="B191" s="53">
        <v>2850</v>
      </c>
      <c r="C191" s="104">
        <v>2850</v>
      </c>
      <c r="D191" s="104">
        <v>2852</v>
      </c>
      <c r="E191" s="104">
        <v>2854</v>
      </c>
      <c r="F191" s="104">
        <v>2856</v>
      </c>
      <c r="G191" s="104">
        <v>2861</v>
      </c>
      <c r="H191" s="104">
        <v>2862</v>
      </c>
      <c r="I191" s="104">
        <v>2866</v>
      </c>
      <c r="J191" s="104">
        <v>3009</v>
      </c>
      <c r="K191" s="53">
        <v>3009</v>
      </c>
      <c r="L191" s="104">
        <v>3011</v>
      </c>
      <c r="M191" s="104">
        <v>3013</v>
      </c>
      <c r="N191" s="104">
        <v>3015</v>
      </c>
      <c r="O191" s="104">
        <v>3020</v>
      </c>
      <c r="P191" s="104">
        <v>3021</v>
      </c>
      <c r="Q191" s="104">
        <v>3025</v>
      </c>
      <c r="S191" s="42" t="s">
        <v>390</v>
      </c>
      <c r="T191" s="31"/>
      <c r="U191" s="31"/>
      <c r="V191" s="31"/>
      <c r="W191" s="31" t="s">
        <v>24</v>
      </c>
    </row>
    <row r="192" spans="1:23" s="43" customFormat="1" ht="12.6" customHeight="1" x14ac:dyDescent="0.25">
      <c r="A192" s="35" t="s">
        <v>391</v>
      </c>
      <c r="B192" s="53">
        <v>10850</v>
      </c>
      <c r="C192" s="104">
        <v>10865</v>
      </c>
      <c r="D192" s="104">
        <v>10880</v>
      </c>
      <c r="E192" s="104">
        <v>10888</v>
      </c>
      <c r="F192" s="104">
        <v>10892</v>
      </c>
      <c r="G192" s="104">
        <v>10899</v>
      </c>
      <c r="H192" s="104">
        <v>10913</v>
      </c>
      <c r="I192" s="104">
        <v>10918</v>
      </c>
      <c r="J192" s="104">
        <v>12087</v>
      </c>
      <c r="K192" s="53">
        <v>12102</v>
      </c>
      <c r="L192" s="104">
        <v>12124</v>
      </c>
      <c r="M192" s="104">
        <v>12132</v>
      </c>
      <c r="N192" s="104">
        <v>12136</v>
      </c>
      <c r="O192" s="104">
        <v>12143</v>
      </c>
      <c r="P192" s="104">
        <v>12168</v>
      </c>
      <c r="Q192" s="104">
        <v>12173</v>
      </c>
      <c r="S192" s="42" t="s">
        <v>392</v>
      </c>
      <c r="T192" s="31"/>
      <c r="U192" s="31"/>
      <c r="V192" s="31"/>
      <c r="W192" s="31" t="s">
        <v>24</v>
      </c>
    </row>
    <row r="193" spans="1:23" s="34" customFormat="1" ht="12.6" customHeight="1" x14ac:dyDescent="0.25">
      <c r="A193" s="35" t="s">
        <v>393</v>
      </c>
      <c r="B193" s="53">
        <v>20850</v>
      </c>
      <c r="C193" s="104">
        <v>20866</v>
      </c>
      <c r="D193" s="104">
        <v>20872</v>
      </c>
      <c r="E193" s="104">
        <v>20881</v>
      </c>
      <c r="F193" s="104">
        <v>20891</v>
      </c>
      <c r="G193" s="104">
        <v>20905</v>
      </c>
      <c r="H193" s="104">
        <v>20919</v>
      </c>
      <c r="I193" s="104">
        <v>20936</v>
      </c>
      <c r="J193" s="104">
        <v>26367</v>
      </c>
      <c r="K193" s="53">
        <v>26391</v>
      </c>
      <c r="L193" s="104">
        <v>26397</v>
      </c>
      <c r="M193" s="104">
        <v>26406</v>
      </c>
      <c r="N193" s="104">
        <v>26416</v>
      </c>
      <c r="O193" s="104">
        <v>26433</v>
      </c>
      <c r="P193" s="104">
        <v>26447</v>
      </c>
      <c r="Q193" s="104">
        <v>26473</v>
      </c>
      <c r="S193" s="42" t="s">
        <v>394</v>
      </c>
      <c r="T193" s="31"/>
      <c r="U193" s="31"/>
      <c r="V193" s="31"/>
      <c r="W193" s="31" t="s">
        <v>24</v>
      </c>
    </row>
    <row r="194" spans="1:23" s="34" customFormat="1" ht="12.6" customHeight="1" x14ac:dyDescent="0.25">
      <c r="A194" s="35" t="s">
        <v>395</v>
      </c>
      <c r="B194" s="53">
        <v>16771</v>
      </c>
      <c r="C194" s="104">
        <v>16796</v>
      </c>
      <c r="D194" s="104">
        <v>16815</v>
      </c>
      <c r="E194" s="104">
        <v>16830</v>
      </c>
      <c r="F194" s="104">
        <v>16846</v>
      </c>
      <c r="G194" s="104">
        <v>16874</v>
      </c>
      <c r="H194" s="104">
        <v>16899</v>
      </c>
      <c r="I194" s="104">
        <v>16919</v>
      </c>
      <c r="J194" s="104">
        <v>21038</v>
      </c>
      <c r="K194" s="53">
        <v>21064</v>
      </c>
      <c r="L194" s="104">
        <v>21084</v>
      </c>
      <c r="M194" s="104">
        <v>21099</v>
      </c>
      <c r="N194" s="104">
        <v>21116</v>
      </c>
      <c r="O194" s="104">
        <v>21151</v>
      </c>
      <c r="P194" s="104">
        <v>21176</v>
      </c>
      <c r="Q194" s="104">
        <v>21196</v>
      </c>
      <c r="S194" s="42" t="s">
        <v>396</v>
      </c>
      <c r="T194" s="31"/>
      <c r="U194" s="31"/>
      <c r="V194" s="31"/>
      <c r="W194" s="31" t="s">
        <v>24</v>
      </c>
    </row>
    <row r="195" spans="1:23" s="34" customFormat="1" ht="12.6" customHeight="1" x14ac:dyDescent="0.25">
      <c r="A195" s="35" t="s">
        <v>397</v>
      </c>
      <c r="B195" s="53">
        <v>2862</v>
      </c>
      <c r="C195" s="104">
        <v>2870</v>
      </c>
      <c r="D195" s="104">
        <v>2872</v>
      </c>
      <c r="E195" s="104">
        <v>2878</v>
      </c>
      <c r="F195" s="104">
        <v>2881</v>
      </c>
      <c r="G195" s="104">
        <v>2882</v>
      </c>
      <c r="H195" s="104">
        <v>2886</v>
      </c>
      <c r="I195" s="104">
        <v>2890</v>
      </c>
      <c r="J195" s="104">
        <v>2974</v>
      </c>
      <c r="K195" s="53">
        <v>2982</v>
      </c>
      <c r="L195" s="104">
        <v>2984</v>
      </c>
      <c r="M195" s="104">
        <v>2990</v>
      </c>
      <c r="N195" s="104">
        <v>2993</v>
      </c>
      <c r="O195" s="104">
        <v>2994</v>
      </c>
      <c r="P195" s="104">
        <v>3003</v>
      </c>
      <c r="Q195" s="104">
        <v>3007</v>
      </c>
      <c r="S195" s="42" t="s">
        <v>398</v>
      </c>
      <c r="T195" s="31"/>
      <c r="U195" s="31"/>
      <c r="V195" s="31"/>
      <c r="W195" s="31" t="s">
        <v>24</v>
      </c>
    </row>
    <row r="196" spans="1:23" s="43" customFormat="1" ht="12.6" customHeight="1" x14ac:dyDescent="0.25">
      <c r="A196" s="35" t="s">
        <v>399</v>
      </c>
      <c r="B196" s="53">
        <v>3438</v>
      </c>
      <c r="C196" s="104">
        <v>3440</v>
      </c>
      <c r="D196" s="104">
        <v>3447</v>
      </c>
      <c r="E196" s="104">
        <v>3453</v>
      </c>
      <c r="F196" s="104">
        <v>3464</v>
      </c>
      <c r="G196" s="104">
        <v>3477</v>
      </c>
      <c r="H196" s="104">
        <v>3492</v>
      </c>
      <c r="I196" s="104">
        <v>3509</v>
      </c>
      <c r="J196" s="104">
        <v>4140</v>
      </c>
      <c r="K196" s="53">
        <v>4142</v>
      </c>
      <c r="L196" s="104">
        <v>4149</v>
      </c>
      <c r="M196" s="104">
        <v>4158</v>
      </c>
      <c r="N196" s="104">
        <v>4170</v>
      </c>
      <c r="O196" s="104">
        <v>4206</v>
      </c>
      <c r="P196" s="104">
        <v>4221</v>
      </c>
      <c r="Q196" s="104">
        <v>4242</v>
      </c>
      <c r="S196" s="42" t="s">
        <v>400</v>
      </c>
      <c r="T196" s="31"/>
      <c r="U196" s="31"/>
      <c r="V196" s="31"/>
      <c r="W196" s="31" t="s">
        <v>24</v>
      </c>
    </row>
    <row r="197" spans="1:23" s="43" customFormat="1" ht="12.6" customHeight="1" x14ac:dyDescent="0.25">
      <c r="A197" s="23" t="s">
        <v>401</v>
      </c>
      <c r="B197" s="51">
        <v>148541</v>
      </c>
      <c r="C197" s="51">
        <v>148648</v>
      </c>
      <c r="D197" s="51">
        <v>148732</v>
      </c>
      <c r="E197" s="51">
        <v>148848</v>
      </c>
      <c r="F197" s="51">
        <v>148967</v>
      </c>
      <c r="G197" s="51">
        <v>149071</v>
      </c>
      <c r="H197" s="147">
        <v>149185</v>
      </c>
      <c r="I197" s="147">
        <v>149290</v>
      </c>
      <c r="J197" s="147">
        <v>181358</v>
      </c>
      <c r="K197" s="51">
        <v>181468</v>
      </c>
      <c r="L197" s="51">
        <v>181553</v>
      </c>
      <c r="M197" s="51">
        <v>181723</v>
      </c>
      <c r="N197" s="51">
        <v>181898</v>
      </c>
      <c r="O197" s="51">
        <v>182062</v>
      </c>
      <c r="P197" s="51">
        <v>182248</v>
      </c>
      <c r="Q197" s="51">
        <v>182486</v>
      </c>
      <c r="S197" s="30" t="s">
        <v>402</v>
      </c>
      <c r="T197" s="31"/>
      <c r="U197" s="31"/>
      <c r="V197" s="31" t="s">
        <v>24</v>
      </c>
      <c r="W197" s="31"/>
    </row>
    <row r="198" spans="1:23" s="43" customFormat="1" ht="12.6" customHeight="1" x14ac:dyDescent="0.25">
      <c r="A198" s="35" t="s">
        <v>403</v>
      </c>
      <c r="B198" s="53">
        <v>6432</v>
      </c>
      <c r="C198" s="104">
        <v>6433</v>
      </c>
      <c r="D198" s="104">
        <v>6440</v>
      </c>
      <c r="E198" s="104">
        <v>6441</v>
      </c>
      <c r="F198" s="104">
        <v>6443</v>
      </c>
      <c r="G198" s="104">
        <v>6445</v>
      </c>
      <c r="H198" s="104">
        <v>6448</v>
      </c>
      <c r="I198" s="104">
        <v>6450</v>
      </c>
      <c r="J198" s="104">
        <v>6677</v>
      </c>
      <c r="K198" s="53">
        <v>6678</v>
      </c>
      <c r="L198" s="104">
        <v>6685</v>
      </c>
      <c r="M198" s="104">
        <v>6686</v>
      </c>
      <c r="N198" s="104">
        <v>6688</v>
      </c>
      <c r="O198" s="104">
        <v>6690</v>
      </c>
      <c r="P198" s="104">
        <v>6693</v>
      </c>
      <c r="Q198" s="104">
        <v>6695</v>
      </c>
      <c r="S198" s="42" t="s">
        <v>404</v>
      </c>
      <c r="T198" s="31"/>
      <c r="U198" s="31"/>
      <c r="V198" s="31"/>
      <c r="W198" s="31" t="s">
        <v>24</v>
      </c>
    </row>
    <row r="199" spans="1:23" s="43" customFormat="1" ht="12.6" customHeight="1" x14ac:dyDescent="0.25">
      <c r="A199" s="35" t="s">
        <v>405</v>
      </c>
      <c r="B199" s="53">
        <v>4240</v>
      </c>
      <c r="C199" s="104">
        <v>4242</v>
      </c>
      <c r="D199" s="104">
        <v>4246</v>
      </c>
      <c r="E199" s="104">
        <v>4247</v>
      </c>
      <c r="F199" s="104">
        <v>4251</v>
      </c>
      <c r="G199" s="104">
        <v>4252</v>
      </c>
      <c r="H199" s="104">
        <v>4254</v>
      </c>
      <c r="I199" s="104">
        <v>4258</v>
      </c>
      <c r="J199" s="104">
        <v>4961</v>
      </c>
      <c r="K199" s="53">
        <v>4963</v>
      </c>
      <c r="L199" s="104">
        <v>4967</v>
      </c>
      <c r="M199" s="104">
        <v>4968</v>
      </c>
      <c r="N199" s="104">
        <v>4972</v>
      </c>
      <c r="O199" s="104">
        <v>4973</v>
      </c>
      <c r="P199" s="104">
        <v>4975</v>
      </c>
      <c r="Q199" s="104">
        <v>4979</v>
      </c>
      <c r="S199" s="42" t="s">
        <v>406</v>
      </c>
      <c r="T199" s="31"/>
      <c r="U199" s="31"/>
      <c r="V199" s="31"/>
      <c r="W199" s="31" t="s">
        <v>24</v>
      </c>
    </row>
    <row r="200" spans="1:23" s="43" customFormat="1" ht="12.6" customHeight="1" x14ac:dyDescent="0.25">
      <c r="A200" s="35" t="s">
        <v>407</v>
      </c>
      <c r="B200" s="53">
        <v>5891</v>
      </c>
      <c r="C200" s="104">
        <v>5895</v>
      </c>
      <c r="D200" s="104">
        <v>5896</v>
      </c>
      <c r="E200" s="104">
        <v>5897</v>
      </c>
      <c r="F200" s="104">
        <v>5898</v>
      </c>
      <c r="G200" s="104">
        <v>5901</v>
      </c>
      <c r="H200" s="104">
        <v>5904</v>
      </c>
      <c r="I200" s="104">
        <v>5907</v>
      </c>
      <c r="J200" s="104">
        <v>6315</v>
      </c>
      <c r="K200" s="53">
        <v>6320</v>
      </c>
      <c r="L200" s="104">
        <v>6321</v>
      </c>
      <c r="M200" s="104">
        <v>6322</v>
      </c>
      <c r="N200" s="104">
        <v>6323</v>
      </c>
      <c r="O200" s="104">
        <v>6326</v>
      </c>
      <c r="P200" s="104">
        <v>6329</v>
      </c>
      <c r="Q200" s="104">
        <v>6332</v>
      </c>
      <c r="S200" s="42" t="s">
        <v>408</v>
      </c>
      <c r="T200" s="31"/>
      <c r="U200" s="31"/>
      <c r="V200" s="31"/>
      <c r="W200" s="31" t="s">
        <v>24</v>
      </c>
    </row>
    <row r="201" spans="1:23" s="43" customFormat="1" ht="12.6" customHeight="1" x14ac:dyDescent="0.25">
      <c r="A201" s="35" t="s">
        <v>409</v>
      </c>
      <c r="B201" s="53">
        <v>22192</v>
      </c>
      <c r="C201" s="104">
        <v>22206</v>
      </c>
      <c r="D201" s="104">
        <v>22222</v>
      </c>
      <c r="E201" s="104">
        <v>22236</v>
      </c>
      <c r="F201" s="104">
        <v>22250</v>
      </c>
      <c r="G201" s="104">
        <v>22273</v>
      </c>
      <c r="H201" s="104">
        <v>22287</v>
      </c>
      <c r="I201" s="104">
        <v>22308</v>
      </c>
      <c r="J201" s="104">
        <v>35400</v>
      </c>
      <c r="K201" s="53">
        <v>35415</v>
      </c>
      <c r="L201" s="104">
        <v>35434</v>
      </c>
      <c r="M201" s="104">
        <v>35475</v>
      </c>
      <c r="N201" s="104">
        <v>35531</v>
      </c>
      <c r="O201" s="104">
        <v>35579</v>
      </c>
      <c r="P201" s="104">
        <v>35634</v>
      </c>
      <c r="Q201" s="104">
        <v>35755</v>
      </c>
      <c r="S201" s="42" t="s">
        <v>410</v>
      </c>
      <c r="T201" s="31"/>
      <c r="U201" s="31"/>
      <c r="V201" s="31"/>
      <c r="W201" s="31" t="s">
        <v>24</v>
      </c>
    </row>
    <row r="202" spans="1:23" s="43" customFormat="1" ht="12.6" customHeight="1" x14ac:dyDescent="0.25">
      <c r="A202" s="35" t="s">
        <v>411</v>
      </c>
      <c r="B202" s="53">
        <v>5170</v>
      </c>
      <c r="C202" s="104">
        <v>5176</v>
      </c>
      <c r="D202" s="104">
        <v>5177</v>
      </c>
      <c r="E202" s="104">
        <v>5181</v>
      </c>
      <c r="F202" s="104">
        <v>5185</v>
      </c>
      <c r="G202" s="104">
        <v>5187</v>
      </c>
      <c r="H202" s="104">
        <v>5195</v>
      </c>
      <c r="I202" s="104">
        <v>5199</v>
      </c>
      <c r="J202" s="104">
        <v>5421</v>
      </c>
      <c r="K202" s="53">
        <v>5427</v>
      </c>
      <c r="L202" s="104">
        <v>5428</v>
      </c>
      <c r="M202" s="104">
        <v>5432</v>
      </c>
      <c r="N202" s="104">
        <v>5436</v>
      </c>
      <c r="O202" s="104">
        <v>5438</v>
      </c>
      <c r="P202" s="104">
        <v>5446</v>
      </c>
      <c r="Q202" s="104">
        <v>5450</v>
      </c>
      <c r="S202" s="42" t="s">
        <v>412</v>
      </c>
      <c r="T202" s="31"/>
      <c r="U202" s="31"/>
      <c r="V202" s="31"/>
      <c r="W202" s="31" t="s">
        <v>24</v>
      </c>
    </row>
    <row r="203" spans="1:23" s="43" customFormat="1" ht="12.6" customHeight="1" x14ac:dyDescent="0.25">
      <c r="A203" s="35" t="s">
        <v>413</v>
      </c>
      <c r="B203" s="53">
        <v>3816</v>
      </c>
      <c r="C203" s="104">
        <v>3817</v>
      </c>
      <c r="D203" s="104">
        <v>3819</v>
      </c>
      <c r="E203" s="104">
        <v>3823</v>
      </c>
      <c r="F203" s="104">
        <v>3827</v>
      </c>
      <c r="G203" s="104">
        <v>3830</v>
      </c>
      <c r="H203" s="104">
        <v>3833</v>
      </c>
      <c r="I203" s="104">
        <v>3842</v>
      </c>
      <c r="J203" s="104">
        <v>4071</v>
      </c>
      <c r="K203" s="53">
        <v>4072</v>
      </c>
      <c r="L203" s="104">
        <v>4074</v>
      </c>
      <c r="M203" s="104">
        <v>4078</v>
      </c>
      <c r="N203" s="104">
        <v>4082</v>
      </c>
      <c r="O203" s="104">
        <v>4085</v>
      </c>
      <c r="P203" s="104">
        <v>4088</v>
      </c>
      <c r="Q203" s="104">
        <v>4097</v>
      </c>
      <c r="S203" s="42" t="s">
        <v>414</v>
      </c>
      <c r="T203" s="31"/>
      <c r="U203" s="31"/>
      <c r="V203" s="31"/>
      <c r="W203" s="31" t="s">
        <v>24</v>
      </c>
    </row>
    <row r="204" spans="1:23" s="43" customFormat="1" ht="12.6" customHeight="1" x14ac:dyDescent="0.25">
      <c r="A204" s="35" t="s">
        <v>415</v>
      </c>
      <c r="B204" s="53">
        <v>18273</v>
      </c>
      <c r="C204" s="104">
        <v>18288</v>
      </c>
      <c r="D204" s="104">
        <v>18302</v>
      </c>
      <c r="E204" s="104">
        <v>18324</v>
      </c>
      <c r="F204" s="104">
        <v>18345</v>
      </c>
      <c r="G204" s="104">
        <v>18365</v>
      </c>
      <c r="H204" s="104">
        <v>18392</v>
      </c>
      <c r="I204" s="104">
        <v>18416</v>
      </c>
      <c r="J204" s="104">
        <v>22122</v>
      </c>
      <c r="K204" s="53">
        <v>22137</v>
      </c>
      <c r="L204" s="104">
        <v>22151</v>
      </c>
      <c r="M204" s="104">
        <v>22187</v>
      </c>
      <c r="N204" s="104">
        <v>22222</v>
      </c>
      <c r="O204" s="104">
        <v>22272</v>
      </c>
      <c r="P204" s="104">
        <v>22329</v>
      </c>
      <c r="Q204" s="104">
        <v>22384</v>
      </c>
      <c r="S204" s="42" t="s">
        <v>416</v>
      </c>
      <c r="T204" s="31"/>
      <c r="U204" s="31"/>
      <c r="V204" s="31"/>
      <c r="W204" s="31" t="s">
        <v>24</v>
      </c>
    </row>
    <row r="205" spans="1:23" s="43" customFormat="1" ht="12.6" customHeight="1" x14ac:dyDescent="0.25">
      <c r="A205" s="35" t="s">
        <v>417</v>
      </c>
      <c r="B205" s="53">
        <v>10254</v>
      </c>
      <c r="C205" s="104">
        <v>10265</v>
      </c>
      <c r="D205" s="104">
        <v>10270</v>
      </c>
      <c r="E205" s="104">
        <v>10292</v>
      </c>
      <c r="F205" s="104">
        <v>10315</v>
      </c>
      <c r="G205" s="104">
        <v>10338</v>
      </c>
      <c r="H205" s="104">
        <v>10355</v>
      </c>
      <c r="I205" s="104">
        <v>10371</v>
      </c>
      <c r="J205" s="104">
        <v>11233</v>
      </c>
      <c r="K205" s="53">
        <v>11244</v>
      </c>
      <c r="L205" s="104">
        <v>11249</v>
      </c>
      <c r="M205" s="104">
        <v>11273</v>
      </c>
      <c r="N205" s="104">
        <v>11296</v>
      </c>
      <c r="O205" s="104">
        <v>11321</v>
      </c>
      <c r="P205" s="104">
        <v>11338</v>
      </c>
      <c r="Q205" s="104">
        <v>11356</v>
      </c>
      <c r="S205" s="42" t="s">
        <v>418</v>
      </c>
      <c r="T205" s="31"/>
      <c r="U205" s="31"/>
      <c r="V205" s="31"/>
      <c r="W205" s="31" t="s">
        <v>24</v>
      </c>
    </row>
    <row r="206" spans="1:23" s="34" customFormat="1" ht="12.6" customHeight="1" x14ac:dyDescent="0.25">
      <c r="A206" s="35" t="s">
        <v>419</v>
      </c>
      <c r="B206" s="53">
        <v>19442</v>
      </c>
      <c r="C206" s="104">
        <v>19448</v>
      </c>
      <c r="D206" s="104">
        <v>19455</v>
      </c>
      <c r="E206" s="104">
        <v>19461</v>
      </c>
      <c r="F206" s="104">
        <v>19464</v>
      </c>
      <c r="G206" s="104">
        <v>19465</v>
      </c>
      <c r="H206" s="104">
        <v>19467</v>
      </c>
      <c r="I206" s="104">
        <v>19467</v>
      </c>
      <c r="J206" s="104">
        <v>27876</v>
      </c>
      <c r="K206" s="53">
        <v>27882</v>
      </c>
      <c r="L206" s="104">
        <v>27887</v>
      </c>
      <c r="M206" s="104">
        <v>27893</v>
      </c>
      <c r="N206" s="104">
        <v>27896</v>
      </c>
      <c r="O206" s="104">
        <v>27897</v>
      </c>
      <c r="P206" s="104">
        <v>27899</v>
      </c>
      <c r="Q206" s="104">
        <v>27899</v>
      </c>
      <c r="S206" s="42" t="s">
        <v>420</v>
      </c>
      <c r="T206" s="31"/>
      <c r="U206" s="31"/>
      <c r="V206" s="31"/>
      <c r="W206" s="31" t="s">
        <v>24</v>
      </c>
    </row>
    <row r="207" spans="1:23" s="43" customFormat="1" ht="12.6" customHeight="1" x14ac:dyDescent="0.25">
      <c r="A207" s="35" t="s">
        <v>421</v>
      </c>
      <c r="B207" s="53">
        <v>2239</v>
      </c>
      <c r="C207" s="104">
        <v>2241</v>
      </c>
      <c r="D207" s="104">
        <v>2243</v>
      </c>
      <c r="E207" s="104">
        <v>2243</v>
      </c>
      <c r="F207" s="104">
        <v>2243</v>
      </c>
      <c r="G207" s="104">
        <v>2243</v>
      </c>
      <c r="H207" s="104">
        <v>2244</v>
      </c>
      <c r="I207" s="104">
        <v>2249</v>
      </c>
      <c r="J207" s="104">
        <v>2606</v>
      </c>
      <c r="K207" s="53">
        <v>2608</v>
      </c>
      <c r="L207" s="104">
        <v>2610</v>
      </c>
      <c r="M207" s="104">
        <v>2610</v>
      </c>
      <c r="N207" s="104">
        <v>2610</v>
      </c>
      <c r="O207" s="104">
        <v>2610</v>
      </c>
      <c r="P207" s="104">
        <v>2611</v>
      </c>
      <c r="Q207" s="104">
        <v>2616</v>
      </c>
      <c r="S207" s="42" t="s">
        <v>422</v>
      </c>
      <c r="T207" s="31"/>
      <c r="U207" s="31"/>
      <c r="V207" s="31"/>
      <c r="W207" s="31" t="s">
        <v>24</v>
      </c>
    </row>
    <row r="208" spans="1:23" s="43" customFormat="1" ht="12.6" customHeight="1" x14ac:dyDescent="0.25">
      <c r="A208" s="35" t="s">
        <v>423</v>
      </c>
      <c r="B208" s="53">
        <v>4754</v>
      </c>
      <c r="C208" s="104">
        <v>4760</v>
      </c>
      <c r="D208" s="104">
        <v>4763</v>
      </c>
      <c r="E208" s="104">
        <v>4766</v>
      </c>
      <c r="F208" s="104">
        <v>4768</v>
      </c>
      <c r="G208" s="104">
        <v>4772</v>
      </c>
      <c r="H208" s="104">
        <v>4771</v>
      </c>
      <c r="I208" s="104">
        <v>4771</v>
      </c>
      <c r="J208" s="104">
        <v>4977</v>
      </c>
      <c r="K208" s="53">
        <v>4983</v>
      </c>
      <c r="L208" s="104">
        <v>4986</v>
      </c>
      <c r="M208" s="104">
        <v>4989</v>
      </c>
      <c r="N208" s="104">
        <v>4991</v>
      </c>
      <c r="O208" s="104">
        <v>4998</v>
      </c>
      <c r="P208" s="104">
        <v>4997</v>
      </c>
      <c r="Q208" s="104">
        <v>4997</v>
      </c>
      <c r="S208" s="42" t="s">
        <v>424</v>
      </c>
      <c r="T208" s="31"/>
      <c r="U208" s="31"/>
      <c r="V208" s="31"/>
      <c r="W208" s="31" t="s">
        <v>24</v>
      </c>
    </row>
    <row r="209" spans="1:23" s="34" customFormat="1" ht="12.6" customHeight="1" x14ac:dyDescent="0.25">
      <c r="A209" s="35" t="s">
        <v>425</v>
      </c>
      <c r="B209" s="53">
        <v>7720</v>
      </c>
      <c r="C209" s="104">
        <v>7732</v>
      </c>
      <c r="D209" s="104">
        <v>7739</v>
      </c>
      <c r="E209" s="104">
        <v>7751</v>
      </c>
      <c r="F209" s="104">
        <v>7763</v>
      </c>
      <c r="G209" s="104">
        <v>7767</v>
      </c>
      <c r="H209" s="104">
        <v>7771</v>
      </c>
      <c r="I209" s="104">
        <v>7774</v>
      </c>
      <c r="J209" s="104">
        <v>8175</v>
      </c>
      <c r="K209" s="53">
        <v>8187</v>
      </c>
      <c r="L209" s="104">
        <v>8194</v>
      </c>
      <c r="M209" s="104">
        <v>8214</v>
      </c>
      <c r="N209" s="104">
        <v>8226</v>
      </c>
      <c r="O209" s="104">
        <v>8230</v>
      </c>
      <c r="P209" s="104">
        <v>8234</v>
      </c>
      <c r="Q209" s="104">
        <v>8237</v>
      </c>
      <c r="S209" s="42" t="s">
        <v>426</v>
      </c>
      <c r="T209" s="31"/>
      <c r="U209" s="31"/>
      <c r="V209" s="31"/>
      <c r="W209" s="31" t="s">
        <v>24</v>
      </c>
    </row>
    <row r="210" spans="1:23" s="43" customFormat="1" ht="12.6" customHeight="1" x14ac:dyDescent="0.25">
      <c r="A210" s="35" t="s">
        <v>427</v>
      </c>
      <c r="B210" s="53">
        <v>15133</v>
      </c>
      <c r="C210" s="104">
        <v>15140</v>
      </c>
      <c r="D210" s="104">
        <v>15146</v>
      </c>
      <c r="E210" s="104">
        <v>15151</v>
      </c>
      <c r="F210" s="104">
        <v>15156</v>
      </c>
      <c r="G210" s="104">
        <v>15163</v>
      </c>
      <c r="H210" s="104">
        <v>15172</v>
      </c>
      <c r="I210" s="104">
        <v>15175</v>
      </c>
      <c r="J210" s="104">
        <v>15356</v>
      </c>
      <c r="K210" s="53">
        <v>15363</v>
      </c>
      <c r="L210" s="104">
        <v>15369</v>
      </c>
      <c r="M210" s="104">
        <v>15374</v>
      </c>
      <c r="N210" s="104">
        <v>15379</v>
      </c>
      <c r="O210" s="104">
        <v>15386</v>
      </c>
      <c r="P210" s="104">
        <v>15396</v>
      </c>
      <c r="Q210" s="104">
        <v>15399</v>
      </c>
      <c r="S210" s="42" t="s">
        <v>428</v>
      </c>
      <c r="T210" s="31"/>
      <c r="U210" s="31"/>
      <c r="V210" s="31"/>
      <c r="W210" s="31" t="s">
        <v>24</v>
      </c>
    </row>
    <row r="211" spans="1:23" s="43" customFormat="1" ht="12.6" customHeight="1" x14ac:dyDescent="0.25">
      <c r="A211" s="35" t="s">
        <v>429</v>
      </c>
      <c r="B211" s="53">
        <v>15039</v>
      </c>
      <c r="C211" s="104">
        <v>15055</v>
      </c>
      <c r="D211" s="104">
        <v>15060</v>
      </c>
      <c r="E211" s="104">
        <v>15075</v>
      </c>
      <c r="F211" s="104">
        <v>15085</v>
      </c>
      <c r="G211" s="104">
        <v>15091</v>
      </c>
      <c r="H211" s="104">
        <v>15103</v>
      </c>
      <c r="I211" s="104">
        <v>15108</v>
      </c>
      <c r="J211" s="104">
        <v>17760</v>
      </c>
      <c r="K211" s="53">
        <v>17777</v>
      </c>
      <c r="L211" s="104">
        <v>17782</v>
      </c>
      <c r="M211" s="104">
        <v>17800</v>
      </c>
      <c r="N211" s="104">
        <v>17810</v>
      </c>
      <c r="O211" s="104">
        <v>17816</v>
      </c>
      <c r="P211" s="104">
        <v>17828</v>
      </c>
      <c r="Q211" s="104">
        <v>17833</v>
      </c>
      <c r="S211" s="42" t="s">
        <v>430</v>
      </c>
      <c r="T211" s="31"/>
      <c r="U211" s="31"/>
      <c r="V211" s="31"/>
      <c r="W211" s="31" t="s">
        <v>24</v>
      </c>
    </row>
    <row r="212" spans="1:23" s="43" customFormat="1" ht="12.6" customHeight="1" x14ac:dyDescent="0.25">
      <c r="A212" s="35" t="s">
        <v>431</v>
      </c>
      <c r="B212" s="53">
        <v>7946</v>
      </c>
      <c r="C212" s="104">
        <v>7950</v>
      </c>
      <c r="D212" s="104">
        <v>7954</v>
      </c>
      <c r="E212" s="104">
        <v>7960</v>
      </c>
      <c r="F212" s="104">
        <v>7974</v>
      </c>
      <c r="G212" s="104">
        <v>7979</v>
      </c>
      <c r="H212" s="104">
        <v>7989</v>
      </c>
      <c r="I212" s="104">
        <v>7995</v>
      </c>
      <c r="J212" s="104">
        <v>8408</v>
      </c>
      <c r="K212" s="53">
        <v>8412</v>
      </c>
      <c r="L212" s="104">
        <v>8416</v>
      </c>
      <c r="M212" s="104">
        <v>8422</v>
      </c>
      <c r="N212" s="104">
        <v>8436</v>
      </c>
      <c r="O212" s="104">
        <v>8441</v>
      </c>
      <c r="P212" s="104">
        <v>8451</v>
      </c>
      <c r="Q212" s="104">
        <v>8457</v>
      </c>
      <c r="S212" s="42" t="s">
        <v>432</v>
      </c>
      <c r="T212" s="31"/>
      <c r="U212" s="31"/>
      <c r="V212" s="31"/>
      <c r="W212" s="31" t="s">
        <v>24</v>
      </c>
    </row>
    <row r="213" spans="1:23" s="43" customFormat="1" ht="12.6" customHeight="1" x14ac:dyDescent="0.25">
      <c r="A213" s="23" t="s">
        <v>433</v>
      </c>
      <c r="B213" s="51">
        <v>452776</v>
      </c>
      <c r="C213" s="51">
        <v>453340</v>
      </c>
      <c r="D213" s="51">
        <v>453841</v>
      </c>
      <c r="E213" s="51">
        <v>454387</v>
      </c>
      <c r="F213" s="51">
        <v>455082</v>
      </c>
      <c r="G213" s="51">
        <v>456062</v>
      </c>
      <c r="H213" s="147">
        <v>457390</v>
      </c>
      <c r="I213" s="147">
        <v>459258</v>
      </c>
      <c r="J213" s="147">
        <v>1492543</v>
      </c>
      <c r="K213" s="51">
        <v>1493651</v>
      </c>
      <c r="L213" s="51">
        <v>1494726</v>
      </c>
      <c r="M213" s="51">
        <v>1495744</v>
      </c>
      <c r="N213" s="51">
        <v>1497043</v>
      </c>
      <c r="O213" s="51">
        <v>1499073</v>
      </c>
      <c r="P213" s="51">
        <v>1501811</v>
      </c>
      <c r="Q213" s="51">
        <v>1505397</v>
      </c>
      <c r="S213" s="30">
        <v>170</v>
      </c>
      <c r="T213" s="31"/>
      <c r="U213" s="31" t="s">
        <v>24</v>
      </c>
      <c r="V213" s="31" t="s">
        <v>24</v>
      </c>
      <c r="W213" s="31"/>
    </row>
    <row r="214" spans="1:23" s="43" customFormat="1" ht="12.6" customHeight="1" x14ac:dyDescent="0.25">
      <c r="A214" s="35" t="s">
        <v>434</v>
      </c>
      <c r="B214" s="53">
        <v>4607</v>
      </c>
      <c r="C214" s="104">
        <v>4613</v>
      </c>
      <c r="D214" s="104">
        <v>4625</v>
      </c>
      <c r="E214" s="104">
        <v>4631</v>
      </c>
      <c r="F214" s="104">
        <v>4639</v>
      </c>
      <c r="G214" s="104">
        <v>4653</v>
      </c>
      <c r="H214" s="104">
        <v>4668</v>
      </c>
      <c r="I214" s="104">
        <v>4687</v>
      </c>
      <c r="J214" s="104">
        <v>8943</v>
      </c>
      <c r="K214" s="53">
        <v>8962</v>
      </c>
      <c r="L214" s="104">
        <v>9005</v>
      </c>
      <c r="M214" s="104">
        <v>9020</v>
      </c>
      <c r="N214" s="104">
        <v>9039</v>
      </c>
      <c r="O214" s="104">
        <v>9100</v>
      </c>
      <c r="P214" s="104">
        <v>9116</v>
      </c>
      <c r="Q214" s="104">
        <v>9152</v>
      </c>
      <c r="S214" s="42" t="s">
        <v>435</v>
      </c>
      <c r="T214" s="31"/>
      <c r="U214" s="31"/>
      <c r="V214" s="31"/>
      <c r="W214" s="31" t="s">
        <v>24</v>
      </c>
    </row>
    <row r="215" spans="1:23" s="43" customFormat="1" ht="12.6" customHeight="1" x14ac:dyDescent="0.25">
      <c r="A215" s="35" t="s">
        <v>436</v>
      </c>
      <c r="B215" s="53">
        <v>34401</v>
      </c>
      <c r="C215" s="104">
        <v>34454</v>
      </c>
      <c r="D215" s="104">
        <v>34502</v>
      </c>
      <c r="E215" s="104">
        <v>34572</v>
      </c>
      <c r="F215" s="104">
        <v>34628</v>
      </c>
      <c r="G215" s="104">
        <v>34731</v>
      </c>
      <c r="H215" s="104">
        <v>34875</v>
      </c>
      <c r="I215" s="104">
        <v>35106</v>
      </c>
      <c r="J215" s="104">
        <v>101505</v>
      </c>
      <c r="K215" s="53">
        <v>101605</v>
      </c>
      <c r="L215" s="104">
        <v>101676</v>
      </c>
      <c r="M215" s="104">
        <v>101784</v>
      </c>
      <c r="N215" s="104">
        <v>101874</v>
      </c>
      <c r="O215" s="104">
        <v>102038</v>
      </c>
      <c r="P215" s="104">
        <v>102234</v>
      </c>
      <c r="Q215" s="104">
        <v>102570</v>
      </c>
      <c r="S215" s="42" t="s">
        <v>437</v>
      </c>
      <c r="T215" s="31"/>
      <c r="U215" s="31"/>
      <c r="V215" s="31"/>
      <c r="W215" s="31" t="s">
        <v>24</v>
      </c>
    </row>
    <row r="216" spans="1:23" s="34" customFormat="1" ht="12.6" customHeight="1" x14ac:dyDescent="0.25">
      <c r="A216" s="35" t="s">
        <v>438</v>
      </c>
      <c r="B216" s="53">
        <v>13713</v>
      </c>
      <c r="C216" s="104">
        <v>13717</v>
      </c>
      <c r="D216" s="104">
        <v>13720</v>
      </c>
      <c r="E216" s="104">
        <v>13721</v>
      </c>
      <c r="F216" s="104">
        <v>13722</v>
      </c>
      <c r="G216" s="104">
        <v>13724</v>
      </c>
      <c r="H216" s="104">
        <v>13731</v>
      </c>
      <c r="I216" s="104">
        <v>13738</v>
      </c>
      <c r="J216" s="104">
        <v>88149</v>
      </c>
      <c r="K216" s="53">
        <v>88153</v>
      </c>
      <c r="L216" s="104">
        <v>88192</v>
      </c>
      <c r="M216" s="104">
        <v>88193</v>
      </c>
      <c r="N216" s="104">
        <v>88194</v>
      </c>
      <c r="O216" s="104">
        <v>88203</v>
      </c>
      <c r="P216" s="104">
        <v>88235</v>
      </c>
      <c r="Q216" s="104">
        <v>88272</v>
      </c>
      <c r="S216" s="42" t="s">
        <v>439</v>
      </c>
      <c r="T216" s="31"/>
      <c r="U216" s="31"/>
      <c r="V216" s="31"/>
      <c r="W216" s="31" t="s">
        <v>24</v>
      </c>
    </row>
    <row r="217" spans="1:23" s="34" customFormat="1" ht="12.6" customHeight="1" x14ac:dyDescent="0.25">
      <c r="A217" s="35" t="s">
        <v>440</v>
      </c>
      <c r="B217" s="53">
        <v>11082</v>
      </c>
      <c r="C217" s="104">
        <v>11088</v>
      </c>
      <c r="D217" s="104">
        <v>11097</v>
      </c>
      <c r="E217" s="104">
        <v>11109</v>
      </c>
      <c r="F217" s="104">
        <v>11122</v>
      </c>
      <c r="G217" s="104">
        <v>11138</v>
      </c>
      <c r="H217" s="104">
        <v>11153</v>
      </c>
      <c r="I217" s="104">
        <v>11182</v>
      </c>
      <c r="J217" s="104">
        <v>41882</v>
      </c>
      <c r="K217" s="53">
        <v>41888</v>
      </c>
      <c r="L217" s="104">
        <v>41933</v>
      </c>
      <c r="M217" s="104">
        <v>41964</v>
      </c>
      <c r="N217" s="104">
        <v>41978</v>
      </c>
      <c r="O217" s="104">
        <v>42001</v>
      </c>
      <c r="P217" s="104">
        <v>42092</v>
      </c>
      <c r="Q217" s="104">
        <v>42199</v>
      </c>
      <c r="S217" s="42" t="s">
        <v>441</v>
      </c>
      <c r="T217" s="31"/>
      <c r="U217" s="31"/>
      <c r="V217" s="31"/>
      <c r="W217" s="31" t="s">
        <v>24</v>
      </c>
    </row>
    <row r="218" spans="1:23" s="34" customFormat="1" ht="12.6" customHeight="1" x14ac:dyDescent="0.25">
      <c r="A218" s="35" t="s">
        <v>442</v>
      </c>
      <c r="B218" s="53">
        <v>44026</v>
      </c>
      <c r="C218" s="104">
        <v>44074</v>
      </c>
      <c r="D218" s="104">
        <v>44121</v>
      </c>
      <c r="E218" s="104">
        <v>44145</v>
      </c>
      <c r="F218" s="104">
        <v>44177</v>
      </c>
      <c r="G218" s="104">
        <v>44213</v>
      </c>
      <c r="H218" s="104">
        <v>44255</v>
      </c>
      <c r="I218" s="104">
        <v>44367</v>
      </c>
      <c r="J218" s="104">
        <v>109590</v>
      </c>
      <c r="K218" s="53">
        <v>109671</v>
      </c>
      <c r="L218" s="104">
        <v>109747</v>
      </c>
      <c r="M218" s="104">
        <v>109783</v>
      </c>
      <c r="N218" s="104">
        <v>109823</v>
      </c>
      <c r="O218" s="104">
        <v>109904</v>
      </c>
      <c r="P218" s="104">
        <v>110021</v>
      </c>
      <c r="Q218" s="104">
        <v>110190</v>
      </c>
      <c r="S218" s="42" t="s">
        <v>443</v>
      </c>
      <c r="T218" s="31"/>
      <c r="U218" s="31"/>
      <c r="V218" s="31"/>
      <c r="W218" s="31" t="s">
        <v>24</v>
      </c>
    </row>
    <row r="219" spans="1:23" s="43" customFormat="1" ht="12.6" customHeight="1" x14ac:dyDescent="0.25">
      <c r="A219" s="35" t="s">
        <v>444</v>
      </c>
      <c r="B219" s="53">
        <v>52511</v>
      </c>
      <c r="C219" s="104">
        <v>52520</v>
      </c>
      <c r="D219" s="104">
        <v>52533</v>
      </c>
      <c r="E219" s="104">
        <v>52541</v>
      </c>
      <c r="F219" s="104">
        <v>52551</v>
      </c>
      <c r="G219" s="104">
        <v>52562</v>
      </c>
      <c r="H219" s="104">
        <v>52575</v>
      </c>
      <c r="I219" s="104">
        <v>52585</v>
      </c>
      <c r="J219" s="104">
        <v>323249</v>
      </c>
      <c r="K219" s="53">
        <v>323370</v>
      </c>
      <c r="L219" s="104">
        <v>323478</v>
      </c>
      <c r="M219" s="104">
        <v>323517</v>
      </c>
      <c r="N219" s="104">
        <v>323572</v>
      </c>
      <c r="O219" s="104">
        <v>323706</v>
      </c>
      <c r="P219" s="104">
        <v>323809</v>
      </c>
      <c r="Q219" s="104">
        <v>323970</v>
      </c>
      <c r="S219" s="42" t="s">
        <v>445</v>
      </c>
      <c r="T219" s="31"/>
      <c r="U219" s="31"/>
      <c r="V219" s="31"/>
      <c r="W219" s="31" t="s">
        <v>24</v>
      </c>
    </row>
    <row r="220" spans="1:23" s="43" customFormat="1" ht="12.6" customHeight="1" x14ac:dyDescent="0.25">
      <c r="A220" s="35" t="s">
        <v>446</v>
      </c>
      <c r="B220" s="53">
        <v>31397</v>
      </c>
      <c r="C220" s="104">
        <v>31464</v>
      </c>
      <c r="D220" s="104">
        <v>31537</v>
      </c>
      <c r="E220" s="104">
        <v>31590</v>
      </c>
      <c r="F220" s="104">
        <v>31632</v>
      </c>
      <c r="G220" s="104">
        <v>31678</v>
      </c>
      <c r="H220" s="104">
        <v>31768</v>
      </c>
      <c r="I220" s="104">
        <v>31864</v>
      </c>
      <c r="J220" s="104">
        <v>99709</v>
      </c>
      <c r="K220" s="53">
        <v>99855</v>
      </c>
      <c r="L220" s="104">
        <v>100021</v>
      </c>
      <c r="M220" s="104">
        <v>100105</v>
      </c>
      <c r="N220" s="104">
        <v>100205</v>
      </c>
      <c r="O220" s="104">
        <v>100303</v>
      </c>
      <c r="P220" s="104">
        <v>100492</v>
      </c>
      <c r="Q220" s="104">
        <v>100725</v>
      </c>
      <c r="S220" s="42" t="s">
        <v>447</v>
      </c>
      <c r="T220" s="31"/>
      <c r="U220" s="31"/>
      <c r="V220" s="31"/>
      <c r="W220" s="31" t="s">
        <v>24</v>
      </c>
    </row>
    <row r="221" spans="1:23" s="43" customFormat="1" ht="12.6" customHeight="1" x14ac:dyDescent="0.25">
      <c r="A221" s="35" t="s">
        <v>448</v>
      </c>
      <c r="B221" s="53">
        <v>28308</v>
      </c>
      <c r="C221" s="104">
        <v>28358</v>
      </c>
      <c r="D221" s="104">
        <v>28418</v>
      </c>
      <c r="E221" s="104">
        <v>28465</v>
      </c>
      <c r="F221" s="104">
        <v>28541</v>
      </c>
      <c r="G221" s="104">
        <v>28636</v>
      </c>
      <c r="H221" s="104">
        <v>28775</v>
      </c>
      <c r="I221" s="104">
        <v>28949</v>
      </c>
      <c r="J221" s="104">
        <v>43542</v>
      </c>
      <c r="K221" s="53">
        <v>43609</v>
      </c>
      <c r="L221" s="104">
        <v>43700</v>
      </c>
      <c r="M221" s="104">
        <v>43783</v>
      </c>
      <c r="N221" s="104">
        <v>43883</v>
      </c>
      <c r="O221" s="104">
        <v>44048</v>
      </c>
      <c r="P221" s="104">
        <v>44298</v>
      </c>
      <c r="Q221" s="104">
        <v>44610</v>
      </c>
      <c r="S221" s="42" t="s">
        <v>449</v>
      </c>
      <c r="T221" s="31"/>
      <c r="U221" s="31"/>
      <c r="V221" s="31"/>
      <c r="W221" s="31" t="s">
        <v>24</v>
      </c>
    </row>
    <row r="222" spans="1:23" s="43" customFormat="1" ht="12.6" customHeight="1" x14ac:dyDescent="0.25">
      <c r="A222" s="35" t="s">
        <v>450</v>
      </c>
      <c r="B222" s="53">
        <v>12464</v>
      </c>
      <c r="C222" s="104">
        <v>12470</v>
      </c>
      <c r="D222" s="104">
        <v>12478</v>
      </c>
      <c r="E222" s="104">
        <v>12487</v>
      </c>
      <c r="F222" s="104">
        <v>12494</v>
      </c>
      <c r="G222" s="104">
        <v>12502</v>
      </c>
      <c r="H222" s="104">
        <v>12517</v>
      </c>
      <c r="I222" s="104">
        <v>12549</v>
      </c>
      <c r="J222" s="104">
        <v>34732</v>
      </c>
      <c r="K222" s="53">
        <v>34740</v>
      </c>
      <c r="L222" s="104">
        <v>34760</v>
      </c>
      <c r="M222" s="104">
        <v>34774</v>
      </c>
      <c r="N222" s="104">
        <v>34782</v>
      </c>
      <c r="O222" s="104">
        <v>34792</v>
      </c>
      <c r="P222" s="104">
        <v>34808</v>
      </c>
      <c r="Q222" s="104">
        <v>34853</v>
      </c>
      <c r="S222" s="42" t="s">
        <v>451</v>
      </c>
      <c r="T222" s="31"/>
      <c r="U222" s="31"/>
      <c r="V222" s="31"/>
      <c r="W222" s="31" t="s">
        <v>24</v>
      </c>
    </row>
    <row r="223" spans="1:23" s="43" customFormat="1" ht="12.6" customHeight="1" x14ac:dyDescent="0.25">
      <c r="A223" s="35" t="s">
        <v>452</v>
      </c>
      <c r="B223" s="53">
        <v>13073</v>
      </c>
      <c r="C223" s="104">
        <v>13087</v>
      </c>
      <c r="D223" s="104">
        <v>13099</v>
      </c>
      <c r="E223" s="104">
        <v>13113</v>
      </c>
      <c r="F223" s="104">
        <v>13128</v>
      </c>
      <c r="G223" s="104">
        <v>13149</v>
      </c>
      <c r="H223" s="104">
        <v>13177</v>
      </c>
      <c r="I223" s="104">
        <v>13238</v>
      </c>
      <c r="J223" s="104">
        <v>26967</v>
      </c>
      <c r="K223" s="53">
        <v>26981</v>
      </c>
      <c r="L223" s="104">
        <v>27044</v>
      </c>
      <c r="M223" s="104">
        <v>27137</v>
      </c>
      <c r="N223" s="104">
        <v>27234</v>
      </c>
      <c r="O223" s="104">
        <v>27359</v>
      </c>
      <c r="P223" s="104">
        <v>27546</v>
      </c>
      <c r="Q223" s="104">
        <v>27800</v>
      </c>
      <c r="S223" s="42" t="s">
        <v>453</v>
      </c>
      <c r="T223" s="31"/>
      <c r="U223" s="31"/>
      <c r="V223" s="31"/>
      <c r="W223" s="31" t="s">
        <v>24</v>
      </c>
    </row>
    <row r="224" spans="1:23" s="43" customFormat="1" ht="12.6" customHeight="1" x14ac:dyDescent="0.25">
      <c r="A224" s="35" t="s">
        <v>454</v>
      </c>
      <c r="B224" s="53">
        <v>17143</v>
      </c>
      <c r="C224" s="104">
        <v>17218</v>
      </c>
      <c r="D224" s="104">
        <v>17234</v>
      </c>
      <c r="E224" s="104">
        <v>17272</v>
      </c>
      <c r="F224" s="104">
        <v>17313</v>
      </c>
      <c r="G224" s="104">
        <v>17372</v>
      </c>
      <c r="H224" s="104">
        <v>17500</v>
      </c>
      <c r="I224" s="104">
        <v>17675</v>
      </c>
      <c r="J224" s="104">
        <v>70784</v>
      </c>
      <c r="K224" s="53">
        <v>70991</v>
      </c>
      <c r="L224" s="104">
        <v>71037</v>
      </c>
      <c r="M224" s="104">
        <v>71106</v>
      </c>
      <c r="N224" s="104">
        <v>71218</v>
      </c>
      <c r="O224" s="104">
        <v>71379</v>
      </c>
      <c r="P224" s="104">
        <v>71738</v>
      </c>
      <c r="Q224" s="104">
        <v>72270</v>
      </c>
      <c r="S224" s="42" t="s">
        <v>455</v>
      </c>
      <c r="T224" s="31"/>
      <c r="U224" s="31"/>
      <c r="V224" s="31"/>
      <c r="W224" s="31" t="s">
        <v>24</v>
      </c>
    </row>
    <row r="225" spans="1:23" s="43" customFormat="1" ht="12.6" customHeight="1" x14ac:dyDescent="0.25">
      <c r="A225" s="35" t="s">
        <v>456</v>
      </c>
      <c r="B225" s="53">
        <v>18378</v>
      </c>
      <c r="C225" s="104">
        <v>18403</v>
      </c>
      <c r="D225" s="104">
        <v>18426</v>
      </c>
      <c r="E225" s="104">
        <v>18457</v>
      </c>
      <c r="F225" s="104">
        <v>18476</v>
      </c>
      <c r="G225" s="104">
        <v>18496</v>
      </c>
      <c r="H225" s="104">
        <v>18523</v>
      </c>
      <c r="I225" s="104">
        <v>18547</v>
      </c>
      <c r="J225" s="104">
        <v>86345</v>
      </c>
      <c r="K225" s="53">
        <v>86374</v>
      </c>
      <c r="L225" s="104">
        <v>86406</v>
      </c>
      <c r="M225" s="104">
        <v>86461</v>
      </c>
      <c r="N225" s="104">
        <v>86504</v>
      </c>
      <c r="O225" s="104">
        <v>86550</v>
      </c>
      <c r="P225" s="104">
        <v>86655</v>
      </c>
      <c r="Q225" s="104">
        <v>86701</v>
      </c>
      <c r="S225" s="42" t="s">
        <v>457</v>
      </c>
      <c r="T225" s="31"/>
      <c r="U225" s="31"/>
      <c r="V225" s="31"/>
      <c r="W225" s="31" t="s">
        <v>24</v>
      </c>
    </row>
    <row r="226" spans="1:23" s="43" customFormat="1" ht="12.6" customHeight="1" x14ac:dyDescent="0.25">
      <c r="A226" s="35" t="s">
        <v>458</v>
      </c>
      <c r="B226" s="53">
        <v>21824</v>
      </c>
      <c r="C226" s="104">
        <v>21855</v>
      </c>
      <c r="D226" s="104">
        <v>21873</v>
      </c>
      <c r="E226" s="104">
        <v>21897</v>
      </c>
      <c r="F226" s="104">
        <v>21938</v>
      </c>
      <c r="G226" s="104">
        <v>21985</v>
      </c>
      <c r="H226" s="104">
        <v>22050</v>
      </c>
      <c r="I226" s="104">
        <v>22112</v>
      </c>
      <c r="J226" s="104">
        <v>33436</v>
      </c>
      <c r="K226" s="53">
        <v>33482</v>
      </c>
      <c r="L226" s="104">
        <v>33507</v>
      </c>
      <c r="M226" s="104">
        <v>33551</v>
      </c>
      <c r="N226" s="104">
        <v>33600</v>
      </c>
      <c r="O226" s="104">
        <v>33690</v>
      </c>
      <c r="P226" s="104">
        <v>33782</v>
      </c>
      <c r="Q226" s="104">
        <v>33876</v>
      </c>
      <c r="S226" s="42" t="s">
        <v>459</v>
      </c>
      <c r="T226" s="31"/>
      <c r="U226" s="31"/>
      <c r="V226" s="31"/>
      <c r="W226" s="31" t="s">
        <v>24</v>
      </c>
    </row>
    <row r="227" spans="1:23" s="34" customFormat="1" ht="12.6" customHeight="1" x14ac:dyDescent="0.25">
      <c r="A227" s="35" t="s">
        <v>460</v>
      </c>
      <c r="B227" s="53">
        <v>30411</v>
      </c>
      <c r="C227" s="104">
        <v>30458</v>
      </c>
      <c r="D227" s="104">
        <v>30526</v>
      </c>
      <c r="E227" s="104">
        <v>30602</v>
      </c>
      <c r="F227" s="104">
        <v>30721</v>
      </c>
      <c r="G227" s="104">
        <v>30877</v>
      </c>
      <c r="H227" s="104">
        <v>31063</v>
      </c>
      <c r="I227" s="104">
        <v>31418</v>
      </c>
      <c r="J227" s="104">
        <v>80173</v>
      </c>
      <c r="K227" s="53">
        <v>80249</v>
      </c>
      <c r="L227" s="104">
        <v>80375</v>
      </c>
      <c r="M227" s="104">
        <v>80529</v>
      </c>
      <c r="N227" s="104">
        <v>80781</v>
      </c>
      <c r="O227" s="104">
        <v>81171</v>
      </c>
      <c r="P227" s="104">
        <v>81511</v>
      </c>
      <c r="Q227" s="104">
        <v>82092</v>
      </c>
      <c r="S227" s="42" t="s">
        <v>461</v>
      </c>
      <c r="T227" s="31"/>
      <c r="U227" s="31"/>
      <c r="V227" s="31"/>
      <c r="W227" s="31" t="s">
        <v>24</v>
      </c>
    </row>
    <row r="228" spans="1:23" s="34" customFormat="1" ht="12.6" customHeight="1" x14ac:dyDescent="0.25">
      <c r="A228" s="35" t="s">
        <v>462</v>
      </c>
      <c r="B228" s="53">
        <v>20618</v>
      </c>
      <c r="C228" s="104">
        <v>20641</v>
      </c>
      <c r="D228" s="104">
        <v>20649</v>
      </c>
      <c r="E228" s="104">
        <v>20664</v>
      </c>
      <c r="F228" s="104">
        <v>20688</v>
      </c>
      <c r="G228" s="104">
        <v>20732</v>
      </c>
      <c r="H228" s="104">
        <v>20797</v>
      </c>
      <c r="I228" s="104">
        <v>20876</v>
      </c>
      <c r="J228" s="104">
        <v>32089</v>
      </c>
      <c r="K228" s="53">
        <v>32115</v>
      </c>
      <c r="L228" s="104">
        <v>32125</v>
      </c>
      <c r="M228" s="104">
        <v>32141</v>
      </c>
      <c r="N228" s="104">
        <v>32176</v>
      </c>
      <c r="O228" s="104">
        <v>32237</v>
      </c>
      <c r="P228" s="104">
        <v>32342</v>
      </c>
      <c r="Q228" s="104">
        <v>32431</v>
      </c>
      <c r="S228" s="42" t="s">
        <v>463</v>
      </c>
      <c r="T228" s="31"/>
      <c r="U228" s="31"/>
      <c r="V228" s="31"/>
      <c r="W228" s="31" t="s">
        <v>24</v>
      </c>
    </row>
    <row r="229" spans="1:23" s="34" customFormat="1" ht="12.6" customHeight="1" x14ac:dyDescent="0.25">
      <c r="A229" s="35" t="s">
        <v>464</v>
      </c>
      <c r="B229" s="53">
        <v>24470</v>
      </c>
      <c r="C229" s="104">
        <v>24492</v>
      </c>
      <c r="D229" s="104">
        <v>24520</v>
      </c>
      <c r="E229" s="104">
        <v>24567</v>
      </c>
      <c r="F229" s="104">
        <v>24661</v>
      </c>
      <c r="G229" s="104">
        <v>24781</v>
      </c>
      <c r="H229" s="104">
        <v>24959</v>
      </c>
      <c r="I229" s="104">
        <v>25140</v>
      </c>
      <c r="J229" s="104">
        <v>63025</v>
      </c>
      <c r="K229" s="53">
        <v>63066</v>
      </c>
      <c r="L229" s="104">
        <v>63118</v>
      </c>
      <c r="M229" s="104">
        <v>63196</v>
      </c>
      <c r="N229" s="104">
        <v>63308</v>
      </c>
      <c r="O229" s="104">
        <v>63507</v>
      </c>
      <c r="P229" s="104">
        <v>63743</v>
      </c>
      <c r="Q229" s="104">
        <v>63924</v>
      </c>
      <c r="S229" s="42" t="s">
        <v>465</v>
      </c>
      <c r="T229" s="31"/>
      <c r="U229" s="31"/>
      <c r="V229" s="31"/>
      <c r="W229" s="31" t="s">
        <v>24</v>
      </c>
    </row>
    <row r="230" spans="1:23" s="43" customFormat="1" ht="12.6" customHeight="1" x14ac:dyDescent="0.25">
      <c r="A230" s="35" t="s">
        <v>466</v>
      </c>
      <c r="B230" s="53">
        <v>57286</v>
      </c>
      <c r="C230" s="104">
        <v>57349</v>
      </c>
      <c r="D230" s="104">
        <v>57391</v>
      </c>
      <c r="E230" s="104">
        <v>57448</v>
      </c>
      <c r="F230" s="104">
        <v>57535</v>
      </c>
      <c r="G230" s="104">
        <v>57702</v>
      </c>
      <c r="H230" s="104">
        <v>57859</v>
      </c>
      <c r="I230" s="104">
        <v>58058</v>
      </c>
      <c r="J230" s="104">
        <v>183202</v>
      </c>
      <c r="K230" s="53">
        <v>183295</v>
      </c>
      <c r="L230" s="104">
        <v>183343</v>
      </c>
      <c r="M230" s="104">
        <v>183426</v>
      </c>
      <c r="N230" s="104">
        <v>183557</v>
      </c>
      <c r="O230" s="104">
        <v>183755</v>
      </c>
      <c r="P230" s="104">
        <v>183994</v>
      </c>
      <c r="Q230" s="104">
        <v>184266</v>
      </c>
      <c r="S230" s="42" t="s">
        <v>467</v>
      </c>
      <c r="T230" s="31"/>
      <c r="U230" s="31"/>
      <c r="V230" s="31"/>
      <c r="W230" s="31" t="s">
        <v>24</v>
      </c>
    </row>
    <row r="231" spans="1:23" s="43" customFormat="1" ht="12.6" customHeight="1" x14ac:dyDescent="0.25">
      <c r="A231" s="35" t="s">
        <v>468</v>
      </c>
      <c r="B231" s="53">
        <v>17064</v>
      </c>
      <c r="C231" s="104">
        <v>17079</v>
      </c>
      <c r="D231" s="104">
        <v>17092</v>
      </c>
      <c r="E231" s="104">
        <v>17106</v>
      </c>
      <c r="F231" s="104">
        <v>17116</v>
      </c>
      <c r="G231" s="104">
        <v>17131</v>
      </c>
      <c r="H231" s="104">
        <v>17145</v>
      </c>
      <c r="I231" s="104">
        <v>17167</v>
      </c>
      <c r="J231" s="104">
        <v>65221</v>
      </c>
      <c r="K231" s="53">
        <v>65245</v>
      </c>
      <c r="L231" s="104">
        <v>65259</v>
      </c>
      <c r="M231" s="104">
        <v>65274</v>
      </c>
      <c r="N231" s="104">
        <v>65315</v>
      </c>
      <c r="O231" s="104">
        <v>65330</v>
      </c>
      <c r="P231" s="104">
        <v>65395</v>
      </c>
      <c r="Q231" s="104">
        <v>65496</v>
      </c>
      <c r="S231" s="42" t="s">
        <v>469</v>
      </c>
      <c r="T231" s="31"/>
      <c r="U231" s="31"/>
      <c r="V231" s="31"/>
      <c r="W231" s="31" t="s">
        <v>24</v>
      </c>
    </row>
    <row r="232" spans="1:23" s="43" customFormat="1" ht="12.6" customHeight="1" x14ac:dyDescent="0.25">
      <c r="A232" s="23" t="s">
        <v>470</v>
      </c>
      <c r="B232" s="51">
        <v>386309</v>
      </c>
      <c r="C232" s="51">
        <v>386727</v>
      </c>
      <c r="D232" s="51">
        <v>387086</v>
      </c>
      <c r="E232" s="51">
        <v>387441</v>
      </c>
      <c r="F232" s="51">
        <v>387842</v>
      </c>
      <c r="G232" s="51">
        <v>388323</v>
      </c>
      <c r="H232" s="147">
        <v>388862</v>
      </c>
      <c r="I232" s="147">
        <v>389468</v>
      </c>
      <c r="J232" s="147">
        <v>472577</v>
      </c>
      <c r="K232" s="51">
        <v>473102</v>
      </c>
      <c r="L232" s="51">
        <v>473493</v>
      </c>
      <c r="M232" s="51">
        <v>473971</v>
      </c>
      <c r="N232" s="51">
        <v>474465</v>
      </c>
      <c r="O232" s="51">
        <v>475028</v>
      </c>
      <c r="P232" s="51">
        <v>475668</v>
      </c>
      <c r="Q232" s="51">
        <v>476499</v>
      </c>
      <c r="S232" s="30">
        <v>18</v>
      </c>
      <c r="T232" s="31"/>
      <c r="U232" s="31" t="s">
        <v>24</v>
      </c>
      <c r="V232" s="31"/>
      <c r="W232" s="31"/>
    </row>
    <row r="233" spans="1:23" s="43" customFormat="1" ht="12.6" customHeight="1" x14ac:dyDescent="0.25">
      <c r="A233" s="23" t="s">
        <v>471</v>
      </c>
      <c r="B233" s="51">
        <v>53939</v>
      </c>
      <c r="C233" s="51">
        <v>54052</v>
      </c>
      <c r="D233" s="51">
        <v>54125</v>
      </c>
      <c r="E233" s="51">
        <v>54202</v>
      </c>
      <c r="F233" s="51">
        <v>54279</v>
      </c>
      <c r="G233" s="51">
        <v>54371</v>
      </c>
      <c r="H233" s="147">
        <v>54484</v>
      </c>
      <c r="I233" s="147">
        <v>54628</v>
      </c>
      <c r="J233" s="147">
        <v>69079</v>
      </c>
      <c r="K233" s="51">
        <v>69231</v>
      </c>
      <c r="L233" s="51">
        <v>69308</v>
      </c>
      <c r="M233" s="51">
        <v>69400</v>
      </c>
      <c r="N233" s="51">
        <v>69482</v>
      </c>
      <c r="O233" s="51">
        <v>69582</v>
      </c>
      <c r="P233" s="51">
        <v>69702</v>
      </c>
      <c r="Q233" s="51">
        <v>69888</v>
      </c>
      <c r="S233" s="33">
        <v>181</v>
      </c>
      <c r="T233" s="31"/>
      <c r="U233" s="31"/>
      <c r="V233" s="31" t="s">
        <v>24</v>
      </c>
      <c r="W233" s="31"/>
    </row>
    <row r="234" spans="1:23" s="43" customFormat="1" ht="12.6" customHeight="1" x14ac:dyDescent="0.25">
      <c r="A234" s="35" t="s">
        <v>472</v>
      </c>
      <c r="B234" s="53">
        <v>7580</v>
      </c>
      <c r="C234" s="104">
        <v>7588</v>
      </c>
      <c r="D234" s="104">
        <v>7601</v>
      </c>
      <c r="E234" s="104">
        <v>7613</v>
      </c>
      <c r="F234" s="104">
        <v>7621</v>
      </c>
      <c r="G234" s="104">
        <v>7639</v>
      </c>
      <c r="H234" s="104">
        <v>7652</v>
      </c>
      <c r="I234" s="104">
        <v>7668</v>
      </c>
      <c r="J234" s="104">
        <v>8842</v>
      </c>
      <c r="K234" s="53">
        <v>8850</v>
      </c>
      <c r="L234" s="104">
        <v>8863</v>
      </c>
      <c r="M234" s="104">
        <v>8875</v>
      </c>
      <c r="N234" s="104">
        <v>8883</v>
      </c>
      <c r="O234" s="104">
        <v>8901</v>
      </c>
      <c r="P234" s="104">
        <v>8914</v>
      </c>
      <c r="Q234" s="104">
        <v>8930</v>
      </c>
      <c r="S234" s="42" t="s">
        <v>473</v>
      </c>
      <c r="T234" s="31"/>
      <c r="U234" s="31"/>
      <c r="V234" s="31"/>
      <c r="W234" s="31" t="s">
        <v>24</v>
      </c>
    </row>
    <row r="235" spans="1:23" s="43" customFormat="1" ht="12.6" customHeight="1" x14ac:dyDescent="0.25">
      <c r="A235" s="35" t="s">
        <v>474</v>
      </c>
      <c r="B235" s="53">
        <v>9463</v>
      </c>
      <c r="C235" s="104">
        <v>9522</v>
      </c>
      <c r="D235" s="104">
        <v>9549</v>
      </c>
      <c r="E235" s="104">
        <v>9578</v>
      </c>
      <c r="F235" s="104">
        <v>9603</v>
      </c>
      <c r="G235" s="104">
        <v>9632</v>
      </c>
      <c r="H235" s="104">
        <v>9669</v>
      </c>
      <c r="I235" s="104">
        <v>9708</v>
      </c>
      <c r="J235" s="104">
        <v>12182</v>
      </c>
      <c r="K235" s="53">
        <v>12241</v>
      </c>
      <c r="L235" s="104">
        <v>12269</v>
      </c>
      <c r="M235" s="104">
        <v>12306</v>
      </c>
      <c r="N235" s="104">
        <v>12334</v>
      </c>
      <c r="O235" s="104">
        <v>12370</v>
      </c>
      <c r="P235" s="104">
        <v>12411</v>
      </c>
      <c r="Q235" s="104">
        <v>12475</v>
      </c>
      <c r="S235" s="42" t="s">
        <v>475</v>
      </c>
      <c r="T235" s="31"/>
      <c r="U235" s="31"/>
      <c r="V235" s="31"/>
      <c r="W235" s="31" t="s">
        <v>24</v>
      </c>
    </row>
    <row r="236" spans="1:23" s="43" customFormat="1" ht="12.6" customHeight="1" x14ac:dyDescent="0.25">
      <c r="A236" s="35" t="s">
        <v>476</v>
      </c>
      <c r="B236" s="53">
        <v>18554</v>
      </c>
      <c r="C236" s="104">
        <v>18564</v>
      </c>
      <c r="D236" s="104">
        <v>18574</v>
      </c>
      <c r="E236" s="104">
        <v>18583</v>
      </c>
      <c r="F236" s="104">
        <v>18595</v>
      </c>
      <c r="G236" s="104">
        <v>18600</v>
      </c>
      <c r="H236" s="104">
        <v>18618</v>
      </c>
      <c r="I236" s="104">
        <v>18636</v>
      </c>
      <c r="J236" s="104">
        <v>21009</v>
      </c>
      <c r="K236" s="53">
        <v>21023</v>
      </c>
      <c r="L236" s="104">
        <v>21035</v>
      </c>
      <c r="M236" s="104">
        <v>21045</v>
      </c>
      <c r="N236" s="104">
        <v>21057</v>
      </c>
      <c r="O236" s="104">
        <v>21063</v>
      </c>
      <c r="P236" s="104">
        <v>21082</v>
      </c>
      <c r="Q236" s="104">
        <v>21109</v>
      </c>
      <c r="S236" s="42" t="s">
        <v>477</v>
      </c>
      <c r="T236" s="31"/>
      <c r="U236" s="31"/>
      <c r="V236" s="31"/>
      <c r="W236" s="31" t="s">
        <v>24</v>
      </c>
    </row>
    <row r="237" spans="1:23" s="43" customFormat="1" ht="12.6" customHeight="1" x14ac:dyDescent="0.25">
      <c r="A237" s="35" t="s">
        <v>478</v>
      </c>
      <c r="B237" s="53">
        <v>13483</v>
      </c>
      <c r="C237" s="104">
        <v>13496</v>
      </c>
      <c r="D237" s="104">
        <v>13509</v>
      </c>
      <c r="E237" s="104">
        <v>13524</v>
      </c>
      <c r="F237" s="104">
        <v>13533</v>
      </c>
      <c r="G237" s="104">
        <v>13554</v>
      </c>
      <c r="H237" s="104">
        <v>13574</v>
      </c>
      <c r="I237" s="104">
        <v>13601</v>
      </c>
      <c r="J237" s="104">
        <v>18593</v>
      </c>
      <c r="K237" s="53">
        <v>18607</v>
      </c>
      <c r="L237" s="104">
        <v>18620</v>
      </c>
      <c r="M237" s="104">
        <v>18641</v>
      </c>
      <c r="N237" s="104">
        <v>18650</v>
      </c>
      <c r="O237" s="104">
        <v>18671</v>
      </c>
      <c r="P237" s="104">
        <v>18691</v>
      </c>
      <c r="Q237" s="104">
        <v>18723</v>
      </c>
      <c r="S237" s="42" t="s">
        <v>479</v>
      </c>
      <c r="T237" s="31"/>
      <c r="U237" s="31"/>
      <c r="V237" s="31"/>
      <c r="W237" s="31" t="s">
        <v>24</v>
      </c>
    </row>
    <row r="238" spans="1:23" s="34" customFormat="1" ht="12.6" customHeight="1" x14ac:dyDescent="0.25">
      <c r="A238" s="35" t="s">
        <v>480</v>
      </c>
      <c r="B238" s="53">
        <v>4859</v>
      </c>
      <c r="C238" s="104">
        <v>4882</v>
      </c>
      <c r="D238" s="104">
        <v>4892</v>
      </c>
      <c r="E238" s="104">
        <v>4904</v>
      </c>
      <c r="F238" s="104">
        <v>4927</v>
      </c>
      <c r="G238" s="104">
        <v>4946</v>
      </c>
      <c r="H238" s="104">
        <v>4971</v>
      </c>
      <c r="I238" s="104">
        <v>5015</v>
      </c>
      <c r="J238" s="104">
        <v>8453</v>
      </c>
      <c r="K238" s="53">
        <v>8510</v>
      </c>
      <c r="L238" s="104">
        <v>8521</v>
      </c>
      <c r="M238" s="104">
        <v>8533</v>
      </c>
      <c r="N238" s="104">
        <v>8558</v>
      </c>
      <c r="O238" s="104">
        <v>8577</v>
      </c>
      <c r="P238" s="104">
        <v>8604</v>
      </c>
      <c r="Q238" s="104">
        <v>8651</v>
      </c>
      <c r="S238" s="42" t="s">
        <v>481</v>
      </c>
      <c r="T238" s="31"/>
      <c r="U238" s="31"/>
      <c r="V238" s="31"/>
      <c r="W238" s="31" t="s">
        <v>24</v>
      </c>
    </row>
    <row r="239" spans="1:23" s="34" customFormat="1" ht="12.6" customHeight="1" x14ac:dyDescent="0.25">
      <c r="A239" s="23" t="s">
        <v>482</v>
      </c>
      <c r="B239" s="51">
        <v>75220</v>
      </c>
      <c r="C239" s="51">
        <v>75276</v>
      </c>
      <c r="D239" s="51">
        <v>75329</v>
      </c>
      <c r="E239" s="51">
        <v>75383</v>
      </c>
      <c r="F239" s="51">
        <v>75464</v>
      </c>
      <c r="G239" s="51">
        <v>75535</v>
      </c>
      <c r="H239" s="147">
        <v>75630</v>
      </c>
      <c r="I239" s="147">
        <v>75723</v>
      </c>
      <c r="J239" s="147">
        <v>85182</v>
      </c>
      <c r="K239" s="51">
        <v>85255</v>
      </c>
      <c r="L239" s="51">
        <v>85314</v>
      </c>
      <c r="M239" s="51">
        <v>85371</v>
      </c>
      <c r="N239" s="51">
        <v>85468</v>
      </c>
      <c r="O239" s="51">
        <v>85547</v>
      </c>
      <c r="P239" s="51">
        <v>85654</v>
      </c>
      <c r="Q239" s="51">
        <v>85771</v>
      </c>
      <c r="S239" s="30">
        <v>184</v>
      </c>
      <c r="T239" s="31"/>
      <c r="U239" s="31"/>
      <c r="V239" s="31" t="s">
        <v>24</v>
      </c>
      <c r="W239" s="31"/>
    </row>
    <row r="240" spans="1:23" s="43" customFormat="1" ht="12.6" customHeight="1" x14ac:dyDescent="0.25">
      <c r="A240" s="35" t="s">
        <v>483</v>
      </c>
      <c r="B240" s="53">
        <v>5555</v>
      </c>
      <c r="C240" s="104">
        <v>5560</v>
      </c>
      <c r="D240" s="104">
        <v>5567</v>
      </c>
      <c r="E240" s="104">
        <v>5572</v>
      </c>
      <c r="F240" s="104">
        <v>5579</v>
      </c>
      <c r="G240" s="104">
        <v>5582</v>
      </c>
      <c r="H240" s="104">
        <v>5591</v>
      </c>
      <c r="I240" s="104">
        <v>5598</v>
      </c>
      <c r="J240" s="104">
        <v>5834</v>
      </c>
      <c r="K240" s="53">
        <v>5839</v>
      </c>
      <c r="L240" s="104">
        <v>5846</v>
      </c>
      <c r="M240" s="104">
        <v>5851</v>
      </c>
      <c r="N240" s="104">
        <v>5867</v>
      </c>
      <c r="O240" s="104">
        <v>5870</v>
      </c>
      <c r="P240" s="104">
        <v>5883</v>
      </c>
      <c r="Q240" s="104">
        <v>5894</v>
      </c>
      <c r="S240" s="42" t="s">
        <v>484</v>
      </c>
      <c r="T240" s="31"/>
      <c r="U240" s="31"/>
      <c r="V240" s="31"/>
      <c r="W240" s="31" t="s">
        <v>24</v>
      </c>
    </row>
    <row r="241" spans="1:23" s="43" customFormat="1" ht="12.6" customHeight="1" x14ac:dyDescent="0.25">
      <c r="A241" s="35" t="s">
        <v>485</v>
      </c>
      <c r="B241" s="53">
        <v>5067</v>
      </c>
      <c r="C241" s="104">
        <v>5075</v>
      </c>
      <c r="D241" s="104">
        <v>5083</v>
      </c>
      <c r="E241" s="104">
        <v>5086</v>
      </c>
      <c r="F241" s="104">
        <v>5090</v>
      </c>
      <c r="G241" s="104">
        <v>5099</v>
      </c>
      <c r="H241" s="104">
        <v>5110</v>
      </c>
      <c r="I241" s="104">
        <v>5123</v>
      </c>
      <c r="J241" s="104">
        <v>5466</v>
      </c>
      <c r="K241" s="53">
        <v>5474</v>
      </c>
      <c r="L241" s="104">
        <v>5487</v>
      </c>
      <c r="M241" s="104">
        <v>5491</v>
      </c>
      <c r="N241" s="104">
        <v>5495</v>
      </c>
      <c r="O241" s="104">
        <v>5504</v>
      </c>
      <c r="P241" s="104">
        <v>5515</v>
      </c>
      <c r="Q241" s="104">
        <v>5535</v>
      </c>
      <c r="S241" s="42" t="s">
        <v>486</v>
      </c>
      <c r="T241" s="31"/>
      <c r="U241" s="31"/>
      <c r="V241" s="31"/>
      <c r="W241" s="31" t="s">
        <v>24</v>
      </c>
    </row>
    <row r="242" spans="1:23" s="43" customFormat="1" ht="12.6" customHeight="1" x14ac:dyDescent="0.25">
      <c r="A242" s="35" t="s">
        <v>487</v>
      </c>
      <c r="B242" s="53">
        <v>1637</v>
      </c>
      <c r="C242" s="104">
        <v>1637</v>
      </c>
      <c r="D242" s="104">
        <v>1641</v>
      </c>
      <c r="E242" s="104">
        <v>1643</v>
      </c>
      <c r="F242" s="104">
        <v>1647</v>
      </c>
      <c r="G242" s="104">
        <v>1648</v>
      </c>
      <c r="H242" s="104">
        <v>1648</v>
      </c>
      <c r="I242" s="104">
        <v>1648</v>
      </c>
      <c r="J242" s="104">
        <v>1724</v>
      </c>
      <c r="K242" s="53">
        <v>1724</v>
      </c>
      <c r="L242" s="104">
        <v>1728</v>
      </c>
      <c r="M242" s="104">
        <v>1730</v>
      </c>
      <c r="N242" s="104">
        <v>1734</v>
      </c>
      <c r="O242" s="104">
        <v>1735</v>
      </c>
      <c r="P242" s="104">
        <v>1735</v>
      </c>
      <c r="Q242" s="104">
        <v>1735</v>
      </c>
      <c r="S242" s="42" t="s">
        <v>488</v>
      </c>
      <c r="T242" s="31"/>
      <c r="U242" s="31"/>
      <c r="V242" s="31"/>
      <c r="W242" s="31" t="s">
        <v>24</v>
      </c>
    </row>
    <row r="243" spans="1:23" s="43" customFormat="1" ht="12.6" customHeight="1" x14ac:dyDescent="0.25">
      <c r="A243" s="35" t="s">
        <v>489</v>
      </c>
      <c r="B243" s="53">
        <v>1228</v>
      </c>
      <c r="C243" s="104">
        <v>1235</v>
      </c>
      <c r="D243" s="104">
        <v>1235</v>
      </c>
      <c r="E243" s="104">
        <v>1235</v>
      </c>
      <c r="F243" s="104">
        <v>1235</v>
      </c>
      <c r="G243" s="104">
        <v>1235</v>
      </c>
      <c r="H243" s="104">
        <v>1237</v>
      </c>
      <c r="I243" s="104">
        <v>1238</v>
      </c>
      <c r="J243" s="104">
        <v>1288</v>
      </c>
      <c r="K243" s="53">
        <v>1295</v>
      </c>
      <c r="L243" s="104">
        <v>1295</v>
      </c>
      <c r="M243" s="104">
        <v>1295</v>
      </c>
      <c r="N243" s="104">
        <v>1295</v>
      </c>
      <c r="O243" s="104">
        <v>1295</v>
      </c>
      <c r="P243" s="104">
        <v>1297</v>
      </c>
      <c r="Q243" s="104">
        <v>1298</v>
      </c>
      <c r="S243" s="42" t="s">
        <v>490</v>
      </c>
      <c r="T243" s="31"/>
      <c r="U243" s="31"/>
      <c r="V243" s="31"/>
      <c r="W243" s="31" t="s">
        <v>24</v>
      </c>
    </row>
    <row r="244" spans="1:23" s="43" customFormat="1" ht="12.6" customHeight="1" x14ac:dyDescent="0.25">
      <c r="A244" s="35" t="s">
        <v>491</v>
      </c>
      <c r="B244" s="53">
        <v>13589</v>
      </c>
      <c r="C244" s="104">
        <v>13600</v>
      </c>
      <c r="D244" s="104">
        <v>13609</v>
      </c>
      <c r="E244" s="104">
        <v>13624</v>
      </c>
      <c r="F244" s="104">
        <v>13635</v>
      </c>
      <c r="G244" s="104">
        <v>13644</v>
      </c>
      <c r="H244" s="104">
        <v>13665</v>
      </c>
      <c r="I244" s="104">
        <v>13687</v>
      </c>
      <c r="J244" s="104">
        <v>20183</v>
      </c>
      <c r="K244" s="53">
        <v>20210</v>
      </c>
      <c r="L244" s="104">
        <v>20219</v>
      </c>
      <c r="M244" s="104">
        <v>20234</v>
      </c>
      <c r="N244" s="104">
        <v>20250</v>
      </c>
      <c r="O244" s="104">
        <v>20266</v>
      </c>
      <c r="P244" s="104">
        <v>20294</v>
      </c>
      <c r="Q244" s="104">
        <v>20328</v>
      </c>
      <c r="S244" s="42" t="s">
        <v>492</v>
      </c>
      <c r="T244" s="31"/>
      <c r="U244" s="31"/>
      <c r="V244" s="31"/>
      <c r="W244" s="31" t="s">
        <v>24</v>
      </c>
    </row>
    <row r="245" spans="1:23" s="34" customFormat="1" ht="12.6" customHeight="1" x14ac:dyDescent="0.25">
      <c r="A245" s="35" t="s">
        <v>493</v>
      </c>
      <c r="B245" s="53">
        <v>4705</v>
      </c>
      <c r="C245" s="104">
        <v>4717</v>
      </c>
      <c r="D245" s="104">
        <v>4721</v>
      </c>
      <c r="E245" s="104">
        <v>4725</v>
      </c>
      <c r="F245" s="104">
        <v>4741</v>
      </c>
      <c r="G245" s="104">
        <v>4751</v>
      </c>
      <c r="H245" s="104">
        <v>4761</v>
      </c>
      <c r="I245" s="104">
        <v>4772</v>
      </c>
      <c r="J245" s="104">
        <v>4862</v>
      </c>
      <c r="K245" s="53">
        <v>4877</v>
      </c>
      <c r="L245" s="104">
        <v>4881</v>
      </c>
      <c r="M245" s="104">
        <v>4886</v>
      </c>
      <c r="N245" s="104">
        <v>4903</v>
      </c>
      <c r="O245" s="104">
        <v>4913</v>
      </c>
      <c r="P245" s="104">
        <v>4923</v>
      </c>
      <c r="Q245" s="104">
        <v>4934</v>
      </c>
      <c r="S245" s="42" t="s">
        <v>494</v>
      </c>
      <c r="T245" s="31"/>
      <c r="U245" s="31"/>
      <c r="V245" s="31"/>
      <c r="W245" s="31" t="s">
        <v>24</v>
      </c>
    </row>
    <row r="246" spans="1:23" s="43" customFormat="1" ht="12.6" customHeight="1" x14ac:dyDescent="0.25">
      <c r="A246" s="35" t="s">
        <v>495</v>
      </c>
      <c r="B246" s="53">
        <v>2980</v>
      </c>
      <c r="C246" s="104">
        <v>2981</v>
      </c>
      <c r="D246" s="104">
        <v>2984</v>
      </c>
      <c r="E246" s="104">
        <v>2986</v>
      </c>
      <c r="F246" s="104">
        <v>2991</v>
      </c>
      <c r="G246" s="104">
        <v>3000</v>
      </c>
      <c r="H246" s="104">
        <v>3006</v>
      </c>
      <c r="I246" s="104">
        <v>3018</v>
      </c>
      <c r="J246" s="104">
        <v>3041</v>
      </c>
      <c r="K246" s="53">
        <v>3042</v>
      </c>
      <c r="L246" s="104">
        <v>3045</v>
      </c>
      <c r="M246" s="104">
        <v>3047</v>
      </c>
      <c r="N246" s="104">
        <v>3052</v>
      </c>
      <c r="O246" s="104">
        <v>3061</v>
      </c>
      <c r="P246" s="104">
        <v>3067</v>
      </c>
      <c r="Q246" s="104">
        <v>3080</v>
      </c>
      <c r="S246" s="42" t="s">
        <v>496</v>
      </c>
      <c r="T246" s="31"/>
      <c r="U246" s="31"/>
      <c r="V246" s="31"/>
      <c r="W246" s="31" t="s">
        <v>24</v>
      </c>
    </row>
    <row r="247" spans="1:23" s="43" customFormat="1" ht="12.6" customHeight="1" x14ac:dyDescent="0.25">
      <c r="A247" s="35" t="s">
        <v>497</v>
      </c>
      <c r="B247" s="53">
        <v>4891</v>
      </c>
      <c r="C247" s="104">
        <v>4892</v>
      </c>
      <c r="D247" s="104">
        <v>4893</v>
      </c>
      <c r="E247" s="104">
        <v>4899</v>
      </c>
      <c r="F247" s="104">
        <v>4905</v>
      </c>
      <c r="G247" s="104">
        <v>4914</v>
      </c>
      <c r="H247" s="104">
        <v>4924</v>
      </c>
      <c r="I247" s="104">
        <v>4931</v>
      </c>
      <c r="J247" s="104">
        <v>5188</v>
      </c>
      <c r="K247" s="53">
        <v>5189</v>
      </c>
      <c r="L247" s="104">
        <v>5190</v>
      </c>
      <c r="M247" s="104">
        <v>5196</v>
      </c>
      <c r="N247" s="104">
        <v>5202</v>
      </c>
      <c r="O247" s="104">
        <v>5211</v>
      </c>
      <c r="P247" s="104">
        <v>5221</v>
      </c>
      <c r="Q247" s="104">
        <v>5228</v>
      </c>
      <c r="S247" s="42" t="s">
        <v>498</v>
      </c>
      <c r="T247" s="31"/>
      <c r="U247" s="31"/>
      <c r="V247" s="31"/>
      <c r="W247" s="31" t="s">
        <v>24</v>
      </c>
    </row>
    <row r="248" spans="1:23" s="43" customFormat="1" ht="12.6" customHeight="1" x14ac:dyDescent="0.25">
      <c r="A248" s="35" t="s">
        <v>499</v>
      </c>
      <c r="B248" s="53">
        <v>8377</v>
      </c>
      <c r="C248" s="104">
        <v>8382</v>
      </c>
      <c r="D248" s="104">
        <v>8389</v>
      </c>
      <c r="E248" s="104">
        <v>8396</v>
      </c>
      <c r="F248" s="104">
        <v>8407</v>
      </c>
      <c r="G248" s="104">
        <v>8415</v>
      </c>
      <c r="H248" s="104">
        <v>8423</v>
      </c>
      <c r="I248" s="104">
        <v>8433</v>
      </c>
      <c r="J248" s="104">
        <v>8569</v>
      </c>
      <c r="K248" s="53">
        <v>8574</v>
      </c>
      <c r="L248" s="104">
        <v>8581</v>
      </c>
      <c r="M248" s="104">
        <v>8589</v>
      </c>
      <c r="N248" s="104">
        <v>8600</v>
      </c>
      <c r="O248" s="104">
        <v>8608</v>
      </c>
      <c r="P248" s="104">
        <v>8616</v>
      </c>
      <c r="Q248" s="104">
        <v>8626</v>
      </c>
      <c r="S248" s="42" t="s">
        <v>500</v>
      </c>
      <c r="T248" s="31"/>
      <c r="U248" s="31"/>
      <c r="V248" s="31"/>
      <c r="W248" s="31" t="s">
        <v>24</v>
      </c>
    </row>
    <row r="249" spans="1:23" s="43" customFormat="1" ht="12.6" customHeight="1" x14ac:dyDescent="0.25">
      <c r="A249" s="35" t="s">
        <v>501</v>
      </c>
      <c r="B249" s="53">
        <v>9737</v>
      </c>
      <c r="C249" s="104">
        <v>9739</v>
      </c>
      <c r="D249" s="104">
        <v>9740</v>
      </c>
      <c r="E249" s="104">
        <v>9742</v>
      </c>
      <c r="F249" s="104">
        <v>9744</v>
      </c>
      <c r="G249" s="104">
        <v>9745</v>
      </c>
      <c r="H249" s="104">
        <v>9747</v>
      </c>
      <c r="I249" s="104">
        <v>9747</v>
      </c>
      <c r="J249" s="104">
        <v>10618</v>
      </c>
      <c r="K249" s="53">
        <v>10620</v>
      </c>
      <c r="L249" s="104">
        <v>10622</v>
      </c>
      <c r="M249" s="104">
        <v>10624</v>
      </c>
      <c r="N249" s="104">
        <v>10627</v>
      </c>
      <c r="O249" s="104">
        <v>10629</v>
      </c>
      <c r="P249" s="104">
        <v>10632</v>
      </c>
      <c r="Q249" s="104">
        <v>10632</v>
      </c>
      <c r="S249" s="42" t="s">
        <v>502</v>
      </c>
      <c r="T249" s="31"/>
      <c r="U249" s="31"/>
      <c r="V249" s="31"/>
      <c r="W249" s="31" t="s">
        <v>24</v>
      </c>
    </row>
    <row r="250" spans="1:23" s="34" customFormat="1" ht="12.6" customHeight="1" x14ac:dyDescent="0.25">
      <c r="A250" s="35" t="s">
        <v>503</v>
      </c>
      <c r="B250" s="53">
        <v>3996</v>
      </c>
      <c r="C250" s="104">
        <v>3998</v>
      </c>
      <c r="D250" s="104">
        <v>3999</v>
      </c>
      <c r="E250" s="104">
        <v>4002</v>
      </c>
      <c r="F250" s="104">
        <v>4005</v>
      </c>
      <c r="G250" s="104">
        <v>4009</v>
      </c>
      <c r="H250" s="104">
        <v>4011</v>
      </c>
      <c r="I250" s="104">
        <v>4013</v>
      </c>
      <c r="J250" s="104">
        <v>4203</v>
      </c>
      <c r="K250" s="53">
        <v>4202</v>
      </c>
      <c r="L250" s="104">
        <v>4203</v>
      </c>
      <c r="M250" s="104">
        <v>4206</v>
      </c>
      <c r="N250" s="104">
        <v>4209</v>
      </c>
      <c r="O250" s="104">
        <v>4213</v>
      </c>
      <c r="P250" s="104">
        <v>4215</v>
      </c>
      <c r="Q250" s="104">
        <v>4217</v>
      </c>
      <c r="S250" s="42" t="s">
        <v>504</v>
      </c>
      <c r="T250" s="31"/>
      <c r="U250" s="31"/>
      <c r="V250" s="31"/>
      <c r="W250" s="31" t="s">
        <v>24</v>
      </c>
    </row>
    <row r="251" spans="1:23" s="34" customFormat="1" ht="12.6" customHeight="1" x14ac:dyDescent="0.25">
      <c r="A251" s="35" t="s">
        <v>505</v>
      </c>
      <c r="B251" s="53">
        <v>9776</v>
      </c>
      <c r="C251" s="104">
        <v>9777</v>
      </c>
      <c r="D251" s="104">
        <v>9783</v>
      </c>
      <c r="E251" s="104">
        <v>9788</v>
      </c>
      <c r="F251" s="104">
        <v>9799</v>
      </c>
      <c r="G251" s="104">
        <v>9805</v>
      </c>
      <c r="H251" s="104">
        <v>9818</v>
      </c>
      <c r="I251" s="104">
        <v>9824</v>
      </c>
      <c r="J251" s="104">
        <v>10344</v>
      </c>
      <c r="K251" s="53">
        <v>10345</v>
      </c>
      <c r="L251" s="104">
        <v>10351</v>
      </c>
      <c r="M251" s="104">
        <v>10356</v>
      </c>
      <c r="N251" s="104">
        <v>10367</v>
      </c>
      <c r="O251" s="104">
        <v>10373</v>
      </c>
      <c r="P251" s="104">
        <v>10386</v>
      </c>
      <c r="Q251" s="104">
        <v>10392</v>
      </c>
      <c r="S251" s="42" t="s">
        <v>506</v>
      </c>
      <c r="T251" s="31"/>
      <c r="U251" s="31"/>
      <c r="V251" s="31"/>
      <c r="W251" s="31" t="s">
        <v>24</v>
      </c>
    </row>
    <row r="252" spans="1:23" s="34" customFormat="1" ht="12.6" customHeight="1" x14ac:dyDescent="0.25">
      <c r="A252" s="35" t="s">
        <v>507</v>
      </c>
      <c r="B252" s="53">
        <v>3682</v>
      </c>
      <c r="C252" s="104">
        <v>3683</v>
      </c>
      <c r="D252" s="104">
        <v>3685</v>
      </c>
      <c r="E252" s="104">
        <v>3685</v>
      </c>
      <c r="F252" s="104">
        <v>3686</v>
      </c>
      <c r="G252" s="104">
        <v>3688</v>
      </c>
      <c r="H252" s="104">
        <v>3689</v>
      </c>
      <c r="I252" s="104">
        <v>3691</v>
      </c>
      <c r="J252" s="104">
        <v>3862</v>
      </c>
      <c r="K252" s="53">
        <v>3864</v>
      </c>
      <c r="L252" s="104">
        <v>3866</v>
      </c>
      <c r="M252" s="104">
        <v>3866</v>
      </c>
      <c r="N252" s="104">
        <v>3867</v>
      </c>
      <c r="O252" s="104">
        <v>3869</v>
      </c>
      <c r="P252" s="104">
        <v>3870</v>
      </c>
      <c r="Q252" s="104">
        <v>3872</v>
      </c>
      <c r="S252" s="42" t="s">
        <v>508</v>
      </c>
      <c r="T252" s="31"/>
      <c r="U252" s="31"/>
      <c r="V252" s="31"/>
      <c r="W252" s="31" t="s">
        <v>24</v>
      </c>
    </row>
    <row r="253" spans="1:23" s="43" customFormat="1" ht="12.6" customHeight="1" x14ac:dyDescent="0.25">
      <c r="A253" s="23" t="s">
        <v>509</v>
      </c>
      <c r="B253" s="51">
        <v>107970</v>
      </c>
      <c r="C253" s="51">
        <v>108098</v>
      </c>
      <c r="D253" s="51">
        <v>108206</v>
      </c>
      <c r="E253" s="51">
        <v>108313</v>
      </c>
      <c r="F253" s="51">
        <v>108447</v>
      </c>
      <c r="G253" s="51">
        <v>108609</v>
      </c>
      <c r="H253" s="147">
        <v>108774</v>
      </c>
      <c r="I253" s="147">
        <v>108967</v>
      </c>
      <c r="J253" s="147">
        <v>138239</v>
      </c>
      <c r="K253" s="51">
        <v>138393</v>
      </c>
      <c r="L253" s="51">
        <v>138502</v>
      </c>
      <c r="M253" s="51">
        <v>138633</v>
      </c>
      <c r="N253" s="51">
        <v>138830</v>
      </c>
      <c r="O253" s="51">
        <v>139028</v>
      </c>
      <c r="P253" s="51">
        <v>139245</v>
      </c>
      <c r="Q253" s="51">
        <v>139512</v>
      </c>
      <c r="S253" s="30">
        <v>185</v>
      </c>
      <c r="T253" s="31"/>
      <c r="U253" s="31"/>
      <c r="V253" s="31" t="s">
        <v>24</v>
      </c>
      <c r="W253" s="31"/>
    </row>
    <row r="254" spans="1:23" s="43" customFormat="1" ht="12.6" customHeight="1" x14ac:dyDescent="0.25">
      <c r="A254" s="35" t="s">
        <v>510</v>
      </c>
      <c r="B254" s="53">
        <v>9432</v>
      </c>
      <c r="C254" s="104">
        <v>9439</v>
      </c>
      <c r="D254" s="104">
        <v>9450</v>
      </c>
      <c r="E254" s="104">
        <v>9459</v>
      </c>
      <c r="F254" s="104">
        <v>9464</v>
      </c>
      <c r="G254" s="104">
        <v>9480</v>
      </c>
      <c r="H254" s="104">
        <v>9500</v>
      </c>
      <c r="I254" s="104">
        <v>9519</v>
      </c>
      <c r="J254" s="104">
        <v>12305</v>
      </c>
      <c r="K254" s="53">
        <v>12314</v>
      </c>
      <c r="L254" s="104">
        <v>12325</v>
      </c>
      <c r="M254" s="104">
        <v>12334</v>
      </c>
      <c r="N254" s="104">
        <v>12339</v>
      </c>
      <c r="O254" s="104">
        <v>12355</v>
      </c>
      <c r="P254" s="104">
        <v>12375</v>
      </c>
      <c r="Q254" s="104">
        <v>12394</v>
      </c>
      <c r="S254" s="42" t="s">
        <v>511</v>
      </c>
      <c r="T254" s="31"/>
      <c r="U254" s="31"/>
      <c r="V254" s="31"/>
      <c r="W254" s="31" t="s">
        <v>24</v>
      </c>
    </row>
    <row r="255" spans="1:23" s="43" customFormat="1" ht="12.6" customHeight="1" x14ac:dyDescent="0.25">
      <c r="A255" s="35" t="s">
        <v>512</v>
      </c>
      <c r="B255" s="53">
        <v>3499</v>
      </c>
      <c r="C255" s="104">
        <v>3500</v>
      </c>
      <c r="D255" s="104">
        <v>3506</v>
      </c>
      <c r="E255" s="104">
        <v>3507</v>
      </c>
      <c r="F255" s="104">
        <v>3510</v>
      </c>
      <c r="G255" s="104">
        <v>3512</v>
      </c>
      <c r="H255" s="104">
        <v>3515</v>
      </c>
      <c r="I255" s="104">
        <v>3521</v>
      </c>
      <c r="J255" s="104">
        <v>4074</v>
      </c>
      <c r="K255" s="53">
        <v>4075</v>
      </c>
      <c r="L255" s="104">
        <v>4081</v>
      </c>
      <c r="M255" s="104">
        <v>4082</v>
      </c>
      <c r="N255" s="104">
        <v>4085</v>
      </c>
      <c r="O255" s="104">
        <v>4087</v>
      </c>
      <c r="P255" s="104">
        <v>4090</v>
      </c>
      <c r="Q255" s="104">
        <v>4096</v>
      </c>
      <c r="S255" s="42" t="s">
        <v>513</v>
      </c>
      <c r="T255" s="31"/>
      <c r="U255" s="31"/>
      <c r="V255" s="31"/>
      <c r="W255" s="31" t="s">
        <v>24</v>
      </c>
    </row>
    <row r="256" spans="1:23" s="43" customFormat="1" ht="12.6" customHeight="1" x14ac:dyDescent="0.25">
      <c r="A256" s="35" t="s">
        <v>514</v>
      </c>
      <c r="B256" s="53">
        <v>9604</v>
      </c>
      <c r="C256" s="104">
        <v>9620</v>
      </c>
      <c r="D256" s="104">
        <v>9626</v>
      </c>
      <c r="E256" s="104">
        <v>9633</v>
      </c>
      <c r="F256" s="104">
        <v>9638</v>
      </c>
      <c r="G256" s="104">
        <v>9642</v>
      </c>
      <c r="H256" s="104">
        <v>9651</v>
      </c>
      <c r="I256" s="104">
        <v>9659</v>
      </c>
      <c r="J256" s="104">
        <v>12052</v>
      </c>
      <c r="K256" s="53">
        <v>12068</v>
      </c>
      <c r="L256" s="104">
        <v>12075</v>
      </c>
      <c r="M256" s="104">
        <v>12082</v>
      </c>
      <c r="N256" s="104">
        <v>12087</v>
      </c>
      <c r="O256" s="104">
        <v>12091</v>
      </c>
      <c r="P256" s="104">
        <v>12104</v>
      </c>
      <c r="Q256" s="104">
        <v>12114</v>
      </c>
      <c r="S256" s="42" t="s">
        <v>515</v>
      </c>
      <c r="T256" s="31"/>
      <c r="U256" s="31"/>
      <c r="V256" s="31"/>
      <c r="W256" s="31" t="s">
        <v>24</v>
      </c>
    </row>
    <row r="257" spans="1:23" s="43" customFormat="1" ht="12.6" customHeight="1" x14ac:dyDescent="0.25">
      <c r="A257" s="35" t="s">
        <v>516</v>
      </c>
      <c r="B257" s="53">
        <v>9618</v>
      </c>
      <c r="C257" s="104">
        <v>9628</v>
      </c>
      <c r="D257" s="104">
        <v>9632</v>
      </c>
      <c r="E257" s="104">
        <v>9635</v>
      </c>
      <c r="F257" s="104">
        <v>9638</v>
      </c>
      <c r="G257" s="104">
        <v>9640</v>
      </c>
      <c r="H257" s="104">
        <v>9644</v>
      </c>
      <c r="I257" s="104">
        <v>9647</v>
      </c>
      <c r="J257" s="104">
        <v>14815</v>
      </c>
      <c r="K257" s="53">
        <v>14826</v>
      </c>
      <c r="L257" s="104">
        <v>14830</v>
      </c>
      <c r="M257" s="104">
        <v>14833</v>
      </c>
      <c r="N257" s="104">
        <v>14836</v>
      </c>
      <c r="O257" s="104">
        <v>14838</v>
      </c>
      <c r="P257" s="104">
        <v>14842</v>
      </c>
      <c r="Q257" s="104">
        <v>14846</v>
      </c>
      <c r="S257" s="42" t="s">
        <v>517</v>
      </c>
      <c r="T257" s="31"/>
      <c r="U257" s="31"/>
      <c r="V257" s="31"/>
      <c r="W257" s="31" t="s">
        <v>24</v>
      </c>
    </row>
    <row r="258" spans="1:23" s="34" customFormat="1" ht="12.6" customHeight="1" x14ac:dyDescent="0.25">
      <c r="A258" s="35" t="s">
        <v>518</v>
      </c>
      <c r="B258" s="53">
        <v>10092</v>
      </c>
      <c r="C258" s="104">
        <v>10109</v>
      </c>
      <c r="D258" s="104">
        <v>10121</v>
      </c>
      <c r="E258" s="104">
        <v>10130</v>
      </c>
      <c r="F258" s="104">
        <v>10143</v>
      </c>
      <c r="G258" s="104">
        <v>10164</v>
      </c>
      <c r="H258" s="104">
        <v>10188</v>
      </c>
      <c r="I258" s="104">
        <v>10214</v>
      </c>
      <c r="J258" s="104">
        <v>13426</v>
      </c>
      <c r="K258" s="53">
        <v>13451</v>
      </c>
      <c r="L258" s="104">
        <v>13463</v>
      </c>
      <c r="M258" s="104">
        <v>13479</v>
      </c>
      <c r="N258" s="104">
        <v>13506</v>
      </c>
      <c r="O258" s="104">
        <v>13527</v>
      </c>
      <c r="P258" s="104">
        <v>13559</v>
      </c>
      <c r="Q258" s="104">
        <v>13607</v>
      </c>
      <c r="S258" s="42" t="s">
        <v>519</v>
      </c>
      <c r="T258" s="31"/>
      <c r="U258" s="31"/>
      <c r="V258" s="31"/>
      <c r="W258" s="31" t="s">
        <v>24</v>
      </c>
    </row>
    <row r="259" spans="1:23" s="43" customFormat="1" ht="12.6" customHeight="1" x14ac:dyDescent="0.25">
      <c r="A259" s="35" t="s">
        <v>520</v>
      </c>
      <c r="B259" s="53">
        <v>5821</v>
      </c>
      <c r="C259" s="104">
        <v>5824</v>
      </c>
      <c r="D259" s="104">
        <v>5825</v>
      </c>
      <c r="E259" s="104">
        <v>5828</v>
      </c>
      <c r="F259" s="104">
        <v>5833</v>
      </c>
      <c r="G259" s="104">
        <v>5833</v>
      </c>
      <c r="H259" s="104">
        <v>5834</v>
      </c>
      <c r="I259" s="104">
        <v>5837</v>
      </c>
      <c r="J259" s="104">
        <v>6235</v>
      </c>
      <c r="K259" s="53">
        <v>6238</v>
      </c>
      <c r="L259" s="104">
        <v>6239</v>
      </c>
      <c r="M259" s="104">
        <v>6242</v>
      </c>
      <c r="N259" s="104">
        <v>6250</v>
      </c>
      <c r="O259" s="104">
        <v>6250</v>
      </c>
      <c r="P259" s="104">
        <v>6251</v>
      </c>
      <c r="Q259" s="104">
        <v>6254</v>
      </c>
      <c r="S259" s="42" t="s">
        <v>521</v>
      </c>
      <c r="T259" s="31"/>
      <c r="U259" s="31"/>
      <c r="V259" s="31"/>
      <c r="W259" s="31" t="s">
        <v>24</v>
      </c>
    </row>
    <row r="260" spans="1:23" s="43" customFormat="1" ht="12.6" customHeight="1" x14ac:dyDescent="0.25">
      <c r="A260" s="35" t="s">
        <v>522</v>
      </c>
      <c r="B260" s="53">
        <v>11833</v>
      </c>
      <c r="C260" s="104">
        <v>11850</v>
      </c>
      <c r="D260" s="104">
        <v>11864</v>
      </c>
      <c r="E260" s="104">
        <v>11881</v>
      </c>
      <c r="F260" s="104">
        <v>11894</v>
      </c>
      <c r="G260" s="104">
        <v>11908</v>
      </c>
      <c r="H260" s="104">
        <v>11918</v>
      </c>
      <c r="I260" s="104">
        <v>11932</v>
      </c>
      <c r="J260" s="104">
        <v>12625</v>
      </c>
      <c r="K260" s="53">
        <v>12649</v>
      </c>
      <c r="L260" s="104">
        <v>12663</v>
      </c>
      <c r="M260" s="104">
        <v>12687</v>
      </c>
      <c r="N260" s="104">
        <v>12700</v>
      </c>
      <c r="O260" s="104">
        <v>12714</v>
      </c>
      <c r="P260" s="104">
        <v>12724</v>
      </c>
      <c r="Q260" s="104">
        <v>12738</v>
      </c>
      <c r="S260" s="42" t="s">
        <v>523</v>
      </c>
      <c r="T260" s="31"/>
      <c r="U260" s="31"/>
      <c r="V260" s="31"/>
      <c r="W260" s="31" t="s">
        <v>24</v>
      </c>
    </row>
    <row r="261" spans="1:23" s="34" customFormat="1" ht="12.6" customHeight="1" x14ac:dyDescent="0.25">
      <c r="A261" s="35" t="s">
        <v>524</v>
      </c>
      <c r="B261" s="53">
        <v>2785</v>
      </c>
      <c r="C261" s="104">
        <v>2788</v>
      </c>
      <c r="D261" s="104">
        <v>2790</v>
      </c>
      <c r="E261" s="104">
        <v>2792</v>
      </c>
      <c r="F261" s="104">
        <v>2796</v>
      </c>
      <c r="G261" s="104">
        <v>2798</v>
      </c>
      <c r="H261" s="104">
        <v>2804</v>
      </c>
      <c r="I261" s="104">
        <v>2812</v>
      </c>
      <c r="J261" s="104">
        <v>3126</v>
      </c>
      <c r="K261" s="53">
        <v>3129</v>
      </c>
      <c r="L261" s="104">
        <v>3131</v>
      </c>
      <c r="M261" s="104">
        <v>3133</v>
      </c>
      <c r="N261" s="104">
        <v>3138</v>
      </c>
      <c r="O261" s="104">
        <v>3141</v>
      </c>
      <c r="P261" s="104">
        <v>3147</v>
      </c>
      <c r="Q261" s="104">
        <v>3155</v>
      </c>
      <c r="S261" s="42" t="s">
        <v>525</v>
      </c>
      <c r="T261" s="31"/>
      <c r="U261" s="31"/>
      <c r="V261" s="31"/>
      <c r="W261" s="31" t="s">
        <v>24</v>
      </c>
    </row>
    <row r="262" spans="1:23" s="34" customFormat="1" ht="12.6" customHeight="1" x14ac:dyDescent="0.25">
      <c r="A262" s="35" t="s">
        <v>526</v>
      </c>
      <c r="B262" s="53">
        <v>9908</v>
      </c>
      <c r="C262" s="104">
        <v>9922</v>
      </c>
      <c r="D262" s="104">
        <v>9943</v>
      </c>
      <c r="E262" s="104">
        <v>9956</v>
      </c>
      <c r="F262" s="104">
        <v>9974</v>
      </c>
      <c r="G262" s="104">
        <v>9998</v>
      </c>
      <c r="H262" s="104">
        <v>10021</v>
      </c>
      <c r="I262" s="104">
        <v>10044</v>
      </c>
      <c r="J262" s="104">
        <v>12515</v>
      </c>
      <c r="K262" s="53">
        <v>12536</v>
      </c>
      <c r="L262" s="104">
        <v>12557</v>
      </c>
      <c r="M262" s="104">
        <v>12580</v>
      </c>
      <c r="N262" s="104">
        <v>12608</v>
      </c>
      <c r="O262" s="104">
        <v>12643</v>
      </c>
      <c r="P262" s="104">
        <v>12668</v>
      </c>
      <c r="Q262" s="104">
        <v>12700</v>
      </c>
      <c r="S262" s="42" t="s">
        <v>527</v>
      </c>
      <c r="T262" s="31"/>
      <c r="U262" s="31"/>
      <c r="V262" s="31"/>
      <c r="W262" s="31" t="s">
        <v>24</v>
      </c>
    </row>
    <row r="263" spans="1:23" s="34" customFormat="1" ht="12.6" customHeight="1" x14ac:dyDescent="0.25">
      <c r="A263" s="35" t="s">
        <v>528</v>
      </c>
      <c r="B263" s="53">
        <v>10864</v>
      </c>
      <c r="C263" s="104">
        <v>10882</v>
      </c>
      <c r="D263" s="104">
        <v>10903</v>
      </c>
      <c r="E263" s="104">
        <v>10926</v>
      </c>
      <c r="F263" s="104">
        <v>10956</v>
      </c>
      <c r="G263" s="104">
        <v>10997</v>
      </c>
      <c r="H263" s="104">
        <v>11027</v>
      </c>
      <c r="I263" s="104">
        <v>11074</v>
      </c>
      <c r="J263" s="104">
        <v>11820</v>
      </c>
      <c r="K263" s="53">
        <v>11839</v>
      </c>
      <c r="L263" s="104">
        <v>11860</v>
      </c>
      <c r="M263" s="104">
        <v>11883</v>
      </c>
      <c r="N263" s="104">
        <v>11915</v>
      </c>
      <c r="O263" s="104">
        <v>11956</v>
      </c>
      <c r="P263" s="104">
        <v>11997</v>
      </c>
      <c r="Q263" s="104">
        <v>12044</v>
      </c>
      <c r="S263" s="42" t="s">
        <v>529</v>
      </c>
      <c r="T263" s="31"/>
      <c r="U263" s="31"/>
      <c r="V263" s="31"/>
      <c r="W263" s="31" t="s">
        <v>24</v>
      </c>
    </row>
    <row r="264" spans="1:23" s="43" customFormat="1" ht="12.6" customHeight="1" x14ac:dyDescent="0.25">
      <c r="A264" s="35" t="s">
        <v>530</v>
      </c>
      <c r="B264" s="53">
        <v>24514</v>
      </c>
      <c r="C264" s="104">
        <v>24536</v>
      </c>
      <c r="D264" s="104">
        <v>24546</v>
      </c>
      <c r="E264" s="104">
        <v>24566</v>
      </c>
      <c r="F264" s="104">
        <v>24601</v>
      </c>
      <c r="G264" s="104">
        <v>24637</v>
      </c>
      <c r="H264" s="104">
        <v>24672</v>
      </c>
      <c r="I264" s="104">
        <v>24708</v>
      </c>
      <c r="J264" s="104">
        <v>35246</v>
      </c>
      <c r="K264" s="53">
        <v>35268</v>
      </c>
      <c r="L264" s="104">
        <v>35278</v>
      </c>
      <c r="M264" s="104">
        <v>35298</v>
      </c>
      <c r="N264" s="104">
        <v>35366</v>
      </c>
      <c r="O264" s="104">
        <v>35426</v>
      </c>
      <c r="P264" s="104">
        <v>35488</v>
      </c>
      <c r="Q264" s="104">
        <v>35564</v>
      </c>
      <c r="S264" s="42" t="s">
        <v>531</v>
      </c>
      <c r="T264" s="31"/>
      <c r="U264" s="31"/>
      <c r="V264" s="31"/>
      <c r="W264" s="31" t="s">
        <v>24</v>
      </c>
    </row>
    <row r="265" spans="1:23" s="43" customFormat="1" ht="12.6" customHeight="1" x14ac:dyDescent="0.25">
      <c r="A265" s="23" t="s">
        <v>532</v>
      </c>
      <c r="B265" s="51">
        <v>68191</v>
      </c>
      <c r="C265" s="51">
        <v>68226</v>
      </c>
      <c r="D265" s="51">
        <v>68268</v>
      </c>
      <c r="E265" s="51">
        <v>68312</v>
      </c>
      <c r="F265" s="51">
        <v>68362</v>
      </c>
      <c r="G265" s="51">
        <v>68428</v>
      </c>
      <c r="H265" s="147">
        <v>68488</v>
      </c>
      <c r="I265" s="147">
        <v>68556</v>
      </c>
      <c r="J265" s="147">
        <v>81328</v>
      </c>
      <c r="K265" s="51">
        <v>81370</v>
      </c>
      <c r="L265" s="51">
        <v>81423</v>
      </c>
      <c r="M265" s="51">
        <v>81466</v>
      </c>
      <c r="N265" s="51">
        <v>81519</v>
      </c>
      <c r="O265" s="51">
        <v>81598</v>
      </c>
      <c r="P265" s="51">
        <v>81663</v>
      </c>
      <c r="Q265" s="51">
        <v>81744</v>
      </c>
      <c r="S265" s="30">
        <v>186</v>
      </c>
      <c r="T265" s="31"/>
      <c r="U265" s="31"/>
      <c r="V265" s="31" t="s">
        <v>24</v>
      </c>
      <c r="W265" s="31"/>
    </row>
    <row r="266" spans="1:23" s="43" customFormat="1" ht="12.6" customHeight="1" x14ac:dyDescent="0.25">
      <c r="A266" s="35" t="s">
        <v>533</v>
      </c>
      <c r="B266" s="53">
        <v>2890</v>
      </c>
      <c r="C266" s="104">
        <v>2893</v>
      </c>
      <c r="D266" s="104">
        <v>2896</v>
      </c>
      <c r="E266" s="104">
        <v>2897</v>
      </c>
      <c r="F266" s="104">
        <v>2897</v>
      </c>
      <c r="G266" s="104">
        <v>2899</v>
      </c>
      <c r="H266" s="104">
        <v>2901</v>
      </c>
      <c r="I266" s="104">
        <v>2903</v>
      </c>
      <c r="J266" s="104">
        <v>3046</v>
      </c>
      <c r="K266" s="53">
        <v>3049</v>
      </c>
      <c r="L266" s="104">
        <v>3052</v>
      </c>
      <c r="M266" s="104">
        <v>3053</v>
      </c>
      <c r="N266" s="104">
        <v>3053</v>
      </c>
      <c r="O266" s="104">
        <v>3055</v>
      </c>
      <c r="P266" s="104">
        <v>3057</v>
      </c>
      <c r="Q266" s="104">
        <v>3059</v>
      </c>
      <c r="S266" s="42" t="s">
        <v>534</v>
      </c>
      <c r="T266" s="31"/>
      <c r="U266" s="31"/>
      <c r="V266" s="31"/>
      <c r="W266" s="31" t="s">
        <v>24</v>
      </c>
    </row>
    <row r="267" spans="1:23" s="43" customFormat="1" ht="12.6" customHeight="1" x14ac:dyDescent="0.25">
      <c r="A267" s="35" t="s">
        <v>535</v>
      </c>
      <c r="B267" s="53">
        <v>2218</v>
      </c>
      <c r="C267" s="104">
        <v>2220</v>
      </c>
      <c r="D267" s="104">
        <v>2220</v>
      </c>
      <c r="E267" s="104">
        <v>2221</v>
      </c>
      <c r="F267" s="104">
        <v>2224</v>
      </c>
      <c r="G267" s="104">
        <v>2226</v>
      </c>
      <c r="H267" s="104">
        <v>2228</v>
      </c>
      <c r="I267" s="104">
        <v>2231</v>
      </c>
      <c r="J267" s="104">
        <v>2552</v>
      </c>
      <c r="K267" s="53">
        <v>2554</v>
      </c>
      <c r="L267" s="104">
        <v>2554</v>
      </c>
      <c r="M267" s="104">
        <v>2555</v>
      </c>
      <c r="N267" s="104">
        <v>2558</v>
      </c>
      <c r="O267" s="104">
        <v>2560</v>
      </c>
      <c r="P267" s="104">
        <v>2562</v>
      </c>
      <c r="Q267" s="104">
        <v>2565</v>
      </c>
      <c r="S267" s="42" t="s">
        <v>536</v>
      </c>
      <c r="T267" s="31"/>
      <c r="U267" s="31"/>
      <c r="V267" s="31"/>
      <c r="W267" s="31" t="s">
        <v>24</v>
      </c>
    </row>
    <row r="268" spans="1:23" s="43" customFormat="1" ht="12.6" customHeight="1" x14ac:dyDescent="0.25">
      <c r="A268" s="35" t="s">
        <v>537</v>
      </c>
      <c r="B268" s="53">
        <v>3545</v>
      </c>
      <c r="C268" s="104">
        <v>3550</v>
      </c>
      <c r="D268" s="104">
        <v>3554</v>
      </c>
      <c r="E268" s="104">
        <v>3555</v>
      </c>
      <c r="F268" s="104">
        <v>3557</v>
      </c>
      <c r="G268" s="104">
        <v>3560</v>
      </c>
      <c r="H268" s="104">
        <v>3561</v>
      </c>
      <c r="I268" s="104">
        <v>3562</v>
      </c>
      <c r="J268" s="104">
        <v>3664</v>
      </c>
      <c r="K268" s="53">
        <v>3669</v>
      </c>
      <c r="L268" s="104">
        <v>3673</v>
      </c>
      <c r="M268" s="104">
        <v>3674</v>
      </c>
      <c r="N268" s="104">
        <v>3676</v>
      </c>
      <c r="O268" s="104">
        <v>3679</v>
      </c>
      <c r="P268" s="104">
        <v>3680</v>
      </c>
      <c r="Q268" s="104">
        <v>3681</v>
      </c>
      <c r="S268" s="42" t="s">
        <v>538</v>
      </c>
      <c r="T268" s="31"/>
      <c r="U268" s="31"/>
      <c r="V268" s="31"/>
      <c r="W268" s="31" t="s">
        <v>24</v>
      </c>
    </row>
    <row r="269" spans="1:23" s="34" customFormat="1" ht="12.6" customHeight="1" x14ac:dyDescent="0.25">
      <c r="A269" s="35" t="s">
        <v>539</v>
      </c>
      <c r="B269" s="53">
        <v>4145</v>
      </c>
      <c r="C269" s="104">
        <v>4146</v>
      </c>
      <c r="D269" s="104">
        <v>4147</v>
      </c>
      <c r="E269" s="104">
        <v>4149</v>
      </c>
      <c r="F269" s="104">
        <v>4151</v>
      </c>
      <c r="G269" s="104">
        <v>4154</v>
      </c>
      <c r="H269" s="104">
        <v>4156</v>
      </c>
      <c r="I269" s="104">
        <v>4160</v>
      </c>
      <c r="J269" s="104">
        <v>4751</v>
      </c>
      <c r="K269" s="53">
        <v>4752</v>
      </c>
      <c r="L269" s="104">
        <v>4753</v>
      </c>
      <c r="M269" s="104">
        <v>4755</v>
      </c>
      <c r="N269" s="104">
        <v>4760</v>
      </c>
      <c r="O269" s="104">
        <v>4766</v>
      </c>
      <c r="P269" s="104">
        <v>4768</v>
      </c>
      <c r="Q269" s="104">
        <v>4773</v>
      </c>
      <c r="S269" s="42" t="s">
        <v>540</v>
      </c>
      <c r="T269" s="31"/>
      <c r="U269" s="31"/>
      <c r="V269" s="31"/>
      <c r="W269" s="31" t="s">
        <v>24</v>
      </c>
    </row>
    <row r="270" spans="1:23" s="43" customFormat="1" ht="12.6" customHeight="1" x14ac:dyDescent="0.25">
      <c r="A270" s="35" t="s">
        <v>541</v>
      </c>
      <c r="B270" s="53">
        <v>2650</v>
      </c>
      <c r="C270" s="104">
        <v>2650</v>
      </c>
      <c r="D270" s="104">
        <v>2653</v>
      </c>
      <c r="E270" s="104">
        <v>2653</v>
      </c>
      <c r="F270" s="104">
        <v>2653</v>
      </c>
      <c r="G270" s="104">
        <v>2653</v>
      </c>
      <c r="H270" s="104">
        <v>2653</v>
      </c>
      <c r="I270" s="104">
        <v>2654</v>
      </c>
      <c r="J270" s="104">
        <v>2894</v>
      </c>
      <c r="K270" s="53">
        <v>2894</v>
      </c>
      <c r="L270" s="104">
        <v>2897</v>
      </c>
      <c r="M270" s="104">
        <v>2897</v>
      </c>
      <c r="N270" s="104">
        <v>2897</v>
      </c>
      <c r="O270" s="104">
        <v>2897</v>
      </c>
      <c r="P270" s="104">
        <v>2897</v>
      </c>
      <c r="Q270" s="104">
        <v>2898</v>
      </c>
      <c r="S270" s="42" t="s">
        <v>542</v>
      </c>
      <c r="T270" s="31"/>
      <c r="U270" s="31"/>
      <c r="V270" s="31"/>
      <c r="W270" s="31" t="s">
        <v>24</v>
      </c>
    </row>
    <row r="271" spans="1:23" s="43" customFormat="1" ht="12.6" customHeight="1" x14ac:dyDescent="0.25">
      <c r="A271" s="35" t="s">
        <v>543</v>
      </c>
      <c r="B271" s="53">
        <v>3196</v>
      </c>
      <c r="C271" s="104">
        <v>3198</v>
      </c>
      <c r="D271" s="104">
        <v>3199</v>
      </c>
      <c r="E271" s="104">
        <v>3201</v>
      </c>
      <c r="F271" s="104">
        <v>3202</v>
      </c>
      <c r="G271" s="104">
        <v>3209</v>
      </c>
      <c r="H271" s="104">
        <v>3210</v>
      </c>
      <c r="I271" s="104">
        <v>3212</v>
      </c>
      <c r="J271" s="104">
        <v>3257</v>
      </c>
      <c r="K271" s="53">
        <v>3259</v>
      </c>
      <c r="L271" s="104">
        <v>3260</v>
      </c>
      <c r="M271" s="104">
        <v>3262</v>
      </c>
      <c r="N271" s="104">
        <v>3263</v>
      </c>
      <c r="O271" s="104">
        <v>3270</v>
      </c>
      <c r="P271" s="104">
        <v>3271</v>
      </c>
      <c r="Q271" s="104">
        <v>3273</v>
      </c>
      <c r="S271" s="42" t="s">
        <v>544</v>
      </c>
      <c r="T271" s="31"/>
      <c r="U271" s="31"/>
      <c r="V271" s="31"/>
      <c r="W271" s="31" t="s">
        <v>24</v>
      </c>
    </row>
    <row r="272" spans="1:23" s="43" customFormat="1" ht="12.6" customHeight="1" x14ac:dyDescent="0.25">
      <c r="A272" s="35" t="s">
        <v>545</v>
      </c>
      <c r="B272" s="53">
        <v>9243</v>
      </c>
      <c r="C272" s="104">
        <v>9250</v>
      </c>
      <c r="D272" s="104">
        <v>9260</v>
      </c>
      <c r="E272" s="104">
        <v>9270</v>
      </c>
      <c r="F272" s="104">
        <v>9288</v>
      </c>
      <c r="G272" s="104">
        <v>9303</v>
      </c>
      <c r="H272" s="104">
        <v>9321</v>
      </c>
      <c r="I272" s="104">
        <v>9349</v>
      </c>
      <c r="J272" s="104">
        <v>13404</v>
      </c>
      <c r="K272" s="53">
        <v>13411</v>
      </c>
      <c r="L272" s="104">
        <v>13421</v>
      </c>
      <c r="M272" s="104">
        <v>13431</v>
      </c>
      <c r="N272" s="104">
        <v>13449</v>
      </c>
      <c r="O272" s="104">
        <v>13464</v>
      </c>
      <c r="P272" s="104">
        <v>13487</v>
      </c>
      <c r="Q272" s="104">
        <v>13522</v>
      </c>
      <c r="S272" s="42" t="s">
        <v>546</v>
      </c>
      <c r="T272" s="31"/>
      <c r="U272" s="31"/>
      <c r="V272" s="31"/>
      <c r="W272" s="31" t="s">
        <v>24</v>
      </c>
    </row>
    <row r="273" spans="1:23" s="43" customFormat="1" ht="12.6" customHeight="1" x14ac:dyDescent="0.25">
      <c r="A273" s="35" t="s">
        <v>547</v>
      </c>
      <c r="B273" s="53">
        <v>2525</v>
      </c>
      <c r="C273" s="104">
        <v>2525</v>
      </c>
      <c r="D273" s="104">
        <v>2526</v>
      </c>
      <c r="E273" s="104">
        <v>2526</v>
      </c>
      <c r="F273" s="104">
        <v>2528</v>
      </c>
      <c r="G273" s="104">
        <v>2528</v>
      </c>
      <c r="H273" s="104">
        <v>2529</v>
      </c>
      <c r="I273" s="104">
        <v>2532</v>
      </c>
      <c r="J273" s="104">
        <v>2602</v>
      </c>
      <c r="K273" s="53">
        <v>2602</v>
      </c>
      <c r="L273" s="104">
        <v>2603</v>
      </c>
      <c r="M273" s="104">
        <v>2603</v>
      </c>
      <c r="N273" s="104">
        <v>2605</v>
      </c>
      <c r="O273" s="104">
        <v>2605</v>
      </c>
      <c r="P273" s="104">
        <v>2606</v>
      </c>
      <c r="Q273" s="104">
        <v>2609</v>
      </c>
      <c r="S273" s="42" t="s">
        <v>548</v>
      </c>
      <c r="T273" s="31"/>
      <c r="U273" s="31"/>
      <c r="V273" s="31"/>
      <c r="W273" s="31" t="s">
        <v>24</v>
      </c>
    </row>
    <row r="274" spans="1:23" s="34" customFormat="1" ht="12.6" customHeight="1" x14ac:dyDescent="0.25">
      <c r="A274" s="35" t="s">
        <v>549</v>
      </c>
      <c r="B274" s="53">
        <v>3444</v>
      </c>
      <c r="C274" s="104">
        <v>3447</v>
      </c>
      <c r="D274" s="104">
        <v>3449</v>
      </c>
      <c r="E274" s="104">
        <v>3450</v>
      </c>
      <c r="F274" s="104">
        <v>3452</v>
      </c>
      <c r="G274" s="104">
        <v>3454</v>
      </c>
      <c r="H274" s="104">
        <v>3455</v>
      </c>
      <c r="I274" s="104">
        <v>3457</v>
      </c>
      <c r="J274" s="104">
        <v>3608</v>
      </c>
      <c r="K274" s="53">
        <v>3611</v>
      </c>
      <c r="L274" s="104">
        <v>3613</v>
      </c>
      <c r="M274" s="104">
        <v>3614</v>
      </c>
      <c r="N274" s="104">
        <v>3616</v>
      </c>
      <c r="O274" s="104">
        <v>3618</v>
      </c>
      <c r="P274" s="104">
        <v>3619</v>
      </c>
      <c r="Q274" s="104">
        <v>3621</v>
      </c>
      <c r="S274" s="42" t="s">
        <v>550</v>
      </c>
      <c r="T274" s="31"/>
      <c r="U274" s="31"/>
      <c r="V274" s="31"/>
      <c r="W274" s="31" t="s">
        <v>24</v>
      </c>
    </row>
    <row r="275" spans="1:23" s="43" customFormat="1" ht="12.6" customHeight="1" x14ac:dyDescent="0.25">
      <c r="A275" s="35" t="s">
        <v>551</v>
      </c>
      <c r="B275" s="53">
        <v>2800</v>
      </c>
      <c r="C275" s="104">
        <v>2800</v>
      </c>
      <c r="D275" s="104">
        <v>2800</v>
      </c>
      <c r="E275" s="104">
        <v>2800</v>
      </c>
      <c r="F275" s="104">
        <v>2801</v>
      </c>
      <c r="G275" s="104">
        <v>2804</v>
      </c>
      <c r="H275" s="104">
        <v>2804</v>
      </c>
      <c r="I275" s="104">
        <v>2806</v>
      </c>
      <c r="J275" s="104">
        <v>2981</v>
      </c>
      <c r="K275" s="53">
        <v>2981</v>
      </c>
      <c r="L275" s="104">
        <v>2981</v>
      </c>
      <c r="M275" s="104">
        <v>2981</v>
      </c>
      <c r="N275" s="104">
        <v>2982</v>
      </c>
      <c r="O275" s="104">
        <v>2985</v>
      </c>
      <c r="P275" s="104">
        <v>2985</v>
      </c>
      <c r="Q275" s="104">
        <v>2987</v>
      </c>
      <c r="S275" s="42" t="s">
        <v>552</v>
      </c>
      <c r="T275" s="31"/>
      <c r="U275" s="31"/>
      <c r="V275" s="31"/>
      <c r="W275" s="31" t="s">
        <v>24</v>
      </c>
    </row>
    <row r="276" spans="1:23" s="34" customFormat="1" ht="12.6" customHeight="1" x14ac:dyDescent="0.25">
      <c r="A276" s="35" t="s">
        <v>553</v>
      </c>
      <c r="B276" s="53">
        <v>2334</v>
      </c>
      <c r="C276" s="104">
        <v>2335</v>
      </c>
      <c r="D276" s="104">
        <v>2335</v>
      </c>
      <c r="E276" s="104">
        <v>2334</v>
      </c>
      <c r="F276" s="104">
        <v>2337</v>
      </c>
      <c r="G276" s="104">
        <v>2337</v>
      </c>
      <c r="H276" s="104">
        <v>2337</v>
      </c>
      <c r="I276" s="104">
        <v>2338</v>
      </c>
      <c r="J276" s="104">
        <v>2345</v>
      </c>
      <c r="K276" s="53">
        <v>2346</v>
      </c>
      <c r="L276" s="104">
        <v>2346</v>
      </c>
      <c r="M276" s="104">
        <v>2344</v>
      </c>
      <c r="N276" s="104">
        <v>2347</v>
      </c>
      <c r="O276" s="104">
        <v>2347</v>
      </c>
      <c r="P276" s="104">
        <v>2347</v>
      </c>
      <c r="Q276" s="104">
        <v>2348</v>
      </c>
      <c r="S276" s="42" t="s">
        <v>554</v>
      </c>
      <c r="T276" s="31"/>
      <c r="U276" s="31"/>
      <c r="V276" s="31"/>
      <c r="W276" s="31" t="s">
        <v>24</v>
      </c>
    </row>
    <row r="277" spans="1:23" s="43" customFormat="1" ht="12.6" customHeight="1" x14ac:dyDescent="0.25">
      <c r="A277" s="35" t="s">
        <v>555</v>
      </c>
      <c r="B277" s="53">
        <v>7193</v>
      </c>
      <c r="C277" s="104">
        <v>7194</v>
      </c>
      <c r="D277" s="104">
        <v>7196</v>
      </c>
      <c r="E277" s="104">
        <v>7203</v>
      </c>
      <c r="F277" s="104">
        <v>7208</v>
      </c>
      <c r="G277" s="104">
        <v>7212</v>
      </c>
      <c r="H277" s="104">
        <v>7220</v>
      </c>
      <c r="I277" s="104">
        <v>7223</v>
      </c>
      <c r="J277" s="104">
        <v>7347</v>
      </c>
      <c r="K277" s="53">
        <v>7348</v>
      </c>
      <c r="L277" s="104">
        <v>7350</v>
      </c>
      <c r="M277" s="104">
        <v>7357</v>
      </c>
      <c r="N277" s="104">
        <v>7362</v>
      </c>
      <c r="O277" s="104">
        <v>7366</v>
      </c>
      <c r="P277" s="104">
        <v>7374</v>
      </c>
      <c r="Q277" s="104">
        <v>7377</v>
      </c>
      <c r="S277" s="42" t="s">
        <v>556</v>
      </c>
      <c r="T277" s="31"/>
      <c r="U277" s="31"/>
      <c r="V277" s="31"/>
      <c r="W277" s="31" t="s">
        <v>24</v>
      </c>
    </row>
    <row r="278" spans="1:23" s="43" customFormat="1" ht="12.6" customHeight="1" x14ac:dyDescent="0.25">
      <c r="A278" s="35" t="s">
        <v>557</v>
      </c>
      <c r="B278" s="53">
        <v>9243</v>
      </c>
      <c r="C278" s="104">
        <v>9248</v>
      </c>
      <c r="D278" s="104">
        <v>9255</v>
      </c>
      <c r="E278" s="104">
        <v>9266</v>
      </c>
      <c r="F278" s="104">
        <v>9274</v>
      </c>
      <c r="G278" s="104">
        <v>9286</v>
      </c>
      <c r="H278" s="104">
        <v>9298</v>
      </c>
      <c r="I278" s="104">
        <v>9310</v>
      </c>
      <c r="J278" s="104">
        <v>10343</v>
      </c>
      <c r="K278" s="53">
        <v>10348</v>
      </c>
      <c r="L278" s="104">
        <v>10363</v>
      </c>
      <c r="M278" s="104">
        <v>10374</v>
      </c>
      <c r="N278" s="104">
        <v>10382</v>
      </c>
      <c r="O278" s="104">
        <v>10404</v>
      </c>
      <c r="P278" s="104">
        <v>10416</v>
      </c>
      <c r="Q278" s="104">
        <v>10433</v>
      </c>
      <c r="S278" s="42" t="s">
        <v>558</v>
      </c>
      <c r="T278" s="31"/>
      <c r="U278" s="31"/>
      <c r="V278" s="31"/>
      <c r="W278" s="31" t="s">
        <v>24</v>
      </c>
    </row>
    <row r="279" spans="1:23" s="43" customFormat="1" ht="12.6" customHeight="1" x14ac:dyDescent="0.25">
      <c r="A279" s="35" t="s">
        <v>559</v>
      </c>
      <c r="B279" s="53">
        <v>9243</v>
      </c>
      <c r="C279" s="104">
        <v>9245</v>
      </c>
      <c r="D279" s="104">
        <v>9252</v>
      </c>
      <c r="E279" s="104">
        <v>9260</v>
      </c>
      <c r="F279" s="104">
        <v>9264</v>
      </c>
      <c r="G279" s="104">
        <v>9275</v>
      </c>
      <c r="H279" s="104">
        <v>9283</v>
      </c>
      <c r="I279" s="104">
        <v>9287</v>
      </c>
      <c r="J279" s="104">
        <v>14777</v>
      </c>
      <c r="K279" s="53">
        <v>14779</v>
      </c>
      <c r="L279" s="104">
        <v>14789</v>
      </c>
      <c r="M279" s="104">
        <v>14797</v>
      </c>
      <c r="N279" s="104">
        <v>14801</v>
      </c>
      <c r="O279" s="104">
        <v>14812</v>
      </c>
      <c r="P279" s="104">
        <v>14820</v>
      </c>
      <c r="Q279" s="104">
        <v>14824</v>
      </c>
      <c r="S279" s="42" t="s">
        <v>560</v>
      </c>
      <c r="T279" s="31"/>
      <c r="U279" s="31"/>
      <c r="V279" s="31"/>
      <c r="W279" s="31" t="s">
        <v>24</v>
      </c>
    </row>
    <row r="280" spans="1:23" s="43" customFormat="1" ht="12.6" customHeight="1" x14ac:dyDescent="0.25">
      <c r="A280" s="35" t="s">
        <v>561</v>
      </c>
      <c r="B280" s="53">
        <v>3522</v>
      </c>
      <c r="C280" s="104">
        <v>3525</v>
      </c>
      <c r="D280" s="104">
        <v>3526</v>
      </c>
      <c r="E280" s="104">
        <v>3527</v>
      </c>
      <c r="F280" s="104">
        <v>3526</v>
      </c>
      <c r="G280" s="104">
        <v>3528</v>
      </c>
      <c r="H280" s="104">
        <v>3532</v>
      </c>
      <c r="I280" s="104">
        <v>3532</v>
      </c>
      <c r="J280" s="104">
        <v>3757</v>
      </c>
      <c r="K280" s="53">
        <v>3767</v>
      </c>
      <c r="L280" s="104">
        <v>3768</v>
      </c>
      <c r="M280" s="104">
        <v>3769</v>
      </c>
      <c r="N280" s="104">
        <v>3768</v>
      </c>
      <c r="O280" s="104">
        <v>3770</v>
      </c>
      <c r="P280" s="104">
        <v>3774</v>
      </c>
      <c r="Q280" s="104">
        <v>3774</v>
      </c>
      <c r="S280" s="42" t="s">
        <v>562</v>
      </c>
      <c r="T280" s="31"/>
      <c r="U280" s="31"/>
      <c r="V280" s="31"/>
      <c r="W280" s="31" t="s">
        <v>24</v>
      </c>
    </row>
    <row r="281" spans="1:23" s="43" customFormat="1" ht="12.6" customHeight="1" x14ac:dyDescent="0.25">
      <c r="A281" s="23" t="s">
        <v>563</v>
      </c>
      <c r="B281" s="51">
        <v>80989</v>
      </c>
      <c r="C281" s="51">
        <v>81075</v>
      </c>
      <c r="D281" s="51">
        <v>81158</v>
      </c>
      <c r="E281" s="51">
        <v>81231</v>
      </c>
      <c r="F281" s="51">
        <v>81290</v>
      </c>
      <c r="G281" s="51">
        <v>81380</v>
      </c>
      <c r="H281" s="147">
        <v>81486</v>
      </c>
      <c r="I281" s="147">
        <v>81594</v>
      </c>
      <c r="J281" s="147">
        <v>98749</v>
      </c>
      <c r="K281" s="51">
        <v>98853</v>
      </c>
      <c r="L281" s="51">
        <v>98946</v>
      </c>
      <c r="M281" s="51">
        <v>99101</v>
      </c>
      <c r="N281" s="51">
        <v>99166</v>
      </c>
      <c r="O281" s="51">
        <v>99273</v>
      </c>
      <c r="P281" s="51">
        <v>99404</v>
      </c>
      <c r="Q281" s="51">
        <v>99584</v>
      </c>
      <c r="S281" s="30">
        <v>187</v>
      </c>
      <c r="T281" s="31"/>
      <c r="U281" s="31"/>
      <c r="V281" s="31" t="s">
        <v>24</v>
      </c>
      <c r="W281" s="31"/>
    </row>
    <row r="282" spans="1:23" s="43" customFormat="1" ht="12.6" customHeight="1" x14ac:dyDescent="0.25">
      <c r="A282" s="35" t="s">
        <v>564</v>
      </c>
      <c r="B282" s="53">
        <v>4400</v>
      </c>
      <c r="C282" s="104">
        <v>4406</v>
      </c>
      <c r="D282" s="104">
        <v>4408</v>
      </c>
      <c r="E282" s="104">
        <v>4410</v>
      </c>
      <c r="F282" s="104">
        <v>4411</v>
      </c>
      <c r="G282" s="104">
        <v>4412</v>
      </c>
      <c r="H282" s="104">
        <v>4412</v>
      </c>
      <c r="I282" s="104">
        <v>4412</v>
      </c>
      <c r="J282" s="104">
        <v>4519</v>
      </c>
      <c r="K282" s="53">
        <v>4525</v>
      </c>
      <c r="L282" s="104">
        <v>4527</v>
      </c>
      <c r="M282" s="104">
        <v>4529</v>
      </c>
      <c r="N282" s="104">
        <v>4530</v>
      </c>
      <c r="O282" s="104">
        <v>4531</v>
      </c>
      <c r="P282" s="104">
        <v>4531</v>
      </c>
      <c r="Q282" s="104">
        <v>4531</v>
      </c>
      <c r="S282" s="42" t="s">
        <v>565</v>
      </c>
      <c r="T282" s="31"/>
      <c r="U282" s="31"/>
      <c r="V282" s="31"/>
      <c r="W282" s="31" t="s">
        <v>24</v>
      </c>
    </row>
    <row r="283" spans="1:23" s="43" customFormat="1" ht="12.6" customHeight="1" x14ac:dyDescent="0.25">
      <c r="A283" s="35" t="s">
        <v>566</v>
      </c>
      <c r="B283" s="53">
        <v>4449</v>
      </c>
      <c r="C283" s="104">
        <v>4452</v>
      </c>
      <c r="D283" s="104">
        <v>4457</v>
      </c>
      <c r="E283" s="104">
        <v>4460</v>
      </c>
      <c r="F283" s="104">
        <v>4462</v>
      </c>
      <c r="G283" s="104">
        <v>4465</v>
      </c>
      <c r="H283" s="104">
        <v>4476</v>
      </c>
      <c r="I283" s="104">
        <v>4485</v>
      </c>
      <c r="J283" s="104">
        <v>4773</v>
      </c>
      <c r="K283" s="53">
        <v>4776</v>
      </c>
      <c r="L283" s="104">
        <v>4781</v>
      </c>
      <c r="M283" s="104">
        <v>4784</v>
      </c>
      <c r="N283" s="104">
        <v>4786</v>
      </c>
      <c r="O283" s="104">
        <v>4789</v>
      </c>
      <c r="P283" s="104">
        <v>4800</v>
      </c>
      <c r="Q283" s="104">
        <v>4809</v>
      </c>
      <c r="S283" s="42" t="s">
        <v>567</v>
      </c>
      <c r="T283" s="31"/>
      <c r="U283" s="31"/>
      <c r="V283" s="31"/>
      <c r="W283" s="31" t="s">
        <v>24</v>
      </c>
    </row>
    <row r="284" spans="1:23" s="43" customFormat="1" ht="12.6" customHeight="1" x14ac:dyDescent="0.25">
      <c r="A284" s="35" t="s">
        <v>568</v>
      </c>
      <c r="B284" s="53">
        <v>3313</v>
      </c>
      <c r="C284" s="104">
        <v>3316</v>
      </c>
      <c r="D284" s="104">
        <v>3322</v>
      </c>
      <c r="E284" s="104">
        <v>3326</v>
      </c>
      <c r="F284" s="104">
        <v>3332</v>
      </c>
      <c r="G284" s="104">
        <v>3336</v>
      </c>
      <c r="H284" s="104">
        <v>3345</v>
      </c>
      <c r="I284" s="104">
        <v>3352</v>
      </c>
      <c r="J284" s="104">
        <v>4195</v>
      </c>
      <c r="K284" s="53">
        <v>4196</v>
      </c>
      <c r="L284" s="104">
        <v>4202</v>
      </c>
      <c r="M284" s="104">
        <v>4206</v>
      </c>
      <c r="N284" s="104">
        <v>4212</v>
      </c>
      <c r="O284" s="104">
        <v>4216</v>
      </c>
      <c r="P284" s="104">
        <v>4225</v>
      </c>
      <c r="Q284" s="104">
        <v>4232</v>
      </c>
      <c r="S284" s="42" t="s">
        <v>569</v>
      </c>
      <c r="T284" s="31"/>
      <c r="U284" s="31"/>
      <c r="V284" s="31"/>
      <c r="W284" s="31" t="s">
        <v>24</v>
      </c>
    </row>
    <row r="285" spans="1:23" s="34" customFormat="1" ht="12.6" customHeight="1" x14ac:dyDescent="0.25">
      <c r="A285" s="35" t="s">
        <v>570</v>
      </c>
      <c r="B285" s="53">
        <v>7409</v>
      </c>
      <c r="C285" s="104">
        <v>7410</v>
      </c>
      <c r="D285" s="104">
        <v>7413</v>
      </c>
      <c r="E285" s="104">
        <v>7416</v>
      </c>
      <c r="F285" s="104">
        <v>7419</v>
      </c>
      <c r="G285" s="104">
        <v>7422</v>
      </c>
      <c r="H285" s="104">
        <v>7427</v>
      </c>
      <c r="I285" s="104">
        <v>7434</v>
      </c>
      <c r="J285" s="104">
        <v>9476</v>
      </c>
      <c r="K285" s="53">
        <v>9477</v>
      </c>
      <c r="L285" s="104">
        <v>9480</v>
      </c>
      <c r="M285" s="104">
        <v>9484</v>
      </c>
      <c r="N285" s="104">
        <v>9487</v>
      </c>
      <c r="O285" s="104">
        <v>9491</v>
      </c>
      <c r="P285" s="104">
        <v>9503</v>
      </c>
      <c r="Q285" s="104">
        <v>9510</v>
      </c>
      <c r="S285" s="42" t="s">
        <v>571</v>
      </c>
      <c r="T285" s="31"/>
      <c r="U285" s="31"/>
      <c r="V285" s="31"/>
      <c r="W285" s="31" t="s">
        <v>24</v>
      </c>
    </row>
    <row r="286" spans="1:23" s="43" customFormat="1" ht="12.6" customHeight="1" x14ac:dyDescent="0.25">
      <c r="A286" s="35" t="s">
        <v>572</v>
      </c>
      <c r="B286" s="53">
        <v>20854</v>
      </c>
      <c r="C286" s="104">
        <v>20900</v>
      </c>
      <c r="D286" s="104">
        <v>20941</v>
      </c>
      <c r="E286" s="104">
        <v>20971</v>
      </c>
      <c r="F286" s="104">
        <v>20984</v>
      </c>
      <c r="G286" s="104">
        <v>21025</v>
      </c>
      <c r="H286" s="104">
        <v>21062</v>
      </c>
      <c r="I286" s="104">
        <v>21102</v>
      </c>
      <c r="J286" s="104">
        <v>29489</v>
      </c>
      <c r="K286" s="53">
        <v>29555</v>
      </c>
      <c r="L286" s="104">
        <v>29609</v>
      </c>
      <c r="M286" s="104">
        <v>29717</v>
      </c>
      <c r="N286" s="104">
        <v>29736</v>
      </c>
      <c r="O286" s="104">
        <v>29789</v>
      </c>
      <c r="P286" s="104">
        <v>29843</v>
      </c>
      <c r="Q286" s="104">
        <v>29936</v>
      </c>
      <c r="S286" s="42" t="s">
        <v>573</v>
      </c>
      <c r="T286" s="31"/>
      <c r="U286" s="31"/>
      <c r="V286" s="31"/>
      <c r="W286" s="31" t="s">
        <v>24</v>
      </c>
    </row>
    <row r="287" spans="1:23" s="43" customFormat="1" ht="12.6" customHeight="1" x14ac:dyDescent="0.25">
      <c r="A287" s="35" t="s">
        <v>574</v>
      </c>
      <c r="B287" s="53">
        <v>8010</v>
      </c>
      <c r="C287" s="104">
        <v>8010</v>
      </c>
      <c r="D287" s="104">
        <v>8014</v>
      </c>
      <c r="E287" s="104">
        <v>8015</v>
      </c>
      <c r="F287" s="104">
        <v>8018</v>
      </c>
      <c r="G287" s="104">
        <v>8030</v>
      </c>
      <c r="H287" s="104">
        <v>8033</v>
      </c>
      <c r="I287" s="104">
        <v>8044</v>
      </c>
      <c r="J287" s="104">
        <v>10337</v>
      </c>
      <c r="K287" s="53">
        <v>10337</v>
      </c>
      <c r="L287" s="104">
        <v>10341</v>
      </c>
      <c r="M287" s="104">
        <v>10342</v>
      </c>
      <c r="N287" s="104">
        <v>10345</v>
      </c>
      <c r="O287" s="104">
        <v>10359</v>
      </c>
      <c r="P287" s="104">
        <v>10362</v>
      </c>
      <c r="Q287" s="104">
        <v>10390</v>
      </c>
      <c r="S287" s="42" t="s">
        <v>575</v>
      </c>
      <c r="T287" s="31"/>
      <c r="U287" s="31"/>
      <c r="V287" s="31"/>
      <c r="W287" s="31" t="s">
        <v>24</v>
      </c>
    </row>
    <row r="288" spans="1:23" s="43" customFormat="1" ht="12.6" customHeight="1" x14ac:dyDescent="0.25">
      <c r="A288" s="35" t="s">
        <v>576</v>
      </c>
      <c r="B288" s="53">
        <v>3892</v>
      </c>
      <c r="C288" s="104">
        <v>3893</v>
      </c>
      <c r="D288" s="104">
        <v>3895</v>
      </c>
      <c r="E288" s="104">
        <v>3897</v>
      </c>
      <c r="F288" s="104">
        <v>3898</v>
      </c>
      <c r="G288" s="104">
        <v>3899</v>
      </c>
      <c r="H288" s="104">
        <v>3899</v>
      </c>
      <c r="I288" s="104">
        <v>3901</v>
      </c>
      <c r="J288" s="104">
        <v>3902</v>
      </c>
      <c r="K288" s="53">
        <v>3903</v>
      </c>
      <c r="L288" s="104">
        <v>3905</v>
      </c>
      <c r="M288" s="104">
        <v>3907</v>
      </c>
      <c r="N288" s="104">
        <v>3908</v>
      </c>
      <c r="O288" s="104">
        <v>3909</v>
      </c>
      <c r="P288" s="104">
        <v>3909</v>
      </c>
      <c r="Q288" s="104">
        <v>3911</v>
      </c>
      <c r="S288" s="42" t="s">
        <v>577</v>
      </c>
      <c r="T288" s="31"/>
      <c r="U288" s="31"/>
      <c r="V288" s="31"/>
      <c r="W288" s="31" t="s">
        <v>24</v>
      </c>
    </row>
    <row r="289" spans="1:23" s="34" customFormat="1" ht="12.6" customHeight="1" x14ac:dyDescent="0.25">
      <c r="A289" s="35" t="s">
        <v>578</v>
      </c>
      <c r="B289" s="53">
        <v>1878</v>
      </c>
      <c r="C289" s="104">
        <v>1879</v>
      </c>
      <c r="D289" s="104">
        <v>1879</v>
      </c>
      <c r="E289" s="104">
        <v>1879</v>
      </c>
      <c r="F289" s="104">
        <v>1880</v>
      </c>
      <c r="G289" s="104">
        <v>1880</v>
      </c>
      <c r="H289" s="104">
        <v>1881</v>
      </c>
      <c r="I289" s="104">
        <v>1881</v>
      </c>
      <c r="J289" s="104">
        <v>1932</v>
      </c>
      <c r="K289" s="53">
        <v>1933</v>
      </c>
      <c r="L289" s="104">
        <v>1933</v>
      </c>
      <c r="M289" s="104">
        <v>1933</v>
      </c>
      <c r="N289" s="104">
        <v>1934</v>
      </c>
      <c r="O289" s="104">
        <v>1934</v>
      </c>
      <c r="P289" s="104">
        <v>1935</v>
      </c>
      <c r="Q289" s="104">
        <v>1935</v>
      </c>
      <c r="S289" s="42" t="s">
        <v>579</v>
      </c>
      <c r="T289" s="31"/>
      <c r="U289" s="31"/>
      <c r="V289" s="31"/>
      <c r="W289" s="31" t="s">
        <v>24</v>
      </c>
    </row>
    <row r="290" spans="1:23" s="34" customFormat="1" ht="12.6" customHeight="1" x14ac:dyDescent="0.25">
      <c r="A290" s="35" t="s">
        <v>580</v>
      </c>
      <c r="B290" s="53">
        <v>4182</v>
      </c>
      <c r="C290" s="104">
        <v>4186</v>
      </c>
      <c r="D290" s="104">
        <v>4192</v>
      </c>
      <c r="E290" s="104">
        <v>4193</v>
      </c>
      <c r="F290" s="104">
        <v>4196</v>
      </c>
      <c r="G290" s="104">
        <v>4198</v>
      </c>
      <c r="H290" s="104">
        <v>4203</v>
      </c>
      <c r="I290" s="104">
        <v>4205</v>
      </c>
      <c r="J290" s="104">
        <v>4268</v>
      </c>
      <c r="K290" s="53">
        <v>4272</v>
      </c>
      <c r="L290" s="104">
        <v>4278</v>
      </c>
      <c r="M290" s="104">
        <v>4279</v>
      </c>
      <c r="N290" s="104">
        <v>4282</v>
      </c>
      <c r="O290" s="104">
        <v>4284</v>
      </c>
      <c r="P290" s="104">
        <v>4289</v>
      </c>
      <c r="Q290" s="104">
        <v>4291</v>
      </c>
      <c r="S290" s="42" t="s">
        <v>581</v>
      </c>
      <c r="T290" s="31"/>
      <c r="U290" s="31"/>
      <c r="V290" s="31"/>
      <c r="W290" s="31" t="s">
        <v>24</v>
      </c>
    </row>
    <row r="291" spans="1:23" s="43" customFormat="1" ht="12.6" customHeight="1" x14ac:dyDescent="0.25">
      <c r="A291" s="35" t="s">
        <v>582</v>
      </c>
      <c r="B291" s="53">
        <v>3935</v>
      </c>
      <c r="C291" s="104">
        <v>3945</v>
      </c>
      <c r="D291" s="104">
        <v>3948</v>
      </c>
      <c r="E291" s="104">
        <v>3955</v>
      </c>
      <c r="F291" s="104">
        <v>3958</v>
      </c>
      <c r="G291" s="104">
        <v>3959</v>
      </c>
      <c r="H291" s="104">
        <v>3963</v>
      </c>
      <c r="I291" s="104">
        <v>3967</v>
      </c>
      <c r="J291" s="104">
        <v>4602</v>
      </c>
      <c r="K291" s="53">
        <v>4612</v>
      </c>
      <c r="L291" s="104">
        <v>4615</v>
      </c>
      <c r="M291" s="104">
        <v>4625</v>
      </c>
      <c r="N291" s="104">
        <v>4628</v>
      </c>
      <c r="O291" s="104">
        <v>4629</v>
      </c>
      <c r="P291" s="104">
        <v>4634</v>
      </c>
      <c r="Q291" s="104">
        <v>4639</v>
      </c>
      <c r="S291" s="42" t="s">
        <v>583</v>
      </c>
      <c r="T291" s="31"/>
      <c r="U291" s="31"/>
      <c r="V291" s="31"/>
      <c r="W291" s="31" t="s">
        <v>24</v>
      </c>
    </row>
    <row r="292" spans="1:23" s="43" customFormat="1" ht="12.6" customHeight="1" x14ac:dyDescent="0.25">
      <c r="A292" s="35" t="s">
        <v>584</v>
      </c>
      <c r="B292" s="53">
        <v>6024</v>
      </c>
      <c r="C292" s="104">
        <v>6029</v>
      </c>
      <c r="D292" s="104">
        <v>6038</v>
      </c>
      <c r="E292" s="104">
        <v>6044</v>
      </c>
      <c r="F292" s="104">
        <v>6054</v>
      </c>
      <c r="G292" s="104">
        <v>6062</v>
      </c>
      <c r="H292" s="104">
        <v>6078</v>
      </c>
      <c r="I292" s="104">
        <v>6087</v>
      </c>
      <c r="J292" s="104">
        <v>6431</v>
      </c>
      <c r="K292" s="53">
        <v>6436</v>
      </c>
      <c r="L292" s="104">
        <v>6445</v>
      </c>
      <c r="M292" s="104">
        <v>6451</v>
      </c>
      <c r="N292" s="104">
        <v>6461</v>
      </c>
      <c r="O292" s="104">
        <v>6469</v>
      </c>
      <c r="P292" s="104">
        <v>6485</v>
      </c>
      <c r="Q292" s="104">
        <v>6495</v>
      </c>
      <c r="S292" s="42" t="s">
        <v>585</v>
      </c>
      <c r="T292" s="31"/>
      <c r="U292" s="31"/>
      <c r="V292" s="31"/>
      <c r="W292" s="31" t="s">
        <v>24</v>
      </c>
    </row>
    <row r="293" spans="1:23" s="43" customFormat="1" ht="12.6" customHeight="1" x14ac:dyDescent="0.25">
      <c r="A293" s="35" t="s">
        <v>586</v>
      </c>
      <c r="B293" s="53">
        <v>5297</v>
      </c>
      <c r="C293" s="104">
        <v>5300</v>
      </c>
      <c r="D293" s="104">
        <v>5298</v>
      </c>
      <c r="E293" s="104">
        <v>5303</v>
      </c>
      <c r="F293" s="104">
        <v>5312</v>
      </c>
      <c r="G293" s="104">
        <v>5321</v>
      </c>
      <c r="H293" s="104">
        <v>5326</v>
      </c>
      <c r="I293" s="104">
        <v>5335</v>
      </c>
      <c r="J293" s="104">
        <v>6471</v>
      </c>
      <c r="K293" s="53">
        <v>6474</v>
      </c>
      <c r="L293" s="104">
        <v>6469</v>
      </c>
      <c r="M293" s="104">
        <v>6474</v>
      </c>
      <c r="N293" s="104">
        <v>6483</v>
      </c>
      <c r="O293" s="104">
        <v>6494</v>
      </c>
      <c r="P293" s="104">
        <v>6499</v>
      </c>
      <c r="Q293" s="104">
        <v>6508</v>
      </c>
      <c r="S293" s="42" t="s">
        <v>587</v>
      </c>
      <c r="T293" s="31"/>
      <c r="U293" s="31"/>
      <c r="V293" s="31"/>
      <c r="W293" s="31" t="s">
        <v>24</v>
      </c>
    </row>
    <row r="294" spans="1:23" s="43" customFormat="1" ht="12.6" customHeight="1" x14ac:dyDescent="0.25">
      <c r="A294" s="35" t="s">
        <v>588</v>
      </c>
      <c r="B294" s="53">
        <v>3456</v>
      </c>
      <c r="C294" s="104">
        <v>3458</v>
      </c>
      <c r="D294" s="104">
        <v>3458</v>
      </c>
      <c r="E294" s="104">
        <v>3461</v>
      </c>
      <c r="F294" s="104">
        <v>3462</v>
      </c>
      <c r="G294" s="104">
        <v>3462</v>
      </c>
      <c r="H294" s="104">
        <v>3462</v>
      </c>
      <c r="I294" s="104">
        <v>3464</v>
      </c>
      <c r="J294" s="104">
        <v>3578</v>
      </c>
      <c r="K294" s="53">
        <v>3580</v>
      </c>
      <c r="L294" s="104">
        <v>3580</v>
      </c>
      <c r="M294" s="104">
        <v>3583</v>
      </c>
      <c r="N294" s="104">
        <v>3584</v>
      </c>
      <c r="O294" s="104">
        <v>3584</v>
      </c>
      <c r="P294" s="104">
        <v>3584</v>
      </c>
      <c r="Q294" s="104">
        <v>3586</v>
      </c>
      <c r="S294" s="42" t="s">
        <v>589</v>
      </c>
      <c r="T294" s="31"/>
      <c r="U294" s="31"/>
      <c r="V294" s="31"/>
      <c r="W294" s="31" t="s">
        <v>24</v>
      </c>
    </row>
    <row r="295" spans="1:23" s="43" customFormat="1" ht="12.6" customHeight="1" x14ac:dyDescent="0.25">
      <c r="A295" s="35" t="s">
        <v>590</v>
      </c>
      <c r="B295" s="53">
        <v>3890</v>
      </c>
      <c r="C295" s="104">
        <v>3891</v>
      </c>
      <c r="D295" s="104">
        <v>3895</v>
      </c>
      <c r="E295" s="104">
        <v>3901</v>
      </c>
      <c r="F295" s="104">
        <v>3904</v>
      </c>
      <c r="G295" s="104">
        <v>3909</v>
      </c>
      <c r="H295" s="104">
        <v>3919</v>
      </c>
      <c r="I295" s="104">
        <v>3925</v>
      </c>
      <c r="J295" s="104">
        <v>4776</v>
      </c>
      <c r="K295" s="53">
        <v>4777</v>
      </c>
      <c r="L295" s="104">
        <v>4781</v>
      </c>
      <c r="M295" s="104">
        <v>4787</v>
      </c>
      <c r="N295" s="104">
        <v>4790</v>
      </c>
      <c r="O295" s="104">
        <v>4795</v>
      </c>
      <c r="P295" s="104">
        <v>4805</v>
      </c>
      <c r="Q295" s="104">
        <v>4811</v>
      </c>
      <c r="S295" s="42" t="s">
        <v>591</v>
      </c>
      <c r="T295" s="31"/>
      <c r="U295" s="31"/>
      <c r="V295" s="31"/>
      <c r="W295" s="31" t="s">
        <v>24</v>
      </c>
    </row>
    <row r="296" spans="1:23" s="43" customFormat="1" ht="12.6" customHeight="1" x14ac:dyDescent="0.25">
      <c r="A296" s="23" t="s">
        <v>592</v>
      </c>
      <c r="B296" s="51">
        <v>200241</v>
      </c>
      <c r="C296" s="51">
        <v>200429</v>
      </c>
      <c r="D296" s="51">
        <v>200611</v>
      </c>
      <c r="E296" s="51">
        <v>200798</v>
      </c>
      <c r="F296" s="51">
        <v>201075</v>
      </c>
      <c r="G296" s="51">
        <v>201384</v>
      </c>
      <c r="H296" s="147">
        <v>201740</v>
      </c>
      <c r="I296" s="147">
        <v>202130</v>
      </c>
      <c r="J296" s="147">
        <v>381179</v>
      </c>
      <c r="K296" s="51">
        <v>381706</v>
      </c>
      <c r="L296" s="51">
        <v>382215</v>
      </c>
      <c r="M296" s="51">
        <v>382723</v>
      </c>
      <c r="N296" s="51">
        <v>383245</v>
      </c>
      <c r="O296" s="51">
        <v>383920</v>
      </c>
      <c r="P296" s="51">
        <v>385027</v>
      </c>
      <c r="Q296" s="51">
        <v>385879</v>
      </c>
      <c r="S296" s="30">
        <v>150</v>
      </c>
      <c r="T296" s="31"/>
      <c r="U296" s="31" t="s">
        <v>24</v>
      </c>
      <c r="V296" s="31" t="s">
        <v>24</v>
      </c>
      <c r="W296" s="31"/>
    </row>
    <row r="297" spans="1:23" s="43" customFormat="1" ht="12.6" customHeight="1" x14ac:dyDescent="0.25">
      <c r="A297" s="35" t="s">
        <v>593</v>
      </c>
      <c r="B297" s="53">
        <v>19768</v>
      </c>
      <c r="C297" s="104">
        <v>19786</v>
      </c>
      <c r="D297" s="104">
        <v>19801</v>
      </c>
      <c r="E297" s="104">
        <v>19821</v>
      </c>
      <c r="F297" s="104">
        <v>19835</v>
      </c>
      <c r="G297" s="104">
        <v>19858</v>
      </c>
      <c r="H297" s="104">
        <v>19873</v>
      </c>
      <c r="I297" s="104">
        <v>19887</v>
      </c>
      <c r="J297" s="104">
        <v>42910</v>
      </c>
      <c r="K297" s="53">
        <v>42984</v>
      </c>
      <c r="L297" s="104">
        <v>43058</v>
      </c>
      <c r="M297" s="104">
        <v>43180</v>
      </c>
      <c r="N297" s="104">
        <v>43225</v>
      </c>
      <c r="O297" s="104">
        <v>43263</v>
      </c>
      <c r="P297" s="104">
        <v>43318</v>
      </c>
      <c r="Q297" s="104">
        <v>43346</v>
      </c>
      <c r="S297" s="42" t="s">
        <v>594</v>
      </c>
      <c r="T297" s="31"/>
      <c r="U297" s="31"/>
      <c r="V297" s="31"/>
      <c r="W297" s="31" t="s">
        <v>24</v>
      </c>
    </row>
    <row r="298" spans="1:23" s="43" customFormat="1" ht="12.6" customHeight="1" x14ac:dyDescent="0.25">
      <c r="A298" s="35" t="s">
        <v>595</v>
      </c>
      <c r="B298" s="53">
        <v>3474</v>
      </c>
      <c r="C298" s="104">
        <v>3478</v>
      </c>
      <c r="D298" s="104">
        <v>3479</v>
      </c>
      <c r="E298" s="104">
        <v>3479</v>
      </c>
      <c r="F298" s="104">
        <v>3479</v>
      </c>
      <c r="G298" s="104">
        <v>3482</v>
      </c>
      <c r="H298" s="104">
        <v>3484</v>
      </c>
      <c r="I298" s="104">
        <v>3485</v>
      </c>
      <c r="J298" s="104">
        <v>3521</v>
      </c>
      <c r="K298" s="53">
        <v>3525</v>
      </c>
      <c r="L298" s="104">
        <v>3526</v>
      </c>
      <c r="M298" s="104">
        <v>3526</v>
      </c>
      <c r="N298" s="104">
        <v>3526</v>
      </c>
      <c r="O298" s="104">
        <v>3529</v>
      </c>
      <c r="P298" s="104">
        <v>3531</v>
      </c>
      <c r="Q298" s="104">
        <v>3532</v>
      </c>
      <c r="S298" s="42" t="s">
        <v>596</v>
      </c>
      <c r="T298" s="31"/>
      <c r="U298" s="31"/>
      <c r="V298" s="31"/>
      <c r="W298" s="31" t="s">
        <v>24</v>
      </c>
    </row>
    <row r="299" spans="1:23" s="43" customFormat="1" ht="12.6" customHeight="1" x14ac:dyDescent="0.25">
      <c r="A299" s="35" t="s">
        <v>597</v>
      </c>
      <c r="B299" s="53">
        <v>5459</v>
      </c>
      <c r="C299" s="104">
        <v>5472</v>
      </c>
      <c r="D299" s="104">
        <v>5481</v>
      </c>
      <c r="E299" s="104">
        <v>5486</v>
      </c>
      <c r="F299" s="104">
        <v>5497</v>
      </c>
      <c r="G299" s="104">
        <v>5510</v>
      </c>
      <c r="H299" s="104">
        <v>5518</v>
      </c>
      <c r="I299" s="104">
        <v>5529</v>
      </c>
      <c r="J299" s="104">
        <v>5928</v>
      </c>
      <c r="K299" s="53">
        <v>5941</v>
      </c>
      <c r="L299" s="104">
        <v>5950</v>
      </c>
      <c r="M299" s="104">
        <v>5955</v>
      </c>
      <c r="N299" s="104">
        <v>5968</v>
      </c>
      <c r="O299" s="104">
        <v>5985</v>
      </c>
      <c r="P299" s="104">
        <v>5995</v>
      </c>
      <c r="Q299" s="104">
        <v>6009</v>
      </c>
      <c r="S299" s="42" t="s">
        <v>598</v>
      </c>
      <c r="T299" s="31"/>
      <c r="U299" s="31"/>
      <c r="V299" s="31"/>
      <c r="W299" s="31" t="s">
        <v>24</v>
      </c>
    </row>
    <row r="300" spans="1:23" s="34" customFormat="1" ht="12.6" customHeight="1" x14ac:dyDescent="0.25">
      <c r="A300" s="35" t="s">
        <v>599</v>
      </c>
      <c r="B300" s="53">
        <v>6807</v>
      </c>
      <c r="C300" s="104">
        <v>6809</v>
      </c>
      <c r="D300" s="104">
        <v>6818</v>
      </c>
      <c r="E300" s="104">
        <v>6828</v>
      </c>
      <c r="F300" s="104">
        <v>6834</v>
      </c>
      <c r="G300" s="104">
        <v>6842</v>
      </c>
      <c r="H300" s="104">
        <v>6853</v>
      </c>
      <c r="I300" s="104">
        <v>6861</v>
      </c>
      <c r="J300" s="104">
        <v>8420</v>
      </c>
      <c r="K300" s="53">
        <v>8422</v>
      </c>
      <c r="L300" s="104">
        <v>8433</v>
      </c>
      <c r="M300" s="104">
        <v>8450</v>
      </c>
      <c r="N300" s="104">
        <v>8466</v>
      </c>
      <c r="O300" s="104">
        <v>8481</v>
      </c>
      <c r="P300" s="104">
        <v>8495</v>
      </c>
      <c r="Q300" s="104">
        <v>8510</v>
      </c>
      <c r="S300" s="42" t="s">
        <v>600</v>
      </c>
      <c r="T300" s="31"/>
      <c r="U300" s="31"/>
      <c r="V300" s="31"/>
      <c r="W300" s="31" t="s">
        <v>24</v>
      </c>
    </row>
    <row r="301" spans="1:23" s="43" customFormat="1" ht="12.6" customHeight="1" x14ac:dyDescent="0.25">
      <c r="A301" s="35" t="s">
        <v>601</v>
      </c>
      <c r="B301" s="53">
        <v>17334</v>
      </c>
      <c r="C301" s="104">
        <v>17341</v>
      </c>
      <c r="D301" s="104">
        <v>17346</v>
      </c>
      <c r="E301" s="104">
        <v>17347</v>
      </c>
      <c r="F301" s="104">
        <v>17347</v>
      </c>
      <c r="G301" s="104">
        <v>17356</v>
      </c>
      <c r="H301" s="104">
        <v>17357</v>
      </c>
      <c r="I301" s="104">
        <v>17364</v>
      </c>
      <c r="J301" s="104">
        <v>38022</v>
      </c>
      <c r="K301" s="53">
        <v>38029</v>
      </c>
      <c r="L301" s="104">
        <v>38054</v>
      </c>
      <c r="M301" s="104">
        <v>38055</v>
      </c>
      <c r="N301" s="104">
        <v>38055</v>
      </c>
      <c r="O301" s="104">
        <v>38121</v>
      </c>
      <c r="P301" s="104">
        <v>38122</v>
      </c>
      <c r="Q301" s="104">
        <v>38152</v>
      </c>
      <c r="S301" s="42" t="s">
        <v>602</v>
      </c>
      <c r="T301" s="31"/>
      <c r="U301" s="31"/>
      <c r="V301" s="31"/>
      <c r="W301" s="31" t="s">
        <v>24</v>
      </c>
    </row>
    <row r="302" spans="1:23" s="34" customFormat="1" ht="12.6" customHeight="1" x14ac:dyDescent="0.25">
      <c r="A302" s="35" t="s">
        <v>603</v>
      </c>
      <c r="B302" s="53">
        <v>12829</v>
      </c>
      <c r="C302" s="104">
        <v>12837</v>
      </c>
      <c r="D302" s="104">
        <v>12846</v>
      </c>
      <c r="E302" s="104">
        <v>12857</v>
      </c>
      <c r="F302" s="104">
        <v>12886</v>
      </c>
      <c r="G302" s="104">
        <v>12909</v>
      </c>
      <c r="H302" s="104">
        <v>12942</v>
      </c>
      <c r="I302" s="104">
        <v>12999</v>
      </c>
      <c r="J302" s="104">
        <v>19676</v>
      </c>
      <c r="K302" s="53">
        <v>19686</v>
      </c>
      <c r="L302" s="104">
        <v>19695</v>
      </c>
      <c r="M302" s="104">
        <v>19726</v>
      </c>
      <c r="N302" s="104">
        <v>19761</v>
      </c>
      <c r="O302" s="104">
        <v>19796</v>
      </c>
      <c r="P302" s="104">
        <v>19830</v>
      </c>
      <c r="Q302" s="104">
        <v>19894</v>
      </c>
      <c r="S302" s="42" t="s">
        <v>604</v>
      </c>
      <c r="T302" s="31"/>
      <c r="U302" s="31"/>
      <c r="V302" s="31"/>
      <c r="W302" s="31" t="s">
        <v>24</v>
      </c>
    </row>
    <row r="303" spans="1:23" s="34" customFormat="1" ht="12.6" customHeight="1" x14ac:dyDescent="0.25">
      <c r="A303" s="35" t="s">
        <v>605</v>
      </c>
      <c r="B303" s="53">
        <v>13274</v>
      </c>
      <c r="C303" s="104">
        <v>13286</v>
      </c>
      <c r="D303" s="104">
        <v>13306</v>
      </c>
      <c r="E303" s="104">
        <v>13342</v>
      </c>
      <c r="F303" s="104">
        <v>13384</v>
      </c>
      <c r="G303" s="104">
        <v>13427</v>
      </c>
      <c r="H303" s="104">
        <v>13504</v>
      </c>
      <c r="I303" s="104">
        <v>13545</v>
      </c>
      <c r="J303" s="104">
        <v>27162</v>
      </c>
      <c r="K303" s="53">
        <v>27189</v>
      </c>
      <c r="L303" s="104">
        <v>27237</v>
      </c>
      <c r="M303" s="104">
        <v>27313</v>
      </c>
      <c r="N303" s="104">
        <v>27383</v>
      </c>
      <c r="O303" s="104">
        <v>27498</v>
      </c>
      <c r="P303" s="104">
        <v>27731</v>
      </c>
      <c r="Q303" s="104">
        <v>27798</v>
      </c>
      <c r="S303" s="42" t="s">
        <v>606</v>
      </c>
      <c r="T303" s="31"/>
      <c r="U303" s="31"/>
      <c r="V303" s="31"/>
      <c r="W303" s="31" t="s">
        <v>24</v>
      </c>
    </row>
    <row r="304" spans="1:23" s="43" customFormat="1" ht="12.6" customHeight="1" x14ac:dyDescent="0.25">
      <c r="A304" s="35" t="s">
        <v>607</v>
      </c>
      <c r="B304" s="53">
        <v>34608</v>
      </c>
      <c r="C304" s="104">
        <v>34637</v>
      </c>
      <c r="D304" s="104">
        <v>34658</v>
      </c>
      <c r="E304" s="104">
        <v>34692</v>
      </c>
      <c r="F304" s="104">
        <v>34730</v>
      </c>
      <c r="G304" s="104">
        <v>34757</v>
      </c>
      <c r="H304" s="104">
        <v>34786</v>
      </c>
      <c r="I304" s="104">
        <v>34805</v>
      </c>
      <c r="J304" s="104">
        <v>66117</v>
      </c>
      <c r="K304" s="53">
        <v>66183</v>
      </c>
      <c r="L304" s="104">
        <v>66207</v>
      </c>
      <c r="M304" s="104">
        <v>66274</v>
      </c>
      <c r="N304" s="104">
        <v>66366</v>
      </c>
      <c r="O304" s="104">
        <v>66395</v>
      </c>
      <c r="P304" s="104">
        <v>66452</v>
      </c>
      <c r="Q304" s="104">
        <v>66519</v>
      </c>
      <c r="S304" s="42" t="s">
        <v>608</v>
      </c>
      <c r="T304" s="31"/>
      <c r="U304" s="31"/>
      <c r="V304" s="31"/>
      <c r="W304" s="31" t="s">
        <v>24</v>
      </c>
    </row>
    <row r="305" spans="1:23" s="43" customFormat="1" ht="12.6" customHeight="1" x14ac:dyDescent="0.25">
      <c r="A305" s="35" t="s">
        <v>609</v>
      </c>
      <c r="B305" s="53">
        <v>4212</v>
      </c>
      <c r="C305" s="104">
        <v>4217</v>
      </c>
      <c r="D305" s="104">
        <v>4221</v>
      </c>
      <c r="E305" s="104">
        <v>4222</v>
      </c>
      <c r="F305" s="104">
        <v>4223</v>
      </c>
      <c r="G305" s="104">
        <v>4222</v>
      </c>
      <c r="H305" s="104">
        <v>4223</v>
      </c>
      <c r="I305" s="104">
        <v>4224</v>
      </c>
      <c r="J305" s="104">
        <v>4597</v>
      </c>
      <c r="K305" s="53">
        <v>4602</v>
      </c>
      <c r="L305" s="104">
        <v>4606</v>
      </c>
      <c r="M305" s="104">
        <v>4607</v>
      </c>
      <c r="N305" s="104">
        <v>4608</v>
      </c>
      <c r="O305" s="104">
        <v>4607</v>
      </c>
      <c r="P305" s="104">
        <v>4608</v>
      </c>
      <c r="Q305" s="104">
        <v>4610</v>
      </c>
      <c r="S305" s="42" t="s">
        <v>610</v>
      </c>
      <c r="T305" s="31"/>
      <c r="U305" s="31"/>
      <c r="V305" s="31"/>
      <c r="W305" s="31" t="s">
        <v>24</v>
      </c>
    </row>
    <row r="306" spans="1:23" s="43" customFormat="1" ht="12.6" customHeight="1" x14ac:dyDescent="0.25">
      <c r="A306" s="35" t="s">
        <v>611</v>
      </c>
      <c r="B306" s="53">
        <v>15318</v>
      </c>
      <c r="C306" s="104">
        <v>15333</v>
      </c>
      <c r="D306" s="104">
        <v>15354</v>
      </c>
      <c r="E306" s="104">
        <v>15371</v>
      </c>
      <c r="F306" s="104">
        <v>15396</v>
      </c>
      <c r="G306" s="104">
        <v>15435</v>
      </c>
      <c r="H306" s="104">
        <v>15478</v>
      </c>
      <c r="I306" s="104">
        <v>15541</v>
      </c>
      <c r="J306" s="104">
        <v>26395</v>
      </c>
      <c r="K306" s="53">
        <v>26413</v>
      </c>
      <c r="L306" s="104">
        <v>26439</v>
      </c>
      <c r="M306" s="104">
        <v>26467</v>
      </c>
      <c r="N306" s="104">
        <v>26501</v>
      </c>
      <c r="O306" s="104">
        <v>26553</v>
      </c>
      <c r="P306" s="104">
        <v>26631</v>
      </c>
      <c r="Q306" s="104">
        <v>26722</v>
      </c>
      <c r="S306" s="42" t="s">
        <v>612</v>
      </c>
      <c r="T306" s="31"/>
      <c r="U306" s="31"/>
      <c r="V306" s="31"/>
      <c r="W306" s="31" t="s">
        <v>24</v>
      </c>
    </row>
    <row r="307" spans="1:23" s="43" customFormat="1" ht="12.6" customHeight="1" x14ac:dyDescent="0.25">
      <c r="A307" s="35" t="s">
        <v>613</v>
      </c>
      <c r="B307" s="53">
        <v>15027</v>
      </c>
      <c r="C307" s="104">
        <v>15043</v>
      </c>
      <c r="D307" s="104">
        <v>15057</v>
      </c>
      <c r="E307" s="104">
        <v>15068</v>
      </c>
      <c r="F307" s="104">
        <v>15082</v>
      </c>
      <c r="G307" s="104">
        <v>15101</v>
      </c>
      <c r="H307" s="104">
        <v>15118</v>
      </c>
      <c r="I307" s="104">
        <v>15139</v>
      </c>
      <c r="J307" s="104">
        <v>47296</v>
      </c>
      <c r="K307" s="53">
        <v>47431</v>
      </c>
      <c r="L307" s="104">
        <v>47520</v>
      </c>
      <c r="M307" s="104">
        <v>47540</v>
      </c>
      <c r="N307" s="104">
        <v>47560</v>
      </c>
      <c r="O307" s="104">
        <v>47629</v>
      </c>
      <c r="P307" s="104">
        <v>47667</v>
      </c>
      <c r="Q307" s="104">
        <v>47816</v>
      </c>
      <c r="S307" s="42" t="s">
        <v>614</v>
      </c>
      <c r="T307" s="31"/>
      <c r="U307" s="31"/>
      <c r="V307" s="31"/>
      <c r="W307" s="31" t="s">
        <v>24</v>
      </c>
    </row>
    <row r="308" spans="1:23" s="43" customFormat="1" ht="12.6" customHeight="1" x14ac:dyDescent="0.25">
      <c r="A308" s="35" t="s">
        <v>615</v>
      </c>
      <c r="B308" s="53">
        <v>4998</v>
      </c>
      <c r="C308" s="104">
        <v>5007</v>
      </c>
      <c r="D308" s="104">
        <v>5022</v>
      </c>
      <c r="E308" s="104">
        <v>5034</v>
      </c>
      <c r="F308" s="104">
        <v>5049</v>
      </c>
      <c r="G308" s="104">
        <v>5060</v>
      </c>
      <c r="H308" s="104">
        <v>5079</v>
      </c>
      <c r="I308" s="104">
        <v>5092</v>
      </c>
      <c r="J308" s="104">
        <v>6627</v>
      </c>
      <c r="K308" s="53">
        <v>6641</v>
      </c>
      <c r="L308" s="104">
        <v>6665</v>
      </c>
      <c r="M308" s="104">
        <v>6677</v>
      </c>
      <c r="N308" s="104">
        <v>6700</v>
      </c>
      <c r="O308" s="104">
        <v>6733</v>
      </c>
      <c r="P308" s="104">
        <v>6759</v>
      </c>
      <c r="Q308" s="104">
        <v>6781</v>
      </c>
      <c r="S308" s="42" t="s">
        <v>616</v>
      </c>
      <c r="T308" s="31"/>
      <c r="U308" s="31"/>
      <c r="V308" s="31"/>
      <c r="W308" s="31" t="s">
        <v>24</v>
      </c>
    </row>
    <row r="309" spans="1:23" s="43" customFormat="1" ht="12.6" customHeight="1" x14ac:dyDescent="0.25">
      <c r="A309" s="35" t="s">
        <v>617</v>
      </c>
      <c r="B309" s="53">
        <v>18351</v>
      </c>
      <c r="C309" s="104">
        <v>18363</v>
      </c>
      <c r="D309" s="104">
        <v>18372</v>
      </c>
      <c r="E309" s="104">
        <v>18370</v>
      </c>
      <c r="F309" s="104">
        <v>18382</v>
      </c>
      <c r="G309" s="104">
        <v>18393</v>
      </c>
      <c r="H309" s="104">
        <v>18424</v>
      </c>
      <c r="I309" s="104">
        <v>18460</v>
      </c>
      <c r="J309" s="104">
        <v>32830</v>
      </c>
      <c r="K309" s="53">
        <v>32845</v>
      </c>
      <c r="L309" s="104">
        <v>32858</v>
      </c>
      <c r="M309" s="104">
        <v>32855</v>
      </c>
      <c r="N309" s="104">
        <v>32870</v>
      </c>
      <c r="O309" s="104">
        <v>32884</v>
      </c>
      <c r="P309" s="104">
        <v>33139</v>
      </c>
      <c r="Q309" s="104">
        <v>33197</v>
      </c>
      <c r="S309" s="42" t="s">
        <v>618</v>
      </c>
      <c r="T309" s="31"/>
      <c r="U309" s="31"/>
      <c r="V309" s="31"/>
      <c r="W309" s="31" t="s">
        <v>24</v>
      </c>
    </row>
    <row r="310" spans="1:23" s="43" customFormat="1" ht="12.6" customHeight="1" x14ac:dyDescent="0.25">
      <c r="A310" s="35" t="s">
        <v>619</v>
      </c>
      <c r="B310" s="53">
        <v>15229</v>
      </c>
      <c r="C310" s="104">
        <v>15238</v>
      </c>
      <c r="D310" s="104">
        <v>15247</v>
      </c>
      <c r="E310" s="104">
        <v>15258</v>
      </c>
      <c r="F310" s="104">
        <v>15292</v>
      </c>
      <c r="G310" s="104">
        <v>15325</v>
      </c>
      <c r="H310" s="104">
        <v>15365</v>
      </c>
      <c r="I310" s="104">
        <v>15417</v>
      </c>
      <c r="J310" s="104">
        <v>25480</v>
      </c>
      <c r="K310" s="53">
        <v>25500</v>
      </c>
      <c r="L310" s="104">
        <v>25523</v>
      </c>
      <c r="M310" s="104">
        <v>25546</v>
      </c>
      <c r="N310" s="104">
        <v>25593</v>
      </c>
      <c r="O310" s="104">
        <v>25659</v>
      </c>
      <c r="P310" s="104">
        <v>25845</v>
      </c>
      <c r="Q310" s="104">
        <v>25971</v>
      </c>
      <c r="S310" s="42" t="s">
        <v>620</v>
      </c>
      <c r="T310" s="31"/>
      <c r="U310" s="31"/>
      <c r="V310" s="31"/>
      <c r="W310" s="31" t="s">
        <v>24</v>
      </c>
    </row>
    <row r="311" spans="1:23" s="43" customFormat="1" ht="12.6" customHeight="1" x14ac:dyDescent="0.25">
      <c r="A311" s="35" t="s">
        <v>621</v>
      </c>
      <c r="B311" s="53">
        <v>5314</v>
      </c>
      <c r="C311" s="104">
        <v>5330</v>
      </c>
      <c r="D311" s="104">
        <v>5338</v>
      </c>
      <c r="E311" s="104">
        <v>5346</v>
      </c>
      <c r="F311" s="104">
        <v>5353</v>
      </c>
      <c r="G311" s="104">
        <v>5365</v>
      </c>
      <c r="H311" s="104">
        <v>5371</v>
      </c>
      <c r="I311" s="104">
        <v>5384</v>
      </c>
      <c r="J311" s="104">
        <v>6052</v>
      </c>
      <c r="K311" s="53">
        <v>6075</v>
      </c>
      <c r="L311" s="104">
        <v>6083</v>
      </c>
      <c r="M311" s="104">
        <v>6091</v>
      </c>
      <c r="N311" s="104">
        <v>6100</v>
      </c>
      <c r="O311" s="104">
        <v>6112</v>
      </c>
      <c r="P311" s="104">
        <v>6129</v>
      </c>
      <c r="Q311" s="104">
        <v>6142</v>
      </c>
      <c r="S311" s="42" t="s">
        <v>622</v>
      </c>
      <c r="T311" s="31"/>
      <c r="U311" s="31"/>
      <c r="V311" s="31"/>
      <c r="W311" s="31" t="s">
        <v>24</v>
      </c>
    </row>
    <row r="312" spans="1:23" s="43" customFormat="1" ht="12.6" customHeight="1" x14ac:dyDescent="0.25">
      <c r="A312" s="35" t="s">
        <v>623</v>
      </c>
      <c r="B312" s="53">
        <v>8239</v>
      </c>
      <c r="C312" s="104">
        <v>8252</v>
      </c>
      <c r="D312" s="104">
        <v>8265</v>
      </c>
      <c r="E312" s="104">
        <v>8277</v>
      </c>
      <c r="F312" s="104">
        <v>8306</v>
      </c>
      <c r="G312" s="104">
        <v>8342</v>
      </c>
      <c r="H312" s="104">
        <v>8365</v>
      </c>
      <c r="I312" s="104">
        <v>8398</v>
      </c>
      <c r="J312" s="104">
        <v>20146</v>
      </c>
      <c r="K312" s="53">
        <v>20240</v>
      </c>
      <c r="L312" s="104">
        <v>20361</v>
      </c>
      <c r="M312" s="104">
        <v>20461</v>
      </c>
      <c r="N312" s="104">
        <v>20563</v>
      </c>
      <c r="O312" s="104">
        <v>20675</v>
      </c>
      <c r="P312" s="104">
        <v>20775</v>
      </c>
      <c r="Q312" s="104">
        <v>20880</v>
      </c>
      <c r="S312" s="42" t="s">
        <v>624</v>
      </c>
      <c r="T312" s="31"/>
      <c r="U312" s="31"/>
      <c r="V312" s="31"/>
      <c r="W312" s="31" t="s">
        <v>24</v>
      </c>
    </row>
    <row r="313" spans="1:23" s="43" customFormat="1" ht="12.6" customHeight="1" x14ac:dyDescent="0.25">
      <c r="A313" s="50" t="s">
        <v>625</v>
      </c>
      <c r="B313" s="148">
        <v>99843</v>
      </c>
      <c r="C313" s="148">
        <v>100011</v>
      </c>
      <c r="D313" s="148">
        <v>100168</v>
      </c>
      <c r="E313" s="148">
        <v>100357</v>
      </c>
      <c r="F313" s="148">
        <v>100543</v>
      </c>
      <c r="G313" s="148">
        <v>100763</v>
      </c>
      <c r="H313" s="148">
        <v>101069</v>
      </c>
      <c r="I313" s="149">
        <v>101395</v>
      </c>
      <c r="J313" s="148">
        <v>110949</v>
      </c>
      <c r="K313" s="148">
        <v>111147</v>
      </c>
      <c r="L313" s="148">
        <v>111377</v>
      </c>
      <c r="M313" s="148">
        <v>111595</v>
      </c>
      <c r="N313" s="148">
        <v>111798</v>
      </c>
      <c r="O313" s="148">
        <v>112076</v>
      </c>
      <c r="P313" s="148">
        <v>112448</v>
      </c>
      <c r="Q313" s="148">
        <v>112882</v>
      </c>
      <c r="S313" s="30">
        <v>200</v>
      </c>
      <c r="T313" s="31" t="s">
        <v>24</v>
      </c>
      <c r="U313" s="31" t="s">
        <v>24</v>
      </c>
      <c r="V313" s="31" t="s">
        <v>24</v>
      </c>
      <c r="W313" s="31"/>
    </row>
    <row r="314" spans="1:23" s="43" customFormat="1" ht="12.6" customHeight="1" x14ac:dyDescent="0.25">
      <c r="A314" s="50" t="s">
        <v>626</v>
      </c>
      <c r="B314" s="148">
        <v>3532</v>
      </c>
      <c r="C314" s="148">
        <v>3538</v>
      </c>
      <c r="D314" s="148">
        <v>3543</v>
      </c>
      <c r="E314" s="148">
        <v>3547</v>
      </c>
      <c r="F314" s="148">
        <v>3550</v>
      </c>
      <c r="G314" s="148">
        <v>3556</v>
      </c>
      <c r="H314" s="149">
        <v>3565</v>
      </c>
      <c r="I314" s="149">
        <v>3575</v>
      </c>
      <c r="J314" s="149">
        <v>3617</v>
      </c>
      <c r="K314" s="148">
        <v>3623</v>
      </c>
      <c r="L314" s="148">
        <v>3631</v>
      </c>
      <c r="M314" s="148">
        <v>3635</v>
      </c>
      <c r="N314" s="148">
        <v>3638</v>
      </c>
      <c r="O314" s="148">
        <v>3647</v>
      </c>
      <c r="P314" s="148">
        <v>3656</v>
      </c>
      <c r="Q314" s="148">
        <v>3666</v>
      </c>
      <c r="S314" s="30" t="s">
        <v>627</v>
      </c>
      <c r="T314" s="31"/>
      <c r="U314" s="31"/>
      <c r="V314" s="31"/>
      <c r="W314" s="31"/>
    </row>
    <row r="315" spans="1:23" s="43" customFormat="1" ht="12.6" customHeight="1" x14ac:dyDescent="0.25">
      <c r="A315" s="42" t="s">
        <v>628</v>
      </c>
      <c r="B315" s="150">
        <v>3532</v>
      </c>
      <c r="C315" s="151">
        <v>3538</v>
      </c>
      <c r="D315" s="151">
        <v>3543</v>
      </c>
      <c r="E315" s="151">
        <v>3547</v>
      </c>
      <c r="F315" s="151">
        <v>3550</v>
      </c>
      <c r="G315" s="151">
        <v>3556</v>
      </c>
      <c r="H315" s="151">
        <v>3565</v>
      </c>
      <c r="I315" s="151">
        <v>3575</v>
      </c>
      <c r="J315" s="151">
        <v>3617</v>
      </c>
      <c r="K315" s="150">
        <v>3623</v>
      </c>
      <c r="L315" s="150">
        <v>3631</v>
      </c>
      <c r="M315" s="150">
        <v>3635</v>
      </c>
      <c r="N315" s="150">
        <v>3638</v>
      </c>
      <c r="O315" s="151">
        <v>3647</v>
      </c>
      <c r="P315" s="151">
        <v>3656</v>
      </c>
      <c r="Q315" s="151">
        <v>3666</v>
      </c>
      <c r="S315" s="42" t="s">
        <v>629</v>
      </c>
      <c r="T315" s="31"/>
      <c r="U315" s="31"/>
      <c r="V315" s="31"/>
      <c r="W315" s="31" t="s">
        <v>24</v>
      </c>
    </row>
    <row r="316" spans="1:23" s="43" customFormat="1" ht="12.6" customHeight="1" x14ac:dyDescent="0.25">
      <c r="A316" s="50" t="s">
        <v>630</v>
      </c>
      <c r="B316" s="148">
        <v>48416</v>
      </c>
      <c r="C316" s="148">
        <v>48512</v>
      </c>
      <c r="D316" s="148">
        <v>48598</v>
      </c>
      <c r="E316" s="148">
        <v>48681</v>
      </c>
      <c r="F316" s="148">
        <v>48778</v>
      </c>
      <c r="G316" s="148">
        <v>48902</v>
      </c>
      <c r="H316" s="148">
        <v>49072</v>
      </c>
      <c r="I316" s="149">
        <v>49259</v>
      </c>
      <c r="J316" s="148">
        <v>55936</v>
      </c>
      <c r="K316" s="148">
        <v>56043</v>
      </c>
      <c r="L316" s="148">
        <v>56197</v>
      </c>
      <c r="M316" s="148">
        <v>56291</v>
      </c>
      <c r="N316" s="148">
        <v>56401</v>
      </c>
      <c r="O316" s="148">
        <v>56580</v>
      </c>
      <c r="P316" s="148">
        <v>56815</v>
      </c>
      <c r="Q316" s="148">
        <v>57097</v>
      </c>
      <c r="R316" s="51"/>
      <c r="S316" s="30" t="s">
        <v>627</v>
      </c>
      <c r="T316" s="31"/>
      <c r="U316" s="31"/>
      <c r="V316" s="31"/>
      <c r="W316" s="31"/>
    </row>
    <row r="317" spans="1:23" s="43" customFormat="1" ht="12.6" customHeight="1" x14ac:dyDescent="0.25">
      <c r="A317" s="42" t="s">
        <v>631</v>
      </c>
      <c r="B317" s="150">
        <v>4722</v>
      </c>
      <c r="C317" s="151">
        <v>4739</v>
      </c>
      <c r="D317" s="151">
        <v>4749</v>
      </c>
      <c r="E317" s="151">
        <v>4773</v>
      </c>
      <c r="F317" s="151">
        <v>4787</v>
      </c>
      <c r="G317" s="151">
        <v>4813</v>
      </c>
      <c r="H317" s="151">
        <v>4836</v>
      </c>
      <c r="I317" s="151">
        <v>4868</v>
      </c>
      <c r="J317" s="151">
        <v>5128</v>
      </c>
      <c r="K317" s="150">
        <v>5151</v>
      </c>
      <c r="L317" s="150">
        <v>5162</v>
      </c>
      <c r="M317" s="150">
        <v>5190</v>
      </c>
      <c r="N317" s="150">
        <v>5204</v>
      </c>
      <c r="O317" s="151">
        <v>5236</v>
      </c>
      <c r="P317" s="151">
        <v>5259</v>
      </c>
      <c r="Q317" s="151">
        <v>5292</v>
      </c>
      <c r="S317" s="42" t="s">
        <v>632</v>
      </c>
      <c r="T317" s="31"/>
      <c r="U317" s="31"/>
      <c r="V317" s="31"/>
      <c r="W317" s="31" t="s">
        <v>24</v>
      </c>
    </row>
    <row r="318" spans="1:23" s="43" customFormat="1" ht="12.6" customHeight="1" x14ac:dyDescent="0.25">
      <c r="A318" s="42" t="s">
        <v>633</v>
      </c>
      <c r="B318" s="150">
        <v>2708</v>
      </c>
      <c r="C318" s="151">
        <v>2713</v>
      </c>
      <c r="D318" s="151">
        <v>2718</v>
      </c>
      <c r="E318" s="151">
        <v>2718</v>
      </c>
      <c r="F318" s="151">
        <v>2720</v>
      </c>
      <c r="G318" s="151">
        <v>2724</v>
      </c>
      <c r="H318" s="151">
        <v>2728</v>
      </c>
      <c r="I318" s="151">
        <v>2736</v>
      </c>
      <c r="J318" s="151">
        <v>2732</v>
      </c>
      <c r="K318" s="150">
        <v>2737</v>
      </c>
      <c r="L318" s="150">
        <v>2742</v>
      </c>
      <c r="M318" s="150">
        <v>2742</v>
      </c>
      <c r="N318" s="150">
        <v>2744</v>
      </c>
      <c r="O318" s="151">
        <v>2748</v>
      </c>
      <c r="P318" s="151">
        <v>2752</v>
      </c>
      <c r="Q318" s="151">
        <v>2760</v>
      </c>
      <c r="S318" s="42" t="s">
        <v>634</v>
      </c>
      <c r="T318" s="31"/>
      <c r="U318" s="31"/>
      <c r="V318" s="31"/>
      <c r="W318" s="31" t="s">
        <v>24</v>
      </c>
    </row>
    <row r="319" spans="1:23" s="34" customFormat="1" ht="12.6" customHeight="1" x14ac:dyDescent="0.25">
      <c r="A319" s="42" t="s">
        <v>635</v>
      </c>
      <c r="B319" s="150">
        <v>22814</v>
      </c>
      <c r="C319" s="151">
        <v>22856</v>
      </c>
      <c r="D319" s="151">
        <v>22891</v>
      </c>
      <c r="E319" s="151">
        <v>22920</v>
      </c>
      <c r="F319" s="151">
        <v>22966</v>
      </c>
      <c r="G319" s="151">
        <v>23019</v>
      </c>
      <c r="H319" s="151">
        <v>23097</v>
      </c>
      <c r="I319" s="151">
        <v>23185</v>
      </c>
      <c r="J319" s="151">
        <v>28715</v>
      </c>
      <c r="K319" s="150">
        <v>28761</v>
      </c>
      <c r="L319" s="150">
        <v>28860</v>
      </c>
      <c r="M319" s="150">
        <v>28895</v>
      </c>
      <c r="N319" s="150">
        <v>28954</v>
      </c>
      <c r="O319" s="151">
        <v>29055</v>
      </c>
      <c r="P319" s="151">
        <v>29191</v>
      </c>
      <c r="Q319" s="151">
        <v>29373</v>
      </c>
      <c r="S319" s="42" t="s">
        <v>636</v>
      </c>
      <c r="T319" s="31"/>
      <c r="U319" s="31"/>
      <c r="V319" s="31"/>
      <c r="W319" s="31" t="s">
        <v>24</v>
      </c>
    </row>
    <row r="320" spans="1:23" s="34" customFormat="1" ht="12.6" customHeight="1" x14ac:dyDescent="0.25">
      <c r="A320" s="42" t="s">
        <v>637</v>
      </c>
      <c r="B320" s="150">
        <v>3545</v>
      </c>
      <c r="C320" s="152">
        <v>3550</v>
      </c>
      <c r="D320" s="152">
        <v>3555</v>
      </c>
      <c r="E320" s="151">
        <v>3561</v>
      </c>
      <c r="F320" s="151">
        <v>3565</v>
      </c>
      <c r="G320" s="151">
        <v>3569</v>
      </c>
      <c r="H320" s="151">
        <v>3578</v>
      </c>
      <c r="I320" s="151">
        <v>3582</v>
      </c>
      <c r="J320" s="151">
        <v>3629</v>
      </c>
      <c r="K320" s="150">
        <v>3634</v>
      </c>
      <c r="L320" s="150">
        <v>3639</v>
      </c>
      <c r="M320" s="150">
        <v>3645</v>
      </c>
      <c r="N320" s="150">
        <v>3649</v>
      </c>
      <c r="O320" s="151">
        <v>3653</v>
      </c>
      <c r="P320" s="151">
        <v>3668</v>
      </c>
      <c r="Q320" s="151">
        <v>3672</v>
      </c>
      <c r="S320" s="42" t="s">
        <v>638</v>
      </c>
      <c r="T320" s="31"/>
      <c r="U320" s="31"/>
      <c r="V320" s="31"/>
      <c r="W320" s="31" t="s">
        <v>24</v>
      </c>
    </row>
    <row r="321" spans="1:23" s="34" customFormat="1" ht="12.6" customHeight="1" x14ac:dyDescent="0.25">
      <c r="A321" s="42" t="s">
        <v>639</v>
      </c>
      <c r="B321" s="150">
        <v>10626</v>
      </c>
      <c r="C321" s="151">
        <v>10649</v>
      </c>
      <c r="D321" s="151">
        <v>10677</v>
      </c>
      <c r="E321" s="151">
        <v>10697</v>
      </c>
      <c r="F321" s="151">
        <v>10724</v>
      </c>
      <c r="G321" s="151">
        <v>10745</v>
      </c>
      <c r="H321" s="151">
        <v>10791</v>
      </c>
      <c r="I321" s="151">
        <v>10829</v>
      </c>
      <c r="J321" s="151">
        <v>11521</v>
      </c>
      <c r="K321" s="150">
        <v>11544</v>
      </c>
      <c r="L321" s="150">
        <v>11575</v>
      </c>
      <c r="M321" s="150">
        <v>11596</v>
      </c>
      <c r="N321" s="150">
        <v>11623</v>
      </c>
      <c r="O321" s="151">
        <v>11644</v>
      </c>
      <c r="P321" s="151">
        <v>11691</v>
      </c>
      <c r="Q321" s="151">
        <v>11729</v>
      </c>
      <c r="S321" s="42" t="s">
        <v>640</v>
      </c>
      <c r="T321" s="31"/>
      <c r="U321" s="31"/>
      <c r="V321" s="31"/>
      <c r="W321" s="31" t="s">
        <v>24</v>
      </c>
    </row>
    <row r="322" spans="1:23" s="34" customFormat="1" ht="12.6" customHeight="1" x14ac:dyDescent="0.25">
      <c r="A322" s="42" t="s">
        <v>641</v>
      </c>
      <c r="B322" s="150">
        <v>4001</v>
      </c>
      <c r="C322" s="152">
        <v>4005</v>
      </c>
      <c r="D322" s="152">
        <v>4008</v>
      </c>
      <c r="E322" s="151">
        <v>4012</v>
      </c>
      <c r="F322" s="151">
        <v>4016</v>
      </c>
      <c r="G322" s="151">
        <v>4032</v>
      </c>
      <c r="H322" s="151">
        <v>4042</v>
      </c>
      <c r="I322" s="151">
        <v>4059</v>
      </c>
      <c r="J322" s="151">
        <v>4211</v>
      </c>
      <c r="K322" s="150">
        <v>4216</v>
      </c>
      <c r="L322" s="150">
        <v>4219</v>
      </c>
      <c r="M322" s="150">
        <v>4223</v>
      </c>
      <c r="N322" s="150">
        <v>4227</v>
      </c>
      <c r="O322" s="151">
        <v>4244</v>
      </c>
      <c r="P322" s="151">
        <v>4254</v>
      </c>
      <c r="Q322" s="151">
        <v>4271</v>
      </c>
      <c r="S322" s="42" t="s">
        <v>642</v>
      </c>
      <c r="T322" s="31"/>
      <c r="U322" s="31"/>
      <c r="V322" s="31"/>
      <c r="W322" s="31" t="s">
        <v>24</v>
      </c>
    </row>
    <row r="323" spans="1:23" s="34" customFormat="1" ht="12.6" customHeight="1" x14ac:dyDescent="0.25">
      <c r="A323" s="50" t="s">
        <v>643</v>
      </c>
      <c r="B323" s="148">
        <v>22547</v>
      </c>
      <c r="C323" s="148">
        <v>22576</v>
      </c>
      <c r="D323" s="148">
        <v>22606</v>
      </c>
      <c r="E323" s="148">
        <v>22639</v>
      </c>
      <c r="F323" s="148">
        <v>22663</v>
      </c>
      <c r="G323" s="148">
        <v>22697</v>
      </c>
      <c r="H323" s="148">
        <v>22735</v>
      </c>
      <c r="I323" s="149">
        <v>22784</v>
      </c>
      <c r="J323" s="148">
        <v>24855</v>
      </c>
      <c r="K323" s="148">
        <v>24886</v>
      </c>
      <c r="L323" s="148">
        <v>24918</v>
      </c>
      <c r="M323" s="148">
        <v>24952</v>
      </c>
      <c r="N323" s="148">
        <v>24976</v>
      </c>
      <c r="O323" s="148">
        <v>25010</v>
      </c>
      <c r="P323" s="148">
        <v>25049</v>
      </c>
      <c r="Q323" s="148">
        <v>25099</v>
      </c>
      <c r="R323" s="51"/>
      <c r="S323" s="30" t="s">
        <v>627</v>
      </c>
      <c r="T323" s="31"/>
      <c r="U323" s="31"/>
      <c r="V323" s="31"/>
      <c r="W323" s="31"/>
    </row>
    <row r="324" spans="1:23" s="43" customFormat="1" ht="12.6" customHeight="1" x14ac:dyDescent="0.25">
      <c r="A324" s="42" t="s">
        <v>644</v>
      </c>
      <c r="B324" s="150">
        <v>13590</v>
      </c>
      <c r="C324" s="151">
        <v>13607</v>
      </c>
      <c r="D324" s="151">
        <v>13625</v>
      </c>
      <c r="E324" s="151">
        <v>13645</v>
      </c>
      <c r="F324" s="151">
        <v>13661</v>
      </c>
      <c r="G324" s="151">
        <v>13681</v>
      </c>
      <c r="H324" s="151">
        <v>13697</v>
      </c>
      <c r="I324" s="151">
        <v>13727</v>
      </c>
      <c r="J324" s="151">
        <v>15193</v>
      </c>
      <c r="K324" s="150">
        <v>15212</v>
      </c>
      <c r="L324" s="150">
        <v>15230</v>
      </c>
      <c r="M324" s="150">
        <v>15251</v>
      </c>
      <c r="N324" s="150">
        <v>15267</v>
      </c>
      <c r="O324" s="151">
        <v>15287</v>
      </c>
      <c r="P324" s="151">
        <v>15303</v>
      </c>
      <c r="Q324" s="151">
        <v>15333</v>
      </c>
      <c r="S324" s="42" t="s">
        <v>645</v>
      </c>
      <c r="T324" s="31"/>
      <c r="U324" s="31"/>
      <c r="V324" s="31"/>
      <c r="W324" s="31" t="s">
        <v>24</v>
      </c>
    </row>
    <row r="325" spans="1:23" s="43" customFormat="1" ht="12.6" customHeight="1" x14ac:dyDescent="0.25">
      <c r="A325" s="42" t="s">
        <v>646</v>
      </c>
      <c r="B325" s="150">
        <v>8957</v>
      </c>
      <c r="C325" s="151">
        <v>8969</v>
      </c>
      <c r="D325" s="151">
        <v>8981</v>
      </c>
      <c r="E325" s="151">
        <v>8994</v>
      </c>
      <c r="F325" s="151">
        <v>9002</v>
      </c>
      <c r="G325" s="151">
        <v>9016</v>
      </c>
      <c r="H325" s="151">
        <v>9038</v>
      </c>
      <c r="I325" s="151">
        <v>9057</v>
      </c>
      <c r="J325" s="151">
        <v>9662</v>
      </c>
      <c r="K325" s="150">
        <v>9674</v>
      </c>
      <c r="L325" s="150">
        <v>9688</v>
      </c>
      <c r="M325" s="150">
        <v>9701</v>
      </c>
      <c r="N325" s="150">
        <v>9709</v>
      </c>
      <c r="O325" s="151">
        <v>9723</v>
      </c>
      <c r="P325" s="151">
        <v>9746</v>
      </c>
      <c r="Q325" s="151">
        <v>9766</v>
      </c>
      <c r="S325" s="42" t="s">
        <v>647</v>
      </c>
      <c r="T325" s="31"/>
      <c r="U325" s="31"/>
      <c r="V325" s="31"/>
      <c r="W325" s="31" t="s">
        <v>24</v>
      </c>
    </row>
    <row r="326" spans="1:23" s="43" customFormat="1" ht="12.6" customHeight="1" x14ac:dyDescent="0.25">
      <c r="A326" s="50" t="s">
        <v>648</v>
      </c>
      <c r="B326" s="148">
        <v>2796</v>
      </c>
      <c r="C326" s="148">
        <v>2801</v>
      </c>
      <c r="D326" s="148">
        <v>2802</v>
      </c>
      <c r="E326" s="148">
        <v>2813</v>
      </c>
      <c r="F326" s="148">
        <v>2819</v>
      </c>
      <c r="G326" s="148">
        <v>2822</v>
      </c>
      <c r="H326" s="148">
        <v>2828</v>
      </c>
      <c r="I326" s="149">
        <v>2835</v>
      </c>
      <c r="J326" s="148">
        <v>2846</v>
      </c>
      <c r="K326" s="148">
        <v>2851</v>
      </c>
      <c r="L326" s="148">
        <v>2852</v>
      </c>
      <c r="M326" s="148">
        <v>2863</v>
      </c>
      <c r="N326" s="148">
        <v>2869</v>
      </c>
      <c r="O326" s="148">
        <v>2872</v>
      </c>
      <c r="P326" s="148">
        <v>2878</v>
      </c>
      <c r="Q326" s="148">
        <v>2887</v>
      </c>
      <c r="S326" s="30" t="s">
        <v>627</v>
      </c>
      <c r="T326" s="31"/>
      <c r="U326" s="31"/>
      <c r="V326" s="31"/>
      <c r="W326" s="31"/>
    </row>
    <row r="327" spans="1:23" s="43" customFormat="1" ht="12.6" customHeight="1" x14ac:dyDescent="0.25">
      <c r="A327" s="42" t="s">
        <v>649</v>
      </c>
      <c r="B327" s="150">
        <v>2796</v>
      </c>
      <c r="C327" s="151">
        <v>2801</v>
      </c>
      <c r="D327" s="151">
        <v>2802</v>
      </c>
      <c r="E327" s="151">
        <v>2813</v>
      </c>
      <c r="F327" s="151">
        <v>2819</v>
      </c>
      <c r="G327" s="151">
        <v>2822</v>
      </c>
      <c r="H327" s="151">
        <v>2828</v>
      </c>
      <c r="I327" s="151">
        <v>2835</v>
      </c>
      <c r="J327" s="151">
        <v>2846</v>
      </c>
      <c r="K327" s="150">
        <v>2851</v>
      </c>
      <c r="L327" s="150">
        <v>2852</v>
      </c>
      <c r="M327" s="150">
        <v>2863</v>
      </c>
      <c r="N327" s="150">
        <v>2869</v>
      </c>
      <c r="O327" s="151">
        <v>2872</v>
      </c>
      <c r="P327" s="151">
        <v>2878</v>
      </c>
      <c r="Q327" s="151">
        <v>2887</v>
      </c>
      <c r="S327" s="42" t="s">
        <v>650</v>
      </c>
      <c r="T327" s="31"/>
      <c r="U327" s="31"/>
      <c r="V327" s="31"/>
      <c r="W327" s="31" t="s">
        <v>24</v>
      </c>
    </row>
    <row r="328" spans="1:23" s="43" customFormat="1" ht="12.6" customHeight="1" x14ac:dyDescent="0.25">
      <c r="A328" s="50" t="s">
        <v>651</v>
      </c>
      <c r="B328" s="148">
        <v>5205</v>
      </c>
      <c r="C328" s="148">
        <v>5215</v>
      </c>
      <c r="D328" s="148">
        <v>5220</v>
      </c>
      <c r="E328" s="148">
        <v>5229</v>
      </c>
      <c r="F328" s="148">
        <v>5238</v>
      </c>
      <c r="G328" s="148">
        <v>5244</v>
      </c>
      <c r="H328" s="148">
        <v>5254</v>
      </c>
      <c r="I328" s="149">
        <v>5266</v>
      </c>
      <c r="J328" s="148">
        <v>5504</v>
      </c>
      <c r="K328" s="148">
        <v>5527</v>
      </c>
      <c r="L328" s="148">
        <v>5532</v>
      </c>
      <c r="M328" s="148">
        <v>5541</v>
      </c>
      <c r="N328" s="148">
        <v>5551</v>
      </c>
      <c r="O328" s="148">
        <v>5557</v>
      </c>
      <c r="P328" s="148">
        <v>5567</v>
      </c>
      <c r="Q328" s="148">
        <v>5579</v>
      </c>
      <c r="S328" s="30" t="s">
        <v>627</v>
      </c>
      <c r="T328" s="31"/>
      <c r="U328" s="31"/>
      <c r="V328" s="31"/>
      <c r="W328" s="31"/>
    </row>
    <row r="329" spans="1:23" s="34" customFormat="1" ht="12.6" customHeight="1" x14ac:dyDescent="0.25">
      <c r="A329" s="42" t="s">
        <v>652</v>
      </c>
      <c r="B329" s="150">
        <v>2339</v>
      </c>
      <c r="C329" s="152">
        <v>2340</v>
      </c>
      <c r="D329" s="152">
        <v>2341</v>
      </c>
      <c r="E329" s="151">
        <v>2341</v>
      </c>
      <c r="F329" s="151">
        <v>2342</v>
      </c>
      <c r="G329" s="151">
        <v>2342</v>
      </c>
      <c r="H329" s="151">
        <v>2343</v>
      </c>
      <c r="I329" s="151">
        <v>2343</v>
      </c>
      <c r="J329" s="151">
        <v>2400</v>
      </c>
      <c r="K329" s="150">
        <v>2401</v>
      </c>
      <c r="L329" s="150">
        <v>2402</v>
      </c>
      <c r="M329" s="150">
        <v>2402</v>
      </c>
      <c r="N329" s="150">
        <v>2403</v>
      </c>
      <c r="O329" s="151">
        <v>2403</v>
      </c>
      <c r="P329" s="151">
        <v>2404</v>
      </c>
      <c r="Q329" s="151">
        <v>2404</v>
      </c>
      <c r="S329" s="42" t="s">
        <v>653</v>
      </c>
      <c r="T329" s="31"/>
      <c r="U329" s="31"/>
      <c r="V329" s="31"/>
      <c r="W329" s="31" t="s">
        <v>24</v>
      </c>
    </row>
    <row r="330" spans="1:23" s="34" customFormat="1" ht="12.6" customHeight="1" x14ac:dyDescent="0.25">
      <c r="A330" s="42" t="s">
        <v>654</v>
      </c>
      <c r="B330" s="150">
        <v>2866</v>
      </c>
      <c r="C330" s="151">
        <v>2875</v>
      </c>
      <c r="D330" s="151">
        <v>2879</v>
      </c>
      <c r="E330" s="151">
        <v>2888</v>
      </c>
      <c r="F330" s="151">
        <v>2896</v>
      </c>
      <c r="G330" s="151">
        <v>2902</v>
      </c>
      <c r="H330" s="151">
        <v>2911</v>
      </c>
      <c r="I330" s="151">
        <v>2923</v>
      </c>
      <c r="J330" s="151">
        <v>3104</v>
      </c>
      <c r="K330" s="150">
        <v>3126</v>
      </c>
      <c r="L330" s="150">
        <v>3130</v>
      </c>
      <c r="M330" s="150">
        <v>3139</v>
      </c>
      <c r="N330" s="150">
        <v>3148</v>
      </c>
      <c r="O330" s="151">
        <v>3154</v>
      </c>
      <c r="P330" s="151">
        <v>3163</v>
      </c>
      <c r="Q330" s="151">
        <v>3175</v>
      </c>
      <c r="S330" s="42" t="s">
        <v>655</v>
      </c>
      <c r="T330" s="31"/>
      <c r="U330" s="31"/>
      <c r="V330" s="31"/>
      <c r="W330" s="31" t="s">
        <v>24</v>
      </c>
    </row>
    <row r="331" spans="1:23" s="34" customFormat="1" ht="12.6" customHeight="1" x14ac:dyDescent="0.25">
      <c r="A331" s="50" t="s">
        <v>656</v>
      </c>
      <c r="B331" s="148">
        <v>8570</v>
      </c>
      <c r="C331" s="148">
        <v>8588</v>
      </c>
      <c r="D331" s="148">
        <v>8608</v>
      </c>
      <c r="E331" s="148">
        <v>8639</v>
      </c>
      <c r="F331" s="148">
        <v>8677</v>
      </c>
      <c r="G331" s="148">
        <v>8711</v>
      </c>
      <c r="H331" s="148">
        <v>8758</v>
      </c>
      <c r="I331" s="149">
        <v>8801</v>
      </c>
      <c r="J331" s="148">
        <v>8741</v>
      </c>
      <c r="K331" s="148">
        <v>8763</v>
      </c>
      <c r="L331" s="148">
        <v>8783</v>
      </c>
      <c r="M331" s="148">
        <v>8825</v>
      </c>
      <c r="N331" s="148">
        <v>8866</v>
      </c>
      <c r="O331" s="148">
        <v>8900</v>
      </c>
      <c r="P331" s="148">
        <v>8947</v>
      </c>
      <c r="Q331" s="148">
        <v>9000</v>
      </c>
      <c r="S331" s="30" t="s">
        <v>627</v>
      </c>
      <c r="T331" s="31"/>
      <c r="U331" s="31"/>
      <c r="V331" s="31"/>
      <c r="W331" s="31"/>
    </row>
    <row r="332" spans="1:23" s="34" customFormat="1" ht="12.6" customHeight="1" x14ac:dyDescent="0.25">
      <c r="A332" s="42" t="s">
        <v>657</v>
      </c>
      <c r="B332" s="150">
        <v>3153</v>
      </c>
      <c r="C332" s="152">
        <v>3161</v>
      </c>
      <c r="D332" s="152">
        <v>3164</v>
      </c>
      <c r="E332" s="151">
        <v>3171</v>
      </c>
      <c r="F332" s="151">
        <v>3175</v>
      </c>
      <c r="G332" s="151">
        <v>3180</v>
      </c>
      <c r="H332" s="151">
        <v>3185</v>
      </c>
      <c r="I332" s="151">
        <v>3190</v>
      </c>
      <c r="J332" s="151">
        <v>3213</v>
      </c>
      <c r="K332" s="150">
        <v>3221</v>
      </c>
      <c r="L332" s="150">
        <v>3224</v>
      </c>
      <c r="M332" s="150">
        <v>3231</v>
      </c>
      <c r="N332" s="150">
        <v>3235</v>
      </c>
      <c r="O332" s="151">
        <v>3240</v>
      </c>
      <c r="P332" s="151">
        <v>3245</v>
      </c>
      <c r="Q332" s="151">
        <v>3252</v>
      </c>
      <c r="S332" s="42" t="s">
        <v>658</v>
      </c>
      <c r="T332" s="31"/>
      <c r="U332" s="31"/>
      <c r="V332" s="31"/>
      <c r="W332" s="31" t="s">
        <v>24</v>
      </c>
    </row>
    <row r="333" spans="1:23" s="34" customFormat="1" ht="12.6" customHeight="1" x14ac:dyDescent="0.25">
      <c r="A333" s="42" t="s">
        <v>659</v>
      </c>
      <c r="B333" s="150">
        <v>3144</v>
      </c>
      <c r="C333" s="151">
        <v>3152</v>
      </c>
      <c r="D333" s="151">
        <v>3164</v>
      </c>
      <c r="E333" s="151">
        <v>3176</v>
      </c>
      <c r="F333" s="151">
        <v>3202</v>
      </c>
      <c r="G333" s="151">
        <v>3223</v>
      </c>
      <c r="H333" s="151">
        <v>3252</v>
      </c>
      <c r="I333" s="151">
        <v>3280</v>
      </c>
      <c r="J333" s="151">
        <v>3238</v>
      </c>
      <c r="K333" s="150">
        <v>3250</v>
      </c>
      <c r="L333" s="150">
        <v>3262</v>
      </c>
      <c r="M333" s="150">
        <v>3285</v>
      </c>
      <c r="N333" s="150">
        <v>3314</v>
      </c>
      <c r="O333" s="151">
        <v>3335</v>
      </c>
      <c r="P333" s="151">
        <v>3364</v>
      </c>
      <c r="Q333" s="151">
        <v>3399</v>
      </c>
      <c r="S333" s="42" t="s">
        <v>660</v>
      </c>
      <c r="T333" s="31"/>
      <c r="U333" s="31"/>
      <c r="V333" s="31"/>
      <c r="W333" s="31" t="s">
        <v>24</v>
      </c>
    </row>
    <row r="334" spans="1:23" s="34" customFormat="1" ht="12.6" customHeight="1" x14ac:dyDescent="0.25">
      <c r="A334" s="42" t="s">
        <v>661</v>
      </c>
      <c r="B334" s="150">
        <v>2273</v>
      </c>
      <c r="C334" s="152">
        <v>2275</v>
      </c>
      <c r="D334" s="152">
        <v>2280</v>
      </c>
      <c r="E334" s="151">
        <v>2292</v>
      </c>
      <c r="F334" s="151">
        <v>2300</v>
      </c>
      <c r="G334" s="151">
        <v>2308</v>
      </c>
      <c r="H334" s="151">
        <v>2321</v>
      </c>
      <c r="I334" s="151">
        <v>2331</v>
      </c>
      <c r="J334" s="151">
        <v>2290</v>
      </c>
      <c r="K334" s="150">
        <v>2292</v>
      </c>
      <c r="L334" s="150">
        <v>2297</v>
      </c>
      <c r="M334" s="150">
        <v>2309</v>
      </c>
      <c r="N334" s="150">
        <v>2317</v>
      </c>
      <c r="O334" s="151">
        <v>2325</v>
      </c>
      <c r="P334" s="151">
        <v>2338</v>
      </c>
      <c r="Q334" s="151">
        <v>2349</v>
      </c>
      <c r="S334" s="42" t="s">
        <v>662</v>
      </c>
      <c r="T334" s="31"/>
      <c r="U334" s="31"/>
      <c r="V334" s="31"/>
      <c r="W334" s="31" t="s">
        <v>24</v>
      </c>
    </row>
    <row r="335" spans="1:23" s="34" customFormat="1" ht="12.6" customHeight="1" x14ac:dyDescent="0.25">
      <c r="A335" s="50" t="s">
        <v>663</v>
      </c>
      <c r="B335" s="148">
        <v>6485</v>
      </c>
      <c r="C335" s="148">
        <v>6488</v>
      </c>
      <c r="D335" s="148">
        <v>6494</v>
      </c>
      <c r="E335" s="149">
        <v>6510</v>
      </c>
      <c r="F335" s="149">
        <v>6518</v>
      </c>
      <c r="G335" s="149">
        <v>6530</v>
      </c>
      <c r="H335" s="149">
        <v>6548</v>
      </c>
      <c r="I335" s="149">
        <v>6561</v>
      </c>
      <c r="J335" s="149">
        <v>7091</v>
      </c>
      <c r="K335" s="148">
        <v>7094</v>
      </c>
      <c r="L335" s="148">
        <v>7100</v>
      </c>
      <c r="M335" s="148">
        <v>7122</v>
      </c>
      <c r="N335" s="149">
        <v>7130</v>
      </c>
      <c r="O335" s="149">
        <v>7142</v>
      </c>
      <c r="P335" s="149">
        <v>7160</v>
      </c>
      <c r="Q335" s="153">
        <v>7173</v>
      </c>
      <c r="S335" s="30" t="s">
        <v>627</v>
      </c>
      <c r="T335" s="31"/>
      <c r="U335" s="31"/>
      <c r="V335" s="31"/>
      <c r="W335" s="31"/>
    </row>
    <row r="336" spans="1:23" s="43" customFormat="1" ht="12.6" customHeight="1" x14ac:dyDescent="0.25">
      <c r="A336" s="42" t="s">
        <v>664</v>
      </c>
      <c r="B336" s="150">
        <v>6485</v>
      </c>
      <c r="C336" s="151">
        <v>6488</v>
      </c>
      <c r="D336" s="151">
        <v>6494</v>
      </c>
      <c r="E336" s="151">
        <v>6510</v>
      </c>
      <c r="F336" s="151">
        <v>6518</v>
      </c>
      <c r="G336" s="151">
        <v>6530</v>
      </c>
      <c r="H336" s="151">
        <v>6548</v>
      </c>
      <c r="I336" s="151">
        <v>6561</v>
      </c>
      <c r="J336" s="151">
        <v>7091</v>
      </c>
      <c r="K336" s="150">
        <v>7094</v>
      </c>
      <c r="L336" s="150">
        <v>7100</v>
      </c>
      <c r="M336" s="150">
        <v>7122</v>
      </c>
      <c r="N336" s="150">
        <v>7130</v>
      </c>
      <c r="O336" s="151">
        <v>7142</v>
      </c>
      <c r="P336" s="151">
        <v>7160</v>
      </c>
      <c r="Q336" s="151">
        <v>7173</v>
      </c>
      <c r="S336" s="42" t="s">
        <v>665</v>
      </c>
      <c r="T336" s="31"/>
      <c r="U336" s="31"/>
      <c r="V336" s="31"/>
      <c r="W336" s="31" t="s">
        <v>24</v>
      </c>
    </row>
    <row r="337" spans="1:23" s="34" customFormat="1" ht="12.6" customHeight="1" x14ac:dyDescent="0.25">
      <c r="A337" s="50" t="s">
        <v>666</v>
      </c>
      <c r="B337" s="148">
        <v>2110</v>
      </c>
      <c r="C337" s="148">
        <v>2111</v>
      </c>
      <c r="D337" s="148">
        <v>2115</v>
      </c>
      <c r="E337" s="148">
        <v>2117</v>
      </c>
      <c r="F337" s="148">
        <v>2118</v>
      </c>
      <c r="G337" s="148">
        <v>2119</v>
      </c>
      <c r="H337" s="148">
        <v>2125</v>
      </c>
      <c r="I337" s="149">
        <v>2128</v>
      </c>
      <c r="J337" s="148">
        <v>2168</v>
      </c>
      <c r="K337" s="148">
        <v>2169</v>
      </c>
      <c r="L337" s="148">
        <v>2173</v>
      </c>
      <c r="M337" s="148">
        <v>2175</v>
      </c>
      <c r="N337" s="148">
        <v>2176</v>
      </c>
      <c r="O337" s="148">
        <v>2177</v>
      </c>
      <c r="P337" s="148">
        <v>2183</v>
      </c>
      <c r="Q337" s="148">
        <v>2186</v>
      </c>
      <c r="S337" s="30" t="s">
        <v>627</v>
      </c>
      <c r="T337" s="31"/>
      <c r="U337" s="31"/>
      <c r="V337" s="31"/>
      <c r="W337" s="31"/>
    </row>
    <row r="338" spans="1:23" s="34" customFormat="1" ht="12.6" customHeight="1" x14ac:dyDescent="0.25">
      <c r="A338" s="42" t="s">
        <v>667</v>
      </c>
      <c r="B338" s="150">
        <v>1000</v>
      </c>
      <c r="C338" s="151">
        <v>1001</v>
      </c>
      <c r="D338" s="151">
        <v>1004</v>
      </c>
      <c r="E338" s="151">
        <v>1005</v>
      </c>
      <c r="F338" s="151">
        <v>1006</v>
      </c>
      <c r="G338" s="151">
        <v>1006</v>
      </c>
      <c r="H338" s="151">
        <v>1011</v>
      </c>
      <c r="I338" s="151">
        <v>1012</v>
      </c>
      <c r="J338" s="151">
        <v>1007</v>
      </c>
      <c r="K338" s="150">
        <v>1008</v>
      </c>
      <c r="L338" s="150">
        <v>1011</v>
      </c>
      <c r="M338" s="150">
        <v>1012</v>
      </c>
      <c r="N338" s="150">
        <v>1013</v>
      </c>
      <c r="O338" s="151">
        <v>1013</v>
      </c>
      <c r="P338" s="151">
        <v>1018</v>
      </c>
      <c r="Q338" s="151">
        <v>1019</v>
      </c>
      <c r="S338" s="42" t="s">
        <v>668</v>
      </c>
      <c r="T338" s="31"/>
      <c r="U338" s="31"/>
      <c r="V338" s="31"/>
      <c r="W338" s="31" t="s">
        <v>24</v>
      </c>
    </row>
    <row r="339" spans="1:23" s="43" customFormat="1" ht="12.6" customHeight="1" x14ac:dyDescent="0.25">
      <c r="A339" s="42" t="s">
        <v>669</v>
      </c>
      <c r="B339" s="150">
        <v>1110</v>
      </c>
      <c r="C339" s="151">
        <v>1110</v>
      </c>
      <c r="D339" s="151">
        <v>1111</v>
      </c>
      <c r="E339" s="151">
        <v>1112</v>
      </c>
      <c r="F339" s="151">
        <v>1112</v>
      </c>
      <c r="G339" s="151">
        <v>1113</v>
      </c>
      <c r="H339" s="151">
        <v>1114</v>
      </c>
      <c r="I339" s="151">
        <v>1116</v>
      </c>
      <c r="J339" s="151">
        <v>1161</v>
      </c>
      <c r="K339" s="150">
        <v>1161</v>
      </c>
      <c r="L339" s="150">
        <v>1162</v>
      </c>
      <c r="M339" s="150">
        <v>1163</v>
      </c>
      <c r="N339" s="150">
        <v>1163</v>
      </c>
      <c r="O339" s="151">
        <v>1164</v>
      </c>
      <c r="P339" s="151">
        <v>1165</v>
      </c>
      <c r="Q339" s="151">
        <v>1167</v>
      </c>
      <c r="S339" s="42" t="s">
        <v>670</v>
      </c>
      <c r="T339" s="31"/>
      <c r="U339" s="31"/>
      <c r="V339" s="31"/>
      <c r="W339" s="31" t="s">
        <v>24</v>
      </c>
    </row>
    <row r="340" spans="1:23" s="43" customFormat="1" ht="12.6" customHeight="1" x14ac:dyDescent="0.25">
      <c r="A340" s="50" t="s">
        <v>671</v>
      </c>
      <c r="B340" s="154">
        <v>182</v>
      </c>
      <c r="C340" s="154">
        <v>182</v>
      </c>
      <c r="D340" s="154">
        <v>182</v>
      </c>
      <c r="E340" s="149">
        <v>182</v>
      </c>
      <c r="F340" s="149">
        <v>182</v>
      </c>
      <c r="G340" s="149">
        <v>182</v>
      </c>
      <c r="H340" s="149">
        <v>184</v>
      </c>
      <c r="I340" s="149">
        <v>186</v>
      </c>
      <c r="J340" s="149">
        <v>191</v>
      </c>
      <c r="K340" s="154">
        <v>191</v>
      </c>
      <c r="L340" s="154">
        <v>191</v>
      </c>
      <c r="M340" s="154">
        <v>191</v>
      </c>
      <c r="N340" s="148">
        <v>191</v>
      </c>
      <c r="O340" s="149">
        <v>191</v>
      </c>
      <c r="P340" s="149">
        <v>193</v>
      </c>
      <c r="Q340" s="153">
        <v>195</v>
      </c>
      <c r="S340" s="30" t="s">
        <v>627</v>
      </c>
      <c r="T340" s="31"/>
      <c r="U340" s="31"/>
      <c r="V340" s="31"/>
      <c r="W340" s="31"/>
    </row>
    <row r="341" spans="1:23" s="34" customFormat="1" ht="12.6" customHeight="1" x14ac:dyDescent="0.25">
      <c r="A341" s="42" t="s">
        <v>672</v>
      </c>
      <c r="B341" s="155">
        <v>182</v>
      </c>
      <c r="C341" s="155">
        <v>182</v>
      </c>
      <c r="D341" s="155">
        <v>182</v>
      </c>
      <c r="E341" s="151">
        <v>182</v>
      </c>
      <c r="F341" s="151">
        <v>182</v>
      </c>
      <c r="G341" s="151">
        <v>182</v>
      </c>
      <c r="H341" s="151">
        <v>184</v>
      </c>
      <c r="I341" s="151">
        <v>186</v>
      </c>
      <c r="J341" s="151">
        <v>191</v>
      </c>
      <c r="K341" s="150">
        <v>191</v>
      </c>
      <c r="L341" s="150">
        <v>191</v>
      </c>
      <c r="M341" s="150">
        <v>191</v>
      </c>
      <c r="N341" s="150">
        <v>191</v>
      </c>
      <c r="O341" s="151">
        <v>191</v>
      </c>
      <c r="P341" s="151">
        <v>193</v>
      </c>
      <c r="Q341" s="156">
        <v>195</v>
      </c>
      <c r="S341" s="42" t="s">
        <v>673</v>
      </c>
      <c r="T341" s="31"/>
      <c r="U341" s="31"/>
      <c r="V341" s="31"/>
      <c r="W341" s="31" t="s">
        <v>24</v>
      </c>
    </row>
    <row r="342" spans="1:23" s="34" customFormat="1" ht="12.6" customHeight="1" x14ac:dyDescent="0.25">
      <c r="A342" s="157" t="s">
        <v>674</v>
      </c>
      <c r="B342" s="148">
        <v>92650</v>
      </c>
      <c r="C342" s="148">
        <v>92765</v>
      </c>
      <c r="D342" s="148">
        <v>92877</v>
      </c>
      <c r="E342" s="148">
        <v>92959</v>
      </c>
      <c r="F342" s="148">
        <v>93040</v>
      </c>
      <c r="G342" s="148">
        <v>93143</v>
      </c>
      <c r="H342" s="149">
        <v>93279</v>
      </c>
      <c r="I342" s="149">
        <v>93445</v>
      </c>
      <c r="J342" s="149">
        <v>130338</v>
      </c>
      <c r="K342" s="148">
        <v>130542</v>
      </c>
      <c r="L342" s="148">
        <v>130666</v>
      </c>
      <c r="M342" s="148">
        <v>130809</v>
      </c>
      <c r="N342" s="148">
        <v>130963</v>
      </c>
      <c r="O342" s="148">
        <v>131131</v>
      </c>
      <c r="P342" s="148">
        <v>131424</v>
      </c>
      <c r="Q342" s="153">
        <v>131763</v>
      </c>
      <c r="S342" s="30">
        <v>300</v>
      </c>
      <c r="T342" s="31" t="s">
        <v>24</v>
      </c>
      <c r="U342" s="31" t="s">
        <v>24</v>
      </c>
      <c r="V342" s="31" t="s">
        <v>24</v>
      </c>
      <c r="W342" s="31"/>
    </row>
    <row r="343" spans="1:23" s="34" customFormat="1" ht="12.6" customHeight="1" x14ac:dyDescent="0.25">
      <c r="A343" s="42" t="s">
        <v>675</v>
      </c>
      <c r="B343" s="150">
        <v>7029</v>
      </c>
      <c r="C343" s="151">
        <v>7050</v>
      </c>
      <c r="D343" s="151">
        <v>7067</v>
      </c>
      <c r="E343" s="151">
        <v>7087</v>
      </c>
      <c r="F343" s="151">
        <v>7109</v>
      </c>
      <c r="G343" s="151">
        <v>7136</v>
      </c>
      <c r="H343" s="151">
        <v>7165</v>
      </c>
      <c r="I343" s="151">
        <v>7199</v>
      </c>
      <c r="J343" s="151">
        <v>7342</v>
      </c>
      <c r="K343" s="150">
        <v>7363</v>
      </c>
      <c r="L343" s="152">
        <v>7380</v>
      </c>
      <c r="M343" s="152">
        <v>7402</v>
      </c>
      <c r="N343" s="152">
        <v>7425</v>
      </c>
      <c r="O343" s="151">
        <v>7458</v>
      </c>
      <c r="P343" s="151">
        <v>7490</v>
      </c>
      <c r="Q343" s="151">
        <v>7526</v>
      </c>
      <c r="S343" s="42" t="s">
        <v>676</v>
      </c>
      <c r="T343" s="31"/>
      <c r="U343" s="31"/>
      <c r="V343" s="31"/>
      <c r="W343" s="31" t="s">
        <v>24</v>
      </c>
    </row>
    <row r="344" spans="1:23" s="34" customFormat="1" ht="12.6" customHeight="1" x14ac:dyDescent="0.25">
      <c r="A344" s="42" t="s">
        <v>677</v>
      </c>
      <c r="B344" s="150">
        <v>10413</v>
      </c>
      <c r="C344" s="152">
        <v>10426</v>
      </c>
      <c r="D344" s="152">
        <v>10441</v>
      </c>
      <c r="E344" s="151">
        <v>10449</v>
      </c>
      <c r="F344" s="151">
        <v>10451</v>
      </c>
      <c r="G344" s="151">
        <v>10460</v>
      </c>
      <c r="H344" s="151">
        <v>10477</v>
      </c>
      <c r="I344" s="151">
        <v>10488</v>
      </c>
      <c r="J344" s="151">
        <v>13481</v>
      </c>
      <c r="K344" s="150">
        <v>13494</v>
      </c>
      <c r="L344" s="151">
        <v>13509</v>
      </c>
      <c r="M344" s="151">
        <v>13521</v>
      </c>
      <c r="N344" s="151">
        <v>13523</v>
      </c>
      <c r="O344" s="151">
        <v>13532</v>
      </c>
      <c r="P344" s="151">
        <v>13554</v>
      </c>
      <c r="Q344" s="151">
        <v>13571</v>
      </c>
      <c r="S344" s="42" t="s">
        <v>678</v>
      </c>
      <c r="T344" s="31"/>
      <c r="U344" s="31"/>
      <c r="V344" s="31"/>
      <c r="W344" s="31" t="s">
        <v>24</v>
      </c>
    </row>
    <row r="345" spans="1:23" s="43" customFormat="1" ht="12.6" customHeight="1" x14ac:dyDescent="0.25">
      <c r="A345" s="42" t="s">
        <v>679</v>
      </c>
      <c r="B345" s="150">
        <v>29386</v>
      </c>
      <c r="C345" s="151">
        <v>29412</v>
      </c>
      <c r="D345" s="151">
        <v>29433</v>
      </c>
      <c r="E345" s="151">
        <v>29451</v>
      </c>
      <c r="F345" s="151">
        <v>29473</v>
      </c>
      <c r="G345" s="151">
        <v>29499</v>
      </c>
      <c r="H345" s="151">
        <v>29545</v>
      </c>
      <c r="I345" s="151">
        <v>29595</v>
      </c>
      <c r="J345" s="151">
        <v>52383</v>
      </c>
      <c r="K345" s="150">
        <v>52467</v>
      </c>
      <c r="L345" s="151">
        <v>52489</v>
      </c>
      <c r="M345" s="151">
        <v>52557</v>
      </c>
      <c r="N345" s="151">
        <v>52646</v>
      </c>
      <c r="O345" s="151">
        <v>52707</v>
      </c>
      <c r="P345" s="151">
        <v>52901</v>
      </c>
      <c r="Q345" s="151">
        <v>53062</v>
      </c>
      <c r="S345" s="42" t="s">
        <v>680</v>
      </c>
      <c r="T345" s="31"/>
      <c r="U345" s="31"/>
      <c r="V345" s="31"/>
      <c r="W345" s="31" t="s">
        <v>24</v>
      </c>
    </row>
    <row r="346" spans="1:23" s="34" customFormat="1" ht="12.6" customHeight="1" x14ac:dyDescent="0.25">
      <c r="A346" s="35" t="s">
        <v>681</v>
      </c>
      <c r="B346" s="53">
        <v>8566</v>
      </c>
      <c r="C346" s="104">
        <v>8575</v>
      </c>
      <c r="D346" s="104">
        <v>8580</v>
      </c>
      <c r="E346" s="104">
        <v>8584</v>
      </c>
      <c r="F346" s="104">
        <v>8589</v>
      </c>
      <c r="G346" s="104">
        <v>8593</v>
      </c>
      <c r="H346" s="104">
        <v>8599</v>
      </c>
      <c r="I346" s="104">
        <v>8609</v>
      </c>
      <c r="J346" s="104">
        <v>9909</v>
      </c>
      <c r="K346" s="53">
        <v>9918</v>
      </c>
      <c r="L346" s="158">
        <v>9923</v>
      </c>
      <c r="M346" s="158">
        <v>9928</v>
      </c>
      <c r="N346" s="158">
        <v>9934</v>
      </c>
      <c r="O346" s="104">
        <v>9938</v>
      </c>
      <c r="P346" s="104">
        <v>9944</v>
      </c>
      <c r="Q346" s="104">
        <v>9955</v>
      </c>
      <c r="S346" s="42" t="s">
        <v>682</v>
      </c>
      <c r="T346" s="31"/>
      <c r="U346" s="31"/>
      <c r="V346" s="31"/>
      <c r="W346" s="31" t="s">
        <v>24</v>
      </c>
    </row>
    <row r="347" spans="1:23" s="34" customFormat="1" ht="12.6" customHeight="1" x14ac:dyDescent="0.25">
      <c r="A347" s="35" t="s">
        <v>683</v>
      </c>
      <c r="B347" s="53">
        <v>4370</v>
      </c>
      <c r="C347" s="158">
        <v>4375</v>
      </c>
      <c r="D347" s="158">
        <v>4387</v>
      </c>
      <c r="E347" s="104">
        <v>4394</v>
      </c>
      <c r="F347" s="104">
        <v>4401</v>
      </c>
      <c r="G347" s="104">
        <v>4412</v>
      </c>
      <c r="H347" s="104">
        <v>4422</v>
      </c>
      <c r="I347" s="104">
        <v>4433</v>
      </c>
      <c r="J347" s="104">
        <v>4738</v>
      </c>
      <c r="K347" s="53">
        <v>4756</v>
      </c>
      <c r="L347" s="104">
        <v>4769</v>
      </c>
      <c r="M347" s="104">
        <v>4776</v>
      </c>
      <c r="N347" s="104">
        <v>4784</v>
      </c>
      <c r="O347" s="104">
        <v>4799</v>
      </c>
      <c r="P347" s="104">
        <v>4810</v>
      </c>
      <c r="Q347" s="104">
        <v>4823</v>
      </c>
      <c r="S347" s="42" t="s">
        <v>684</v>
      </c>
      <c r="T347" s="31"/>
      <c r="U347" s="31"/>
      <c r="V347" s="31"/>
      <c r="W347" s="31" t="s">
        <v>24</v>
      </c>
    </row>
    <row r="348" spans="1:23" s="34" customFormat="1" ht="12.6" customHeight="1" x14ac:dyDescent="0.25">
      <c r="A348" s="35" t="s">
        <v>685</v>
      </c>
      <c r="B348" s="53">
        <v>1826</v>
      </c>
      <c r="C348" s="104">
        <v>1826</v>
      </c>
      <c r="D348" s="104">
        <v>1828</v>
      </c>
      <c r="E348" s="104">
        <v>1828</v>
      </c>
      <c r="F348" s="104">
        <v>1829</v>
      </c>
      <c r="G348" s="104">
        <v>1831</v>
      </c>
      <c r="H348" s="104">
        <v>1832</v>
      </c>
      <c r="I348" s="104">
        <v>1835</v>
      </c>
      <c r="J348" s="104">
        <v>1952</v>
      </c>
      <c r="K348" s="53">
        <v>1952</v>
      </c>
      <c r="L348" s="104">
        <v>1954</v>
      </c>
      <c r="M348" s="104">
        <v>1954</v>
      </c>
      <c r="N348" s="104">
        <v>1955</v>
      </c>
      <c r="O348" s="104">
        <v>1957</v>
      </c>
      <c r="P348" s="104">
        <v>1958</v>
      </c>
      <c r="Q348" s="104">
        <v>1965</v>
      </c>
      <c r="S348" s="42" t="s">
        <v>686</v>
      </c>
      <c r="T348" s="31"/>
      <c r="U348" s="31"/>
      <c r="V348" s="31"/>
      <c r="W348" s="31" t="s">
        <v>24</v>
      </c>
    </row>
    <row r="349" spans="1:23" s="34" customFormat="1" ht="12.6" customHeight="1" x14ac:dyDescent="0.25">
      <c r="A349" s="35" t="s">
        <v>687</v>
      </c>
      <c r="B349" s="53">
        <v>6133</v>
      </c>
      <c r="C349" s="104">
        <v>6138</v>
      </c>
      <c r="D349" s="104">
        <v>6148</v>
      </c>
      <c r="E349" s="104">
        <v>6155</v>
      </c>
      <c r="F349" s="104">
        <v>6156</v>
      </c>
      <c r="G349" s="104">
        <v>6157</v>
      </c>
      <c r="H349" s="104">
        <v>6162</v>
      </c>
      <c r="I349" s="104">
        <v>6162</v>
      </c>
      <c r="J349" s="104">
        <v>6862</v>
      </c>
      <c r="K349" s="53">
        <v>6867</v>
      </c>
      <c r="L349" s="104">
        <v>6877</v>
      </c>
      <c r="M349" s="104">
        <v>6884</v>
      </c>
      <c r="N349" s="104">
        <v>6885</v>
      </c>
      <c r="O349" s="104">
        <v>6886</v>
      </c>
      <c r="P349" s="104">
        <v>6891</v>
      </c>
      <c r="Q349" s="104">
        <v>6891</v>
      </c>
      <c r="S349" s="42" t="s">
        <v>688</v>
      </c>
      <c r="T349" s="31"/>
      <c r="U349" s="31"/>
      <c r="V349" s="31"/>
      <c r="W349" s="31" t="s">
        <v>24</v>
      </c>
    </row>
    <row r="350" spans="1:23" s="43" customFormat="1" ht="12.6" customHeight="1" x14ac:dyDescent="0.25">
      <c r="A350" s="35" t="s">
        <v>689</v>
      </c>
      <c r="B350" s="53">
        <v>12549</v>
      </c>
      <c r="C350" s="104">
        <v>12567</v>
      </c>
      <c r="D350" s="104">
        <v>12582</v>
      </c>
      <c r="E350" s="104">
        <v>12597</v>
      </c>
      <c r="F350" s="104">
        <v>12608</v>
      </c>
      <c r="G350" s="104">
        <v>12620</v>
      </c>
      <c r="H350" s="104">
        <v>12635</v>
      </c>
      <c r="I350" s="104">
        <v>12660</v>
      </c>
      <c r="J350" s="104">
        <v>20294</v>
      </c>
      <c r="K350" s="53">
        <v>20330</v>
      </c>
      <c r="L350" s="104">
        <v>20355</v>
      </c>
      <c r="M350" s="104">
        <v>20374</v>
      </c>
      <c r="N350" s="104">
        <v>20385</v>
      </c>
      <c r="O350" s="104">
        <v>20415</v>
      </c>
      <c r="P350" s="104">
        <v>20430</v>
      </c>
      <c r="Q350" s="104">
        <v>20502</v>
      </c>
      <c r="S350" s="42" t="s">
        <v>690</v>
      </c>
      <c r="T350" s="31"/>
      <c r="U350" s="31"/>
      <c r="V350" s="31"/>
      <c r="W350" s="31" t="s">
        <v>24</v>
      </c>
    </row>
    <row r="351" spans="1:23" s="43" customFormat="1" ht="12.6" customHeight="1" x14ac:dyDescent="0.25">
      <c r="A351" s="35" t="s">
        <v>691</v>
      </c>
      <c r="B351" s="53">
        <v>4718</v>
      </c>
      <c r="C351" s="104">
        <v>4723</v>
      </c>
      <c r="D351" s="104">
        <v>4727</v>
      </c>
      <c r="E351" s="104">
        <v>4727</v>
      </c>
      <c r="F351" s="104">
        <v>4731</v>
      </c>
      <c r="G351" s="104">
        <v>4732</v>
      </c>
      <c r="H351" s="104">
        <v>4733</v>
      </c>
      <c r="I351" s="104">
        <v>4735</v>
      </c>
      <c r="J351" s="104">
        <v>4878</v>
      </c>
      <c r="K351" s="53">
        <v>4883</v>
      </c>
      <c r="L351" s="104">
        <v>4887</v>
      </c>
      <c r="M351" s="104">
        <v>4887</v>
      </c>
      <c r="N351" s="104">
        <v>4891</v>
      </c>
      <c r="O351" s="104">
        <v>4892</v>
      </c>
      <c r="P351" s="104">
        <v>4893</v>
      </c>
      <c r="Q351" s="104">
        <v>4895</v>
      </c>
      <c r="S351" s="42" t="s">
        <v>692</v>
      </c>
      <c r="T351" s="31"/>
      <c r="U351" s="31"/>
      <c r="V351" s="31"/>
      <c r="W351" s="31" t="s">
        <v>24</v>
      </c>
    </row>
    <row r="352" spans="1:23" s="43" customFormat="1" ht="12.6" customHeight="1" x14ac:dyDescent="0.25">
      <c r="A352" s="35" t="s">
        <v>693</v>
      </c>
      <c r="B352" s="53">
        <v>3905</v>
      </c>
      <c r="C352" s="104">
        <v>3914</v>
      </c>
      <c r="D352" s="104">
        <v>3920</v>
      </c>
      <c r="E352" s="104">
        <v>3923</v>
      </c>
      <c r="F352" s="104">
        <v>3924</v>
      </c>
      <c r="G352" s="104">
        <v>3927</v>
      </c>
      <c r="H352" s="104">
        <v>3928</v>
      </c>
      <c r="I352" s="104">
        <v>3939</v>
      </c>
      <c r="J352" s="104">
        <v>3992</v>
      </c>
      <c r="K352" s="53">
        <v>4001</v>
      </c>
      <c r="L352" s="104">
        <v>4007</v>
      </c>
      <c r="M352" s="104">
        <v>4010</v>
      </c>
      <c r="N352" s="104">
        <v>4011</v>
      </c>
      <c r="O352" s="104">
        <v>4014</v>
      </c>
      <c r="P352" s="104">
        <v>4015</v>
      </c>
      <c r="Q352" s="104">
        <v>4026</v>
      </c>
      <c r="S352" s="42" t="s">
        <v>694</v>
      </c>
      <c r="T352" s="31"/>
      <c r="U352" s="31"/>
      <c r="V352" s="31"/>
      <c r="W352" s="31" t="s">
        <v>24</v>
      </c>
    </row>
    <row r="353" spans="1:23" s="43" customFormat="1" ht="12.6" customHeight="1" x14ac:dyDescent="0.25">
      <c r="A353" s="35" t="s">
        <v>695</v>
      </c>
      <c r="B353" s="53">
        <v>3755</v>
      </c>
      <c r="C353" s="104">
        <v>3759</v>
      </c>
      <c r="D353" s="104">
        <v>3764</v>
      </c>
      <c r="E353" s="104">
        <v>3764</v>
      </c>
      <c r="F353" s="104">
        <v>3769</v>
      </c>
      <c r="G353" s="104">
        <v>3776</v>
      </c>
      <c r="H353" s="104">
        <v>3781</v>
      </c>
      <c r="I353" s="104">
        <v>3790</v>
      </c>
      <c r="J353" s="104">
        <v>4507</v>
      </c>
      <c r="K353" s="53">
        <v>4511</v>
      </c>
      <c r="L353" s="104">
        <v>4516</v>
      </c>
      <c r="M353" s="104">
        <v>4516</v>
      </c>
      <c r="N353" s="104">
        <v>4524</v>
      </c>
      <c r="O353" s="104">
        <v>4533</v>
      </c>
      <c r="P353" s="104">
        <v>4538</v>
      </c>
      <c r="Q353" s="104">
        <v>4547</v>
      </c>
      <c r="S353" s="42" t="s">
        <v>696</v>
      </c>
      <c r="T353" s="31"/>
      <c r="U353" s="31"/>
      <c r="V353" s="31"/>
      <c r="W353" s="31" t="s">
        <v>24</v>
      </c>
    </row>
    <row r="354" spans="1:23" s="83" customFormat="1" ht="12.6" customHeight="1" x14ac:dyDescent="0.25">
      <c r="A354" s="269"/>
      <c r="B354" s="296" t="s">
        <v>808</v>
      </c>
      <c r="C354" s="297"/>
      <c r="D354" s="297"/>
      <c r="E354" s="297"/>
      <c r="F354" s="297"/>
      <c r="G354" s="297"/>
      <c r="H354" s="297"/>
      <c r="I354" s="303"/>
      <c r="J354" s="304" t="s">
        <v>809</v>
      </c>
      <c r="K354" s="305"/>
      <c r="L354" s="305"/>
      <c r="M354" s="305"/>
      <c r="N354" s="305"/>
      <c r="O354" s="305"/>
      <c r="P354" s="305"/>
      <c r="Q354" s="306"/>
      <c r="R354" s="159"/>
      <c r="S354" s="159"/>
    </row>
    <row r="355" spans="1:23" s="83" customFormat="1" ht="15" customHeight="1" x14ac:dyDescent="0.25">
      <c r="A355" s="271"/>
      <c r="B355" s="139" t="s">
        <v>801</v>
      </c>
      <c r="C355" s="139" t="s">
        <v>802</v>
      </c>
      <c r="D355" s="140" t="s">
        <v>803</v>
      </c>
      <c r="E355" s="140" t="s">
        <v>804</v>
      </c>
      <c r="F355" s="140" t="s">
        <v>805</v>
      </c>
      <c r="G355" s="140" t="s">
        <v>806</v>
      </c>
      <c r="H355" s="140" t="s">
        <v>807</v>
      </c>
      <c r="I355" s="160">
        <v>2020</v>
      </c>
      <c r="J355" s="139" t="s">
        <v>801</v>
      </c>
      <c r="K355" s="139" t="s">
        <v>802</v>
      </c>
      <c r="L355" s="140" t="s">
        <v>803</v>
      </c>
      <c r="M355" s="140" t="s">
        <v>804</v>
      </c>
      <c r="N355" s="140" t="s">
        <v>805</v>
      </c>
      <c r="O355" s="140" t="s">
        <v>806</v>
      </c>
      <c r="P355" s="140" t="s">
        <v>807</v>
      </c>
      <c r="Q355" s="161">
        <v>2020</v>
      </c>
      <c r="U355" s="162"/>
    </row>
    <row r="356" spans="1:23" s="83" customFormat="1" ht="9.75" customHeight="1" x14ac:dyDescent="0.25">
      <c r="A356" s="267" t="s">
        <v>710</v>
      </c>
      <c r="B356" s="267"/>
      <c r="C356" s="267"/>
      <c r="D356" s="267"/>
      <c r="E356" s="267"/>
      <c r="F356" s="267"/>
      <c r="G356" s="267"/>
      <c r="H356" s="267"/>
      <c r="I356" s="267"/>
      <c r="J356" s="267"/>
      <c r="K356" s="267"/>
      <c r="L356" s="267"/>
      <c r="M356" s="267"/>
      <c r="N356" s="267"/>
      <c r="O356" s="267"/>
      <c r="P356" s="267"/>
      <c r="Q356" s="267"/>
      <c r="U356" s="162"/>
    </row>
    <row r="357" spans="1:23" s="162" customFormat="1" ht="9.75" customHeight="1" x14ac:dyDescent="0.25">
      <c r="A357" s="267" t="s">
        <v>783</v>
      </c>
      <c r="B357" s="267"/>
      <c r="C357" s="267"/>
      <c r="D357" s="267"/>
      <c r="E357" s="267"/>
      <c r="F357" s="267"/>
      <c r="G357" s="267"/>
      <c r="H357" s="267"/>
      <c r="I357" s="267"/>
      <c r="J357" s="267"/>
      <c r="K357" s="267"/>
      <c r="L357" s="267"/>
      <c r="M357" s="267"/>
    </row>
    <row r="358" spans="1:23" s="162" customFormat="1" ht="9.75" customHeight="1" x14ac:dyDescent="0.25">
      <c r="A358" s="267" t="s">
        <v>784</v>
      </c>
      <c r="B358" s="267"/>
      <c r="C358" s="267"/>
      <c r="D358" s="267"/>
      <c r="E358" s="267"/>
      <c r="F358" s="267"/>
      <c r="G358" s="267"/>
      <c r="H358" s="267"/>
      <c r="I358" s="267"/>
      <c r="J358" s="267"/>
      <c r="K358" s="267"/>
      <c r="L358" s="267"/>
      <c r="M358" s="307"/>
    </row>
    <row r="359" spans="1:23" s="162" customFormat="1" ht="19.5" customHeight="1" x14ac:dyDescent="0.25">
      <c r="A359" s="241" t="s">
        <v>810</v>
      </c>
      <c r="B359" s="241"/>
      <c r="C359" s="241"/>
      <c r="D359" s="241"/>
      <c r="E359" s="241"/>
      <c r="F359" s="241"/>
      <c r="G359" s="241"/>
      <c r="H359" s="241"/>
      <c r="I359" s="241"/>
      <c r="J359" s="241"/>
      <c r="K359" s="241"/>
      <c r="L359" s="241"/>
      <c r="M359" s="241"/>
      <c r="N359" s="241"/>
      <c r="O359" s="241"/>
      <c r="P359" s="241"/>
      <c r="Q359" s="241"/>
    </row>
    <row r="360" spans="1:23" s="162" customFormat="1" ht="14.25" customHeight="1" x14ac:dyDescent="0.25">
      <c r="A360" s="241" t="s">
        <v>811</v>
      </c>
      <c r="B360" s="241"/>
      <c r="C360" s="241"/>
      <c r="D360" s="241"/>
      <c r="E360" s="241"/>
      <c r="F360" s="241"/>
      <c r="G360" s="241"/>
      <c r="H360" s="241"/>
      <c r="I360" s="241"/>
      <c r="J360" s="241"/>
      <c r="K360" s="241"/>
      <c r="L360" s="241"/>
      <c r="M360" s="241"/>
      <c r="N360" s="241"/>
      <c r="O360" s="241"/>
      <c r="P360" s="241"/>
      <c r="Q360" s="241"/>
    </row>
    <row r="361" spans="1:23" x14ac:dyDescent="0.25">
      <c r="A361" s="105"/>
      <c r="B361" s="105"/>
      <c r="C361" s="105"/>
      <c r="D361" s="105"/>
      <c r="E361" s="105"/>
      <c r="F361" s="105"/>
      <c r="G361" s="105"/>
      <c r="H361" s="105"/>
      <c r="I361" s="105"/>
      <c r="J361" s="105"/>
      <c r="K361" s="105"/>
      <c r="L361" s="105"/>
      <c r="M361" s="105"/>
    </row>
    <row r="362" spans="1:23" ht="9.75" customHeight="1" x14ac:dyDescent="0.25">
      <c r="A362" s="70" t="s">
        <v>715</v>
      </c>
      <c r="B362" s="1"/>
      <c r="C362" s="1"/>
      <c r="D362" s="1"/>
      <c r="E362" s="1"/>
      <c r="F362" s="105"/>
      <c r="G362" s="105"/>
      <c r="H362" s="105"/>
      <c r="I362" s="105"/>
      <c r="J362" s="1"/>
      <c r="K362" s="1"/>
      <c r="L362" s="1"/>
      <c r="M362" s="1"/>
    </row>
    <row r="363" spans="1:23" ht="9.75" customHeight="1" x14ac:dyDescent="0.25">
      <c r="A363" s="71" t="s">
        <v>812</v>
      </c>
      <c r="B363" s="114"/>
      <c r="C363" s="114"/>
      <c r="D363" s="114"/>
      <c r="E363" s="114"/>
      <c r="F363" s="105"/>
      <c r="G363" s="105"/>
      <c r="H363" s="105"/>
      <c r="I363" s="105"/>
      <c r="J363" s="163"/>
      <c r="K363" s="1"/>
      <c r="L363" s="1"/>
      <c r="M363" s="1"/>
    </row>
    <row r="364" spans="1:23" ht="9.75" customHeight="1" x14ac:dyDescent="0.25">
      <c r="A364" s="71" t="s">
        <v>813</v>
      </c>
      <c r="B364" s="114"/>
      <c r="C364" s="114"/>
      <c r="D364" s="114"/>
      <c r="E364" s="114"/>
      <c r="F364" s="105"/>
      <c r="G364" s="105"/>
      <c r="H364" s="105"/>
      <c r="I364" s="105"/>
      <c r="J364" s="163"/>
      <c r="K364" s="1"/>
      <c r="L364" s="1"/>
      <c r="M364" s="1"/>
    </row>
    <row r="365" spans="1:23" x14ac:dyDescent="0.25">
      <c r="F365" s="105"/>
      <c r="G365" s="105"/>
      <c r="H365" s="105"/>
      <c r="I365" s="105"/>
    </row>
    <row r="366" spans="1:23" ht="12.75" customHeight="1" x14ac:dyDescent="0.25">
      <c r="F366" s="78"/>
      <c r="G366" s="78"/>
      <c r="H366" s="78"/>
      <c r="I366" s="78"/>
    </row>
    <row r="367" spans="1:23" ht="12.75" customHeight="1" x14ac:dyDescent="0.25">
      <c r="A367" s="164"/>
      <c r="F367" s="78"/>
      <c r="G367" s="78"/>
      <c r="H367" s="78"/>
      <c r="I367" s="78"/>
    </row>
    <row r="368" spans="1:23" ht="12.75" customHeight="1" x14ac:dyDescent="0.25">
      <c r="F368" s="78"/>
      <c r="G368" s="78"/>
      <c r="H368" s="78"/>
      <c r="I368" s="78"/>
    </row>
    <row r="369" spans="19:23" s="78" customFormat="1" ht="12.75" customHeight="1" x14ac:dyDescent="0.25">
      <c r="S369" s="4"/>
      <c r="T369" s="4"/>
      <c r="U369" s="4"/>
      <c r="V369" s="4"/>
      <c r="W369" s="4"/>
    </row>
    <row r="370" spans="19:23" s="78" customFormat="1" ht="12.75" customHeight="1" x14ac:dyDescent="0.25">
      <c r="S370" s="4"/>
      <c r="T370" s="4"/>
      <c r="U370" s="4"/>
      <c r="V370" s="4"/>
      <c r="W370" s="4"/>
    </row>
    <row r="371" spans="19:23" s="78" customFormat="1" ht="12.75" customHeight="1" x14ac:dyDescent="0.25">
      <c r="S371" s="4"/>
      <c r="T371" s="4"/>
      <c r="U371" s="4"/>
      <c r="V371" s="4"/>
      <c r="W371" s="4"/>
    </row>
    <row r="372" spans="19:23" s="78" customFormat="1" ht="12.75" customHeight="1" x14ac:dyDescent="0.25">
      <c r="S372" s="4"/>
      <c r="T372" s="4"/>
      <c r="U372" s="4"/>
      <c r="V372" s="4"/>
      <c r="W372" s="4"/>
    </row>
    <row r="373" spans="19:23" s="78" customFormat="1" ht="12.75" customHeight="1" x14ac:dyDescent="0.25">
      <c r="S373" s="4"/>
      <c r="T373" s="4"/>
      <c r="U373" s="4"/>
      <c r="V373" s="4"/>
      <c r="W373" s="4"/>
    </row>
    <row r="374" spans="19:23" s="78" customFormat="1" ht="12.75" customHeight="1" x14ac:dyDescent="0.25">
      <c r="S374" s="4"/>
      <c r="T374" s="4"/>
      <c r="U374" s="4"/>
      <c r="V374" s="4"/>
      <c r="W374" s="4"/>
    </row>
    <row r="375" spans="19:23" s="78" customFormat="1" ht="12.75" customHeight="1" x14ac:dyDescent="0.25">
      <c r="S375" s="4"/>
      <c r="T375" s="4"/>
      <c r="U375" s="4"/>
      <c r="V375" s="4"/>
      <c r="W375" s="4"/>
    </row>
    <row r="376" spans="19:23" s="78" customFormat="1" ht="12.75" customHeight="1" x14ac:dyDescent="0.25">
      <c r="S376" s="4"/>
      <c r="T376" s="4"/>
      <c r="U376" s="4"/>
      <c r="V376" s="4"/>
      <c r="W376" s="4"/>
    </row>
    <row r="377" spans="19:23" s="78" customFormat="1" ht="12.75" customHeight="1" x14ac:dyDescent="0.25">
      <c r="S377" s="4"/>
      <c r="T377" s="4"/>
      <c r="U377" s="4"/>
      <c r="V377" s="4"/>
      <c r="W377" s="4"/>
    </row>
    <row r="378" spans="19:23" s="78" customFormat="1" ht="12.75" customHeight="1" x14ac:dyDescent="0.25">
      <c r="S378" s="4"/>
      <c r="T378" s="4"/>
      <c r="U378" s="4"/>
      <c r="V378" s="4"/>
      <c r="W378" s="4"/>
    </row>
    <row r="379" spans="19:23" s="78" customFormat="1" ht="12.75" customHeight="1" x14ac:dyDescent="0.25">
      <c r="S379" s="4"/>
      <c r="T379" s="4"/>
      <c r="U379" s="4"/>
      <c r="V379" s="4"/>
      <c r="W379" s="4"/>
    </row>
    <row r="380" spans="19:23" s="78" customFormat="1" ht="12.75" customHeight="1" x14ac:dyDescent="0.25">
      <c r="S380" s="4"/>
      <c r="T380" s="4"/>
      <c r="U380" s="4"/>
      <c r="V380" s="4"/>
      <c r="W380" s="4"/>
    </row>
    <row r="381" spans="19:23" s="78" customFormat="1" ht="12.75" customHeight="1" x14ac:dyDescent="0.25">
      <c r="S381" s="4"/>
      <c r="T381" s="4"/>
      <c r="U381" s="4"/>
      <c r="V381" s="4"/>
      <c r="W381" s="4"/>
    </row>
    <row r="382" spans="19:23" s="78" customFormat="1" ht="12.75" customHeight="1" x14ac:dyDescent="0.25">
      <c r="S382" s="4"/>
      <c r="T382" s="4"/>
      <c r="U382" s="4"/>
      <c r="V382" s="4"/>
      <c r="W382" s="4"/>
    </row>
  </sheetData>
  <mergeCells count="14">
    <mergeCell ref="T5:W5"/>
    <mergeCell ref="A2:Q2"/>
    <mergeCell ref="A3:Q3"/>
    <mergeCell ref="A5:A6"/>
    <mergeCell ref="B5:I5"/>
    <mergeCell ref="J5:Q5"/>
    <mergeCell ref="A359:Q359"/>
    <mergeCell ref="A360:Q360"/>
    <mergeCell ref="A354:A355"/>
    <mergeCell ref="B354:I354"/>
    <mergeCell ref="J354:Q354"/>
    <mergeCell ref="A356:Q356"/>
    <mergeCell ref="A357:M357"/>
    <mergeCell ref="A358:M358"/>
  </mergeCells>
  <hyperlinks>
    <hyperlink ref="B5:E5" r:id="rId1" display="Edifícios de habitação familiar clássica" xr:uid="{5AB74280-30C8-4AE0-B143-F561D3680E4E}"/>
    <hyperlink ref="J5:M5" r:id="rId2" display="Alojamentos familiares clássicos" xr:uid="{F1FCFDC5-3C4B-40F8-B314-34B9F93B0D23}"/>
    <hyperlink ref="A363" r:id="rId3" xr:uid="{5D276879-8A5D-4087-81B1-F64A3E380997}"/>
    <hyperlink ref="A364" r:id="rId4" xr:uid="{4144FB1C-065B-4E0D-82FB-0A628A87BD39}"/>
    <hyperlink ref="B354:I354" r:id="rId5" display="Buildings for conventional family housing" xr:uid="{D26734CC-F38F-4571-BE53-C64F5FDC5C75}"/>
    <hyperlink ref="J354:Q354" r:id="rId6" display="Conventional family dwellings" xr:uid="{E2A1E1C7-C65E-4BFC-84F2-E2E67A594BE3}"/>
  </hyperlinks>
  <pageMargins left="0.39370078740157483" right="0.39370078740157483" top="0.39370078740157483" bottom="0.39370078740157483" header="0" footer="0"/>
  <pageSetup paperSize="9" scale="67" fitToHeight="0"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E0D73-2603-401B-8D2D-E4D41F551FEF}">
  <sheetPr>
    <pageSetUpPr fitToPage="1"/>
  </sheetPr>
  <dimension ref="A2:U365"/>
  <sheetViews>
    <sheetView showGridLines="0" zoomScaleNormal="100" workbookViewId="0"/>
  </sheetViews>
  <sheetFormatPr defaultColWidth="12.3984375" defaultRowHeight="13.5" x14ac:dyDescent="0.25"/>
  <cols>
    <col min="1" max="1" width="26" style="81" customWidth="1"/>
    <col min="2" max="10" width="11.19921875" style="81" customWidth="1"/>
    <col min="11" max="11" width="11.796875" style="81" customWidth="1"/>
    <col min="12" max="13" width="11.19921875" style="81" customWidth="1"/>
    <col min="14" max="14" width="12.19921875" style="81" customWidth="1"/>
    <col min="15" max="15" width="11.19921875" style="81" customWidth="1"/>
    <col min="16" max="16" width="12.3984375" style="81"/>
    <col min="17" max="21" width="11.3984375" style="102" customWidth="1"/>
    <col min="22" max="16384" width="12.3984375" style="81"/>
  </cols>
  <sheetData>
    <row r="2" spans="1:21" ht="26.25" customHeight="1" x14ac:dyDescent="0.25">
      <c r="A2" s="330" t="s">
        <v>814</v>
      </c>
      <c r="B2" s="330"/>
      <c r="C2" s="330"/>
      <c r="D2" s="330"/>
      <c r="E2" s="330"/>
      <c r="F2" s="330"/>
      <c r="G2" s="330"/>
      <c r="H2" s="330"/>
      <c r="I2" s="330"/>
      <c r="J2" s="330"/>
      <c r="K2" s="330"/>
      <c r="L2" s="330"/>
      <c r="M2" s="330"/>
      <c r="N2" s="330"/>
      <c r="O2" s="330"/>
      <c r="P2" s="87"/>
      <c r="Q2" s="83"/>
      <c r="R2" s="83"/>
    </row>
    <row r="3" spans="1:21" ht="26.25" customHeight="1" x14ac:dyDescent="0.25">
      <c r="A3" s="330" t="s">
        <v>815</v>
      </c>
      <c r="B3" s="330"/>
      <c r="C3" s="330"/>
      <c r="D3" s="330"/>
      <c r="E3" s="330"/>
      <c r="F3" s="330"/>
      <c r="G3" s="330"/>
      <c r="H3" s="330"/>
      <c r="I3" s="330"/>
      <c r="J3" s="330"/>
      <c r="K3" s="330"/>
      <c r="L3" s="330"/>
      <c r="M3" s="330"/>
      <c r="N3" s="330"/>
      <c r="O3" s="330"/>
      <c r="P3" s="87"/>
      <c r="Q3" s="83"/>
      <c r="R3" s="83"/>
    </row>
    <row r="4" spans="1:21" ht="15.75" customHeight="1" x14ac:dyDescent="0.25">
      <c r="A4" s="166" t="s">
        <v>816</v>
      </c>
      <c r="B4" s="166"/>
      <c r="C4" s="87"/>
      <c r="D4" s="87"/>
      <c r="E4" s="87"/>
      <c r="F4" s="87"/>
      <c r="G4" s="87"/>
      <c r="H4" s="87"/>
      <c r="I4" s="167"/>
      <c r="J4" s="87"/>
      <c r="K4" s="87"/>
      <c r="L4" s="87"/>
      <c r="M4" s="87"/>
      <c r="N4" s="87"/>
      <c r="O4" s="167" t="s">
        <v>817</v>
      </c>
      <c r="P4" s="167"/>
      <c r="Q4" s="83"/>
      <c r="R4" s="83"/>
    </row>
    <row r="5" spans="1:21" x14ac:dyDescent="0.25">
      <c r="A5" s="314"/>
      <c r="B5" s="331" t="s">
        <v>818</v>
      </c>
      <c r="C5" s="332"/>
      <c r="D5" s="332"/>
      <c r="E5" s="332"/>
      <c r="F5" s="332"/>
      <c r="G5" s="332"/>
      <c r="H5" s="332"/>
      <c r="I5" s="333"/>
      <c r="J5" s="328" t="s">
        <v>819</v>
      </c>
      <c r="K5" s="329"/>
      <c r="L5" s="308"/>
      <c r="M5" s="328" t="s">
        <v>820</v>
      </c>
      <c r="N5" s="329"/>
      <c r="O5" s="308"/>
      <c r="P5" s="168"/>
      <c r="Q5" s="83"/>
      <c r="R5" s="83"/>
    </row>
    <row r="6" spans="1:21" ht="12.75" customHeight="1" x14ac:dyDescent="0.25">
      <c r="A6" s="315"/>
      <c r="B6" s="334" t="s">
        <v>735</v>
      </c>
      <c r="C6" s="313" t="s">
        <v>739</v>
      </c>
      <c r="D6" s="311"/>
      <c r="E6" s="312"/>
      <c r="F6" s="313" t="s">
        <v>740</v>
      </c>
      <c r="G6" s="311"/>
      <c r="H6" s="311"/>
      <c r="I6" s="312"/>
      <c r="J6" s="308" t="s">
        <v>735</v>
      </c>
      <c r="K6" s="325" t="s">
        <v>739</v>
      </c>
      <c r="L6" s="325" t="s">
        <v>740</v>
      </c>
      <c r="M6" s="308" t="s">
        <v>735</v>
      </c>
      <c r="N6" s="325" t="s">
        <v>739</v>
      </c>
      <c r="O6" s="325" t="s">
        <v>740</v>
      </c>
      <c r="P6" s="169"/>
      <c r="Q6" s="83"/>
      <c r="R6" s="83"/>
    </row>
    <row r="7" spans="1:21" x14ac:dyDescent="0.25">
      <c r="A7" s="315"/>
      <c r="B7" s="335"/>
      <c r="C7" s="277" t="s">
        <v>735</v>
      </c>
      <c r="D7" s="311" t="s">
        <v>738</v>
      </c>
      <c r="E7" s="312"/>
      <c r="F7" s="277" t="s">
        <v>735</v>
      </c>
      <c r="G7" s="328" t="s">
        <v>821</v>
      </c>
      <c r="H7" s="329"/>
      <c r="I7" s="308"/>
      <c r="J7" s="309"/>
      <c r="K7" s="326"/>
      <c r="L7" s="326"/>
      <c r="M7" s="309"/>
      <c r="N7" s="326"/>
      <c r="O7" s="326"/>
      <c r="P7" s="169"/>
      <c r="Q7" s="17"/>
      <c r="R7" s="249" t="s">
        <v>13</v>
      </c>
      <c r="S7" s="249"/>
      <c r="T7" s="249"/>
      <c r="U7" s="249"/>
    </row>
    <row r="8" spans="1:21" ht="12.75" x14ac:dyDescent="0.2">
      <c r="A8" s="316"/>
      <c r="B8" s="336"/>
      <c r="C8" s="279"/>
      <c r="D8" s="170" t="s">
        <v>766</v>
      </c>
      <c r="E8" s="107" t="s">
        <v>767</v>
      </c>
      <c r="F8" s="279"/>
      <c r="G8" s="107" t="s">
        <v>766</v>
      </c>
      <c r="H8" s="107" t="s">
        <v>767</v>
      </c>
      <c r="I8" s="107" t="s">
        <v>822</v>
      </c>
      <c r="J8" s="310"/>
      <c r="K8" s="327"/>
      <c r="L8" s="327"/>
      <c r="M8" s="310"/>
      <c r="N8" s="327"/>
      <c r="O8" s="327"/>
      <c r="P8" s="171"/>
      <c r="Q8" s="21" t="s">
        <v>15</v>
      </c>
      <c r="R8" s="22" t="s">
        <v>16</v>
      </c>
      <c r="S8" s="22" t="s">
        <v>17</v>
      </c>
      <c r="T8" s="22" t="s">
        <v>18</v>
      </c>
      <c r="U8" s="22" t="s">
        <v>19</v>
      </c>
    </row>
    <row r="9" spans="1:21" x14ac:dyDescent="0.25">
      <c r="A9" s="23" t="s">
        <v>20</v>
      </c>
      <c r="B9" s="51">
        <v>1129</v>
      </c>
      <c r="C9" s="51">
        <v>1235</v>
      </c>
      <c r="D9" s="51">
        <v>1253</v>
      </c>
      <c r="E9" s="51">
        <v>1118</v>
      </c>
      <c r="F9" s="51">
        <v>949</v>
      </c>
      <c r="G9" s="51">
        <v>851</v>
      </c>
      <c r="H9" s="51">
        <v>881</v>
      </c>
      <c r="I9" s="51">
        <v>968</v>
      </c>
      <c r="J9" s="51">
        <v>845</v>
      </c>
      <c r="K9" s="51">
        <v>941</v>
      </c>
      <c r="L9" s="51">
        <v>709</v>
      </c>
      <c r="M9" s="51">
        <v>1551</v>
      </c>
      <c r="N9" s="51">
        <v>1688</v>
      </c>
      <c r="O9" s="51">
        <v>1285</v>
      </c>
      <c r="P9" s="172"/>
      <c r="Q9" s="30" t="s">
        <v>21</v>
      </c>
      <c r="R9" s="31"/>
      <c r="S9" s="31"/>
      <c r="T9" s="31"/>
      <c r="U9" s="31"/>
    </row>
    <row r="10" spans="1:21" x14ac:dyDescent="0.25">
      <c r="A10" s="23" t="s">
        <v>22</v>
      </c>
      <c r="B10" s="51">
        <v>1134</v>
      </c>
      <c r="C10" s="51">
        <v>1238</v>
      </c>
      <c r="D10" s="51">
        <v>1258</v>
      </c>
      <c r="E10" s="51">
        <v>1118</v>
      </c>
      <c r="F10" s="51">
        <v>947</v>
      </c>
      <c r="G10" s="51">
        <v>840</v>
      </c>
      <c r="H10" s="51">
        <v>874</v>
      </c>
      <c r="I10" s="51">
        <v>976</v>
      </c>
      <c r="J10" s="51">
        <v>845</v>
      </c>
      <c r="K10" s="51">
        <v>940</v>
      </c>
      <c r="L10" s="51">
        <v>706</v>
      </c>
      <c r="M10" s="51">
        <v>1564</v>
      </c>
      <c r="N10" s="51">
        <v>1696</v>
      </c>
      <c r="O10" s="51">
        <v>1295</v>
      </c>
      <c r="P10" s="172"/>
      <c r="Q10" s="33" t="s">
        <v>23</v>
      </c>
      <c r="R10" s="31" t="s">
        <v>24</v>
      </c>
      <c r="S10" s="31"/>
      <c r="T10" s="31"/>
      <c r="U10" s="31"/>
    </row>
    <row r="11" spans="1:21" x14ac:dyDescent="0.25">
      <c r="A11" s="23" t="s">
        <v>25</v>
      </c>
      <c r="B11" s="51">
        <v>985</v>
      </c>
      <c r="C11" s="51">
        <v>1049</v>
      </c>
      <c r="D11" s="51">
        <v>1067</v>
      </c>
      <c r="E11" s="51">
        <v>970</v>
      </c>
      <c r="F11" s="51">
        <v>904</v>
      </c>
      <c r="G11" s="51">
        <v>825</v>
      </c>
      <c r="H11" s="51">
        <v>836</v>
      </c>
      <c r="I11" s="51">
        <v>885</v>
      </c>
      <c r="J11" s="51">
        <v>785</v>
      </c>
      <c r="K11" s="51">
        <v>849</v>
      </c>
      <c r="L11" s="51">
        <v>702</v>
      </c>
      <c r="M11" s="51">
        <v>1254</v>
      </c>
      <c r="N11" s="51">
        <v>1347</v>
      </c>
      <c r="O11" s="51">
        <v>1135</v>
      </c>
      <c r="P11" s="172"/>
      <c r="Q11" s="33" t="s">
        <v>26</v>
      </c>
      <c r="R11" s="31"/>
      <c r="S11" s="31" t="s">
        <v>24</v>
      </c>
      <c r="T11" s="31"/>
      <c r="U11" s="31"/>
    </row>
    <row r="12" spans="1:21" x14ac:dyDescent="0.25">
      <c r="A12" s="23" t="s">
        <v>27</v>
      </c>
      <c r="B12" s="51">
        <v>913</v>
      </c>
      <c r="C12" s="51">
        <v>951</v>
      </c>
      <c r="D12" s="51">
        <v>928</v>
      </c>
      <c r="E12" s="51">
        <v>941</v>
      </c>
      <c r="F12" s="51">
        <v>884</v>
      </c>
      <c r="G12" s="51">
        <v>701</v>
      </c>
      <c r="H12" s="51">
        <v>846</v>
      </c>
      <c r="I12" s="51">
        <v>803</v>
      </c>
      <c r="J12" s="51">
        <v>720</v>
      </c>
      <c r="K12" s="51">
        <v>812</v>
      </c>
      <c r="L12" s="51">
        <v>673</v>
      </c>
      <c r="M12" s="51">
        <v>1102</v>
      </c>
      <c r="N12" s="51">
        <v>1140</v>
      </c>
      <c r="O12" s="51">
        <v>1083</v>
      </c>
      <c r="P12" s="172"/>
      <c r="Q12" s="33" t="s">
        <v>28</v>
      </c>
      <c r="R12" s="31"/>
      <c r="S12" s="31"/>
      <c r="T12" s="31" t="s">
        <v>24</v>
      </c>
      <c r="U12" s="31"/>
    </row>
    <row r="13" spans="1:21" x14ac:dyDescent="0.25">
      <c r="A13" s="35" t="s">
        <v>29</v>
      </c>
      <c r="B13" s="53">
        <v>880</v>
      </c>
      <c r="C13" s="53">
        <v>956</v>
      </c>
      <c r="D13" s="53" t="s">
        <v>823</v>
      </c>
      <c r="E13" s="53" t="s">
        <v>823</v>
      </c>
      <c r="F13" s="53">
        <v>818</v>
      </c>
      <c r="G13" s="53" t="s">
        <v>823</v>
      </c>
      <c r="H13" s="53" t="s">
        <v>823</v>
      </c>
      <c r="I13" s="53" t="s">
        <v>823</v>
      </c>
      <c r="J13" s="53">
        <v>671</v>
      </c>
      <c r="K13" s="53">
        <v>848</v>
      </c>
      <c r="L13" s="53">
        <v>639</v>
      </c>
      <c r="M13" s="53">
        <v>1036</v>
      </c>
      <c r="N13" s="53">
        <v>1173</v>
      </c>
      <c r="O13" s="53">
        <v>981</v>
      </c>
      <c r="P13" s="173"/>
      <c r="Q13" s="42" t="s">
        <v>30</v>
      </c>
      <c r="R13" s="31"/>
      <c r="S13" s="31"/>
      <c r="T13" s="31"/>
      <c r="U13" s="31" t="s">
        <v>24</v>
      </c>
    </row>
    <row r="14" spans="1:21" x14ac:dyDescent="0.25">
      <c r="A14" s="35" t="s">
        <v>31</v>
      </c>
      <c r="B14" s="53">
        <v>1000</v>
      </c>
      <c r="C14" s="53">
        <v>946</v>
      </c>
      <c r="D14" s="53" t="s">
        <v>823</v>
      </c>
      <c r="E14" s="53" t="s">
        <v>823</v>
      </c>
      <c r="F14" s="53">
        <v>1042</v>
      </c>
      <c r="G14" s="53" t="s">
        <v>823</v>
      </c>
      <c r="H14" s="53" t="s">
        <v>823</v>
      </c>
      <c r="I14" s="53" t="s">
        <v>823</v>
      </c>
      <c r="J14" s="53">
        <v>835</v>
      </c>
      <c r="K14" s="53">
        <v>822</v>
      </c>
      <c r="L14" s="53">
        <v>845</v>
      </c>
      <c r="M14" s="53">
        <v>1205</v>
      </c>
      <c r="N14" s="53">
        <v>1124</v>
      </c>
      <c r="O14" s="53">
        <v>1267</v>
      </c>
      <c r="P14" s="173"/>
      <c r="Q14" s="42" t="s">
        <v>32</v>
      </c>
      <c r="R14" s="31"/>
      <c r="S14" s="31"/>
      <c r="T14" s="31"/>
      <c r="U14" s="31" t="s">
        <v>24</v>
      </c>
    </row>
    <row r="15" spans="1:21" x14ac:dyDescent="0.25">
      <c r="A15" s="35" t="s">
        <v>33</v>
      </c>
      <c r="B15" s="53" t="s">
        <v>823</v>
      </c>
      <c r="C15" s="53" t="s">
        <v>823</v>
      </c>
      <c r="D15" s="53" t="s">
        <v>823</v>
      </c>
      <c r="E15" s="53" t="s">
        <v>823</v>
      </c>
      <c r="F15" s="53" t="s">
        <v>823</v>
      </c>
      <c r="G15" s="53" t="s">
        <v>823</v>
      </c>
      <c r="H15" s="53" t="s">
        <v>823</v>
      </c>
      <c r="I15" s="53" t="s">
        <v>823</v>
      </c>
      <c r="J15" s="53" t="s">
        <v>823</v>
      </c>
      <c r="K15" s="53" t="s">
        <v>823</v>
      </c>
      <c r="L15" s="53" t="s">
        <v>823</v>
      </c>
      <c r="M15" s="53" t="s">
        <v>823</v>
      </c>
      <c r="N15" s="53" t="s">
        <v>823</v>
      </c>
      <c r="O15" s="53" t="s">
        <v>823</v>
      </c>
      <c r="P15" s="173"/>
      <c r="Q15" s="42" t="s">
        <v>35</v>
      </c>
      <c r="R15" s="31"/>
      <c r="S15" s="31"/>
      <c r="T15" s="31"/>
      <c r="U15" s="31" t="s">
        <v>24</v>
      </c>
    </row>
    <row r="16" spans="1:21" x14ac:dyDescent="0.25">
      <c r="A16" s="35" t="s">
        <v>36</v>
      </c>
      <c r="B16" s="53">
        <v>825</v>
      </c>
      <c r="C16" s="53">
        <v>851</v>
      </c>
      <c r="D16" s="53" t="s">
        <v>823</v>
      </c>
      <c r="E16" s="53" t="s">
        <v>823</v>
      </c>
      <c r="F16" s="53">
        <v>776</v>
      </c>
      <c r="G16" s="53" t="s">
        <v>823</v>
      </c>
      <c r="H16" s="53">
        <v>746</v>
      </c>
      <c r="I16" s="53" t="s">
        <v>823</v>
      </c>
      <c r="J16" s="53">
        <v>675</v>
      </c>
      <c r="K16" s="53">
        <v>766</v>
      </c>
      <c r="L16" s="53">
        <v>599</v>
      </c>
      <c r="M16" s="53">
        <v>983</v>
      </c>
      <c r="N16" s="53">
        <v>970</v>
      </c>
      <c r="O16" s="53">
        <v>983</v>
      </c>
      <c r="P16" s="173"/>
      <c r="Q16" s="42" t="s">
        <v>37</v>
      </c>
      <c r="R16" s="31"/>
      <c r="S16" s="31"/>
      <c r="T16" s="31"/>
      <c r="U16" s="31" t="s">
        <v>24</v>
      </c>
    </row>
    <row r="17" spans="1:21" x14ac:dyDescent="0.25">
      <c r="A17" s="35" t="s">
        <v>38</v>
      </c>
      <c r="B17" s="53">
        <v>792</v>
      </c>
      <c r="C17" s="53" t="s">
        <v>823</v>
      </c>
      <c r="D17" s="53" t="s">
        <v>24</v>
      </c>
      <c r="E17" s="53" t="s">
        <v>823</v>
      </c>
      <c r="F17" s="53">
        <v>782</v>
      </c>
      <c r="G17" s="53" t="s">
        <v>823</v>
      </c>
      <c r="H17" s="53" t="s">
        <v>823</v>
      </c>
      <c r="I17" s="53" t="s">
        <v>823</v>
      </c>
      <c r="J17" s="53">
        <v>648</v>
      </c>
      <c r="K17" s="53" t="s">
        <v>823</v>
      </c>
      <c r="L17" s="53">
        <v>640</v>
      </c>
      <c r="M17" s="53">
        <v>986</v>
      </c>
      <c r="N17" s="53" t="s">
        <v>823</v>
      </c>
      <c r="O17" s="53">
        <v>986</v>
      </c>
      <c r="P17" s="173"/>
      <c r="Q17" s="42" t="s">
        <v>39</v>
      </c>
      <c r="R17" s="31"/>
      <c r="S17" s="31"/>
      <c r="T17" s="31"/>
      <c r="U17" s="31" t="s">
        <v>24</v>
      </c>
    </row>
    <row r="18" spans="1:21" x14ac:dyDescent="0.25">
      <c r="A18" s="35" t="s">
        <v>40</v>
      </c>
      <c r="B18" s="53">
        <v>696</v>
      </c>
      <c r="C18" s="53" t="s">
        <v>823</v>
      </c>
      <c r="D18" s="53" t="s">
        <v>823</v>
      </c>
      <c r="E18" s="53" t="s">
        <v>823</v>
      </c>
      <c r="F18" s="53">
        <v>697</v>
      </c>
      <c r="G18" s="53" t="s">
        <v>823</v>
      </c>
      <c r="H18" s="53" t="s">
        <v>823</v>
      </c>
      <c r="I18" s="53" t="s">
        <v>823</v>
      </c>
      <c r="J18" s="53">
        <v>614</v>
      </c>
      <c r="K18" s="53" t="s">
        <v>823</v>
      </c>
      <c r="L18" s="53">
        <v>627</v>
      </c>
      <c r="M18" s="53">
        <v>860</v>
      </c>
      <c r="N18" s="53" t="s">
        <v>823</v>
      </c>
      <c r="O18" s="53">
        <v>883</v>
      </c>
      <c r="P18" s="173"/>
      <c r="Q18" s="42" t="s">
        <v>41</v>
      </c>
      <c r="R18" s="31"/>
      <c r="S18" s="31"/>
      <c r="T18" s="31"/>
      <c r="U18" s="31" t="s">
        <v>24</v>
      </c>
    </row>
    <row r="19" spans="1:21" x14ac:dyDescent="0.25">
      <c r="A19" s="35" t="s">
        <v>42</v>
      </c>
      <c r="B19" s="53">
        <v>904</v>
      </c>
      <c r="C19" s="53">
        <v>971</v>
      </c>
      <c r="D19" s="53" t="s">
        <v>823</v>
      </c>
      <c r="E19" s="53">
        <v>953</v>
      </c>
      <c r="F19" s="53">
        <v>853</v>
      </c>
      <c r="G19" s="53" t="s">
        <v>823</v>
      </c>
      <c r="H19" s="53">
        <v>760</v>
      </c>
      <c r="I19" s="53" t="s">
        <v>823</v>
      </c>
      <c r="J19" s="53">
        <v>744</v>
      </c>
      <c r="K19" s="53">
        <v>860</v>
      </c>
      <c r="L19" s="53">
        <v>658</v>
      </c>
      <c r="M19" s="53">
        <v>1060</v>
      </c>
      <c r="N19" s="53">
        <v>1193</v>
      </c>
      <c r="O19" s="53">
        <v>1007</v>
      </c>
      <c r="P19" s="173"/>
      <c r="Q19" s="42" t="s">
        <v>43</v>
      </c>
      <c r="R19" s="31"/>
      <c r="S19" s="31"/>
      <c r="T19" s="31"/>
      <c r="U19" s="31" t="s">
        <v>24</v>
      </c>
    </row>
    <row r="20" spans="1:21" x14ac:dyDescent="0.25">
      <c r="A20" s="35" t="s">
        <v>44</v>
      </c>
      <c r="B20" s="53">
        <v>790</v>
      </c>
      <c r="C20" s="53" t="s">
        <v>823</v>
      </c>
      <c r="D20" s="53" t="s">
        <v>823</v>
      </c>
      <c r="E20" s="53" t="s">
        <v>823</v>
      </c>
      <c r="F20" s="53">
        <v>851</v>
      </c>
      <c r="G20" s="53" t="s">
        <v>823</v>
      </c>
      <c r="H20" s="53">
        <v>839</v>
      </c>
      <c r="I20" s="53" t="s">
        <v>823</v>
      </c>
      <c r="J20" s="53">
        <v>635</v>
      </c>
      <c r="K20" s="53" t="s">
        <v>823</v>
      </c>
      <c r="L20" s="53">
        <v>645</v>
      </c>
      <c r="M20" s="53">
        <v>991</v>
      </c>
      <c r="N20" s="53" t="s">
        <v>823</v>
      </c>
      <c r="O20" s="53">
        <v>1026</v>
      </c>
      <c r="P20" s="173"/>
      <c r="Q20" s="42" t="s">
        <v>45</v>
      </c>
      <c r="R20" s="31"/>
      <c r="S20" s="31"/>
      <c r="T20" s="31"/>
      <c r="U20" s="31" t="s">
        <v>24</v>
      </c>
    </row>
    <row r="21" spans="1:21" x14ac:dyDescent="0.25">
      <c r="A21" s="35" t="s">
        <v>46</v>
      </c>
      <c r="B21" s="53">
        <v>996</v>
      </c>
      <c r="C21" s="53">
        <v>1012</v>
      </c>
      <c r="D21" s="53">
        <v>903</v>
      </c>
      <c r="E21" s="53">
        <v>1023</v>
      </c>
      <c r="F21" s="53">
        <v>975</v>
      </c>
      <c r="G21" s="53">
        <v>849</v>
      </c>
      <c r="H21" s="53">
        <v>955</v>
      </c>
      <c r="I21" s="53">
        <v>910</v>
      </c>
      <c r="J21" s="53">
        <v>822</v>
      </c>
      <c r="K21" s="53">
        <v>857</v>
      </c>
      <c r="L21" s="53">
        <v>769</v>
      </c>
      <c r="M21" s="53">
        <v>1186</v>
      </c>
      <c r="N21" s="53">
        <v>1191</v>
      </c>
      <c r="O21" s="53">
        <v>1178</v>
      </c>
      <c r="P21" s="173"/>
      <c r="Q21" s="42" t="s">
        <v>47</v>
      </c>
      <c r="R21" s="31"/>
      <c r="S21" s="31"/>
      <c r="T21" s="31"/>
      <c r="U21" s="31" t="s">
        <v>24</v>
      </c>
    </row>
    <row r="22" spans="1:21" x14ac:dyDescent="0.25">
      <c r="A22" s="35" t="s">
        <v>48</v>
      </c>
      <c r="B22" s="53">
        <v>797</v>
      </c>
      <c r="C22" s="53" t="s">
        <v>823</v>
      </c>
      <c r="D22" s="53" t="s">
        <v>823</v>
      </c>
      <c r="E22" s="53" t="s">
        <v>823</v>
      </c>
      <c r="F22" s="53">
        <v>798</v>
      </c>
      <c r="G22" s="53" t="s">
        <v>823</v>
      </c>
      <c r="H22" s="53" t="s">
        <v>823</v>
      </c>
      <c r="I22" s="53" t="s">
        <v>823</v>
      </c>
      <c r="J22" s="53">
        <v>663</v>
      </c>
      <c r="K22" s="53" t="s">
        <v>823</v>
      </c>
      <c r="L22" s="53">
        <v>620</v>
      </c>
      <c r="M22" s="53">
        <v>1011</v>
      </c>
      <c r="N22" s="53" t="s">
        <v>823</v>
      </c>
      <c r="O22" s="53">
        <v>1053</v>
      </c>
      <c r="P22" s="173"/>
      <c r="Q22" s="42" t="s">
        <v>49</v>
      </c>
      <c r="R22" s="31"/>
      <c r="S22" s="31"/>
      <c r="T22" s="31"/>
      <c r="U22" s="31" t="s">
        <v>24</v>
      </c>
    </row>
    <row r="23" spans="1:21" x14ac:dyDescent="0.25">
      <c r="A23" s="23" t="s">
        <v>50</v>
      </c>
      <c r="B23" s="51">
        <v>956</v>
      </c>
      <c r="C23" s="51">
        <v>989</v>
      </c>
      <c r="D23" s="51">
        <v>1016</v>
      </c>
      <c r="E23" s="51">
        <v>964</v>
      </c>
      <c r="F23" s="51">
        <v>910</v>
      </c>
      <c r="G23" s="51">
        <v>780</v>
      </c>
      <c r="H23" s="51">
        <v>848</v>
      </c>
      <c r="I23" s="51">
        <v>882</v>
      </c>
      <c r="J23" s="51">
        <v>796</v>
      </c>
      <c r="K23" s="51">
        <v>830</v>
      </c>
      <c r="L23" s="51">
        <v>752</v>
      </c>
      <c r="M23" s="51">
        <v>1136</v>
      </c>
      <c r="N23" s="51">
        <v>1177</v>
      </c>
      <c r="O23" s="51">
        <v>1084</v>
      </c>
      <c r="P23" s="172"/>
      <c r="Q23" s="33" t="s">
        <v>51</v>
      </c>
      <c r="R23" s="31"/>
      <c r="S23" s="31"/>
      <c r="T23" s="31" t="s">
        <v>24</v>
      </c>
      <c r="U23" s="31"/>
    </row>
    <row r="24" spans="1:21" x14ac:dyDescent="0.25">
      <c r="A24" s="35" t="s">
        <v>52</v>
      </c>
      <c r="B24" s="53">
        <v>814</v>
      </c>
      <c r="C24" s="53" t="s">
        <v>823</v>
      </c>
      <c r="D24" s="53" t="s">
        <v>823</v>
      </c>
      <c r="E24" s="53" t="s">
        <v>823</v>
      </c>
      <c r="F24" s="53">
        <v>830</v>
      </c>
      <c r="G24" s="53" t="s">
        <v>823</v>
      </c>
      <c r="H24" s="53">
        <v>863</v>
      </c>
      <c r="I24" s="53" t="s">
        <v>823</v>
      </c>
      <c r="J24" s="53">
        <v>692</v>
      </c>
      <c r="K24" s="53" t="s">
        <v>823</v>
      </c>
      <c r="L24" s="53">
        <v>694</v>
      </c>
      <c r="M24" s="53">
        <v>961</v>
      </c>
      <c r="N24" s="53" t="s">
        <v>823</v>
      </c>
      <c r="O24" s="53">
        <v>1016</v>
      </c>
      <c r="P24" s="173"/>
      <c r="Q24" s="42" t="s">
        <v>53</v>
      </c>
      <c r="R24" s="31"/>
      <c r="S24" s="31"/>
      <c r="T24" s="31"/>
      <c r="U24" s="31" t="s">
        <v>24</v>
      </c>
    </row>
    <row r="25" spans="1:21" x14ac:dyDescent="0.25">
      <c r="A25" s="35" t="s">
        <v>54</v>
      </c>
      <c r="B25" s="53">
        <v>922</v>
      </c>
      <c r="C25" s="53">
        <v>948</v>
      </c>
      <c r="D25" s="53">
        <v>980</v>
      </c>
      <c r="E25" s="53">
        <v>934</v>
      </c>
      <c r="F25" s="53">
        <v>910</v>
      </c>
      <c r="G25" s="53" t="s">
        <v>823</v>
      </c>
      <c r="H25" s="53">
        <v>866</v>
      </c>
      <c r="I25" s="53">
        <v>938</v>
      </c>
      <c r="J25" s="53">
        <v>786</v>
      </c>
      <c r="K25" s="53">
        <v>806</v>
      </c>
      <c r="L25" s="53">
        <v>774</v>
      </c>
      <c r="M25" s="53">
        <v>1067</v>
      </c>
      <c r="N25" s="53">
        <v>1064</v>
      </c>
      <c r="O25" s="53">
        <v>1069</v>
      </c>
      <c r="P25" s="173"/>
      <c r="Q25" s="42" t="s">
        <v>55</v>
      </c>
      <c r="R25" s="31"/>
      <c r="S25" s="31"/>
      <c r="T25" s="31"/>
      <c r="U25" s="31" t="s">
        <v>24</v>
      </c>
    </row>
    <row r="26" spans="1:21" x14ac:dyDescent="0.25">
      <c r="A26" s="35" t="s">
        <v>56</v>
      </c>
      <c r="B26" s="53">
        <v>986</v>
      </c>
      <c r="C26" s="53">
        <v>1004</v>
      </c>
      <c r="D26" s="53">
        <v>1007</v>
      </c>
      <c r="E26" s="53">
        <v>981</v>
      </c>
      <c r="F26" s="53">
        <v>948</v>
      </c>
      <c r="G26" s="53" t="s">
        <v>823</v>
      </c>
      <c r="H26" s="53">
        <v>881</v>
      </c>
      <c r="I26" s="53">
        <v>877</v>
      </c>
      <c r="J26" s="53">
        <v>823</v>
      </c>
      <c r="K26" s="53">
        <v>844</v>
      </c>
      <c r="L26" s="53">
        <v>786</v>
      </c>
      <c r="M26" s="53">
        <v>1183</v>
      </c>
      <c r="N26" s="53">
        <v>1197</v>
      </c>
      <c r="O26" s="53">
        <v>1147</v>
      </c>
      <c r="P26" s="173"/>
      <c r="Q26" s="42" t="s">
        <v>57</v>
      </c>
      <c r="R26" s="31"/>
      <c r="S26" s="31"/>
      <c r="T26" s="31"/>
      <c r="U26" s="31" t="s">
        <v>24</v>
      </c>
    </row>
    <row r="27" spans="1:21" x14ac:dyDescent="0.25">
      <c r="A27" s="35" t="s">
        <v>58</v>
      </c>
      <c r="B27" s="53">
        <v>1048</v>
      </c>
      <c r="C27" s="53">
        <v>1126</v>
      </c>
      <c r="D27" s="53">
        <v>1144</v>
      </c>
      <c r="E27" s="53">
        <v>1088</v>
      </c>
      <c r="F27" s="53">
        <v>918</v>
      </c>
      <c r="G27" s="53" t="s">
        <v>823</v>
      </c>
      <c r="H27" s="53">
        <v>918</v>
      </c>
      <c r="I27" s="53">
        <v>856</v>
      </c>
      <c r="J27" s="53">
        <v>844</v>
      </c>
      <c r="K27" s="53">
        <v>968</v>
      </c>
      <c r="L27" s="53">
        <v>765</v>
      </c>
      <c r="M27" s="53">
        <v>1241</v>
      </c>
      <c r="N27" s="53">
        <v>1343</v>
      </c>
      <c r="O27" s="53">
        <v>1091</v>
      </c>
      <c r="P27" s="173"/>
      <c r="Q27" s="42" t="s">
        <v>59</v>
      </c>
      <c r="R27" s="31"/>
      <c r="S27" s="31"/>
      <c r="T27" s="31"/>
      <c r="U27" s="31" t="s">
        <v>24</v>
      </c>
    </row>
    <row r="28" spans="1:21" x14ac:dyDescent="0.25">
      <c r="A28" s="35" t="s">
        <v>60</v>
      </c>
      <c r="B28" s="53">
        <v>766</v>
      </c>
      <c r="C28" s="53" t="s">
        <v>823</v>
      </c>
      <c r="D28" s="53" t="s">
        <v>823</v>
      </c>
      <c r="E28" s="53" t="s">
        <v>823</v>
      </c>
      <c r="F28" s="53" t="s">
        <v>823</v>
      </c>
      <c r="G28" s="53" t="s">
        <v>823</v>
      </c>
      <c r="H28" s="53" t="s">
        <v>823</v>
      </c>
      <c r="I28" s="53" t="s">
        <v>24</v>
      </c>
      <c r="J28" s="53">
        <v>661</v>
      </c>
      <c r="K28" s="53" t="s">
        <v>823</v>
      </c>
      <c r="L28" s="53" t="s">
        <v>823</v>
      </c>
      <c r="M28" s="53">
        <v>918</v>
      </c>
      <c r="N28" s="53" t="s">
        <v>823</v>
      </c>
      <c r="O28" s="53" t="s">
        <v>823</v>
      </c>
      <c r="P28" s="173"/>
      <c r="Q28" s="42" t="s">
        <v>61</v>
      </c>
      <c r="R28" s="31"/>
      <c r="S28" s="31"/>
      <c r="T28" s="31"/>
      <c r="U28" s="31" t="s">
        <v>24</v>
      </c>
    </row>
    <row r="29" spans="1:21" x14ac:dyDescent="0.25">
      <c r="A29" s="35" t="s">
        <v>62</v>
      </c>
      <c r="B29" s="53">
        <v>844</v>
      </c>
      <c r="C29" s="53">
        <v>814</v>
      </c>
      <c r="D29" s="53" t="s">
        <v>823</v>
      </c>
      <c r="E29" s="53">
        <v>780</v>
      </c>
      <c r="F29" s="53">
        <v>846</v>
      </c>
      <c r="G29" s="53" t="s">
        <v>823</v>
      </c>
      <c r="H29" s="53">
        <v>750</v>
      </c>
      <c r="I29" s="53" t="s">
        <v>823</v>
      </c>
      <c r="J29" s="53">
        <v>682</v>
      </c>
      <c r="K29" s="53">
        <v>685</v>
      </c>
      <c r="L29" s="53">
        <v>673</v>
      </c>
      <c r="M29" s="53">
        <v>979</v>
      </c>
      <c r="N29" s="53">
        <v>967</v>
      </c>
      <c r="O29" s="53">
        <v>1000</v>
      </c>
      <c r="P29" s="173"/>
      <c r="Q29" s="42" t="s">
        <v>63</v>
      </c>
      <c r="R29" s="31"/>
      <c r="S29" s="31"/>
      <c r="T29" s="31"/>
      <c r="U29" s="31" t="s">
        <v>24</v>
      </c>
    </row>
    <row r="30" spans="1:21" x14ac:dyDescent="0.25">
      <c r="A30" s="23" t="s">
        <v>64</v>
      </c>
      <c r="B30" s="51">
        <v>860</v>
      </c>
      <c r="C30" s="51">
        <v>877</v>
      </c>
      <c r="D30" s="51">
        <v>909</v>
      </c>
      <c r="E30" s="51">
        <v>839</v>
      </c>
      <c r="F30" s="51">
        <v>846</v>
      </c>
      <c r="G30" s="51">
        <v>763</v>
      </c>
      <c r="H30" s="51">
        <v>793</v>
      </c>
      <c r="I30" s="51">
        <v>851</v>
      </c>
      <c r="J30" s="51">
        <v>708</v>
      </c>
      <c r="K30" s="51">
        <v>742</v>
      </c>
      <c r="L30" s="51">
        <v>681</v>
      </c>
      <c r="M30" s="51">
        <v>1021</v>
      </c>
      <c r="N30" s="51">
        <v>1031</v>
      </c>
      <c r="O30" s="51">
        <v>1014</v>
      </c>
      <c r="P30" s="172"/>
      <c r="Q30" s="33" t="s">
        <v>65</v>
      </c>
      <c r="R30" s="31"/>
      <c r="S30" s="31"/>
      <c r="T30" s="31" t="s">
        <v>24</v>
      </c>
      <c r="U30" s="31"/>
    </row>
    <row r="31" spans="1:21" x14ac:dyDescent="0.25">
      <c r="A31" s="35" t="s">
        <v>66</v>
      </c>
      <c r="B31" s="53">
        <v>771</v>
      </c>
      <c r="C31" s="53">
        <v>805</v>
      </c>
      <c r="D31" s="53" t="s">
        <v>823</v>
      </c>
      <c r="E31" s="53" t="s">
        <v>823</v>
      </c>
      <c r="F31" s="53">
        <v>729</v>
      </c>
      <c r="G31" s="53" t="s">
        <v>823</v>
      </c>
      <c r="H31" s="53" t="s">
        <v>823</v>
      </c>
      <c r="I31" s="53" t="s">
        <v>823</v>
      </c>
      <c r="J31" s="53">
        <v>659</v>
      </c>
      <c r="K31" s="53">
        <v>693</v>
      </c>
      <c r="L31" s="53">
        <v>658</v>
      </c>
      <c r="M31" s="53">
        <v>909</v>
      </c>
      <c r="N31" s="53">
        <v>879</v>
      </c>
      <c r="O31" s="53">
        <v>933</v>
      </c>
      <c r="P31" s="173"/>
      <c r="Q31" s="42" t="s">
        <v>67</v>
      </c>
      <c r="R31" s="31"/>
      <c r="S31" s="31"/>
      <c r="T31" s="31"/>
      <c r="U31" s="31" t="s">
        <v>24</v>
      </c>
    </row>
    <row r="32" spans="1:21" x14ac:dyDescent="0.25">
      <c r="A32" s="35" t="s">
        <v>68</v>
      </c>
      <c r="B32" s="53">
        <v>770</v>
      </c>
      <c r="C32" s="53">
        <v>797</v>
      </c>
      <c r="D32" s="53" t="s">
        <v>823</v>
      </c>
      <c r="E32" s="53">
        <v>736</v>
      </c>
      <c r="F32" s="53">
        <v>758</v>
      </c>
      <c r="G32" s="53" t="s">
        <v>823</v>
      </c>
      <c r="H32" s="53">
        <v>732</v>
      </c>
      <c r="I32" s="53" t="s">
        <v>823</v>
      </c>
      <c r="J32" s="53">
        <v>632</v>
      </c>
      <c r="K32" s="53">
        <v>688</v>
      </c>
      <c r="L32" s="53">
        <v>590</v>
      </c>
      <c r="M32" s="53">
        <v>937</v>
      </c>
      <c r="N32" s="53">
        <v>914</v>
      </c>
      <c r="O32" s="53">
        <v>940</v>
      </c>
      <c r="P32" s="173"/>
      <c r="Q32" s="42" t="s">
        <v>69</v>
      </c>
      <c r="R32" s="31"/>
      <c r="S32" s="31"/>
      <c r="T32" s="31"/>
      <c r="U32" s="31" t="s">
        <v>24</v>
      </c>
    </row>
    <row r="33" spans="1:21" x14ac:dyDescent="0.25">
      <c r="A33" s="35" t="s">
        <v>70</v>
      </c>
      <c r="B33" s="53">
        <v>901</v>
      </c>
      <c r="C33" s="53">
        <v>924</v>
      </c>
      <c r="D33" s="53">
        <v>924</v>
      </c>
      <c r="E33" s="53">
        <v>899</v>
      </c>
      <c r="F33" s="53">
        <v>883</v>
      </c>
      <c r="G33" s="53">
        <v>777</v>
      </c>
      <c r="H33" s="53">
        <v>813</v>
      </c>
      <c r="I33" s="53">
        <v>906</v>
      </c>
      <c r="J33" s="53">
        <v>750</v>
      </c>
      <c r="K33" s="53">
        <v>797</v>
      </c>
      <c r="L33" s="53">
        <v>718</v>
      </c>
      <c r="M33" s="53">
        <v>1077</v>
      </c>
      <c r="N33" s="53">
        <v>1100</v>
      </c>
      <c r="O33" s="53">
        <v>1055</v>
      </c>
      <c r="P33" s="173"/>
      <c r="Q33" s="42" t="s">
        <v>71</v>
      </c>
      <c r="R33" s="31"/>
      <c r="S33" s="31"/>
      <c r="T33" s="31"/>
      <c r="U33" s="31" t="s">
        <v>24</v>
      </c>
    </row>
    <row r="34" spans="1:21" x14ac:dyDescent="0.25">
      <c r="A34" s="35" t="s">
        <v>72</v>
      </c>
      <c r="B34" s="53" t="s">
        <v>823</v>
      </c>
      <c r="C34" s="53" t="s">
        <v>823</v>
      </c>
      <c r="D34" s="53" t="s">
        <v>823</v>
      </c>
      <c r="E34" s="53" t="s">
        <v>823</v>
      </c>
      <c r="F34" s="53" t="s">
        <v>823</v>
      </c>
      <c r="G34" s="53" t="s">
        <v>823</v>
      </c>
      <c r="H34" s="53" t="s">
        <v>823</v>
      </c>
      <c r="I34" s="53" t="s">
        <v>823</v>
      </c>
      <c r="J34" s="53" t="s">
        <v>823</v>
      </c>
      <c r="K34" s="53" t="s">
        <v>823</v>
      </c>
      <c r="L34" s="53" t="s">
        <v>823</v>
      </c>
      <c r="M34" s="53" t="s">
        <v>823</v>
      </c>
      <c r="N34" s="53" t="s">
        <v>823</v>
      </c>
      <c r="O34" s="53" t="s">
        <v>823</v>
      </c>
      <c r="P34" s="173"/>
      <c r="Q34" s="42" t="s">
        <v>73</v>
      </c>
      <c r="R34" s="31"/>
      <c r="S34" s="31"/>
      <c r="T34" s="31"/>
      <c r="U34" s="31" t="s">
        <v>24</v>
      </c>
    </row>
    <row r="35" spans="1:21" x14ac:dyDescent="0.25">
      <c r="A35" s="35" t="s">
        <v>74</v>
      </c>
      <c r="B35" s="53">
        <v>811</v>
      </c>
      <c r="C35" s="53">
        <v>808</v>
      </c>
      <c r="D35" s="53" t="s">
        <v>823</v>
      </c>
      <c r="E35" s="53">
        <v>814</v>
      </c>
      <c r="F35" s="53">
        <v>840</v>
      </c>
      <c r="G35" s="53" t="s">
        <v>823</v>
      </c>
      <c r="H35" s="53">
        <v>795</v>
      </c>
      <c r="I35" s="53" t="s">
        <v>823</v>
      </c>
      <c r="J35" s="53">
        <v>696</v>
      </c>
      <c r="K35" s="53">
        <v>720</v>
      </c>
      <c r="L35" s="53">
        <v>663</v>
      </c>
      <c r="M35" s="53">
        <v>980</v>
      </c>
      <c r="N35" s="53">
        <v>916</v>
      </c>
      <c r="O35" s="53">
        <v>1002</v>
      </c>
      <c r="P35" s="173"/>
      <c r="Q35" s="42" t="s">
        <v>75</v>
      </c>
      <c r="R35" s="31"/>
      <c r="S35" s="31"/>
      <c r="T35" s="31"/>
      <c r="U35" s="31" t="s">
        <v>24</v>
      </c>
    </row>
    <row r="36" spans="1:21" x14ac:dyDescent="0.25">
      <c r="A36" s="35" t="s">
        <v>76</v>
      </c>
      <c r="B36" s="53">
        <v>764</v>
      </c>
      <c r="C36" s="53" t="s">
        <v>823</v>
      </c>
      <c r="D36" s="53" t="s">
        <v>823</v>
      </c>
      <c r="E36" s="53" t="s">
        <v>823</v>
      </c>
      <c r="F36" s="53">
        <v>765</v>
      </c>
      <c r="G36" s="53" t="s">
        <v>823</v>
      </c>
      <c r="H36" s="53" t="s">
        <v>823</v>
      </c>
      <c r="I36" s="53" t="s">
        <v>823</v>
      </c>
      <c r="J36" s="53">
        <v>645</v>
      </c>
      <c r="K36" s="53" t="s">
        <v>823</v>
      </c>
      <c r="L36" s="53">
        <v>643</v>
      </c>
      <c r="M36" s="53">
        <v>1043</v>
      </c>
      <c r="N36" s="53" t="s">
        <v>823</v>
      </c>
      <c r="O36" s="53">
        <v>1051</v>
      </c>
      <c r="P36" s="173"/>
      <c r="Q36" s="42" t="s">
        <v>77</v>
      </c>
      <c r="R36" s="31"/>
      <c r="S36" s="31"/>
      <c r="T36" s="31"/>
      <c r="U36" s="31" t="s">
        <v>24</v>
      </c>
    </row>
    <row r="37" spans="1:21" x14ac:dyDescent="0.25">
      <c r="A37" s="35" t="s">
        <v>78</v>
      </c>
      <c r="B37" s="53">
        <v>863</v>
      </c>
      <c r="C37" s="53">
        <v>876</v>
      </c>
      <c r="D37" s="53">
        <v>913</v>
      </c>
      <c r="E37" s="53">
        <v>833</v>
      </c>
      <c r="F37" s="53">
        <v>855</v>
      </c>
      <c r="G37" s="53">
        <v>826</v>
      </c>
      <c r="H37" s="53">
        <v>801</v>
      </c>
      <c r="I37" s="53">
        <v>897</v>
      </c>
      <c r="J37" s="53">
        <v>724</v>
      </c>
      <c r="K37" s="53">
        <v>740</v>
      </c>
      <c r="L37" s="53">
        <v>699</v>
      </c>
      <c r="M37" s="53">
        <v>1021</v>
      </c>
      <c r="N37" s="53">
        <v>1029</v>
      </c>
      <c r="O37" s="53">
        <v>1012</v>
      </c>
      <c r="P37" s="173"/>
      <c r="Q37" s="42" t="s">
        <v>79</v>
      </c>
      <c r="R37" s="31"/>
      <c r="S37" s="31"/>
      <c r="T37" s="31"/>
      <c r="U37" s="31" t="s">
        <v>24</v>
      </c>
    </row>
    <row r="38" spans="1:21" x14ac:dyDescent="0.25">
      <c r="A38" s="35" t="s">
        <v>80</v>
      </c>
      <c r="B38" s="53">
        <v>823</v>
      </c>
      <c r="C38" s="53">
        <v>829</v>
      </c>
      <c r="D38" s="53">
        <v>863</v>
      </c>
      <c r="E38" s="53">
        <v>790</v>
      </c>
      <c r="F38" s="53">
        <v>814</v>
      </c>
      <c r="G38" s="53" t="s">
        <v>823</v>
      </c>
      <c r="H38" s="53">
        <v>777</v>
      </c>
      <c r="I38" s="53" t="s">
        <v>823</v>
      </c>
      <c r="J38" s="53">
        <v>666</v>
      </c>
      <c r="K38" s="53">
        <v>667</v>
      </c>
      <c r="L38" s="53">
        <v>656</v>
      </c>
      <c r="M38" s="53">
        <v>946</v>
      </c>
      <c r="N38" s="53">
        <v>923</v>
      </c>
      <c r="O38" s="53">
        <v>962</v>
      </c>
      <c r="P38" s="173"/>
      <c r="Q38" s="42" t="s">
        <v>81</v>
      </c>
      <c r="R38" s="31"/>
      <c r="S38" s="31"/>
      <c r="T38" s="31"/>
      <c r="U38" s="31" t="s">
        <v>24</v>
      </c>
    </row>
    <row r="39" spans="1:21" x14ac:dyDescent="0.25">
      <c r="A39" s="23" t="s">
        <v>82</v>
      </c>
      <c r="B39" s="51">
        <v>1124</v>
      </c>
      <c r="C39" s="51">
        <v>1156</v>
      </c>
      <c r="D39" s="51">
        <v>1125</v>
      </c>
      <c r="E39" s="51">
        <v>1092</v>
      </c>
      <c r="F39" s="51">
        <v>1055</v>
      </c>
      <c r="G39" s="51">
        <v>1085</v>
      </c>
      <c r="H39" s="51">
        <v>957</v>
      </c>
      <c r="I39" s="51">
        <v>1046</v>
      </c>
      <c r="J39" s="51">
        <v>902</v>
      </c>
      <c r="K39" s="51">
        <v>934</v>
      </c>
      <c r="L39" s="51">
        <v>822</v>
      </c>
      <c r="M39" s="51">
        <v>1460</v>
      </c>
      <c r="N39" s="51">
        <v>1508</v>
      </c>
      <c r="O39" s="51">
        <v>1355</v>
      </c>
      <c r="P39" s="172"/>
      <c r="Q39" s="33" t="s">
        <v>83</v>
      </c>
      <c r="R39" s="31"/>
      <c r="S39" s="31"/>
      <c r="T39" s="31" t="s">
        <v>24</v>
      </c>
      <c r="U39" s="31"/>
    </row>
    <row r="40" spans="1:21" x14ac:dyDescent="0.25">
      <c r="A40" s="35" t="s">
        <v>84</v>
      </c>
      <c r="B40" s="53">
        <v>746</v>
      </c>
      <c r="C40" s="53" t="s">
        <v>823</v>
      </c>
      <c r="D40" s="53" t="s">
        <v>823</v>
      </c>
      <c r="E40" s="53" t="s">
        <v>823</v>
      </c>
      <c r="F40" s="53">
        <v>709</v>
      </c>
      <c r="G40" s="53" t="s">
        <v>823</v>
      </c>
      <c r="H40" s="53" t="s">
        <v>823</v>
      </c>
      <c r="I40" s="53" t="s">
        <v>823</v>
      </c>
      <c r="J40" s="53">
        <v>608</v>
      </c>
      <c r="K40" s="53" t="s">
        <v>823</v>
      </c>
      <c r="L40" s="53">
        <v>569</v>
      </c>
      <c r="M40" s="53">
        <v>961</v>
      </c>
      <c r="N40" s="53" t="s">
        <v>823</v>
      </c>
      <c r="O40" s="53">
        <v>934</v>
      </c>
      <c r="P40" s="173"/>
      <c r="Q40" s="42" t="s">
        <v>85</v>
      </c>
      <c r="R40" s="31"/>
      <c r="S40" s="31"/>
      <c r="T40" s="31"/>
      <c r="U40" s="31" t="s">
        <v>24</v>
      </c>
    </row>
    <row r="41" spans="1:21" x14ac:dyDescent="0.25">
      <c r="A41" s="35" t="s">
        <v>86</v>
      </c>
      <c r="B41" s="53">
        <v>1233</v>
      </c>
      <c r="C41" s="53">
        <v>1309</v>
      </c>
      <c r="D41" s="53" t="s">
        <v>823</v>
      </c>
      <c r="E41" s="53">
        <v>1239</v>
      </c>
      <c r="F41" s="53">
        <v>1135</v>
      </c>
      <c r="G41" s="53" t="s">
        <v>823</v>
      </c>
      <c r="H41" s="53" t="s">
        <v>823</v>
      </c>
      <c r="I41" s="53" t="s">
        <v>823</v>
      </c>
      <c r="J41" s="53">
        <v>1009</v>
      </c>
      <c r="K41" s="53">
        <v>1087</v>
      </c>
      <c r="L41" s="53">
        <v>925</v>
      </c>
      <c r="M41" s="53">
        <v>1589</v>
      </c>
      <c r="N41" s="53">
        <v>1762</v>
      </c>
      <c r="O41" s="53">
        <v>1457</v>
      </c>
      <c r="P41" s="173"/>
      <c r="Q41" s="42" t="s">
        <v>87</v>
      </c>
      <c r="R41" s="31"/>
      <c r="S41" s="31"/>
      <c r="T41" s="31"/>
      <c r="U41" s="31" t="s">
        <v>24</v>
      </c>
    </row>
    <row r="42" spans="1:21" x14ac:dyDescent="0.25">
      <c r="A42" s="35" t="s">
        <v>88</v>
      </c>
      <c r="B42" s="53">
        <v>1039</v>
      </c>
      <c r="C42" s="53">
        <v>1033</v>
      </c>
      <c r="D42" s="53">
        <v>1026</v>
      </c>
      <c r="E42" s="53">
        <v>1029</v>
      </c>
      <c r="F42" s="53">
        <v>1057</v>
      </c>
      <c r="G42" s="53">
        <v>1053</v>
      </c>
      <c r="H42" s="53">
        <v>1004</v>
      </c>
      <c r="I42" s="53">
        <v>935</v>
      </c>
      <c r="J42" s="53">
        <v>889</v>
      </c>
      <c r="K42" s="53">
        <v>900</v>
      </c>
      <c r="L42" s="53">
        <v>851</v>
      </c>
      <c r="M42" s="53">
        <v>1204</v>
      </c>
      <c r="N42" s="53">
        <v>1187</v>
      </c>
      <c r="O42" s="53">
        <v>1294</v>
      </c>
      <c r="P42" s="173"/>
      <c r="Q42" s="42" t="s">
        <v>89</v>
      </c>
      <c r="R42" s="31"/>
      <c r="S42" s="31"/>
      <c r="T42" s="31"/>
      <c r="U42" s="31" t="s">
        <v>24</v>
      </c>
    </row>
    <row r="43" spans="1:21" x14ac:dyDescent="0.25">
      <c r="A43" s="35" t="s">
        <v>90</v>
      </c>
      <c r="B43" s="53">
        <v>1176</v>
      </c>
      <c r="C43" s="53">
        <v>1174</v>
      </c>
      <c r="D43" s="53">
        <v>1178</v>
      </c>
      <c r="E43" s="53">
        <v>1157</v>
      </c>
      <c r="F43" s="53">
        <v>1179</v>
      </c>
      <c r="G43" s="53" t="s">
        <v>823</v>
      </c>
      <c r="H43" s="53">
        <v>1132</v>
      </c>
      <c r="I43" s="53">
        <v>1085</v>
      </c>
      <c r="J43" s="53">
        <v>1024</v>
      </c>
      <c r="K43" s="53">
        <v>1034</v>
      </c>
      <c r="L43" s="53">
        <v>971</v>
      </c>
      <c r="M43" s="53">
        <v>1363</v>
      </c>
      <c r="N43" s="53">
        <v>1356</v>
      </c>
      <c r="O43" s="53">
        <v>1376</v>
      </c>
      <c r="P43" s="173"/>
      <c r="Q43" s="42" t="s">
        <v>91</v>
      </c>
      <c r="R43" s="31"/>
      <c r="S43" s="31"/>
      <c r="T43" s="31"/>
      <c r="U43" s="31" t="s">
        <v>24</v>
      </c>
    </row>
    <row r="44" spans="1:21" x14ac:dyDescent="0.25">
      <c r="A44" s="35" t="s">
        <v>92</v>
      </c>
      <c r="B44" s="53">
        <v>1504</v>
      </c>
      <c r="C44" s="53">
        <v>1538</v>
      </c>
      <c r="D44" s="53">
        <v>1512</v>
      </c>
      <c r="E44" s="53">
        <v>1429</v>
      </c>
      <c r="F44" s="53">
        <v>1357</v>
      </c>
      <c r="G44" s="53">
        <v>1237</v>
      </c>
      <c r="H44" s="53">
        <v>1315</v>
      </c>
      <c r="I44" s="53">
        <v>1394</v>
      </c>
      <c r="J44" s="53">
        <v>1226</v>
      </c>
      <c r="K44" s="53">
        <v>1261</v>
      </c>
      <c r="L44" s="53">
        <v>1122</v>
      </c>
      <c r="M44" s="53">
        <v>1876</v>
      </c>
      <c r="N44" s="53">
        <v>1902</v>
      </c>
      <c r="O44" s="53">
        <v>1757</v>
      </c>
      <c r="P44" s="173"/>
      <c r="Q44" s="42" t="s">
        <v>93</v>
      </c>
      <c r="R44" s="31"/>
      <c r="S44" s="31"/>
      <c r="T44" s="31"/>
      <c r="U44" s="31" t="s">
        <v>24</v>
      </c>
    </row>
    <row r="45" spans="1:21" x14ac:dyDescent="0.25">
      <c r="A45" s="35" t="s">
        <v>94</v>
      </c>
      <c r="B45" s="53">
        <v>791</v>
      </c>
      <c r="C45" s="53">
        <v>773</v>
      </c>
      <c r="D45" s="53">
        <v>782</v>
      </c>
      <c r="E45" s="53">
        <v>773</v>
      </c>
      <c r="F45" s="53">
        <v>819</v>
      </c>
      <c r="G45" s="53" t="s">
        <v>823</v>
      </c>
      <c r="H45" s="53">
        <v>769</v>
      </c>
      <c r="I45" s="53">
        <v>846</v>
      </c>
      <c r="J45" s="53">
        <v>647</v>
      </c>
      <c r="K45" s="53">
        <v>672</v>
      </c>
      <c r="L45" s="53">
        <v>597</v>
      </c>
      <c r="M45" s="53">
        <v>925</v>
      </c>
      <c r="N45" s="53">
        <v>866</v>
      </c>
      <c r="O45" s="53">
        <v>1026</v>
      </c>
      <c r="P45" s="173"/>
      <c r="Q45" s="42" t="s">
        <v>95</v>
      </c>
      <c r="R45" s="31"/>
      <c r="S45" s="31"/>
      <c r="T45" s="31"/>
      <c r="U45" s="31" t="s">
        <v>24</v>
      </c>
    </row>
    <row r="46" spans="1:21" x14ac:dyDescent="0.25">
      <c r="A46" s="35" t="s">
        <v>96</v>
      </c>
      <c r="B46" s="53">
        <v>825</v>
      </c>
      <c r="C46" s="53">
        <v>833</v>
      </c>
      <c r="D46" s="53">
        <v>821</v>
      </c>
      <c r="E46" s="53">
        <v>834</v>
      </c>
      <c r="F46" s="53">
        <v>817</v>
      </c>
      <c r="G46" s="53" t="s">
        <v>823</v>
      </c>
      <c r="H46" s="53">
        <v>765</v>
      </c>
      <c r="I46" s="53">
        <v>922</v>
      </c>
      <c r="J46" s="53">
        <v>690</v>
      </c>
      <c r="K46" s="53">
        <v>707</v>
      </c>
      <c r="L46" s="53">
        <v>670</v>
      </c>
      <c r="M46" s="53">
        <v>955</v>
      </c>
      <c r="N46" s="53">
        <v>925</v>
      </c>
      <c r="O46" s="53">
        <v>974</v>
      </c>
      <c r="P46" s="173"/>
      <c r="Q46" s="42" t="s">
        <v>97</v>
      </c>
      <c r="R46" s="31"/>
      <c r="S46" s="31"/>
      <c r="T46" s="31"/>
      <c r="U46" s="31" t="s">
        <v>24</v>
      </c>
    </row>
    <row r="47" spans="1:21" x14ac:dyDescent="0.25">
      <c r="A47" s="35" t="s">
        <v>98</v>
      </c>
      <c r="B47" s="53">
        <v>1957</v>
      </c>
      <c r="C47" s="53">
        <v>1952</v>
      </c>
      <c r="D47" s="53">
        <v>1815</v>
      </c>
      <c r="E47" s="53">
        <v>1789</v>
      </c>
      <c r="F47" s="53">
        <v>2021</v>
      </c>
      <c r="G47" s="53">
        <v>1875</v>
      </c>
      <c r="H47" s="53">
        <v>1767</v>
      </c>
      <c r="I47" s="53">
        <v>2322</v>
      </c>
      <c r="J47" s="53">
        <v>1525</v>
      </c>
      <c r="K47" s="53">
        <v>1525</v>
      </c>
      <c r="L47" s="53">
        <v>1527</v>
      </c>
      <c r="M47" s="53">
        <v>2480</v>
      </c>
      <c r="N47" s="53">
        <v>2448</v>
      </c>
      <c r="O47" s="53">
        <v>2720</v>
      </c>
      <c r="P47" s="173"/>
      <c r="Q47" s="42" t="s">
        <v>99</v>
      </c>
      <c r="R47" s="31"/>
      <c r="S47" s="31"/>
      <c r="T47" s="31"/>
      <c r="U47" s="31" t="s">
        <v>24</v>
      </c>
    </row>
    <row r="48" spans="1:21" x14ac:dyDescent="0.25">
      <c r="A48" s="35" t="s">
        <v>100</v>
      </c>
      <c r="B48" s="53">
        <v>1204</v>
      </c>
      <c r="C48" s="53">
        <v>1250</v>
      </c>
      <c r="D48" s="53">
        <v>1254</v>
      </c>
      <c r="E48" s="53">
        <v>1208</v>
      </c>
      <c r="F48" s="53">
        <v>1129</v>
      </c>
      <c r="G48" s="53" t="s">
        <v>823</v>
      </c>
      <c r="H48" s="53">
        <v>1063</v>
      </c>
      <c r="I48" s="53">
        <v>1015</v>
      </c>
      <c r="J48" s="53">
        <v>1007</v>
      </c>
      <c r="K48" s="53">
        <v>1074</v>
      </c>
      <c r="L48" s="53">
        <v>930</v>
      </c>
      <c r="M48" s="53">
        <v>1449</v>
      </c>
      <c r="N48" s="53">
        <v>1489</v>
      </c>
      <c r="O48" s="53">
        <v>1308</v>
      </c>
      <c r="P48" s="173"/>
      <c r="Q48" s="42" t="s">
        <v>101</v>
      </c>
      <c r="R48" s="31"/>
      <c r="S48" s="31"/>
      <c r="T48" s="31"/>
      <c r="U48" s="31" t="s">
        <v>24</v>
      </c>
    </row>
    <row r="49" spans="1:21" x14ac:dyDescent="0.25">
      <c r="A49" s="35" t="s">
        <v>102</v>
      </c>
      <c r="B49" s="53">
        <v>862</v>
      </c>
      <c r="C49" s="53">
        <v>833</v>
      </c>
      <c r="D49" s="53">
        <v>813</v>
      </c>
      <c r="E49" s="53">
        <v>847</v>
      </c>
      <c r="F49" s="53">
        <v>907</v>
      </c>
      <c r="G49" s="53" t="s">
        <v>823</v>
      </c>
      <c r="H49" s="53">
        <v>859</v>
      </c>
      <c r="I49" s="53">
        <v>888</v>
      </c>
      <c r="J49" s="53">
        <v>725</v>
      </c>
      <c r="K49" s="53">
        <v>723</v>
      </c>
      <c r="L49" s="53">
        <v>728</v>
      </c>
      <c r="M49" s="53">
        <v>1001</v>
      </c>
      <c r="N49" s="53">
        <v>947</v>
      </c>
      <c r="O49" s="53">
        <v>1077</v>
      </c>
      <c r="P49" s="172"/>
      <c r="Q49" s="42" t="s">
        <v>103</v>
      </c>
      <c r="R49" s="31"/>
      <c r="S49" s="31"/>
      <c r="T49" s="31"/>
      <c r="U49" s="31" t="s">
        <v>24</v>
      </c>
    </row>
    <row r="50" spans="1:21" x14ac:dyDescent="0.25">
      <c r="A50" s="35" t="s">
        <v>104</v>
      </c>
      <c r="B50" s="53">
        <v>853</v>
      </c>
      <c r="C50" s="53">
        <v>879</v>
      </c>
      <c r="D50" s="53">
        <v>909</v>
      </c>
      <c r="E50" s="53">
        <v>822</v>
      </c>
      <c r="F50" s="53">
        <v>847</v>
      </c>
      <c r="G50" s="53">
        <v>837</v>
      </c>
      <c r="H50" s="53">
        <v>804</v>
      </c>
      <c r="I50" s="53">
        <v>840</v>
      </c>
      <c r="J50" s="53">
        <v>691</v>
      </c>
      <c r="K50" s="53">
        <v>764</v>
      </c>
      <c r="L50" s="53">
        <v>667</v>
      </c>
      <c r="M50" s="53">
        <v>1022</v>
      </c>
      <c r="N50" s="53">
        <v>1013</v>
      </c>
      <c r="O50" s="53">
        <v>1032</v>
      </c>
      <c r="P50" s="173"/>
      <c r="Q50" s="42" t="s">
        <v>105</v>
      </c>
      <c r="R50" s="31"/>
      <c r="S50" s="31"/>
      <c r="T50" s="31"/>
      <c r="U50" s="31" t="s">
        <v>24</v>
      </c>
    </row>
    <row r="51" spans="1:21" x14ac:dyDescent="0.25">
      <c r="A51" s="35" t="s">
        <v>106</v>
      </c>
      <c r="B51" s="53">
        <v>870</v>
      </c>
      <c r="C51" s="53">
        <v>836</v>
      </c>
      <c r="D51" s="53">
        <v>850</v>
      </c>
      <c r="E51" s="53">
        <v>822</v>
      </c>
      <c r="F51" s="53">
        <v>1068</v>
      </c>
      <c r="G51" s="53" t="s">
        <v>823</v>
      </c>
      <c r="H51" s="53" t="s">
        <v>823</v>
      </c>
      <c r="I51" s="53" t="s">
        <v>823</v>
      </c>
      <c r="J51" s="53">
        <v>732</v>
      </c>
      <c r="K51" s="53">
        <v>722</v>
      </c>
      <c r="L51" s="53">
        <v>858</v>
      </c>
      <c r="M51" s="53">
        <v>1099</v>
      </c>
      <c r="N51" s="53">
        <v>1000</v>
      </c>
      <c r="O51" s="53">
        <v>1279</v>
      </c>
      <c r="P51" s="173"/>
      <c r="Q51" s="42" t="s">
        <v>107</v>
      </c>
      <c r="R51" s="31"/>
      <c r="S51" s="31"/>
      <c r="T51" s="31"/>
      <c r="U51" s="31" t="s">
        <v>24</v>
      </c>
    </row>
    <row r="52" spans="1:21" x14ac:dyDescent="0.25">
      <c r="A52" s="35" t="s">
        <v>108</v>
      </c>
      <c r="B52" s="53">
        <v>941</v>
      </c>
      <c r="C52" s="53">
        <v>926</v>
      </c>
      <c r="D52" s="53">
        <v>938</v>
      </c>
      <c r="E52" s="53">
        <v>879</v>
      </c>
      <c r="F52" s="53">
        <v>969</v>
      </c>
      <c r="G52" s="53" t="s">
        <v>823</v>
      </c>
      <c r="H52" s="53">
        <v>907</v>
      </c>
      <c r="I52" s="53" t="s">
        <v>823</v>
      </c>
      <c r="J52" s="53">
        <v>799</v>
      </c>
      <c r="K52" s="53">
        <v>799</v>
      </c>
      <c r="L52" s="53">
        <v>797</v>
      </c>
      <c r="M52" s="53">
        <v>1069</v>
      </c>
      <c r="N52" s="53">
        <v>1011</v>
      </c>
      <c r="O52" s="53">
        <v>1112</v>
      </c>
      <c r="P52" s="173"/>
      <c r="Q52" s="42" t="s">
        <v>109</v>
      </c>
      <c r="R52" s="31"/>
      <c r="S52" s="31"/>
      <c r="T52" s="31"/>
      <c r="U52" s="31" t="s">
        <v>24</v>
      </c>
    </row>
    <row r="53" spans="1:21" x14ac:dyDescent="0.25">
      <c r="A53" s="35" t="s">
        <v>110</v>
      </c>
      <c r="B53" s="53">
        <v>777</v>
      </c>
      <c r="C53" s="53">
        <v>831</v>
      </c>
      <c r="D53" s="53" t="s">
        <v>823</v>
      </c>
      <c r="E53" s="53" t="s">
        <v>823</v>
      </c>
      <c r="F53" s="53">
        <v>737</v>
      </c>
      <c r="G53" s="53" t="s">
        <v>823</v>
      </c>
      <c r="H53" s="53" t="s">
        <v>823</v>
      </c>
      <c r="I53" s="53" t="s">
        <v>823</v>
      </c>
      <c r="J53" s="53">
        <v>620</v>
      </c>
      <c r="K53" s="53">
        <v>733</v>
      </c>
      <c r="L53" s="53">
        <v>605</v>
      </c>
      <c r="M53" s="53">
        <v>902</v>
      </c>
      <c r="N53" s="53">
        <v>934</v>
      </c>
      <c r="O53" s="53">
        <v>880</v>
      </c>
      <c r="P53" s="173"/>
      <c r="Q53" s="42" t="s">
        <v>111</v>
      </c>
      <c r="R53" s="31"/>
      <c r="S53" s="31"/>
      <c r="T53" s="31"/>
      <c r="U53" s="31" t="s">
        <v>24</v>
      </c>
    </row>
    <row r="54" spans="1:21" x14ac:dyDescent="0.25">
      <c r="A54" s="35" t="s">
        <v>112</v>
      </c>
      <c r="B54" s="53">
        <v>1030</v>
      </c>
      <c r="C54" s="53">
        <v>1032</v>
      </c>
      <c r="D54" s="53">
        <v>1034</v>
      </c>
      <c r="E54" s="53">
        <v>1036</v>
      </c>
      <c r="F54" s="53">
        <v>1012</v>
      </c>
      <c r="G54" s="53">
        <v>1089</v>
      </c>
      <c r="H54" s="53">
        <v>975</v>
      </c>
      <c r="I54" s="53">
        <v>969</v>
      </c>
      <c r="J54" s="53">
        <v>898</v>
      </c>
      <c r="K54" s="53">
        <v>910</v>
      </c>
      <c r="L54" s="53">
        <v>868</v>
      </c>
      <c r="M54" s="53">
        <v>1189</v>
      </c>
      <c r="N54" s="53">
        <v>1182</v>
      </c>
      <c r="O54" s="53">
        <v>1216</v>
      </c>
      <c r="P54" s="173"/>
      <c r="Q54" s="42" t="s">
        <v>113</v>
      </c>
      <c r="R54" s="31"/>
      <c r="S54" s="31"/>
      <c r="T54" s="31"/>
      <c r="U54" s="31" t="s">
        <v>24</v>
      </c>
    </row>
    <row r="55" spans="1:21" x14ac:dyDescent="0.25">
      <c r="A55" s="35" t="s">
        <v>114</v>
      </c>
      <c r="B55" s="53">
        <v>1125</v>
      </c>
      <c r="C55" s="53">
        <v>1138</v>
      </c>
      <c r="D55" s="53">
        <v>1125</v>
      </c>
      <c r="E55" s="53">
        <v>1131</v>
      </c>
      <c r="F55" s="53">
        <v>1091</v>
      </c>
      <c r="G55" s="53" t="s">
        <v>823</v>
      </c>
      <c r="H55" s="53">
        <v>1069</v>
      </c>
      <c r="I55" s="53">
        <v>1015</v>
      </c>
      <c r="J55" s="53">
        <v>932</v>
      </c>
      <c r="K55" s="53">
        <v>950</v>
      </c>
      <c r="L55" s="53">
        <v>904</v>
      </c>
      <c r="M55" s="53">
        <v>1352</v>
      </c>
      <c r="N55" s="53">
        <v>1383</v>
      </c>
      <c r="O55" s="53">
        <v>1289</v>
      </c>
      <c r="P55" s="173"/>
      <c r="Q55" s="42" t="s">
        <v>115</v>
      </c>
      <c r="R55" s="31"/>
      <c r="S55" s="31"/>
      <c r="T55" s="31"/>
      <c r="U55" s="31" t="s">
        <v>24</v>
      </c>
    </row>
    <row r="56" spans="1:21" x14ac:dyDescent="0.25">
      <c r="A56" s="35" t="s">
        <v>116</v>
      </c>
      <c r="B56" s="53">
        <v>1159</v>
      </c>
      <c r="C56" s="53">
        <v>1157</v>
      </c>
      <c r="D56" s="53">
        <v>1135</v>
      </c>
      <c r="E56" s="53">
        <v>1143</v>
      </c>
      <c r="F56" s="53">
        <v>1164</v>
      </c>
      <c r="G56" s="53">
        <v>1163</v>
      </c>
      <c r="H56" s="53">
        <v>1046</v>
      </c>
      <c r="I56" s="53">
        <v>1117</v>
      </c>
      <c r="J56" s="53">
        <v>958</v>
      </c>
      <c r="K56" s="53">
        <v>965</v>
      </c>
      <c r="L56" s="53">
        <v>922</v>
      </c>
      <c r="M56" s="53">
        <v>1436</v>
      </c>
      <c r="N56" s="53">
        <v>1423</v>
      </c>
      <c r="O56" s="53">
        <v>1473</v>
      </c>
      <c r="P56" s="173"/>
      <c r="Q56" s="42" t="s">
        <v>117</v>
      </c>
      <c r="R56" s="31"/>
      <c r="S56" s="31"/>
      <c r="T56" s="31"/>
      <c r="U56" s="31" t="s">
        <v>24</v>
      </c>
    </row>
    <row r="57" spans="1:21" x14ac:dyDescent="0.25">
      <c r="A57" s="23" t="s">
        <v>118</v>
      </c>
      <c r="B57" s="51">
        <v>726</v>
      </c>
      <c r="C57" s="51">
        <v>752</v>
      </c>
      <c r="D57" s="51">
        <v>781</v>
      </c>
      <c r="E57" s="51">
        <v>714</v>
      </c>
      <c r="F57" s="51">
        <v>710</v>
      </c>
      <c r="G57" s="51" t="s">
        <v>823</v>
      </c>
      <c r="H57" s="51">
        <v>638</v>
      </c>
      <c r="I57" s="51">
        <v>651</v>
      </c>
      <c r="J57" s="51">
        <v>557</v>
      </c>
      <c r="K57" s="51">
        <v>624</v>
      </c>
      <c r="L57" s="51">
        <v>537</v>
      </c>
      <c r="M57" s="51">
        <v>901</v>
      </c>
      <c r="N57" s="51">
        <v>854</v>
      </c>
      <c r="O57" s="51">
        <v>917</v>
      </c>
      <c r="P57" s="173"/>
      <c r="Q57" s="33" t="s">
        <v>119</v>
      </c>
      <c r="R57" s="31"/>
      <c r="S57" s="31"/>
      <c r="T57" s="31" t="s">
        <v>24</v>
      </c>
      <c r="U57" s="31"/>
    </row>
    <row r="58" spans="1:21" x14ac:dyDescent="0.25">
      <c r="A58" s="35" t="s">
        <v>120</v>
      </c>
      <c r="B58" s="53" t="s">
        <v>823</v>
      </c>
      <c r="C58" s="53" t="s">
        <v>823</v>
      </c>
      <c r="D58" s="53" t="s">
        <v>24</v>
      </c>
      <c r="E58" s="53" t="s">
        <v>823</v>
      </c>
      <c r="F58" s="53" t="s">
        <v>823</v>
      </c>
      <c r="G58" s="53" t="s">
        <v>823</v>
      </c>
      <c r="H58" s="53" t="s">
        <v>823</v>
      </c>
      <c r="I58" s="53" t="s">
        <v>823</v>
      </c>
      <c r="J58" s="53" t="s">
        <v>823</v>
      </c>
      <c r="K58" s="53" t="s">
        <v>823</v>
      </c>
      <c r="L58" s="53" t="s">
        <v>823</v>
      </c>
      <c r="M58" s="53" t="s">
        <v>823</v>
      </c>
      <c r="N58" s="53" t="s">
        <v>823</v>
      </c>
      <c r="O58" s="53" t="s">
        <v>823</v>
      </c>
      <c r="P58" s="173"/>
      <c r="Q58" s="42" t="s">
        <v>121</v>
      </c>
      <c r="R58" s="31"/>
      <c r="S58" s="31"/>
      <c r="T58" s="31"/>
      <c r="U58" s="31" t="s">
        <v>24</v>
      </c>
    </row>
    <row r="59" spans="1:21" x14ac:dyDescent="0.25">
      <c r="A59" s="35" t="s">
        <v>122</v>
      </c>
      <c r="B59" s="53">
        <v>789</v>
      </c>
      <c r="C59" s="53">
        <v>805</v>
      </c>
      <c r="D59" s="53" t="s">
        <v>823</v>
      </c>
      <c r="E59" s="53">
        <v>792</v>
      </c>
      <c r="F59" s="53">
        <v>776</v>
      </c>
      <c r="G59" s="53" t="s">
        <v>823</v>
      </c>
      <c r="H59" s="53">
        <v>727</v>
      </c>
      <c r="I59" s="53">
        <v>706</v>
      </c>
      <c r="J59" s="53">
        <v>611</v>
      </c>
      <c r="K59" s="53">
        <v>669</v>
      </c>
      <c r="L59" s="53">
        <v>576</v>
      </c>
      <c r="M59" s="53">
        <v>968</v>
      </c>
      <c r="N59" s="53">
        <v>937</v>
      </c>
      <c r="O59" s="53">
        <v>993</v>
      </c>
      <c r="P59" s="173"/>
      <c r="Q59" s="42" t="s">
        <v>123</v>
      </c>
      <c r="R59" s="31"/>
      <c r="S59" s="31"/>
      <c r="T59" s="31"/>
      <c r="U59" s="31" t="s">
        <v>24</v>
      </c>
    </row>
    <row r="60" spans="1:21" x14ac:dyDescent="0.25">
      <c r="A60" s="35" t="s">
        <v>124</v>
      </c>
      <c r="B60" s="53">
        <v>680</v>
      </c>
      <c r="C60" s="53" t="s">
        <v>823</v>
      </c>
      <c r="D60" s="53" t="s">
        <v>823</v>
      </c>
      <c r="E60" s="53" t="s">
        <v>823</v>
      </c>
      <c r="F60" s="53" t="s">
        <v>823</v>
      </c>
      <c r="G60" s="53" t="s">
        <v>823</v>
      </c>
      <c r="H60" s="53" t="s">
        <v>823</v>
      </c>
      <c r="I60" s="53" t="s">
        <v>823</v>
      </c>
      <c r="J60" s="53">
        <v>545</v>
      </c>
      <c r="K60" s="53" t="s">
        <v>823</v>
      </c>
      <c r="L60" s="53" t="s">
        <v>823</v>
      </c>
      <c r="M60" s="53">
        <v>804</v>
      </c>
      <c r="N60" s="53" t="s">
        <v>823</v>
      </c>
      <c r="O60" s="53" t="s">
        <v>823</v>
      </c>
      <c r="P60" s="173"/>
      <c r="Q60" s="42" t="s">
        <v>125</v>
      </c>
      <c r="R60" s="31"/>
      <c r="S60" s="31"/>
      <c r="T60" s="31"/>
      <c r="U60" s="31" t="s">
        <v>24</v>
      </c>
    </row>
    <row r="61" spans="1:21" x14ac:dyDescent="0.25">
      <c r="A61" s="42" t="s">
        <v>126</v>
      </c>
      <c r="B61" s="53" t="s">
        <v>823</v>
      </c>
      <c r="C61" s="53" t="s">
        <v>823</v>
      </c>
      <c r="D61" s="53" t="s">
        <v>24</v>
      </c>
      <c r="E61" s="53" t="s">
        <v>24</v>
      </c>
      <c r="F61" s="53" t="s">
        <v>823</v>
      </c>
      <c r="G61" s="53" t="s">
        <v>823</v>
      </c>
      <c r="H61" s="53" t="s">
        <v>823</v>
      </c>
      <c r="I61" s="53" t="s">
        <v>823</v>
      </c>
      <c r="J61" s="53" t="s">
        <v>823</v>
      </c>
      <c r="K61" s="53" t="s">
        <v>24</v>
      </c>
      <c r="L61" s="53" t="s">
        <v>823</v>
      </c>
      <c r="M61" s="53" t="s">
        <v>823</v>
      </c>
      <c r="N61" s="53" t="s">
        <v>24</v>
      </c>
      <c r="O61" s="53" t="s">
        <v>823</v>
      </c>
      <c r="P61" s="173"/>
      <c r="Q61" s="42" t="s">
        <v>127</v>
      </c>
      <c r="R61" s="31"/>
      <c r="S61" s="31"/>
      <c r="T61" s="31"/>
      <c r="U61" s="31" t="s">
        <v>24</v>
      </c>
    </row>
    <row r="62" spans="1:21" x14ac:dyDescent="0.25">
      <c r="A62" s="35" t="s">
        <v>128</v>
      </c>
      <c r="B62" s="53">
        <v>633</v>
      </c>
      <c r="C62" s="53" t="s">
        <v>823</v>
      </c>
      <c r="D62" s="53" t="s">
        <v>823</v>
      </c>
      <c r="E62" s="53" t="s">
        <v>823</v>
      </c>
      <c r="F62" s="53">
        <v>628</v>
      </c>
      <c r="G62" s="53" t="s">
        <v>823</v>
      </c>
      <c r="H62" s="53" t="s">
        <v>823</v>
      </c>
      <c r="I62" s="53" t="s">
        <v>823</v>
      </c>
      <c r="J62" s="53">
        <v>468</v>
      </c>
      <c r="K62" s="53" t="s">
        <v>823</v>
      </c>
      <c r="L62" s="53">
        <v>468</v>
      </c>
      <c r="M62" s="53">
        <v>804</v>
      </c>
      <c r="N62" s="53" t="s">
        <v>823</v>
      </c>
      <c r="O62" s="53">
        <v>812</v>
      </c>
      <c r="P62" s="173"/>
      <c r="Q62" s="42" t="s">
        <v>129</v>
      </c>
      <c r="R62" s="31"/>
      <c r="S62" s="31"/>
      <c r="T62" s="31"/>
      <c r="U62" s="31" t="s">
        <v>24</v>
      </c>
    </row>
    <row r="63" spans="1:21" x14ac:dyDescent="0.25">
      <c r="A63" s="35" t="s">
        <v>130</v>
      </c>
      <c r="B63" s="53">
        <v>642</v>
      </c>
      <c r="C63" s="53" t="s">
        <v>823</v>
      </c>
      <c r="D63" s="53" t="s">
        <v>823</v>
      </c>
      <c r="E63" s="53" t="s">
        <v>823</v>
      </c>
      <c r="F63" s="53">
        <v>642</v>
      </c>
      <c r="G63" s="53" t="s">
        <v>823</v>
      </c>
      <c r="H63" s="53" t="s">
        <v>823</v>
      </c>
      <c r="I63" s="53" t="s">
        <v>823</v>
      </c>
      <c r="J63" s="53">
        <v>497</v>
      </c>
      <c r="K63" s="53" t="s">
        <v>823</v>
      </c>
      <c r="L63" s="53">
        <v>441</v>
      </c>
      <c r="M63" s="53">
        <v>884</v>
      </c>
      <c r="N63" s="53" t="s">
        <v>823</v>
      </c>
      <c r="O63" s="53">
        <v>940</v>
      </c>
      <c r="P63" s="173"/>
      <c r="Q63" s="42" t="s">
        <v>131</v>
      </c>
      <c r="R63" s="31"/>
      <c r="S63" s="31"/>
      <c r="T63" s="31"/>
      <c r="U63" s="31" t="s">
        <v>24</v>
      </c>
    </row>
    <row r="64" spans="1:21" x14ac:dyDescent="0.25">
      <c r="A64" s="23" t="s">
        <v>132</v>
      </c>
      <c r="B64" s="51">
        <v>763</v>
      </c>
      <c r="C64" s="51">
        <v>766</v>
      </c>
      <c r="D64" s="51">
        <v>758</v>
      </c>
      <c r="E64" s="51">
        <v>766</v>
      </c>
      <c r="F64" s="51">
        <v>763</v>
      </c>
      <c r="G64" s="51">
        <v>664</v>
      </c>
      <c r="H64" s="51">
        <v>736</v>
      </c>
      <c r="I64" s="51">
        <v>701</v>
      </c>
      <c r="J64" s="51">
        <v>629</v>
      </c>
      <c r="K64" s="51">
        <v>667</v>
      </c>
      <c r="L64" s="51">
        <v>599</v>
      </c>
      <c r="M64" s="51">
        <v>901</v>
      </c>
      <c r="N64" s="51">
        <v>880</v>
      </c>
      <c r="O64" s="51">
        <v>913</v>
      </c>
      <c r="P64" s="173"/>
      <c r="Q64" s="33" t="s">
        <v>133</v>
      </c>
      <c r="R64" s="31"/>
      <c r="S64" s="31"/>
      <c r="T64" s="31" t="s">
        <v>24</v>
      </c>
      <c r="U64" s="31"/>
    </row>
    <row r="65" spans="1:21" x14ac:dyDescent="0.25">
      <c r="A65" s="35" t="s">
        <v>134</v>
      </c>
      <c r="B65" s="53">
        <v>771</v>
      </c>
      <c r="C65" s="53">
        <v>779</v>
      </c>
      <c r="D65" s="53">
        <v>800</v>
      </c>
      <c r="E65" s="53">
        <v>766</v>
      </c>
      <c r="F65" s="53">
        <v>760</v>
      </c>
      <c r="G65" s="53" t="s">
        <v>823</v>
      </c>
      <c r="H65" s="53">
        <v>741</v>
      </c>
      <c r="I65" s="53" t="s">
        <v>823</v>
      </c>
      <c r="J65" s="53">
        <v>629</v>
      </c>
      <c r="K65" s="53">
        <v>701</v>
      </c>
      <c r="L65" s="53">
        <v>587</v>
      </c>
      <c r="M65" s="53">
        <v>909</v>
      </c>
      <c r="N65" s="53">
        <v>906</v>
      </c>
      <c r="O65" s="53">
        <v>910</v>
      </c>
      <c r="P65" s="172"/>
      <c r="Q65" s="42" t="s">
        <v>135</v>
      </c>
      <c r="R65" s="31"/>
      <c r="S65" s="31"/>
      <c r="T65" s="31"/>
      <c r="U65" s="31" t="s">
        <v>24</v>
      </c>
    </row>
    <row r="66" spans="1:21" x14ac:dyDescent="0.25">
      <c r="A66" s="35" t="s">
        <v>136</v>
      </c>
      <c r="B66" s="53">
        <v>683</v>
      </c>
      <c r="C66" s="53" t="s">
        <v>823</v>
      </c>
      <c r="D66" s="53" t="s">
        <v>823</v>
      </c>
      <c r="E66" s="53" t="s">
        <v>823</v>
      </c>
      <c r="F66" s="53">
        <v>666</v>
      </c>
      <c r="G66" s="53" t="s">
        <v>823</v>
      </c>
      <c r="H66" s="53" t="s">
        <v>823</v>
      </c>
      <c r="I66" s="53" t="s">
        <v>823</v>
      </c>
      <c r="J66" s="53">
        <v>543</v>
      </c>
      <c r="K66" s="53" t="s">
        <v>823</v>
      </c>
      <c r="L66" s="53">
        <v>556</v>
      </c>
      <c r="M66" s="53">
        <v>844</v>
      </c>
      <c r="N66" s="53" t="s">
        <v>823</v>
      </c>
      <c r="O66" s="53">
        <v>828</v>
      </c>
      <c r="P66" s="173"/>
      <c r="Q66" s="42" t="s">
        <v>137</v>
      </c>
      <c r="R66" s="31"/>
      <c r="S66" s="31"/>
      <c r="T66" s="31"/>
      <c r="U66" s="31" t="s">
        <v>24</v>
      </c>
    </row>
    <row r="67" spans="1:21" x14ac:dyDescent="0.25">
      <c r="A67" s="35" t="s">
        <v>138</v>
      </c>
      <c r="B67" s="53">
        <v>716</v>
      </c>
      <c r="C67" s="53" t="s">
        <v>823</v>
      </c>
      <c r="D67" s="53" t="s">
        <v>823</v>
      </c>
      <c r="E67" s="53" t="s">
        <v>823</v>
      </c>
      <c r="F67" s="53">
        <v>723</v>
      </c>
      <c r="G67" s="53" t="s">
        <v>823</v>
      </c>
      <c r="H67" s="53" t="s">
        <v>823</v>
      </c>
      <c r="I67" s="53" t="s">
        <v>823</v>
      </c>
      <c r="J67" s="53">
        <v>604</v>
      </c>
      <c r="K67" s="53" t="s">
        <v>823</v>
      </c>
      <c r="L67" s="53">
        <v>599</v>
      </c>
      <c r="M67" s="53">
        <v>834</v>
      </c>
      <c r="N67" s="53" t="s">
        <v>823</v>
      </c>
      <c r="O67" s="53">
        <v>852</v>
      </c>
      <c r="P67" s="173"/>
      <c r="Q67" s="42" t="s">
        <v>139</v>
      </c>
      <c r="R67" s="31"/>
      <c r="S67" s="31"/>
      <c r="T67" s="31"/>
      <c r="U67" s="31" t="s">
        <v>24</v>
      </c>
    </row>
    <row r="68" spans="1:21" x14ac:dyDescent="0.25">
      <c r="A68" s="35" t="s">
        <v>140</v>
      </c>
      <c r="B68" s="53">
        <v>799</v>
      </c>
      <c r="C68" s="53" t="s">
        <v>823</v>
      </c>
      <c r="D68" s="53" t="s">
        <v>823</v>
      </c>
      <c r="E68" s="53" t="s">
        <v>823</v>
      </c>
      <c r="F68" s="53">
        <v>768</v>
      </c>
      <c r="G68" s="53" t="s">
        <v>823</v>
      </c>
      <c r="H68" s="53">
        <v>774</v>
      </c>
      <c r="I68" s="53" t="s">
        <v>823</v>
      </c>
      <c r="J68" s="53">
        <v>612</v>
      </c>
      <c r="K68" s="53" t="s">
        <v>823</v>
      </c>
      <c r="L68" s="53">
        <v>570</v>
      </c>
      <c r="M68" s="53">
        <v>881</v>
      </c>
      <c r="N68" s="53" t="s">
        <v>823</v>
      </c>
      <c r="O68" s="53">
        <v>864</v>
      </c>
      <c r="P68" s="173"/>
      <c r="Q68" s="42" t="s">
        <v>141</v>
      </c>
      <c r="R68" s="31"/>
      <c r="S68" s="31"/>
      <c r="T68" s="31"/>
      <c r="U68" s="31" t="s">
        <v>24</v>
      </c>
    </row>
    <row r="69" spans="1:21" x14ac:dyDescent="0.25">
      <c r="A69" s="35" t="s">
        <v>142</v>
      </c>
      <c r="B69" s="53">
        <v>641</v>
      </c>
      <c r="C69" s="53" t="s">
        <v>823</v>
      </c>
      <c r="D69" s="53" t="s">
        <v>823</v>
      </c>
      <c r="E69" s="53" t="s">
        <v>823</v>
      </c>
      <c r="F69" s="53">
        <v>625</v>
      </c>
      <c r="G69" s="53" t="s">
        <v>823</v>
      </c>
      <c r="H69" s="53" t="s">
        <v>823</v>
      </c>
      <c r="I69" s="53" t="s">
        <v>24</v>
      </c>
      <c r="J69" s="53">
        <v>560</v>
      </c>
      <c r="K69" s="53" t="s">
        <v>823</v>
      </c>
      <c r="L69" s="53">
        <v>530</v>
      </c>
      <c r="M69" s="53">
        <v>754</v>
      </c>
      <c r="N69" s="53" t="s">
        <v>823</v>
      </c>
      <c r="O69" s="53">
        <v>829</v>
      </c>
      <c r="P69" s="173"/>
      <c r="Q69" s="42" t="s">
        <v>143</v>
      </c>
      <c r="R69" s="31"/>
      <c r="S69" s="31"/>
      <c r="T69" s="31"/>
      <c r="U69" s="31" t="s">
        <v>24</v>
      </c>
    </row>
    <row r="70" spans="1:21" x14ac:dyDescent="0.25">
      <c r="A70" s="35" t="s">
        <v>144</v>
      </c>
      <c r="B70" s="53">
        <v>766</v>
      </c>
      <c r="C70" s="53">
        <v>795</v>
      </c>
      <c r="D70" s="53" t="s">
        <v>823</v>
      </c>
      <c r="E70" s="53">
        <v>795</v>
      </c>
      <c r="F70" s="53">
        <v>723</v>
      </c>
      <c r="G70" s="53" t="s">
        <v>823</v>
      </c>
      <c r="H70" s="53">
        <v>693</v>
      </c>
      <c r="I70" s="53" t="s">
        <v>823</v>
      </c>
      <c r="J70" s="53">
        <v>623</v>
      </c>
      <c r="K70" s="53">
        <v>694</v>
      </c>
      <c r="L70" s="53">
        <v>595</v>
      </c>
      <c r="M70" s="53">
        <v>896</v>
      </c>
      <c r="N70" s="53">
        <v>897</v>
      </c>
      <c r="O70" s="53">
        <v>889</v>
      </c>
      <c r="P70" s="173"/>
      <c r="Q70" s="42" t="s">
        <v>145</v>
      </c>
      <c r="R70" s="31"/>
      <c r="S70" s="31"/>
      <c r="T70" s="31"/>
      <c r="U70" s="31" t="s">
        <v>24</v>
      </c>
    </row>
    <row r="71" spans="1:21" x14ac:dyDescent="0.25">
      <c r="A71" s="35" t="s">
        <v>146</v>
      </c>
      <c r="B71" s="53">
        <v>758</v>
      </c>
      <c r="C71" s="53">
        <v>728</v>
      </c>
      <c r="D71" s="53" t="s">
        <v>823</v>
      </c>
      <c r="E71" s="53">
        <v>748</v>
      </c>
      <c r="F71" s="53">
        <v>786</v>
      </c>
      <c r="G71" s="53" t="s">
        <v>823</v>
      </c>
      <c r="H71" s="53">
        <v>730</v>
      </c>
      <c r="I71" s="53" t="s">
        <v>823</v>
      </c>
      <c r="J71" s="53">
        <v>618</v>
      </c>
      <c r="K71" s="53">
        <v>631</v>
      </c>
      <c r="L71" s="53">
        <v>601</v>
      </c>
      <c r="M71" s="53">
        <v>875</v>
      </c>
      <c r="N71" s="53">
        <v>830</v>
      </c>
      <c r="O71" s="53">
        <v>912</v>
      </c>
      <c r="P71" s="172"/>
      <c r="Q71" s="42" t="s">
        <v>147</v>
      </c>
      <c r="R71" s="31"/>
      <c r="S71" s="31"/>
      <c r="T71" s="31"/>
      <c r="U71" s="31" t="s">
        <v>24</v>
      </c>
    </row>
    <row r="72" spans="1:21" x14ac:dyDescent="0.25">
      <c r="A72" s="35" t="s">
        <v>148</v>
      </c>
      <c r="B72" s="53">
        <v>734</v>
      </c>
      <c r="C72" s="53">
        <v>736</v>
      </c>
      <c r="D72" s="53">
        <v>724</v>
      </c>
      <c r="E72" s="53">
        <v>734</v>
      </c>
      <c r="F72" s="53">
        <v>734</v>
      </c>
      <c r="G72" s="53" t="s">
        <v>823</v>
      </c>
      <c r="H72" s="53">
        <v>734</v>
      </c>
      <c r="I72" s="53" t="s">
        <v>823</v>
      </c>
      <c r="J72" s="53">
        <v>613</v>
      </c>
      <c r="K72" s="53">
        <v>665</v>
      </c>
      <c r="L72" s="53">
        <v>579</v>
      </c>
      <c r="M72" s="53">
        <v>851</v>
      </c>
      <c r="N72" s="53">
        <v>822</v>
      </c>
      <c r="O72" s="53">
        <v>864</v>
      </c>
      <c r="P72" s="173"/>
      <c r="Q72" s="42" t="s">
        <v>149</v>
      </c>
      <c r="R72" s="31"/>
      <c r="S72" s="31"/>
      <c r="T72" s="31"/>
      <c r="U72" s="31" t="s">
        <v>24</v>
      </c>
    </row>
    <row r="73" spans="1:21" x14ac:dyDescent="0.25">
      <c r="A73" s="35" t="s">
        <v>150</v>
      </c>
      <c r="B73" s="53">
        <v>802</v>
      </c>
      <c r="C73" s="53">
        <v>758</v>
      </c>
      <c r="D73" s="53">
        <v>733</v>
      </c>
      <c r="E73" s="53">
        <v>780</v>
      </c>
      <c r="F73" s="53">
        <v>830</v>
      </c>
      <c r="G73" s="53" t="s">
        <v>823</v>
      </c>
      <c r="H73" s="53">
        <v>793</v>
      </c>
      <c r="I73" s="53" t="s">
        <v>823</v>
      </c>
      <c r="J73" s="53">
        <v>659</v>
      </c>
      <c r="K73" s="53">
        <v>648</v>
      </c>
      <c r="L73" s="53">
        <v>676</v>
      </c>
      <c r="M73" s="53">
        <v>928</v>
      </c>
      <c r="N73" s="53">
        <v>891</v>
      </c>
      <c r="O73" s="53">
        <v>956</v>
      </c>
      <c r="P73" s="173"/>
      <c r="Q73" s="42" t="s">
        <v>151</v>
      </c>
      <c r="R73" s="31"/>
      <c r="S73" s="31"/>
      <c r="T73" s="31"/>
      <c r="U73" s="31" t="s">
        <v>24</v>
      </c>
    </row>
    <row r="74" spans="1:21" x14ac:dyDescent="0.25">
      <c r="A74" s="35" t="s">
        <v>152</v>
      </c>
      <c r="B74" s="53">
        <v>821</v>
      </c>
      <c r="C74" s="53">
        <v>806</v>
      </c>
      <c r="D74" s="53">
        <v>788</v>
      </c>
      <c r="E74" s="53">
        <v>799</v>
      </c>
      <c r="F74" s="53">
        <v>839</v>
      </c>
      <c r="G74" s="53" t="s">
        <v>823</v>
      </c>
      <c r="H74" s="53">
        <v>781</v>
      </c>
      <c r="I74" s="53" t="s">
        <v>823</v>
      </c>
      <c r="J74" s="53">
        <v>700</v>
      </c>
      <c r="K74" s="53">
        <v>703</v>
      </c>
      <c r="L74" s="53">
        <v>699</v>
      </c>
      <c r="M74" s="53">
        <v>955</v>
      </c>
      <c r="N74" s="53">
        <v>941</v>
      </c>
      <c r="O74" s="53">
        <v>963</v>
      </c>
      <c r="P74" s="173"/>
      <c r="Q74" s="42" t="s">
        <v>153</v>
      </c>
      <c r="R74" s="31"/>
      <c r="S74" s="31"/>
      <c r="T74" s="31"/>
      <c r="U74" s="31" t="s">
        <v>24</v>
      </c>
    </row>
    <row r="75" spans="1:21" x14ac:dyDescent="0.25">
      <c r="A75" s="35" t="s">
        <v>154</v>
      </c>
      <c r="B75" s="53">
        <v>604</v>
      </c>
      <c r="C75" s="53" t="s">
        <v>823</v>
      </c>
      <c r="D75" s="53" t="s">
        <v>823</v>
      </c>
      <c r="E75" s="53" t="s">
        <v>823</v>
      </c>
      <c r="F75" s="53">
        <v>556</v>
      </c>
      <c r="G75" s="53" t="s">
        <v>823</v>
      </c>
      <c r="H75" s="53" t="s">
        <v>823</v>
      </c>
      <c r="I75" s="53" t="s">
        <v>823</v>
      </c>
      <c r="J75" s="53">
        <v>438</v>
      </c>
      <c r="K75" s="53" t="s">
        <v>823</v>
      </c>
      <c r="L75" s="53">
        <v>394</v>
      </c>
      <c r="M75" s="53">
        <v>712</v>
      </c>
      <c r="N75" s="53" t="s">
        <v>823</v>
      </c>
      <c r="O75" s="53">
        <v>692</v>
      </c>
      <c r="P75" s="173"/>
      <c r="Q75" s="42" t="s">
        <v>155</v>
      </c>
      <c r="R75" s="31"/>
      <c r="S75" s="31"/>
      <c r="T75" s="31"/>
      <c r="U75" s="31" t="s">
        <v>24</v>
      </c>
    </row>
    <row r="76" spans="1:21" x14ac:dyDescent="0.25">
      <c r="A76" s="23" t="s">
        <v>156</v>
      </c>
      <c r="B76" s="51">
        <v>739</v>
      </c>
      <c r="C76" s="51">
        <v>780</v>
      </c>
      <c r="D76" s="51">
        <v>820</v>
      </c>
      <c r="E76" s="51">
        <v>765</v>
      </c>
      <c r="F76" s="51">
        <v>709</v>
      </c>
      <c r="G76" s="51">
        <v>538</v>
      </c>
      <c r="H76" s="51">
        <v>662</v>
      </c>
      <c r="I76" s="51">
        <v>726</v>
      </c>
      <c r="J76" s="51">
        <v>589</v>
      </c>
      <c r="K76" s="51">
        <v>655</v>
      </c>
      <c r="L76" s="51">
        <v>525</v>
      </c>
      <c r="M76" s="51">
        <v>915</v>
      </c>
      <c r="N76" s="51">
        <v>931</v>
      </c>
      <c r="O76" s="51">
        <v>901</v>
      </c>
      <c r="P76" s="173"/>
      <c r="Q76" s="33" t="s">
        <v>157</v>
      </c>
      <c r="R76" s="31"/>
      <c r="S76" s="31"/>
      <c r="T76" s="31" t="s">
        <v>24</v>
      </c>
      <c r="U76" s="31"/>
    </row>
    <row r="77" spans="1:21" x14ac:dyDescent="0.25">
      <c r="A77" s="35" t="s">
        <v>158</v>
      </c>
      <c r="B77" s="53">
        <v>738</v>
      </c>
      <c r="C77" s="53" t="s">
        <v>823</v>
      </c>
      <c r="D77" s="53" t="s">
        <v>823</v>
      </c>
      <c r="E77" s="53" t="s">
        <v>823</v>
      </c>
      <c r="F77" s="53" t="s">
        <v>823</v>
      </c>
      <c r="G77" s="53" t="s">
        <v>823</v>
      </c>
      <c r="H77" s="53" t="s">
        <v>823</v>
      </c>
      <c r="I77" s="53" t="s">
        <v>823</v>
      </c>
      <c r="J77" s="53">
        <v>599</v>
      </c>
      <c r="K77" s="53" t="s">
        <v>823</v>
      </c>
      <c r="L77" s="53" t="s">
        <v>823</v>
      </c>
      <c r="M77" s="53">
        <v>853</v>
      </c>
      <c r="N77" s="53" t="s">
        <v>823</v>
      </c>
      <c r="O77" s="53" t="s">
        <v>823</v>
      </c>
      <c r="P77" s="173"/>
      <c r="Q77" s="42" t="s">
        <v>159</v>
      </c>
      <c r="R77" s="31"/>
      <c r="S77" s="31"/>
      <c r="T77" s="31"/>
      <c r="U77" s="31" t="s">
        <v>24</v>
      </c>
    </row>
    <row r="78" spans="1:21" x14ac:dyDescent="0.25">
      <c r="A78" s="35" t="s">
        <v>160</v>
      </c>
      <c r="B78" s="53" t="s">
        <v>823</v>
      </c>
      <c r="C78" s="53" t="s">
        <v>823</v>
      </c>
      <c r="D78" s="53" t="s">
        <v>24</v>
      </c>
      <c r="E78" s="53" t="s">
        <v>823</v>
      </c>
      <c r="F78" s="53" t="s">
        <v>823</v>
      </c>
      <c r="G78" s="53" t="s">
        <v>823</v>
      </c>
      <c r="H78" s="53" t="s">
        <v>823</v>
      </c>
      <c r="I78" s="53" t="s">
        <v>24</v>
      </c>
      <c r="J78" s="53" t="s">
        <v>823</v>
      </c>
      <c r="K78" s="53" t="s">
        <v>823</v>
      </c>
      <c r="L78" s="53" t="s">
        <v>823</v>
      </c>
      <c r="M78" s="53" t="s">
        <v>823</v>
      </c>
      <c r="N78" s="53" t="s">
        <v>823</v>
      </c>
      <c r="O78" s="53" t="s">
        <v>823</v>
      </c>
      <c r="P78" s="173"/>
      <c r="Q78" s="42" t="s">
        <v>161</v>
      </c>
      <c r="R78" s="31"/>
      <c r="S78" s="31"/>
      <c r="T78" s="31"/>
      <c r="U78" s="31" t="s">
        <v>24</v>
      </c>
    </row>
    <row r="79" spans="1:21" x14ac:dyDescent="0.25">
      <c r="A79" s="35" t="s">
        <v>162</v>
      </c>
      <c r="B79" s="53" t="s">
        <v>823</v>
      </c>
      <c r="C79" s="53" t="s">
        <v>823</v>
      </c>
      <c r="D79" s="53" t="s">
        <v>24</v>
      </c>
      <c r="E79" s="53" t="s">
        <v>823</v>
      </c>
      <c r="F79" s="53" t="s">
        <v>823</v>
      </c>
      <c r="G79" s="53" t="s">
        <v>24</v>
      </c>
      <c r="H79" s="53" t="s">
        <v>823</v>
      </c>
      <c r="I79" s="53" t="s">
        <v>823</v>
      </c>
      <c r="J79" s="53" t="s">
        <v>823</v>
      </c>
      <c r="K79" s="53" t="s">
        <v>823</v>
      </c>
      <c r="L79" s="53" t="s">
        <v>823</v>
      </c>
      <c r="M79" s="53" t="s">
        <v>823</v>
      </c>
      <c r="N79" s="53" t="s">
        <v>823</v>
      </c>
      <c r="O79" s="53" t="s">
        <v>823</v>
      </c>
      <c r="P79" s="173"/>
      <c r="Q79" s="42" t="s">
        <v>163</v>
      </c>
      <c r="R79" s="31"/>
      <c r="S79" s="31"/>
      <c r="T79" s="31"/>
      <c r="U79" s="31" t="s">
        <v>24</v>
      </c>
    </row>
    <row r="80" spans="1:21" x14ac:dyDescent="0.25">
      <c r="A80" s="35" t="s">
        <v>164</v>
      </c>
      <c r="B80" s="53" t="s">
        <v>823</v>
      </c>
      <c r="C80" s="53" t="s">
        <v>823</v>
      </c>
      <c r="D80" s="53" t="s">
        <v>24</v>
      </c>
      <c r="E80" s="53" t="s">
        <v>24</v>
      </c>
      <c r="F80" s="53" t="s">
        <v>823</v>
      </c>
      <c r="G80" s="53" t="s">
        <v>823</v>
      </c>
      <c r="H80" s="53" t="s">
        <v>823</v>
      </c>
      <c r="I80" s="53" t="s">
        <v>823</v>
      </c>
      <c r="J80" s="53" t="s">
        <v>823</v>
      </c>
      <c r="K80" s="53" t="s">
        <v>24</v>
      </c>
      <c r="L80" s="53" t="s">
        <v>823</v>
      </c>
      <c r="M80" s="53" t="s">
        <v>823</v>
      </c>
      <c r="N80" s="53" t="s">
        <v>24</v>
      </c>
      <c r="O80" s="53" t="s">
        <v>823</v>
      </c>
      <c r="P80" s="173"/>
      <c r="Q80" s="42" t="s">
        <v>165</v>
      </c>
      <c r="R80" s="31"/>
      <c r="S80" s="31"/>
      <c r="T80" s="31"/>
      <c r="U80" s="31" t="s">
        <v>24</v>
      </c>
    </row>
    <row r="81" spans="1:21" x14ac:dyDescent="0.25">
      <c r="A81" s="35" t="s">
        <v>166</v>
      </c>
      <c r="B81" s="53">
        <v>732</v>
      </c>
      <c r="C81" s="53">
        <v>698</v>
      </c>
      <c r="D81" s="53" t="s">
        <v>823</v>
      </c>
      <c r="E81" s="53" t="s">
        <v>823</v>
      </c>
      <c r="F81" s="53">
        <v>764</v>
      </c>
      <c r="G81" s="53" t="s">
        <v>823</v>
      </c>
      <c r="H81" s="53" t="s">
        <v>823</v>
      </c>
      <c r="I81" s="53" t="s">
        <v>823</v>
      </c>
      <c r="J81" s="53">
        <v>598</v>
      </c>
      <c r="K81" s="53">
        <v>598</v>
      </c>
      <c r="L81" s="53">
        <v>592</v>
      </c>
      <c r="M81" s="53">
        <v>882</v>
      </c>
      <c r="N81" s="53">
        <v>802</v>
      </c>
      <c r="O81" s="53">
        <v>977</v>
      </c>
      <c r="P81" s="173"/>
      <c r="Q81" s="42" t="s">
        <v>167</v>
      </c>
      <c r="R81" s="31"/>
      <c r="S81" s="31"/>
      <c r="T81" s="31"/>
      <c r="U81" s="31" t="s">
        <v>24</v>
      </c>
    </row>
    <row r="82" spans="1:21" x14ac:dyDescent="0.25">
      <c r="A82" s="35" t="s">
        <v>168</v>
      </c>
      <c r="B82" s="53" t="s">
        <v>823</v>
      </c>
      <c r="C82" s="53" t="s">
        <v>823</v>
      </c>
      <c r="D82" s="53" t="s">
        <v>823</v>
      </c>
      <c r="E82" s="53" t="s">
        <v>24</v>
      </c>
      <c r="F82" s="53" t="s">
        <v>823</v>
      </c>
      <c r="G82" s="53" t="s">
        <v>24</v>
      </c>
      <c r="H82" s="53" t="s">
        <v>823</v>
      </c>
      <c r="I82" s="53" t="s">
        <v>823</v>
      </c>
      <c r="J82" s="53" t="s">
        <v>823</v>
      </c>
      <c r="K82" s="53" t="s">
        <v>823</v>
      </c>
      <c r="L82" s="53" t="s">
        <v>823</v>
      </c>
      <c r="M82" s="53" t="s">
        <v>823</v>
      </c>
      <c r="N82" s="53" t="s">
        <v>823</v>
      </c>
      <c r="O82" s="53" t="s">
        <v>823</v>
      </c>
      <c r="P82" s="173"/>
      <c r="Q82" s="42" t="s">
        <v>169</v>
      </c>
      <c r="R82" s="31"/>
      <c r="S82" s="31"/>
      <c r="T82" s="31"/>
      <c r="U82" s="31" t="s">
        <v>24</v>
      </c>
    </row>
    <row r="83" spans="1:21" x14ac:dyDescent="0.25">
      <c r="A83" s="35" t="s">
        <v>170</v>
      </c>
      <c r="B83" s="53">
        <v>632</v>
      </c>
      <c r="C83" s="53" t="s">
        <v>823</v>
      </c>
      <c r="D83" s="53" t="s">
        <v>823</v>
      </c>
      <c r="E83" s="53" t="s">
        <v>823</v>
      </c>
      <c r="F83" s="53" t="s">
        <v>823</v>
      </c>
      <c r="G83" s="53" t="s">
        <v>823</v>
      </c>
      <c r="H83" s="53" t="s">
        <v>823</v>
      </c>
      <c r="I83" s="53" t="s">
        <v>823</v>
      </c>
      <c r="J83" s="53">
        <v>491</v>
      </c>
      <c r="K83" s="53" t="s">
        <v>823</v>
      </c>
      <c r="L83" s="53" t="s">
        <v>823</v>
      </c>
      <c r="M83" s="53">
        <v>722</v>
      </c>
      <c r="N83" s="53" t="s">
        <v>823</v>
      </c>
      <c r="O83" s="53" t="s">
        <v>823</v>
      </c>
      <c r="P83" s="173"/>
      <c r="Q83" s="42" t="s">
        <v>171</v>
      </c>
      <c r="R83" s="31"/>
      <c r="S83" s="31"/>
      <c r="T83" s="31"/>
      <c r="U83" s="31" t="s">
        <v>24</v>
      </c>
    </row>
    <row r="84" spans="1:21" x14ac:dyDescent="0.25">
      <c r="A84" s="35" t="s">
        <v>172</v>
      </c>
      <c r="B84" s="53" t="s">
        <v>823</v>
      </c>
      <c r="C84" s="53" t="s">
        <v>823</v>
      </c>
      <c r="D84" s="53" t="s">
        <v>823</v>
      </c>
      <c r="E84" s="53" t="s">
        <v>823</v>
      </c>
      <c r="F84" s="53" t="s">
        <v>823</v>
      </c>
      <c r="G84" s="53" t="s">
        <v>823</v>
      </c>
      <c r="H84" s="53" t="s">
        <v>823</v>
      </c>
      <c r="I84" s="53" t="s">
        <v>823</v>
      </c>
      <c r="J84" s="53" t="s">
        <v>823</v>
      </c>
      <c r="K84" s="53" t="s">
        <v>823</v>
      </c>
      <c r="L84" s="53" t="s">
        <v>823</v>
      </c>
      <c r="M84" s="53" t="s">
        <v>823</v>
      </c>
      <c r="N84" s="53" t="s">
        <v>823</v>
      </c>
      <c r="O84" s="53" t="s">
        <v>823</v>
      </c>
      <c r="P84" s="173"/>
      <c r="Q84" s="42" t="s">
        <v>173</v>
      </c>
      <c r="R84" s="31"/>
      <c r="S84" s="31"/>
      <c r="T84" s="31"/>
      <c r="U84" s="31" t="s">
        <v>24</v>
      </c>
    </row>
    <row r="85" spans="1:21" x14ac:dyDescent="0.25">
      <c r="A85" s="35" t="s">
        <v>174</v>
      </c>
      <c r="B85" s="53" t="s">
        <v>823</v>
      </c>
      <c r="C85" s="53" t="s">
        <v>823</v>
      </c>
      <c r="D85" s="53" t="s">
        <v>24</v>
      </c>
      <c r="E85" s="53" t="s">
        <v>24</v>
      </c>
      <c r="F85" s="53" t="s">
        <v>823</v>
      </c>
      <c r="G85" s="53" t="s">
        <v>823</v>
      </c>
      <c r="H85" s="53" t="s">
        <v>823</v>
      </c>
      <c r="I85" s="53" t="s">
        <v>24</v>
      </c>
      <c r="J85" s="53" t="s">
        <v>823</v>
      </c>
      <c r="K85" s="53" t="s">
        <v>24</v>
      </c>
      <c r="L85" s="53" t="s">
        <v>823</v>
      </c>
      <c r="M85" s="53" t="s">
        <v>823</v>
      </c>
      <c r="N85" s="53" t="s">
        <v>24</v>
      </c>
      <c r="O85" s="53" t="s">
        <v>823</v>
      </c>
      <c r="P85" s="173"/>
      <c r="Q85" s="42" t="s">
        <v>175</v>
      </c>
      <c r="R85" s="31"/>
      <c r="S85" s="31"/>
      <c r="T85" s="31"/>
      <c r="U85" s="31" t="s">
        <v>24</v>
      </c>
    </row>
    <row r="86" spans="1:21" x14ac:dyDescent="0.25">
      <c r="A86" s="35" t="s">
        <v>176</v>
      </c>
      <c r="B86" s="53">
        <v>782</v>
      </c>
      <c r="C86" s="53">
        <v>801</v>
      </c>
      <c r="D86" s="53" t="s">
        <v>823</v>
      </c>
      <c r="E86" s="53" t="s">
        <v>823</v>
      </c>
      <c r="F86" s="53" t="s">
        <v>823</v>
      </c>
      <c r="G86" s="53" t="s">
        <v>823</v>
      </c>
      <c r="H86" s="53" t="s">
        <v>823</v>
      </c>
      <c r="I86" s="53" t="s">
        <v>823</v>
      </c>
      <c r="J86" s="53">
        <v>651</v>
      </c>
      <c r="K86" s="53">
        <v>701</v>
      </c>
      <c r="L86" s="53" t="s">
        <v>823</v>
      </c>
      <c r="M86" s="53">
        <v>874</v>
      </c>
      <c r="N86" s="53">
        <v>871</v>
      </c>
      <c r="O86" s="53" t="s">
        <v>823</v>
      </c>
      <c r="P86" s="173"/>
      <c r="Q86" s="42" t="s">
        <v>177</v>
      </c>
      <c r="R86" s="31"/>
      <c r="S86" s="31"/>
      <c r="T86" s="31"/>
      <c r="U86" s="31" t="s">
        <v>24</v>
      </c>
    </row>
    <row r="87" spans="1:21" x14ac:dyDescent="0.25">
      <c r="A87" s="35" t="s">
        <v>178</v>
      </c>
      <c r="B87" s="53" t="s">
        <v>823</v>
      </c>
      <c r="C87" s="53" t="s">
        <v>823</v>
      </c>
      <c r="D87" s="53" t="s">
        <v>24</v>
      </c>
      <c r="E87" s="53" t="s">
        <v>24</v>
      </c>
      <c r="F87" s="53" t="s">
        <v>823</v>
      </c>
      <c r="G87" s="53" t="s">
        <v>24</v>
      </c>
      <c r="H87" s="53" t="s">
        <v>823</v>
      </c>
      <c r="I87" s="53" t="s">
        <v>823</v>
      </c>
      <c r="J87" s="53" t="s">
        <v>823</v>
      </c>
      <c r="K87" s="53" t="s">
        <v>823</v>
      </c>
      <c r="L87" s="53" t="s">
        <v>823</v>
      </c>
      <c r="M87" s="53" t="s">
        <v>823</v>
      </c>
      <c r="N87" s="53" t="s">
        <v>823</v>
      </c>
      <c r="O87" s="53" t="s">
        <v>823</v>
      </c>
      <c r="P87" s="173"/>
      <c r="Q87" s="42" t="s">
        <v>179</v>
      </c>
      <c r="R87" s="31"/>
      <c r="S87" s="31"/>
      <c r="T87" s="31"/>
      <c r="U87" s="31" t="s">
        <v>24</v>
      </c>
    </row>
    <row r="88" spans="1:21" x14ac:dyDescent="0.25">
      <c r="A88" s="35" t="s">
        <v>180</v>
      </c>
      <c r="B88" s="53" t="s">
        <v>823</v>
      </c>
      <c r="C88" s="53" t="s">
        <v>823</v>
      </c>
      <c r="D88" s="53" t="s">
        <v>823</v>
      </c>
      <c r="E88" s="53" t="s">
        <v>823</v>
      </c>
      <c r="F88" s="53" t="s">
        <v>823</v>
      </c>
      <c r="G88" s="53" t="s">
        <v>823</v>
      </c>
      <c r="H88" s="53" t="s">
        <v>823</v>
      </c>
      <c r="I88" s="53" t="s">
        <v>823</v>
      </c>
      <c r="J88" s="53" t="s">
        <v>823</v>
      </c>
      <c r="K88" s="53" t="s">
        <v>823</v>
      </c>
      <c r="L88" s="53" t="s">
        <v>823</v>
      </c>
      <c r="M88" s="53" t="s">
        <v>823</v>
      </c>
      <c r="N88" s="53" t="s">
        <v>823</v>
      </c>
      <c r="O88" s="53" t="s">
        <v>823</v>
      </c>
      <c r="P88" s="173"/>
      <c r="Q88" s="42" t="s">
        <v>181</v>
      </c>
      <c r="R88" s="31"/>
      <c r="S88" s="31"/>
      <c r="T88" s="31"/>
      <c r="U88" s="31" t="s">
        <v>24</v>
      </c>
    </row>
    <row r="89" spans="1:21" x14ac:dyDescent="0.25">
      <c r="A89" s="35" t="s">
        <v>182</v>
      </c>
      <c r="B89" s="53" t="s">
        <v>823</v>
      </c>
      <c r="C89" s="53" t="s">
        <v>823</v>
      </c>
      <c r="D89" s="53" t="s">
        <v>24</v>
      </c>
      <c r="E89" s="53" t="s">
        <v>24</v>
      </c>
      <c r="F89" s="53" t="s">
        <v>823</v>
      </c>
      <c r="G89" s="53" t="s">
        <v>823</v>
      </c>
      <c r="H89" s="53" t="s">
        <v>823</v>
      </c>
      <c r="I89" s="53" t="s">
        <v>823</v>
      </c>
      <c r="J89" s="53" t="s">
        <v>823</v>
      </c>
      <c r="K89" s="53" t="s">
        <v>24</v>
      </c>
      <c r="L89" s="53" t="s">
        <v>823</v>
      </c>
      <c r="M89" s="53" t="s">
        <v>823</v>
      </c>
      <c r="N89" s="53" t="s">
        <v>24</v>
      </c>
      <c r="O89" s="53" t="s">
        <v>823</v>
      </c>
      <c r="P89" s="173"/>
      <c r="Q89" s="42" t="s">
        <v>183</v>
      </c>
      <c r="R89" s="31"/>
      <c r="S89" s="31"/>
      <c r="T89" s="31"/>
      <c r="U89" s="31" t="s">
        <v>24</v>
      </c>
    </row>
    <row r="90" spans="1:21" x14ac:dyDescent="0.25">
      <c r="A90" s="35" t="s">
        <v>184</v>
      </c>
      <c r="B90" s="53" t="s">
        <v>823</v>
      </c>
      <c r="C90" s="53" t="s">
        <v>823</v>
      </c>
      <c r="D90" s="53" t="s">
        <v>24</v>
      </c>
      <c r="E90" s="53" t="s">
        <v>24</v>
      </c>
      <c r="F90" s="53" t="s">
        <v>823</v>
      </c>
      <c r="G90" s="53" t="s">
        <v>823</v>
      </c>
      <c r="H90" s="53" t="s">
        <v>823</v>
      </c>
      <c r="I90" s="53" t="s">
        <v>823</v>
      </c>
      <c r="J90" s="53" t="s">
        <v>823</v>
      </c>
      <c r="K90" s="53" t="s">
        <v>24</v>
      </c>
      <c r="L90" s="53" t="s">
        <v>823</v>
      </c>
      <c r="M90" s="53" t="s">
        <v>823</v>
      </c>
      <c r="N90" s="53" t="s">
        <v>24</v>
      </c>
      <c r="O90" s="53" t="s">
        <v>823</v>
      </c>
      <c r="P90" s="173"/>
      <c r="Q90" s="42" t="s">
        <v>185</v>
      </c>
      <c r="R90" s="31"/>
      <c r="S90" s="31"/>
      <c r="T90" s="31"/>
      <c r="U90" s="31" t="s">
        <v>24</v>
      </c>
    </row>
    <row r="91" spans="1:21" x14ac:dyDescent="0.25">
      <c r="A91" s="35" t="s">
        <v>186</v>
      </c>
      <c r="B91" s="53" t="s">
        <v>823</v>
      </c>
      <c r="C91" s="53" t="s">
        <v>823</v>
      </c>
      <c r="D91" s="53" t="s">
        <v>823</v>
      </c>
      <c r="E91" s="53" t="s">
        <v>823</v>
      </c>
      <c r="F91" s="53" t="s">
        <v>823</v>
      </c>
      <c r="G91" s="53" t="s">
        <v>823</v>
      </c>
      <c r="H91" s="53" t="s">
        <v>823</v>
      </c>
      <c r="I91" s="53" t="s">
        <v>24</v>
      </c>
      <c r="J91" s="53" t="s">
        <v>823</v>
      </c>
      <c r="K91" s="53" t="s">
        <v>823</v>
      </c>
      <c r="L91" s="53" t="s">
        <v>823</v>
      </c>
      <c r="M91" s="53" t="s">
        <v>823</v>
      </c>
      <c r="N91" s="53" t="s">
        <v>823</v>
      </c>
      <c r="O91" s="53" t="s">
        <v>823</v>
      </c>
      <c r="P91" s="172"/>
      <c r="Q91" s="42" t="s">
        <v>187</v>
      </c>
      <c r="R91" s="31"/>
      <c r="S91" s="31"/>
      <c r="T91" s="31"/>
      <c r="U91" s="31" t="s">
        <v>24</v>
      </c>
    </row>
    <row r="92" spans="1:21" x14ac:dyDescent="0.25">
      <c r="A92" s="35" t="s">
        <v>188</v>
      </c>
      <c r="B92" s="53">
        <v>616</v>
      </c>
      <c r="C92" s="53" t="s">
        <v>823</v>
      </c>
      <c r="D92" s="53" t="s">
        <v>823</v>
      </c>
      <c r="E92" s="53" t="s">
        <v>823</v>
      </c>
      <c r="F92" s="53" t="s">
        <v>823</v>
      </c>
      <c r="G92" s="53" t="s">
        <v>823</v>
      </c>
      <c r="H92" s="53" t="s">
        <v>823</v>
      </c>
      <c r="I92" s="53" t="s">
        <v>823</v>
      </c>
      <c r="J92" s="53">
        <v>552</v>
      </c>
      <c r="K92" s="53" t="s">
        <v>823</v>
      </c>
      <c r="L92" s="53" t="s">
        <v>823</v>
      </c>
      <c r="M92" s="53">
        <v>710</v>
      </c>
      <c r="N92" s="53" t="s">
        <v>823</v>
      </c>
      <c r="O92" s="53" t="s">
        <v>823</v>
      </c>
      <c r="P92" s="173"/>
      <c r="Q92" s="42" t="s">
        <v>189</v>
      </c>
      <c r="R92" s="31"/>
      <c r="S92" s="31"/>
      <c r="T92" s="31"/>
      <c r="U92" s="31" t="s">
        <v>24</v>
      </c>
    </row>
    <row r="93" spans="1:21" x14ac:dyDescent="0.25">
      <c r="A93" s="35" t="s">
        <v>190</v>
      </c>
      <c r="B93" s="53" t="s">
        <v>823</v>
      </c>
      <c r="C93" s="53" t="s">
        <v>823</v>
      </c>
      <c r="D93" s="53" t="s">
        <v>823</v>
      </c>
      <c r="E93" s="53" t="s">
        <v>823</v>
      </c>
      <c r="F93" s="53" t="s">
        <v>823</v>
      </c>
      <c r="G93" s="53" t="s">
        <v>823</v>
      </c>
      <c r="H93" s="53" t="s">
        <v>823</v>
      </c>
      <c r="I93" s="53" t="s">
        <v>823</v>
      </c>
      <c r="J93" s="53" t="s">
        <v>823</v>
      </c>
      <c r="K93" s="53" t="s">
        <v>823</v>
      </c>
      <c r="L93" s="53" t="s">
        <v>823</v>
      </c>
      <c r="M93" s="53" t="s">
        <v>823</v>
      </c>
      <c r="N93" s="53" t="s">
        <v>823</v>
      </c>
      <c r="O93" s="53" t="s">
        <v>823</v>
      </c>
      <c r="P93" s="173"/>
      <c r="Q93" s="42" t="s">
        <v>191</v>
      </c>
      <c r="R93" s="31"/>
      <c r="S93" s="31"/>
      <c r="T93" s="31"/>
      <c r="U93" s="31" t="s">
        <v>24</v>
      </c>
    </row>
    <row r="94" spans="1:21" x14ac:dyDescent="0.25">
      <c r="A94" s="35" t="s">
        <v>192</v>
      </c>
      <c r="B94" s="53" t="s">
        <v>823</v>
      </c>
      <c r="C94" s="53" t="s">
        <v>823</v>
      </c>
      <c r="D94" s="53" t="s">
        <v>823</v>
      </c>
      <c r="E94" s="53" t="s">
        <v>823</v>
      </c>
      <c r="F94" s="53" t="s">
        <v>823</v>
      </c>
      <c r="G94" s="53" t="s">
        <v>823</v>
      </c>
      <c r="H94" s="53" t="s">
        <v>823</v>
      </c>
      <c r="I94" s="53" t="s">
        <v>823</v>
      </c>
      <c r="J94" s="53" t="s">
        <v>823</v>
      </c>
      <c r="K94" s="53" t="s">
        <v>823</v>
      </c>
      <c r="L94" s="53" t="s">
        <v>823</v>
      </c>
      <c r="M94" s="53" t="s">
        <v>823</v>
      </c>
      <c r="N94" s="53" t="s">
        <v>823</v>
      </c>
      <c r="O94" s="53" t="s">
        <v>823</v>
      </c>
      <c r="P94" s="173"/>
      <c r="Q94" s="42" t="s">
        <v>193</v>
      </c>
      <c r="R94" s="31"/>
      <c r="S94" s="31"/>
      <c r="T94" s="31"/>
      <c r="U94" s="31" t="s">
        <v>24</v>
      </c>
    </row>
    <row r="95" spans="1:21" x14ac:dyDescent="0.25">
      <c r="A95" s="35" t="s">
        <v>194</v>
      </c>
      <c r="B95" s="53">
        <v>871</v>
      </c>
      <c r="C95" s="53">
        <v>903</v>
      </c>
      <c r="D95" s="53">
        <v>888</v>
      </c>
      <c r="E95" s="53">
        <v>905</v>
      </c>
      <c r="F95" s="53">
        <v>812</v>
      </c>
      <c r="G95" s="53" t="s">
        <v>823</v>
      </c>
      <c r="H95" s="53">
        <v>749</v>
      </c>
      <c r="I95" s="53">
        <v>787</v>
      </c>
      <c r="J95" s="53">
        <v>697</v>
      </c>
      <c r="K95" s="53">
        <v>757</v>
      </c>
      <c r="L95" s="53">
        <v>603</v>
      </c>
      <c r="M95" s="53">
        <v>1030</v>
      </c>
      <c r="N95" s="53">
        <v>1061</v>
      </c>
      <c r="O95" s="53">
        <v>993</v>
      </c>
      <c r="P95" s="173"/>
      <c r="Q95" s="42" t="s">
        <v>195</v>
      </c>
      <c r="R95" s="31"/>
      <c r="S95" s="31"/>
      <c r="T95" s="31"/>
      <c r="U95" s="31" t="s">
        <v>24</v>
      </c>
    </row>
    <row r="96" spans="1:21" x14ac:dyDescent="0.25">
      <c r="A96" s="23" t="s">
        <v>196</v>
      </c>
      <c r="B96" s="51">
        <v>728</v>
      </c>
      <c r="C96" s="51">
        <v>753</v>
      </c>
      <c r="D96" s="51">
        <v>733</v>
      </c>
      <c r="E96" s="51">
        <v>755</v>
      </c>
      <c r="F96" s="51">
        <v>690</v>
      </c>
      <c r="G96" s="51" t="s">
        <v>823</v>
      </c>
      <c r="H96" s="51">
        <v>624</v>
      </c>
      <c r="I96" s="51">
        <v>650</v>
      </c>
      <c r="J96" s="51">
        <v>582</v>
      </c>
      <c r="K96" s="51">
        <v>625</v>
      </c>
      <c r="L96" s="51">
        <v>530</v>
      </c>
      <c r="M96" s="51">
        <v>872</v>
      </c>
      <c r="N96" s="51">
        <v>881</v>
      </c>
      <c r="O96" s="51">
        <v>861</v>
      </c>
      <c r="P96" s="173"/>
      <c r="Q96" s="33" t="s">
        <v>197</v>
      </c>
      <c r="R96" s="31"/>
      <c r="S96" s="31"/>
      <c r="T96" s="31" t="s">
        <v>24</v>
      </c>
      <c r="U96" s="31"/>
    </row>
    <row r="97" spans="1:21" x14ac:dyDescent="0.25">
      <c r="A97" s="35" t="s">
        <v>198</v>
      </c>
      <c r="B97" s="53" t="s">
        <v>823</v>
      </c>
      <c r="C97" s="53" t="s">
        <v>823</v>
      </c>
      <c r="D97" s="53" t="s">
        <v>24</v>
      </c>
      <c r="E97" s="53" t="s">
        <v>24</v>
      </c>
      <c r="F97" s="53" t="s">
        <v>823</v>
      </c>
      <c r="G97" s="53" t="s">
        <v>823</v>
      </c>
      <c r="H97" s="53" t="s">
        <v>823</v>
      </c>
      <c r="I97" s="53" t="s">
        <v>823</v>
      </c>
      <c r="J97" s="53" t="s">
        <v>823</v>
      </c>
      <c r="K97" s="53" t="s">
        <v>24</v>
      </c>
      <c r="L97" s="53" t="s">
        <v>823</v>
      </c>
      <c r="M97" s="53" t="s">
        <v>823</v>
      </c>
      <c r="N97" s="53" t="s">
        <v>24</v>
      </c>
      <c r="O97" s="53" t="s">
        <v>823</v>
      </c>
      <c r="P97" s="173"/>
      <c r="Q97" s="42" t="s">
        <v>199</v>
      </c>
      <c r="R97" s="31"/>
      <c r="S97" s="31"/>
      <c r="T97" s="31"/>
      <c r="U97" s="31" t="s">
        <v>24</v>
      </c>
    </row>
    <row r="98" spans="1:21" x14ac:dyDescent="0.25">
      <c r="A98" s="35" t="s">
        <v>200</v>
      </c>
      <c r="B98" s="53">
        <v>759</v>
      </c>
      <c r="C98" s="53">
        <v>773</v>
      </c>
      <c r="D98" s="53" t="s">
        <v>823</v>
      </c>
      <c r="E98" s="53">
        <v>757</v>
      </c>
      <c r="F98" s="53">
        <v>738</v>
      </c>
      <c r="G98" s="53" t="s">
        <v>823</v>
      </c>
      <c r="H98" s="53" t="s">
        <v>823</v>
      </c>
      <c r="I98" s="53" t="s">
        <v>823</v>
      </c>
      <c r="J98" s="53">
        <v>607</v>
      </c>
      <c r="K98" s="53">
        <v>667</v>
      </c>
      <c r="L98" s="53">
        <v>568</v>
      </c>
      <c r="M98" s="53">
        <v>905</v>
      </c>
      <c r="N98" s="53">
        <v>901</v>
      </c>
      <c r="O98" s="53">
        <v>907</v>
      </c>
      <c r="P98" s="173"/>
      <c r="Q98" s="42" t="s">
        <v>201</v>
      </c>
      <c r="R98" s="31"/>
      <c r="S98" s="31"/>
      <c r="T98" s="31"/>
      <c r="U98" s="31" t="s">
        <v>24</v>
      </c>
    </row>
    <row r="99" spans="1:21" x14ac:dyDescent="0.25">
      <c r="A99" s="35" t="s">
        <v>202</v>
      </c>
      <c r="B99" s="53">
        <v>617</v>
      </c>
      <c r="C99" s="53" t="s">
        <v>823</v>
      </c>
      <c r="D99" s="53" t="s">
        <v>823</v>
      </c>
      <c r="E99" s="53" t="s">
        <v>823</v>
      </c>
      <c r="F99" s="53">
        <v>660</v>
      </c>
      <c r="G99" s="53" t="s">
        <v>823</v>
      </c>
      <c r="H99" s="53" t="s">
        <v>823</v>
      </c>
      <c r="I99" s="53" t="s">
        <v>823</v>
      </c>
      <c r="J99" s="53">
        <v>521</v>
      </c>
      <c r="K99" s="53" t="s">
        <v>823</v>
      </c>
      <c r="L99" s="53">
        <v>515</v>
      </c>
      <c r="M99" s="53">
        <v>742</v>
      </c>
      <c r="N99" s="53" t="s">
        <v>823</v>
      </c>
      <c r="O99" s="53">
        <v>752</v>
      </c>
      <c r="P99" s="173"/>
      <c r="Q99" s="42" t="s">
        <v>203</v>
      </c>
      <c r="R99" s="31"/>
      <c r="S99" s="31"/>
      <c r="T99" s="31"/>
      <c r="U99" s="31" t="s">
        <v>24</v>
      </c>
    </row>
    <row r="100" spans="1:21" x14ac:dyDescent="0.25">
      <c r="A100" s="35" t="s">
        <v>204</v>
      </c>
      <c r="B100" s="53" t="s">
        <v>823</v>
      </c>
      <c r="C100" s="53" t="s">
        <v>823</v>
      </c>
      <c r="D100" s="53" t="s">
        <v>24</v>
      </c>
      <c r="E100" s="53" t="s">
        <v>24</v>
      </c>
      <c r="F100" s="53" t="s">
        <v>823</v>
      </c>
      <c r="G100" s="53" t="s">
        <v>823</v>
      </c>
      <c r="H100" s="53" t="s">
        <v>823</v>
      </c>
      <c r="I100" s="53" t="s">
        <v>823</v>
      </c>
      <c r="J100" s="53" t="s">
        <v>823</v>
      </c>
      <c r="K100" s="53" t="s">
        <v>24</v>
      </c>
      <c r="L100" s="53" t="s">
        <v>823</v>
      </c>
      <c r="M100" s="53" t="s">
        <v>823</v>
      </c>
      <c r="N100" s="53" t="s">
        <v>24</v>
      </c>
      <c r="O100" s="53" t="s">
        <v>823</v>
      </c>
      <c r="P100" s="173"/>
      <c r="Q100" s="42" t="s">
        <v>205</v>
      </c>
      <c r="R100" s="31"/>
      <c r="S100" s="31"/>
      <c r="T100" s="31"/>
      <c r="U100" s="31" t="s">
        <v>24</v>
      </c>
    </row>
    <row r="101" spans="1:21" x14ac:dyDescent="0.25">
      <c r="A101" s="35" t="s">
        <v>206</v>
      </c>
      <c r="B101" s="53">
        <v>836</v>
      </c>
      <c r="C101" s="53">
        <v>839</v>
      </c>
      <c r="D101" s="53" t="s">
        <v>823</v>
      </c>
      <c r="E101" s="53">
        <v>837</v>
      </c>
      <c r="F101" s="53">
        <v>831</v>
      </c>
      <c r="G101" s="53" t="s">
        <v>823</v>
      </c>
      <c r="H101" s="53" t="s">
        <v>823</v>
      </c>
      <c r="I101" s="53" t="s">
        <v>823</v>
      </c>
      <c r="J101" s="53">
        <v>682</v>
      </c>
      <c r="K101" s="53">
        <v>704</v>
      </c>
      <c r="L101" s="53">
        <v>615</v>
      </c>
      <c r="M101" s="53">
        <v>952</v>
      </c>
      <c r="N101" s="53">
        <v>940</v>
      </c>
      <c r="O101" s="53">
        <v>972</v>
      </c>
      <c r="P101" s="173"/>
      <c r="Q101" s="42" t="s">
        <v>207</v>
      </c>
      <c r="R101" s="31"/>
      <c r="S101" s="31"/>
      <c r="T101" s="31"/>
      <c r="U101" s="31" t="s">
        <v>24</v>
      </c>
    </row>
    <row r="102" spans="1:21" x14ac:dyDescent="0.25">
      <c r="A102" s="35" t="s">
        <v>208</v>
      </c>
      <c r="B102" s="53" t="s">
        <v>823</v>
      </c>
      <c r="C102" s="53" t="s">
        <v>823</v>
      </c>
      <c r="D102" s="53" t="s">
        <v>823</v>
      </c>
      <c r="E102" s="53" t="s">
        <v>823</v>
      </c>
      <c r="F102" s="53" t="s">
        <v>823</v>
      </c>
      <c r="G102" s="53" t="s">
        <v>823</v>
      </c>
      <c r="H102" s="53" t="s">
        <v>823</v>
      </c>
      <c r="I102" s="53" t="s">
        <v>823</v>
      </c>
      <c r="J102" s="53" t="s">
        <v>823</v>
      </c>
      <c r="K102" s="53" t="s">
        <v>823</v>
      </c>
      <c r="L102" s="53" t="s">
        <v>823</v>
      </c>
      <c r="M102" s="53" t="s">
        <v>823</v>
      </c>
      <c r="N102" s="53" t="s">
        <v>823</v>
      </c>
      <c r="O102" s="53" t="s">
        <v>823</v>
      </c>
      <c r="P102" s="173"/>
      <c r="Q102" s="42" t="s">
        <v>209</v>
      </c>
      <c r="R102" s="31"/>
      <c r="S102" s="31"/>
      <c r="T102" s="31"/>
      <c r="U102" s="31" t="s">
        <v>24</v>
      </c>
    </row>
    <row r="103" spans="1:21" x14ac:dyDescent="0.25">
      <c r="A103" s="35" t="s">
        <v>210</v>
      </c>
      <c r="B103" s="53" t="s">
        <v>823</v>
      </c>
      <c r="C103" s="53" t="s">
        <v>823</v>
      </c>
      <c r="D103" s="53" t="s">
        <v>24</v>
      </c>
      <c r="E103" s="53" t="s">
        <v>823</v>
      </c>
      <c r="F103" s="53" t="s">
        <v>823</v>
      </c>
      <c r="G103" s="53" t="s">
        <v>24</v>
      </c>
      <c r="H103" s="53" t="s">
        <v>823</v>
      </c>
      <c r="I103" s="53" t="s">
        <v>823</v>
      </c>
      <c r="J103" s="53" t="s">
        <v>823</v>
      </c>
      <c r="K103" s="53" t="s">
        <v>823</v>
      </c>
      <c r="L103" s="53" t="s">
        <v>823</v>
      </c>
      <c r="M103" s="53" t="s">
        <v>823</v>
      </c>
      <c r="N103" s="53" t="s">
        <v>823</v>
      </c>
      <c r="O103" s="53" t="s">
        <v>823</v>
      </c>
      <c r="P103" s="173"/>
      <c r="Q103" s="42" t="s">
        <v>211</v>
      </c>
      <c r="R103" s="31"/>
      <c r="S103" s="31"/>
      <c r="T103" s="31"/>
      <c r="U103" s="31" t="s">
        <v>24</v>
      </c>
    </row>
    <row r="104" spans="1:21" x14ac:dyDescent="0.25">
      <c r="A104" s="35" t="s">
        <v>212</v>
      </c>
      <c r="B104" s="53" t="s">
        <v>823</v>
      </c>
      <c r="C104" s="53" t="s">
        <v>823</v>
      </c>
      <c r="D104" s="53" t="s">
        <v>24</v>
      </c>
      <c r="E104" s="53" t="s">
        <v>823</v>
      </c>
      <c r="F104" s="53" t="s">
        <v>823</v>
      </c>
      <c r="G104" s="53" t="s">
        <v>823</v>
      </c>
      <c r="H104" s="53" t="s">
        <v>823</v>
      </c>
      <c r="I104" s="53" t="s">
        <v>823</v>
      </c>
      <c r="J104" s="53" t="s">
        <v>823</v>
      </c>
      <c r="K104" s="53" t="s">
        <v>823</v>
      </c>
      <c r="L104" s="53" t="s">
        <v>823</v>
      </c>
      <c r="M104" s="53" t="s">
        <v>823</v>
      </c>
      <c r="N104" s="53" t="s">
        <v>823</v>
      </c>
      <c r="O104" s="53" t="s">
        <v>823</v>
      </c>
      <c r="P104" s="173"/>
      <c r="Q104" s="42" t="s">
        <v>213</v>
      </c>
      <c r="R104" s="31"/>
      <c r="S104" s="31"/>
      <c r="T104" s="31"/>
      <c r="U104" s="31" t="s">
        <v>24</v>
      </c>
    </row>
    <row r="105" spans="1:21" x14ac:dyDescent="0.25">
      <c r="A105" s="35" t="s">
        <v>214</v>
      </c>
      <c r="B105" s="53" t="s">
        <v>823</v>
      </c>
      <c r="C105" s="53" t="s">
        <v>823</v>
      </c>
      <c r="D105" s="53" t="s">
        <v>823</v>
      </c>
      <c r="E105" s="53" t="s">
        <v>823</v>
      </c>
      <c r="F105" s="53" t="s">
        <v>823</v>
      </c>
      <c r="G105" s="53" t="s">
        <v>823</v>
      </c>
      <c r="H105" s="53" t="s">
        <v>823</v>
      </c>
      <c r="I105" s="53" t="s">
        <v>823</v>
      </c>
      <c r="J105" s="53" t="s">
        <v>823</v>
      </c>
      <c r="K105" s="53" t="s">
        <v>823</v>
      </c>
      <c r="L105" s="53" t="s">
        <v>823</v>
      </c>
      <c r="M105" s="53" t="s">
        <v>823</v>
      </c>
      <c r="N105" s="53" t="s">
        <v>823</v>
      </c>
      <c r="O105" s="53" t="s">
        <v>823</v>
      </c>
      <c r="P105" s="173"/>
      <c r="Q105" s="42" t="s">
        <v>215</v>
      </c>
      <c r="R105" s="31"/>
      <c r="S105" s="31"/>
      <c r="T105" s="31"/>
      <c r="U105" s="31" t="s">
        <v>24</v>
      </c>
    </row>
    <row r="106" spans="1:21" x14ac:dyDescent="0.25">
      <c r="A106" s="47" t="s">
        <v>216</v>
      </c>
      <c r="B106" s="51">
        <v>833</v>
      </c>
      <c r="C106" s="51">
        <v>867</v>
      </c>
      <c r="D106" s="51">
        <v>926</v>
      </c>
      <c r="E106" s="51">
        <v>806</v>
      </c>
      <c r="F106" s="51">
        <v>800</v>
      </c>
      <c r="G106" s="51">
        <v>703</v>
      </c>
      <c r="H106" s="51">
        <v>761</v>
      </c>
      <c r="I106" s="51">
        <v>785</v>
      </c>
      <c r="J106" s="51">
        <v>650</v>
      </c>
      <c r="K106" s="51">
        <v>700</v>
      </c>
      <c r="L106" s="51">
        <v>599</v>
      </c>
      <c r="M106" s="51">
        <v>1062</v>
      </c>
      <c r="N106" s="51">
        <v>1112</v>
      </c>
      <c r="O106" s="51">
        <v>1018</v>
      </c>
      <c r="P106" s="172"/>
      <c r="Q106" s="30">
        <v>16</v>
      </c>
      <c r="R106" s="31"/>
      <c r="S106" s="31" t="s">
        <v>24</v>
      </c>
      <c r="T106" s="31"/>
      <c r="U106" s="31"/>
    </row>
    <row r="107" spans="1:21" x14ac:dyDescent="0.25">
      <c r="A107" s="23" t="s">
        <v>217</v>
      </c>
      <c r="B107" s="51">
        <v>936</v>
      </c>
      <c r="C107" s="51">
        <v>947</v>
      </c>
      <c r="D107" s="51">
        <v>981</v>
      </c>
      <c r="E107" s="51">
        <v>892</v>
      </c>
      <c r="F107" s="51">
        <v>922</v>
      </c>
      <c r="G107" s="51">
        <v>809</v>
      </c>
      <c r="H107" s="51">
        <v>872</v>
      </c>
      <c r="I107" s="51">
        <v>970</v>
      </c>
      <c r="J107" s="51">
        <v>752</v>
      </c>
      <c r="K107" s="51">
        <v>787</v>
      </c>
      <c r="L107" s="51">
        <v>712</v>
      </c>
      <c r="M107" s="51">
        <v>1164</v>
      </c>
      <c r="N107" s="51">
        <v>1148</v>
      </c>
      <c r="O107" s="51">
        <v>1173</v>
      </c>
      <c r="P107" s="172"/>
      <c r="Q107" s="30" t="s">
        <v>218</v>
      </c>
      <c r="R107" s="31"/>
      <c r="S107" s="31"/>
      <c r="T107" s="31" t="s">
        <v>24</v>
      </c>
      <c r="U107" s="31"/>
    </row>
    <row r="108" spans="1:21" x14ac:dyDescent="0.25">
      <c r="A108" s="35" t="s">
        <v>219</v>
      </c>
      <c r="B108" s="53">
        <v>823</v>
      </c>
      <c r="C108" s="53">
        <v>824</v>
      </c>
      <c r="D108" s="53">
        <v>879</v>
      </c>
      <c r="E108" s="53">
        <v>768</v>
      </c>
      <c r="F108" s="53">
        <v>816</v>
      </c>
      <c r="G108" s="53" t="s">
        <v>823</v>
      </c>
      <c r="H108" s="53">
        <v>769</v>
      </c>
      <c r="I108" s="53" t="s">
        <v>823</v>
      </c>
      <c r="J108" s="53">
        <v>659</v>
      </c>
      <c r="K108" s="53">
        <v>700</v>
      </c>
      <c r="L108" s="53">
        <v>607</v>
      </c>
      <c r="M108" s="53">
        <v>1055</v>
      </c>
      <c r="N108" s="53">
        <v>1075</v>
      </c>
      <c r="O108" s="53">
        <v>1047</v>
      </c>
      <c r="P108" s="173"/>
      <c r="Q108" s="42" t="s">
        <v>220</v>
      </c>
      <c r="R108" s="31"/>
      <c r="S108" s="31"/>
      <c r="T108" s="31"/>
      <c r="U108" s="31" t="s">
        <v>24</v>
      </c>
    </row>
    <row r="109" spans="1:21" x14ac:dyDescent="0.25">
      <c r="A109" s="35" t="s">
        <v>221</v>
      </c>
      <c r="B109" s="53">
        <v>900</v>
      </c>
      <c r="C109" s="53">
        <v>897</v>
      </c>
      <c r="D109" s="53">
        <v>913</v>
      </c>
      <c r="E109" s="53">
        <v>865</v>
      </c>
      <c r="F109" s="53">
        <v>902</v>
      </c>
      <c r="G109" s="53">
        <v>857</v>
      </c>
      <c r="H109" s="53">
        <v>857</v>
      </c>
      <c r="I109" s="53">
        <v>1024</v>
      </c>
      <c r="J109" s="53">
        <v>749</v>
      </c>
      <c r="K109" s="53">
        <v>774</v>
      </c>
      <c r="L109" s="53">
        <v>691</v>
      </c>
      <c r="M109" s="53">
        <v>1046</v>
      </c>
      <c r="N109" s="53">
        <v>1000</v>
      </c>
      <c r="O109" s="53">
        <v>1122</v>
      </c>
      <c r="P109" s="173"/>
      <c r="Q109" s="42" t="s">
        <v>222</v>
      </c>
      <c r="R109" s="31"/>
      <c r="S109" s="31"/>
      <c r="T109" s="31"/>
      <c r="U109" s="31" t="s">
        <v>24</v>
      </c>
    </row>
    <row r="110" spans="1:21" x14ac:dyDescent="0.25">
      <c r="A110" s="35" t="s">
        <v>223</v>
      </c>
      <c r="B110" s="53">
        <v>1135</v>
      </c>
      <c r="C110" s="53">
        <v>1065</v>
      </c>
      <c r="D110" s="53">
        <v>1070</v>
      </c>
      <c r="E110" s="53" t="s">
        <v>823</v>
      </c>
      <c r="F110" s="53">
        <v>1199</v>
      </c>
      <c r="G110" s="53" t="s">
        <v>823</v>
      </c>
      <c r="H110" s="53" t="s">
        <v>823</v>
      </c>
      <c r="I110" s="53" t="s">
        <v>823</v>
      </c>
      <c r="J110" s="53">
        <v>940</v>
      </c>
      <c r="K110" s="53">
        <v>934</v>
      </c>
      <c r="L110" s="53">
        <v>944</v>
      </c>
      <c r="M110" s="53">
        <v>1297</v>
      </c>
      <c r="N110" s="53">
        <v>1198</v>
      </c>
      <c r="O110" s="53">
        <v>1351</v>
      </c>
      <c r="P110" s="173"/>
      <c r="Q110" s="42" t="s">
        <v>224</v>
      </c>
      <c r="R110" s="31"/>
      <c r="S110" s="31"/>
      <c r="T110" s="31"/>
      <c r="U110" s="31" t="s">
        <v>24</v>
      </c>
    </row>
    <row r="111" spans="1:21" x14ac:dyDescent="0.25">
      <c r="A111" s="35" t="s">
        <v>225</v>
      </c>
      <c r="B111" s="53">
        <v>740</v>
      </c>
      <c r="C111" s="53">
        <v>720</v>
      </c>
      <c r="D111" s="53" t="s">
        <v>823</v>
      </c>
      <c r="E111" s="53" t="s">
        <v>823</v>
      </c>
      <c r="F111" s="53">
        <v>763</v>
      </c>
      <c r="G111" s="53" t="s">
        <v>823</v>
      </c>
      <c r="H111" s="53" t="s">
        <v>823</v>
      </c>
      <c r="I111" s="53" t="s">
        <v>823</v>
      </c>
      <c r="J111" s="53">
        <v>622</v>
      </c>
      <c r="K111" s="53">
        <v>631</v>
      </c>
      <c r="L111" s="53">
        <v>576</v>
      </c>
      <c r="M111" s="53">
        <v>939</v>
      </c>
      <c r="N111" s="53">
        <v>821</v>
      </c>
      <c r="O111" s="53">
        <v>977</v>
      </c>
      <c r="P111" s="173"/>
      <c r="Q111" s="42" t="s">
        <v>226</v>
      </c>
      <c r="R111" s="31"/>
      <c r="S111" s="31"/>
      <c r="T111" s="31"/>
      <c r="U111" s="31" t="s">
        <v>24</v>
      </c>
    </row>
    <row r="112" spans="1:21" x14ac:dyDescent="0.25">
      <c r="A112" s="35" t="s">
        <v>227</v>
      </c>
      <c r="B112" s="53">
        <v>686</v>
      </c>
      <c r="C112" s="53" t="s">
        <v>823</v>
      </c>
      <c r="D112" s="53" t="s">
        <v>823</v>
      </c>
      <c r="E112" s="53" t="s">
        <v>823</v>
      </c>
      <c r="F112" s="53">
        <v>686</v>
      </c>
      <c r="G112" s="53" t="s">
        <v>823</v>
      </c>
      <c r="H112" s="53" t="s">
        <v>823</v>
      </c>
      <c r="I112" s="53" t="s">
        <v>823</v>
      </c>
      <c r="J112" s="53">
        <v>493</v>
      </c>
      <c r="K112" s="53" t="s">
        <v>823</v>
      </c>
      <c r="L112" s="53">
        <v>474</v>
      </c>
      <c r="M112" s="53">
        <v>865</v>
      </c>
      <c r="N112" s="53" t="s">
        <v>823</v>
      </c>
      <c r="O112" s="53">
        <v>924</v>
      </c>
      <c r="P112" s="173"/>
      <c r="Q112" s="42" t="s">
        <v>228</v>
      </c>
      <c r="R112" s="31"/>
      <c r="S112" s="31"/>
      <c r="T112" s="31"/>
      <c r="U112" s="31" t="s">
        <v>24</v>
      </c>
    </row>
    <row r="113" spans="1:21" x14ac:dyDescent="0.25">
      <c r="A113" s="35" t="s">
        <v>229</v>
      </c>
      <c r="B113" s="53">
        <v>911</v>
      </c>
      <c r="C113" s="53">
        <v>906</v>
      </c>
      <c r="D113" s="53">
        <v>911</v>
      </c>
      <c r="E113" s="53">
        <v>877</v>
      </c>
      <c r="F113" s="53">
        <v>914</v>
      </c>
      <c r="G113" s="53" t="s">
        <v>823</v>
      </c>
      <c r="H113" s="53">
        <v>963</v>
      </c>
      <c r="I113" s="53">
        <v>914</v>
      </c>
      <c r="J113" s="53">
        <v>746</v>
      </c>
      <c r="K113" s="53">
        <v>746</v>
      </c>
      <c r="L113" s="53">
        <v>746</v>
      </c>
      <c r="M113" s="53">
        <v>1092</v>
      </c>
      <c r="N113" s="53">
        <v>1068</v>
      </c>
      <c r="O113" s="53">
        <v>1147</v>
      </c>
      <c r="P113" s="173"/>
      <c r="Q113" s="42" t="s">
        <v>230</v>
      </c>
      <c r="R113" s="31"/>
      <c r="S113" s="31"/>
      <c r="T113" s="31"/>
      <c r="U113" s="31" t="s">
        <v>24</v>
      </c>
    </row>
    <row r="114" spans="1:21" x14ac:dyDescent="0.25">
      <c r="A114" s="35" t="s">
        <v>231</v>
      </c>
      <c r="B114" s="53">
        <v>921</v>
      </c>
      <c r="C114" s="53">
        <v>980</v>
      </c>
      <c r="D114" s="53">
        <v>1006</v>
      </c>
      <c r="E114" s="53" t="s">
        <v>823</v>
      </c>
      <c r="F114" s="53">
        <v>848</v>
      </c>
      <c r="G114" s="53" t="s">
        <v>823</v>
      </c>
      <c r="H114" s="53">
        <v>843</v>
      </c>
      <c r="I114" s="53" t="s">
        <v>823</v>
      </c>
      <c r="J114" s="53">
        <v>725</v>
      </c>
      <c r="K114" s="53">
        <v>830</v>
      </c>
      <c r="L114" s="53">
        <v>662</v>
      </c>
      <c r="M114" s="53">
        <v>1181</v>
      </c>
      <c r="N114" s="53">
        <v>1150</v>
      </c>
      <c r="O114" s="53">
        <v>1207</v>
      </c>
      <c r="P114" s="173"/>
      <c r="Q114" s="42" t="s">
        <v>232</v>
      </c>
      <c r="R114" s="31"/>
      <c r="S114" s="31"/>
      <c r="T114" s="31"/>
      <c r="U114" s="31" t="s">
        <v>24</v>
      </c>
    </row>
    <row r="115" spans="1:21" x14ac:dyDescent="0.25">
      <c r="A115" s="35" t="s">
        <v>233</v>
      </c>
      <c r="B115" s="53">
        <v>1091</v>
      </c>
      <c r="C115" s="53">
        <v>1102</v>
      </c>
      <c r="D115" s="53">
        <v>1218</v>
      </c>
      <c r="E115" s="53">
        <v>979</v>
      </c>
      <c r="F115" s="53">
        <v>1019</v>
      </c>
      <c r="G115" s="53" t="s">
        <v>823</v>
      </c>
      <c r="H115" s="53" t="s">
        <v>823</v>
      </c>
      <c r="I115" s="53" t="s">
        <v>823</v>
      </c>
      <c r="J115" s="53">
        <v>860</v>
      </c>
      <c r="K115" s="53">
        <v>889</v>
      </c>
      <c r="L115" s="53">
        <v>818</v>
      </c>
      <c r="M115" s="53">
        <v>1359</v>
      </c>
      <c r="N115" s="53">
        <v>1379</v>
      </c>
      <c r="O115" s="53">
        <v>1254</v>
      </c>
      <c r="P115" s="173"/>
      <c r="Q115" s="42" t="s">
        <v>234</v>
      </c>
      <c r="R115" s="31"/>
      <c r="S115" s="31"/>
      <c r="T115" s="31"/>
      <c r="U115" s="31" t="s">
        <v>24</v>
      </c>
    </row>
    <row r="116" spans="1:21" x14ac:dyDescent="0.25">
      <c r="A116" s="35" t="s">
        <v>235</v>
      </c>
      <c r="B116" s="53">
        <v>1021</v>
      </c>
      <c r="C116" s="53" t="s">
        <v>823</v>
      </c>
      <c r="D116" s="53" t="s">
        <v>823</v>
      </c>
      <c r="E116" s="53" t="s">
        <v>823</v>
      </c>
      <c r="F116" s="53">
        <v>1004</v>
      </c>
      <c r="G116" s="53" t="s">
        <v>823</v>
      </c>
      <c r="H116" s="53">
        <v>998</v>
      </c>
      <c r="I116" s="53" t="s">
        <v>823</v>
      </c>
      <c r="J116" s="53">
        <v>760</v>
      </c>
      <c r="K116" s="53" t="s">
        <v>823</v>
      </c>
      <c r="L116" s="53">
        <v>684</v>
      </c>
      <c r="M116" s="53">
        <v>1230</v>
      </c>
      <c r="N116" s="53" t="s">
        <v>823</v>
      </c>
      <c r="O116" s="53">
        <v>1226</v>
      </c>
      <c r="P116" s="173"/>
      <c r="Q116" s="42" t="s">
        <v>236</v>
      </c>
      <c r="R116" s="31"/>
      <c r="S116" s="31"/>
      <c r="T116" s="31"/>
      <c r="U116" s="31" t="s">
        <v>24</v>
      </c>
    </row>
    <row r="117" spans="1:21" x14ac:dyDescent="0.25">
      <c r="A117" s="35" t="s">
        <v>237</v>
      </c>
      <c r="B117" s="53">
        <v>960</v>
      </c>
      <c r="C117" s="53">
        <v>985</v>
      </c>
      <c r="D117" s="53">
        <v>990</v>
      </c>
      <c r="E117" s="53">
        <v>980</v>
      </c>
      <c r="F117" s="53">
        <v>912</v>
      </c>
      <c r="G117" s="53" t="s">
        <v>823</v>
      </c>
      <c r="H117" s="53">
        <v>880</v>
      </c>
      <c r="I117" s="53" t="s">
        <v>823</v>
      </c>
      <c r="J117" s="53">
        <v>819</v>
      </c>
      <c r="K117" s="53">
        <v>845</v>
      </c>
      <c r="L117" s="53">
        <v>777</v>
      </c>
      <c r="M117" s="53">
        <v>1144</v>
      </c>
      <c r="N117" s="53">
        <v>1143</v>
      </c>
      <c r="O117" s="53">
        <v>1135</v>
      </c>
      <c r="P117" s="173"/>
      <c r="Q117" s="42" t="s">
        <v>238</v>
      </c>
      <c r="R117" s="31"/>
      <c r="S117" s="31"/>
      <c r="T117" s="31"/>
      <c r="U117" s="31" t="s">
        <v>24</v>
      </c>
    </row>
    <row r="118" spans="1:21" x14ac:dyDescent="0.25">
      <c r="A118" s="35" t="s">
        <v>239</v>
      </c>
      <c r="B118" s="53">
        <v>954</v>
      </c>
      <c r="C118" s="53">
        <v>943</v>
      </c>
      <c r="D118" s="53" t="s">
        <v>823</v>
      </c>
      <c r="E118" s="53" t="s">
        <v>823</v>
      </c>
      <c r="F118" s="53">
        <v>956</v>
      </c>
      <c r="G118" s="53" t="s">
        <v>823</v>
      </c>
      <c r="H118" s="53" t="s">
        <v>823</v>
      </c>
      <c r="I118" s="53" t="s">
        <v>823</v>
      </c>
      <c r="J118" s="53">
        <v>810</v>
      </c>
      <c r="K118" s="53">
        <v>852</v>
      </c>
      <c r="L118" s="53">
        <v>767</v>
      </c>
      <c r="M118" s="53">
        <v>1124</v>
      </c>
      <c r="N118" s="53">
        <v>1003</v>
      </c>
      <c r="O118" s="53">
        <v>1182</v>
      </c>
      <c r="P118" s="173"/>
      <c r="Q118" s="42" t="s">
        <v>240</v>
      </c>
      <c r="R118" s="31"/>
      <c r="S118" s="31"/>
      <c r="T118" s="31"/>
      <c r="U118" s="31" t="s">
        <v>24</v>
      </c>
    </row>
    <row r="119" spans="1:21" x14ac:dyDescent="0.25">
      <c r="A119" s="35" t="s">
        <v>241</v>
      </c>
      <c r="B119" s="53">
        <v>1048</v>
      </c>
      <c r="C119" s="53">
        <v>1128</v>
      </c>
      <c r="D119" s="53">
        <v>1158</v>
      </c>
      <c r="E119" s="53">
        <v>1061</v>
      </c>
      <c r="F119" s="53">
        <v>1003</v>
      </c>
      <c r="G119" s="53">
        <v>834</v>
      </c>
      <c r="H119" s="53">
        <v>960</v>
      </c>
      <c r="I119" s="53">
        <v>1028</v>
      </c>
      <c r="J119" s="53">
        <v>819</v>
      </c>
      <c r="K119" s="53">
        <v>896</v>
      </c>
      <c r="L119" s="53">
        <v>787</v>
      </c>
      <c r="M119" s="53">
        <v>1264</v>
      </c>
      <c r="N119" s="53">
        <v>1369</v>
      </c>
      <c r="O119" s="53">
        <v>1204</v>
      </c>
      <c r="P119" s="173"/>
      <c r="Q119" s="42" t="s">
        <v>242</v>
      </c>
      <c r="R119" s="31"/>
      <c r="S119" s="31"/>
      <c r="T119" s="31"/>
      <c r="U119" s="31" t="s">
        <v>24</v>
      </c>
    </row>
    <row r="120" spans="1:21" x14ac:dyDescent="0.25">
      <c r="A120" s="23" t="s">
        <v>243</v>
      </c>
      <c r="B120" s="51">
        <v>891</v>
      </c>
      <c r="C120" s="51">
        <v>945</v>
      </c>
      <c r="D120" s="51">
        <v>967</v>
      </c>
      <c r="E120" s="51">
        <v>853</v>
      </c>
      <c r="F120" s="51">
        <v>850</v>
      </c>
      <c r="G120" s="51">
        <v>774</v>
      </c>
      <c r="H120" s="51">
        <v>789</v>
      </c>
      <c r="I120" s="51">
        <v>800</v>
      </c>
      <c r="J120" s="51">
        <v>714</v>
      </c>
      <c r="K120" s="51">
        <v>766</v>
      </c>
      <c r="L120" s="51">
        <v>647</v>
      </c>
      <c r="M120" s="51">
        <v>1129</v>
      </c>
      <c r="N120" s="51">
        <v>1227</v>
      </c>
      <c r="O120" s="51">
        <v>1049</v>
      </c>
      <c r="P120" s="172"/>
      <c r="Q120" s="30" t="s">
        <v>244</v>
      </c>
      <c r="R120" s="31"/>
      <c r="S120" s="31"/>
      <c r="T120" s="31" t="s">
        <v>24</v>
      </c>
      <c r="U120" s="31"/>
    </row>
    <row r="121" spans="1:21" x14ac:dyDescent="0.25">
      <c r="A121" s="35" t="s">
        <v>245</v>
      </c>
      <c r="B121" s="53">
        <v>768</v>
      </c>
      <c r="C121" s="53">
        <v>740</v>
      </c>
      <c r="D121" s="53">
        <v>743</v>
      </c>
      <c r="E121" s="53">
        <v>724</v>
      </c>
      <c r="F121" s="53">
        <v>776</v>
      </c>
      <c r="G121" s="53" t="s">
        <v>823</v>
      </c>
      <c r="H121" s="53">
        <v>714</v>
      </c>
      <c r="I121" s="53" t="s">
        <v>823</v>
      </c>
      <c r="J121" s="53">
        <v>621</v>
      </c>
      <c r="K121" s="53">
        <v>660</v>
      </c>
      <c r="L121" s="53">
        <v>603</v>
      </c>
      <c r="M121" s="53">
        <v>906</v>
      </c>
      <c r="N121" s="53">
        <v>884</v>
      </c>
      <c r="O121" s="53">
        <v>919</v>
      </c>
      <c r="P121" s="173"/>
      <c r="Q121" s="42" t="s">
        <v>246</v>
      </c>
      <c r="R121" s="31"/>
      <c r="S121" s="31"/>
      <c r="T121" s="31"/>
      <c r="U121" s="31" t="s">
        <v>24</v>
      </c>
    </row>
    <row r="122" spans="1:21" x14ac:dyDescent="0.25">
      <c r="A122" s="35" t="s">
        <v>247</v>
      </c>
      <c r="B122" s="53">
        <v>749</v>
      </c>
      <c r="C122" s="53">
        <v>743</v>
      </c>
      <c r="D122" s="53" t="s">
        <v>823</v>
      </c>
      <c r="E122" s="53">
        <v>728</v>
      </c>
      <c r="F122" s="53">
        <v>779</v>
      </c>
      <c r="G122" s="53" t="s">
        <v>823</v>
      </c>
      <c r="H122" s="53">
        <v>719</v>
      </c>
      <c r="I122" s="53" t="s">
        <v>823</v>
      </c>
      <c r="J122" s="53">
        <v>646</v>
      </c>
      <c r="K122" s="53">
        <v>676</v>
      </c>
      <c r="L122" s="53">
        <v>625</v>
      </c>
      <c r="M122" s="53">
        <v>912</v>
      </c>
      <c r="N122" s="53">
        <v>837</v>
      </c>
      <c r="O122" s="53">
        <v>994</v>
      </c>
      <c r="P122" s="173"/>
      <c r="Q122" s="42" t="s">
        <v>248</v>
      </c>
      <c r="R122" s="31"/>
      <c r="S122" s="31"/>
      <c r="T122" s="31"/>
      <c r="U122" s="31" t="s">
        <v>24</v>
      </c>
    </row>
    <row r="123" spans="1:21" x14ac:dyDescent="0.25">
      <c r="A123" s="35" t="s">
        <v>249</v>
      </c>
      <c r="B123" s="53">
        <v>666</v>
      </c>
      <c r="C123" s="53">
        <v>722</v>
      </c>
      <c r="D123" s="53" t="s">
        <v>823</v>
      </c>
      <c r="E123" s="53" t="s">
        <v>823</v>
      </c>
      <c r="F123" s="53">
        <v>590</v>
      </c>
      <c r="G123" s="53" t="s">
        <v>823</v>
      </c>
      <c r="H123" s="53">
        <v>552</v>
      </c>
      <c r="I123" s="53" t="s">
        <v>823</v>
      </c>
      <c r="J123" s="53">
        <v>510</v>
      </c>
      <c r="K123" s="53">
        <v>636</v>
      </c>
      <c r="L123" s="53">
        <v>422</v>
      </c>
      <c r="M123" s="53">
        <v>813</v>
      </c>
      <c r="N123" s="53">
        <v>801</v>
      </c>
      <c r="O123" s="53">
        <v>823</v>
      </c>
      <c r="P123" s="173"/>
      <c r="Q123" s="42" t="s">
        <v>250</v>
      </c>
      <c r="R123" s="31"/>
      <c r="S123" s="31"/>
      <c r="T123" s="31"/>
      <c r="U123" s="31" t="s">
        <v>24</v>
      </c>
    </row>
    <row r="124" spans="1:21" x14ac:dyDescent="0.25">
      <c r="A124" s="35" t="s">
        <v>251</v>
      </c>
      <c r="B124" s="53">
        <v>1058</v>
      </c>
      <c r="C124" s="53">
        <v>1143</v>
      </c>
      <c r="D124" s="53">
        <v>1087</v>
      </c>
      <c r="E124" s="53">
        <v>1069</v>
      </c>
      <c r="F124" s="53">
        <v>918</v>
      </c>
      <c r="G124" s="53">
        <v>837</v>
      </c>
      <c r="H124" s="53">
        <v>865</v>
      </c>
      <c r="I124" s="53">
        <v>872</v>
      </c>
      <c r="J124" s="53">
        <v>851</v>
      </c>
      <c r="K124" s="53">
        <v>915</v>
      </c>
      <c r="L124" s="53">
        <v>756</v>
      </c>
      <c r="M124" s="53">
        <v>1367</v>
      </c>
      <c r="N124" s="53">
        <v>1511</v>
      </c>
      <c r="O124" s="53">
        <v>1161</v>
      </c>
      <c r="P124" s="173"/>
      <c r="Q124" s="42" t="s">
        <v>252</v>
      </c>
      <c r="R124" s="31"/>
      <c r="S124" s="31"/>
      <c r="T124" s="31"/>
      <c r="U124" s="31" t="s">
        <v>24</v>
      </c>
    </row>
    <row r="125" spans="1:21" x14ac:dyDescent="0.25">
      <c r="A125" s="35" t="s">
        <v>253</v>
      </c>
      <c r="B125" s="53">
        <v>803</v>
      </c>
      <c r="C125" s="53">
        <v>857</v>
      </c>
      <c r="D125" s="53" t="s">
        <v>823</v>
      </c>
      <c r="E125" s="53" t="s">
        <v>823</v>
      </c>
      <c r="F125" s="53">
        <v>782</v>
      </c>
      <c r="G125" s="53" t="s">
        <v>823</v>
      </c>
      <c r="H125" s="53">
        <v>754</v>
      </c>
      <c r="I125" s="53" t="s">
        <v>823</v>
      </c>
      <c r="J125" s="53">
        <v>677</v>
      </c>
      <c r="K125" s="53">
        <v>693</v>
      </c>
      <c r="L125" s="53">
        <v>667</v>
      </c>
      <c r="M125" s="53">
        <v>990</v>
      </c>
      <c r="N125" s="53">
        <v>950</v>
      </c>
      <c r="O125" s="53">
        <v>997</v>
      </c>
      <c r="P125" s="173"/>
      <c r="Q125" s="42" t="s">
        <v>254</v>
      </c>
      <c r="R125" s="31"/>
      <c r="S125" s="31"/>
      <c r="T125" s="31"/>
      <c r="U125" s="31" t="s">
        <v>24</v>
      </c>
    </row>
    <row r="126" spans="1:21" x14ac:dyDescent="0.25">
      <c r="A126" s="35" t="s">
        <v>255</v>
      </c>
      <c r="B126" s="53">
        <v>1000</v>
      </c>
      <c r="C126" s="53">
        <v>1078</v>
      </c>
      <c r="D126" s="53">
        <v>1078</v>
      </c>
      <c r="E126" s="53">
        <v>987</v>
      </c>
      <c r="F126" s="53">
        <v>944</v>
      </c>
      <c r="G126" s="53" t="s">
        <v>823</v>
      </c>
      <c r="H126" s="53">
        <v>931</v>
      </c>
      <c r="I126" s="53">
        <v>944</v>
      </c>
      <c r="J126" s="53">
        <v>823</v>
      </c>
      <c r="K126" s="53">
        <v>881</v>
      </c>
      <c r="L126" s="53">
        <v>770</v>
      </c>
      <c r="M126" s="53">
        <v>1224</v>
      </c>
      <c r="N126" s="53">
        <v>1415</v>
      </c>
      <c r="O126" s="53">
        <v>1126</v>
      </c>
      <c r="P126" s="173"/>
      <c r="Q126" s="42" t="s">
        <v>256</v>
      </c>
      <c r="R126" s="31"/>
      <c r="S126" s="31"/>
      <c r="T126" s="31"/>
      <c r="U126" s="31" t="s">
        <v>24</v>
      </c>
    </row>
    <row r="127" spans="1:21" x14ac:dyDescent="0.25">
      <c r="A127" s="35" t="s">
        <v>257</v>
      </c>
      <c r="B127" s="53">
        <v>942</v>
      </c>
      <c r="C127" s="53">
        <v>984</v>
      </c>
      <c r="D127" s="53" t="s">
        <v>823</v>
      </c>
      <c r="E127" s="53" t="s">
        <v>823</v>
      </c>
      <c r="F127" s="53">
        <v>875</v>
      </c>
      <c r="G127" s="53" t="s">
        <v>823</v>
      </c>
      <c r="H127" s="53" t="s">
        <v>823</v>
      </c>
      <c r="I127" s="53" t="s">
        <v>823</v>
      </c>
      <c r="J127" s="53">
        <v>757</v>
      </c>
      <c r="K127" s="53">
        <v>791</v>
      </c>
      <c r="L127" s="53">
        <v>719</v>
      </c>
      <c r="M127" s="53">
        <v>1169</v>
      </c>
      <c r="N127" s="53">
        <v>1255</v>
      </c>
      <c r="O127" s="53">
        <v>1056</v>
      </c>
      <c r="P127" s="173"/>
      <c r="Q127" s="42" t="s">
        <v>258</v>
      </c>
      <c r="R127" s="31"/>
      <c r="S127" s="31"/>
      <c r="T127" s="31"/>
      <c r="U127" s="31" t="s">
        <v>24</v>
      </c>
    </row>
    <row r="128" spans="1:21" x14ac:dyDescent="0.25">
      <c r="A128" s="35" t="s">
        <v>259</v>
      </c>
      <c r="B128" s="53">
        <v>738</v>
      </c>
      <c r="C128" s="53">
        <v>733</v>
      </c>
      <c r="D128" s="53">
        <v>747</v>
      </c>
      <c r="E128" s="53">
        <v>703</v>
      </c>
      <c r="F128" s="53">
        <v>749</v>
      </c>
      <c r="G128" s="53" t="s">
        <v>823</v>
      </c>
      <c r="H128" s="53">
        <v>857</v>
      </c>
      <c r="I128" s="53" t="s">
        <v>823</v>
      </c>
      <c r="J128" s="53">
        <v>620</v>
      </c>
      <c r="K128" s="53">
        <v>665</v>
      </c>
      <c r="L128" s="53">
        <v>574</v>
      </c>
      <c r="M128" s="53">
        <v>865</v>
      </c>
      <c r="N128" s="53">
        <v>809</v>
      </c>
      <c r="O128" s="53">
        <v>924</v>
      </c>
      <c r="P128" s="173"/>
      <c r="Q128" s="42" t="s">
        <v>260</v>
      </c>
      <c r="R128" s="31"/>
      <c r="S128" s="31"/>
      <c r="T128" s="31"/>
      <c r="U128" s="31" t="s">
        <v>24</v>
      </c>
    </row>
    <row r="129" spans="1:21" x14ac:dyDescent="0.25">
      <c r="A129" s="35" t="s">
        <v>261</v>
      </c>
      <c r="B129" s="53">
        <v>937</v>
      </c>
      <c r="C129" s="53">
        <v>936</v>
      </c>
      <c r="D129" s="53">
        <v>1000</v>
      </c>
      <c r="E129" s="53">
        <v>835</v>
      </c>
      <c r="F129" s="53">
        <v>940</v>
      </c>
      <c r="G129" s="53" t="s">
        <v>823</v>
      </c>
      <c r="H129" s="53">
        <v>904</v>
      </c>
      <c r="I129" s="53" t="s">
        <v>823</v>
      </c>
      <c r="J129" s="53">
        <v>780</v>
      </c>
      <c r="K129" s="53">
        <v>790</v>
      </c>
      <c r="L129" s="53">
        <v>772</v>
      </c>
      <c r="M129" s="53">
        <v>1135</v>
      </c>
      <c r="N129" s="53">
        <v>1112</v>
      </c>
      <c r="O129" s="53">
        <v>1163</v>
      </c>
      <c r="P129" s="172"/>
      <c r="Q129" s="42" t="s">
        <v>262</v>
      </c>
      <c r="R129" s="31"/>
      <c r="S129" s="31"/>
      <c r="T129" s="31"/>
      <c r="U129" s="31" t="s">
        <v>24</v>
      </c>
    </row>
    <row r="130" spans="1:21" x14ac:dyDescent="0.25">
      <c r="A130" s="35" t="s">
        <v>263</v>
      </c>
      <c r="B130" s="53">
        <v>691</v>
      </c>
      <c r="C130" s="53" t="s">
        <v>823</v>
      </c>
      <c r="D130" s="53" t="s">
        <v>823</v>
      </c>
      <c r="E130" s="53" t="s">
        <v>823</v>
      </c>
      <c r="F130" s="53">
        <v>644</v>
      </c>
      <c r="G130" s="53" t="s">
        <v>823</v>
      </c>
      <c r="H130" s="53">
        <v>617</v>
      </c>
      <c r="I130" s="53" t="s">
        <v>823</v>
      </c>
      <c r="J130" s="53">
        <v>544</v>
      </c>
      <c r="K130" s="53" t="s">
        <v>823</v>
      </c>
      <c r="L130" s="53">
        <v>491</v>
      </c>
      <c r="M130" s="53">
        <v>885</v>
      </c>
      <c r="N130" s="53" t="s">
        <v>823</v>
      </c>
      <c r="O130" s="53">
        <v>909</v>
      </c>
      <c r="P130" s="173"/>
      <c r="Q130" s="42" t="s">
        <v>264</v>
      </c>
      <c r="R130" s="31"/>
      <c r="S130" s="31"/>
      <c r="T130" s="31"/>
      <c r="U130" s="31" t="s">
        <v>24</v>
      </c>
    </row>
    <row r="131" spans="1:21" x14ac:dyDescent="0.25">
      <c r="A131" s="35" t="s">
        <v>265</v>
      </c>
      <c r="B131" s="53">
        <v>886</v>
      </c>
      <c r="C131" s="53">
        <v>974</v>
      </c>
      <c r="D131" s="53" t="s">
        <v>823</v>
      </c>
      <c r="E131" s="53" t="s">
        <v>823</v>
      </c>
      <c r="F131" s="53">
        <v>768</v>
      </c>
      <c r="G131" s="53" t="s">
        <v>823</v>
      </c>
      <c r="H131" s="53" t="s">
        <v>823</v>
      </c>
      <c r="I131" s="53" t="s">
        <v>823</v>
      </c>
      <c r="J131" s="53">
        <v>750</v>
      </c>
      <c r="K131" s="53">
        <v>857</v>
      </c>
      <c r="L131" s="53">
        <v>637</v>
      </c>
      <c r="M131" s="53">
        <v>1026</v>
      </c>
      <c r="N131" s="53">
        <v>1111</v>
      </c>
      <c r="O131" s="53">
        <v>921</v>
      </c>
      <c r="P131" s="173"/>
      <c r="Q131" s="42" t="s">
        <v>266</v>
      </c>
      <c r="R131" s="31"/>
      <c r="S131" s="31"/>
      <c r="T131" s="31"/>
      <c r="U131" s="31" t="s">
        <v>24</v>
      </c>
    </row>
    <row r="132" spans="1:21" x14ac:dyDescent="0.25">
      <c r="A132" s="23" t="s">
        <v>267</v>
      </c>
      <c r="B132" s="51">
        <v>884</v>
      </c>
      <c r="C132" s="51">
        <v>1000</v>
      </c>
      <c r="D132" s="51">
        <v>1023</v>
      </c>
      <c r="E132" s="51">
        <v>905</v>
      </c>
      <c r="F132" s="51">
        <v>782</v>
      </c>
      <c r="G132" s="51">
        <v>682</v>
      </c>
      <c r="H132" s="51">
        <v>758</v>
      </c>
      <c r="I132" s="51">
        <v>788</v>
      </c>
      <c r="J132" s="51">
        <v>677</v>
      </c>
      <c r="K132" s="51">
        <v>759</v>
      </c>
      <c r="L132" s="51">
        <v>589</v>
      </c>
      <c r="M132" s="51">
        <v>1200</v>
      </c>
      <c r="N132" s="51">
        <v>1388</v>
      </c>
      <c r="O132" s="51">
        <v>999</v>
      </c>
      <c r="P132" s="173"/>
      <c r="Q132" s="48" t="s">
        <v>268</v>
      </c>
      <c r="R132" s="31"/>
      <c r="S132" s="31"/>
      <c r="T132" s="31" t="s">
        <v>24</v>
      </c>
      <c r="U132" s="31"/>
    </row>
    <row r="133" spans="1:21" x14ac:dyDescent="0.25">
      <c r="A133" s="35" t="s">
        <v>269</v>
      </c>
      <c r="B133" s="53">
        <v>667</v>
      </c>
      <c r="C133" s="53" t="s">
        <v>823</v>
      </c>
      <c r="D133" s="53" t="s">
        <v>823</v>
      </c>
      <c r="E133" s="53" t="s">
        <v>823</v>
      </c>
      <c r="F133" s="53">
        <v>736</v>
      </c>
      <c r="G133" s="53" t="s">
        <v>823</v>
      </c>
      <c r="H133" s="53" t="s">
        <v>823</v>
      </c>
      <c r="I133" s="53" t="s">
        <v>823</v>
      </c>
      <c r="J133" s="53">
        <v>551</v>
      </c>
      <c r="K133" s="53" t="s">
        <v>823</v>
      </c>
      <c r="L133" s="53">
        <v>624</v>
      </c>
      <c r="M133" s="53">
        <v>764</v>
      </c>
      <c r="N133" s="53" t="s">
        <v>823</v>
      </c>
      <c r="O133" s="53">
        <v>788</v>
      </c>
      <c r="P133" s="173"/>
      <c r="Q133" s="42" t="s">
        <v>270</v>
      </c>
      <c r="R133" s="31"/>
      <c r="S133" s="31"/>
      <c r="T133" s="31"/>
      <c r="U133" s="31" t="s">
        <v>24</v>
      </c>
    </row>
    <row r="134" spans="1:21" x14ac:dyDescent="0.25">
      <c r="A134" s="35" t="s">
        <v>271</v>
      </c>
      <c r="B134" s="53">
        <v>791</v>
      </c>
      <c r="C134" s="53">
        <v>853</v>
      </c>
      <c r="D134" s="53" t="s">
        <v>823</v>
      </c>
      <c r="E134" s="53" t="s">
        <v>823</v>
      </c>
      <c r="F134" s="53">
        <v>772</v>
      </c>
      <c r="G134" s="53" t="s">
        <v>823</v>
      </c>
      <c r="H134" s="53">
        <v>674</v>
      </c>
      <c r="I134" s="53">
        <v>776</v>
      </c>
      <c r="J134" s="53">
        <v>607</v>
      </c>
      <c r="K134" s="53">
        <v>728</v>
      </c>
      <c r="L134" s="53">
        <v>570</v>
      </c>
      <c r="M134" s="53">
        <v>939</v>
      </c>
      <c r="N134" s="53">
        <v>1000</v>
      </c>
      <c r="O134" s="53">
        <v>919</v>
      </c>
      <c r="P134" s="173"/>
      <c r="Q134" s="42" t="s">
        <v>272</v>
      </c>
      <c r="R134" s="31"/>
      <c r="S134" s="31"/>
      <c r="T134" s="31"/>
      <c r="U134" s="31" t="s">
        <v>24</v>
      </c>
    </row>
    <row r="135" spans="1:21" x14ac:dyDescent="0.25">
      <c r="A135" s="35" t="s">
        <v>273</v>
      </c>
      <c r="B135" s="53">
        <v>1198</v>
      </c>
      <c r="C135" s="53">
        <v>1330</v>
      </c>
      <c r="D135" s="53">
        <v>1314</v>
      </c>
      <c r="E135" s="53">
        <v>1262</v>
      </c>
      <c r="F135" s="53">
        <v>947</v>
      </c>
      <c r="G135" s="53">
        <v>771</v>
      </c>
      <c r="H135" s="53">
        <v>941</v>
      </c>
      <c r="I135" s="53">
        <v>914</v>
      </c>
      <c r="J135" s="53">
        <v>900</v>
      </c>
      <c r="K135" s="53">
        <v>1022</v>
      </c>
      <c r="L135" s="53">
        <v>748</v>
      </c>
      <c r="M135" s="53">
        <v>1579</v>
      </c>
      <c r="N135" s="53">
        <v>1698</v>
      </c>
      <c r="O135" s="53">
        <v>1242</v>
      </c>
      <c r="P135" s="172"/>
      <c r="Q135" s="42" t="s">
        <v>274</v>
      </c>
      <c r="R135" s="31"/>
      <c r="S135" s="31"/>
      <c r="T135" s="31"/>
      <c r="U135" s="31" t="s">
        <v>24</v>
      </c>
    </row>
    <row r="136" spans="1:21" x14ac:dyDescent="0.25">
      <c r="A136" s="35" t="s">
        <v>275</v>
      </c>
      <c r="B136" s="53">
        <v>821</v>
      </c>
      <c r="C136" s="53">
        <v>822</v>
      </c>
      <c r="D136" s="53" t="s">
        <v>823</v>
      </c>
      <c r="E136" s="53">
        <v>823</v>
      </c>
      <c r="F136" s="53">
        <v>818</v>
      </c>
      <c r="G136" s="53" t="s">
        <v>823</v>
      </c>
      <c r="H136" s="53" t="s">
        <v>823</v>
      </c>
      <c r="I136" s="53" t="s">
        <v>823</v>
      </c>
      <c r="J136" s="53">
        <v>656</v>
      </c>
      <c r="K136" s="53">
        <v>652</v>
      </c>
      <c r="L136" s="53">
        <v>661</v>
      </c>
      <c r="M136" s="53">
        <v>1014</v>
      </c>
      <c r="N136" s="53">
        <v>971</v>
      </c>
      <c r="O136" s="53">
        <v>1060</v>
      </c>
      <c r="P136" s="173"/>
      <c r="Q136" s="42" t="s">
        <v>276</v>
      </c>
      <c r="R136" s="31"/>
      <c r="S136" s="31"/>
      <c r="T136" s="31"/>
      <c r="U136" s="31" t="s">
        <v>24</v>
      </c>
    </row>
    <row r="137" spans="1:21" x14ac:dyDescent="0.25">
      <c r="A137" s="35" t="s">
        <v>277</v>
      </c>
      <c r="B137" s="53">
        <v>928</v>
      </c>
      <c r="C137" s="53">
        <v>1011</v>
      </c>
      <c r="D137" s="53">
        <v>1005</v>
      </c>
      <c r="E137" s="53">
        <v>953</v>
      </c>
      <c r="F137" s="53">
        <v>767</v>
      </c>
      <c r="G137" s="53" t="s">
        <v>823</v>
      </c>
      <c r="H137" s="53">
        <v>776</v>
      </c>
      <c r="I137" s="53">
        <v>749</v>
      </c>
      <c r="J137" s="53">
        <v>752</v>
      </c>
      <c r="K137" s="53">
        <v>837</v>
      </c>
      <c r="L137" s="53">
        <v>582</v>
      </c>
      <c r="M137" s="53">
        <v>1172</v>
      </c>
      <c r="N137" s="53">
        <v>1239</v>
      </c>
      <c r="O137" s="53">
        <v>950</v>
      </c>
      <c r="P137" s="173"/>
      <c r="Q137" s="42" t="s">
        <v>278</v>
      </c>
      <c r="R137" s="31"/>
      <c r="S137" s="31"/>
      <c r="T137" s="31"/>
      <c r="U137" s="31" t="s">
        <v>24</v>
      </c>
    </row>
    <row r="138" spans="1:21" x14ac:dyDescent="0.25">
      <c r="A138" s="35" t="s">
        <v>279</v>
      </c>
      <c r="B138" s="53" t="s">
        <v>823</v>
      </c>
      <c r="C138" s="53" t="s">
        <v>823</v>
      </c>
      <c r="D138" s="53" t="s">
        <v>24</v>
      </c>
      <c r="E138" s="53" t="s">
        <v>24</v>
      </c>
      <c r="F138" s="53" t="s">
        <v>823</v>
      </c>
      <c r="G138" s="53" t="s">
        <v>823</v>
      </c>
      <c r="H138" s="53" t="s">
        <v>823</v>
      </c>
      <c r="I138" s="53" t="s">
        <v>24</v>
      </c>
      <c r="J138" s="53" t="s">
        <v>823</v>
      </c>
      <c r="K138" s="53" t="s">
        <v>24</v>
      </c>
      <c r="L138" s="53" t="s">
        <v>823</v>
      </c>
      <c r="M138" s="53" t="s">
        <v>823</v>
      </c>
      <c r="N138" s="53" t="s">
        <v>24</v>
      </c>
      <c r="O138" s="53" t="s">
        <v>823</v>
      </c>
      <c r="P138" s="173"/>
      <c r="Q138" s="42" t="s">
        <v>280</v>
      </c>
      <c r="R138" s="31"/>
      <c r="S138" s="31"/>
      <c r="T138" s="31"/>
      <c r="U138" s="31" t="s">
        <v>24</v>
      </c>
    </row>
    <row r="139" spans="1:21" x14ac:dyDescent="0.25">
      <c r="A139" s="35" t="s">
        <v>281</v>
      </c>
      <c r="B139" s="53">
        <v>705</v>
      </c>
      <c r="C139" s="53">
        <v>713</v>
      </c>
      <c r="D139" s="53">
        <v>708</v>
      </c>
      <c r="E139" s="53">
        <v>696</v>
      </c>
      <c r="F139" s="53">
        <v>697</v>
      </c>
      <c r="G139" s="53" t="s">
        <v>823</v>
      </c>
      <c r="H139" s="53" t="s">
        <v>823</v>
      </c>
      <c r="I139" s="53" t="s">
        <v>823</v>
      </c>
      <c r="J139" s="53">
        <v>539</v>
      </c>
      <c r="K139" s="53">
        <v>557</v>
      </c>
      <c r="L139" s="53">
        <v>494</v>
      </c>
      <c r="M139" s="53">
        <v>838</v>
      </c>
      <c r="N139" s="53">
        <v>816</v>
      </c>
      <c r="O139" s="53">
        <v>870</v>
      </c>
      <c r="P139" s="173"/>
      <c r="Q139" s="42" t="s">
        <v>282</v>
      </c>
      <c r="R139" s="31"/>
      <c r="S139" s="31"/>
      <c r="T139" s="31"/>
      <c r="U139" s="31" t="s">
        <v>24</v>
      </c>
    </row>
    <row r="140" spans="1:21" x14ac:dyDescent="0.25">
      <c r="A140" s="35" t="s">
        <v>283</v>
      </c>
      <c r="B140" s="53">
        <v>746</v>
      </c>
      <c r="C140" s="53">
        <v>751</v>
      </c>
      <c r="D140" s="53" t="s">
        <v>823</v>
      </c>
      <c r="E140" s="53" t="s">
        <v>823</v>
      </c>
      <c r="F140" s="53">
        <v>740</v>
      </c>
      <c r="G140" s="53" t="s">
        <v>823</v>
      </c>
      <c r="H140" s="53" t="s">
        <v>823</v>
      </c>
      <c r="I140" s="53" t="s">
        <v>823</v>
      </c>
      <c r="J140" s="53">
        <v>596</v>
      </c>
      <c r="K140" s="53">
        <v>645</v>
      </c>
      <c r="L140" s="53">
        <v>546</v>
      </c>
      <c r="M140" s="53">
        <v>887</v>
      </c>
      <c r="N140" s="53">
        <v>890</v>
      </c>
      <c r="O140" s="53">
        <v>877</v>
      </c>
      <c r="P140" s="173"/>
      <c r="Q140" s="42" t="s">
        <v>284</v>
      </c>
      <c r="R140" s="31"/>
      <c r="S140" s="31"/>
      <c r="T140" s="31"/>
      <c r="U140" s="31" t="s">
        <v>24</v>
      </c>
    </row>
    <row r="141" spans="1:21" x14ac:dyDescent="0.25">
      <c r="A141" s="35" t="s">
        <v>285</v>
      </c>
      <c r="B141" s="53">
        <v>887</v>
      </c>
      <c r="C141" s="53" t="s">
        <v>823</v>
      </c>
      <c r="D141" s="53" t="s">
        <v>823</v>
      </c>
      <c r="E141" s="53" t="s">
        <v>823</v>
      </c>
      <c r="F141" s="53">
        <v>887</v>
      </c>
      <c r="G141" s="53" t="s">
        <v>823</v>
      </c>
      <c r="H141" s="53" t="s">
        <v>823</v>
      </c>
      <c r="I141" s="53" t="s">
        <v>823</v>
      </c>
      <c r="J141" s="53">
        <v>751</v>
      </c>
      <c r="K141" s="53" t="s">
        <v>823</v>
      </c>
      <c r="L141" s="53">
        <v>763</v>
      </c>
      <c r="M141" s="53">
        <v>1026</v>
      </c>
      <c r="N141" s="53" t="s">
        <v>823</v>
      </c>
      <c r="O141" s="53">
        <v>945</v>
      </c>
      <c r="P141" s="173"/>
      <c r="Q141" s="42" t="s">
        <v>286</v>
      </c>
      <c r="R141" s="31"/>
      <c r="S141" s="31"/>
      <c r="T141" s="31"/>
      <c r="U141" s="31" t="s">
        <v>24</v>
      </c>
    </row>
    <row r="142" spans="1:21" x14ac:dyDescent="0.25">
      <c r="A142" s="35" t="s">
        <v>287</v>
      </c>
      <c r="B142" s="53">
        <v>616</v>
      </c>
      <c r="C142" s="53" t="s">
        <v>823</v>
      </c>
      <c r="D142" s="53" t="s">
        <v>823</v>
      </c>
      <c r="E142" s="53" t="s">
        <v>823</v>
      </c>
      <c r="F142" s="53">
        <v>673</v>
      </c>
      <c r="G142" s="53" t="s">
        <v>823</v>
      </c>
      <c r="H142" s="53" t="s">
        <v>823</v>
      </c>
      <c r="I142" s="53" t="s">
        <v>823</v>
      </c>
      <c r="J142" s="53">
        <v>471</v>
      </c>
      <c r="K142" s="53" t="s">
        <v>823</v>
      </c>
      <c r="L142" s="53">
        <v>462</v>
      </c>
      <c r="M142" s="53">
        <v>768</v>
      </c>
      <c r="N142" s="53" t="s">
        <v>823</v>
      </c>
      <c r="O142" s="53">
        <v>811</v>
      </c>
      <c r="P142" s="173"/>
      <c r="Q142" s="42" t="s">
        <v>288</v>
      </c>
      <c r="R142" s="31"/>
      <c r="S142" s="31"/>
      <c r="T142" s="31"/>
      <c r="U142" s="31" t="s">
        <v>24</v>
      </c>
    </row>
    <row r="143" spans="1:21" x14ac:dyDescent="0.25">
      <c r="A143" s="35" t="s">
        <v>289</v>
      </c>
      <c r="B143" s="53">
        <v>761</v>
      </c>
      <c r="C143" s="53">
        <v>764</v>
      </c>
      <c r="D143" s="53" t="s">
        <v>823</v>
      </c>
      <c r="E143" s="53">
        <v>770</v>
      </c>
      <c r="F143" s="53">
        <v>747</v>
      </c>
      <c r="G143" s="53" t="s">
        <v>823</v>
      </c>
      <c r="H143" s="53" t="s">
        <v>823</v>
      </c>
      <c r="I143" s="53" t="s">
        <v>823</v>
      </c>
      <c r="J143" s="53">
        <v>649</v>
      </c>
      <c r="K143" s="53">
        <v>676</v>
      </c>
      <c r="L143" s="53">
        <v>596</v>
      </c>
      <c r="M143" s="53">
        <v>864</v>
      </c>
      <c r="N143" s="53">
        <v>843</v>
      </c>
      <c r="O143" s="53">
        <v>936</v>
      </c>
      <c r="P143" s="173"/>
      <c r="Q143" s="42" t="s">
        <v>290</v>
      </c>
      <c r="R143" s="31"/>
      <c r="S143" s="31"/>
      <c r="T143" s="31"/>
      <c r="U143" s="31" t="s">
        <v>24</v>
      </c>
    </row>
    <row r="144" spans="1:21" x14ac:dyDescent="0.25">
      <c r="A144" s="35" t="s">
        <v>291</v>
      </c>
      <c r="B144" s="53">
        <v>680</v>
      </c>
      <c r="C144" s="53" t="s">
        <v>823</v>
      </c>
      <c r="D144" s="53" t="s">
        <v>823</v>
      </c>
      <c r="E144" s="53" t="s">
        <v>823</v>
      </c>
      <c r="F144" s="53" t="s">
        <v>823</v>
      </c>
      <c r="G144" s="53" t="s">
        <v>823</v>
      </c>
      <c r="H144" s="53" t="s">
        <v>823</v>
      </c>
      <c r="I144" s="53" t="s">
        <v>823</v>
      </c>
      <c r="J144" s="53">
        <v>517</v>
      </c>
      <c r="K144" s="53" t="s">
        <v>823</v>
      </c>
      <c r="L144" s="53" t="s">
        <v>823</v>
      </c>
      <c r="M144" s="53">
        <v>839</v>
      </c>
      <c r="N144" s="53" t="s">
        <v>823</v>
      </c>
      <c r="O144" s="53" t="s">
        <v>823</v>
      </c>
      <c r="P144" s="173"/>
      <c r="Q144" s="42" t="s">
        <v>292</v>
      </c>
      <c r="R144" s="31"/>
      <c r="S144" s="31"/>
      <c r="T144" s="31"/>
      <c r="U144" s="31" t="s">
        <v>24</v>
      </c>
    </row>
    <row r="145" spans="1:21" x14ac:dyDescent="0.25">
      <c r="A145" s="35" t="s">
        <v>293</v>
      </c>
      <c r="B145" s="53">
        <v>725</v>
      </c>
      <c r="C145" s="53" t="s">
        <v>823</v>
      </c>
      <c r="D145" s="53" t="s">
        <v>823</v>
      </c>
      <c r="E145" s="53" t="s">
        <v>823</v>
      </c>
      <c r="F145" s="53">
        <v>709</v>
      </c>
      <c r="G145" s="53" t="s">
        <v>823</v>
      </c>
      <c r="H145" s="53" t="s">
        <v>823</v>
      </c>
      <c r="I145" s="53" t="s">
        <v>823</v>
      </c>
      <c r="J145" s="53">
        <v>607</v>
      </c>
      <c r="K145" s="53" t="s">
        <v>823</v>
      </c>
      <c r="L145" s="53">
        <v>522</v>
      </c>
      <c r="M145" s="53">
        <v>907</v>
      </c>
      <c r="N145" s="53" t="s">
        <v>823</v>
      </c>
      <c r="O145" s="53">
        <v>964</v>
      </c>
      <c r="P145" s="173"/>
      <c r="Q145" s="42" t="s">
        <v>294</v>
      </c>
      <c r="R145" s="31"/>
      <c r="S145" s="31"/>
      <c r="T145" s="31"/>
      <c r="U145" s="31" t="s">
        <v>24</v>
      </c>
    </row>
    <row r="146" spans="1:21" x14ac:dyDescent="0.25">
      <c r="A146" s="35" t="s">
        <v>295</v>
      </c>
      <c r="B146" s="53" t="s">
        <v>823</v>
      </c>
      <c r="C146" s="53" t="s">
        <v>823</v>
      </c>
      <c r="D146" s="53" t="s">
        <v>823</v>
      </c>
      <c r="E146" s="53" t="s">
        <v>823</v>
      </c>
      <c r="F146" s="53" t="s">
        <v>823</v>
      </c>
      <c r="G146" s="53" t="s">
        <v>823</v>
      </c>
      <c r="H146" s="53" t="s">
        <v>823</v>
      </c>
      <c r="I146" s="53" t="s">
        <v>24</v>
      </c>
      <c r="J146" s="53" t="s">
        <v>823</v>
      </c>
      <c r="K146" s="53" t="s">
        <v>823</v>
      </c>
      <c r="L146" s="53" t="s">
        <v>823</v>
      </c>
      <c r="M146" s="53" t="s">
        <v>823</v>
      </c>
      <c r="N146" s="53" t="s">
        <v>823</v>
      </c>
      <c r="O146" s="53" t="s">
        <v>823</v>
      </c>
      <c r="P146" s="173"/>
      <c r="Q146" s="42" t="s">
        <v>296</v>
      </c>
      <c r="R146" s="31"/>
      <c r="S146" s="31"/>
      <c r="T146" s="31"/>
      <c r="U146" s="31" t="s">
        <v>24</v>
      </c>
    </row>
    <row r="147" spans="1:21" x14ac:dyDescent="0.25">
      <c r="A147" s="35" t="s">
        <v>297</v>
      </c>
      <c r="B147" s="53">
        <v>619</v>
      </c>
      <c r="C147" s="53" t="s">
        <v>823</v>
      </c>
      <c r="D147" s="53" t="s">
        <v>823</v>
      </c>
      <c r="E147" s="53" t="s">
        <v>823</v>
      </c>
      <c r="F147" s="53">
        <v>690</v>
      </c>
      <c r="G147" s="53" t="s">
        <v>823</v>
      </c>
      <c r="H147" s="53" t="s">
        <v>823</v>
      </c>
      <c r="I147" s="53" t="s">
        <v>823</v>
      </c>
      <c r="J147" s="53">
        <v>512</v>
      </c>
      <c r="K147" s="53" t="s">
        <v>823</v>
      </c>
      <c r="L147" s="53">
        <v>500</v>
      </c>
      <c r="M147" s="53">
        <v>864</v>
      </c>
      <c r="N147" s="53" t="s">
        <v>823</v>
      </c>
      <c r="O147" s="53">
        <v>917</v>
      </c>
      <c r="P147" s="173"/>
      <c r="Q147" s="42" t="s">
        <v>298</v>
      </c>
      <c r="R147" s="31"/>
      <c r="S147" s="31"/>
      <c r="T147" s="31"/>
      <c r="U147" s="31" t="s">
        <v>24</v>
      </c>
    </row>
    <row r="148" spans="1:21" x14ac:dyDescent="0.25">
      <c r="A148" s="35" t="s">
        <v>299</v>
      </c>
      <c r="B148" s="53" t="s">
        <v>823</v>
      </c>
      <c r="C148" s="53" t="s">
        <v>823</v>
      </c>
      <c r="D148" s="53" t="s">
        <v>24</v>
      </c>
      <c r="E148" s="53" t="s">
        <v>823</v>
      </c>
      <c r="F148" s="53" t="s">
        <v>823</v>
      </c>
      <c r="G148" s="53" t="s">
        <v>823</v>
      </c>
      <c r="H148" s="53" t="s">
        <v>823</v>
      </c>
      <c r="I148" s="53" t="s">
        <v>823</v>
      </c>
      <c r="J148" s="53" t="s">
        <v>823</v>
      </c>
      <c r="K148" s="53" t="s">
        <v>823</v>
      </c>
      <c r="L148" s="53" t="s">
        <v>823</v>
      </c>
      <c r="M148" s="53" t="s">
        <v>823</v>
      </c>
      <c r="N148" s="53" t="s">
        <v>823</v>
      </c>
      <c r="O148" s="53" t="s">
        <v>823</v>
      </c>
      <c r="P148" s="173"/>
      <c r="Q148" s="42" t="s">
        <v>300</v>
      </c>
      <c r="R148" s="31"/>
      <c r="S148" s="31"/>
      <c r="T148" s="31"/>
      <c r="U148" s="31" t="s">
        <v>24</v>
      </c>
    </row>
    <row r="149" spans="1:21" x14ac:dyDescent="0.25">
      <c r="A149" s="35" t="s">
        <v>301</v>
      </c>
      <c r="B149" s="53">
        <v>630</v>
      </c>
      <c r="C149" s="53" t="s">
        <v>823</v>
      </c>
      <c r="D149" s="53" t="s">
        <v>823</v>
      </c>
      <c r="E149" s="53" t="s">
        <v>823</v>
      </c>
      <c r="F149" s="53">
        <v>700</v>
      </c>
      <c r="G149" s="53" t="s">
        <v>823</v>
      </c>
      <c r="H149" s="53" t="s">
        <v>823</v>
      </c>
      <c r="I149" s="53" t="s">
        <v>823</v>
      </c>
      <c r="J149" s="53">
        <v>556</v>
      </c>
      <c r="K149" s="53" t="s">
        <v>823</v>
      </c>
      <c r="L149" s="53">
        <v>571</v>
      </c>
      <c r="M149" s="53">
        <v>780</v>
      </c>
      <c r="N149" s="53" t="s">
        <v>823</v>
      </c>
      <c r="O149" s="53">
        <v>866</v>
      </c>
      <c r="P149" s="173"/>
      <c r="Q149" s="42" t="s">
        <v>302</v>
      </c>
      <c r="R149" s="31"/>
      <c r="S149" s="31"/>
      <c r="T149" s="31"/>
      <c r="U149" s="31" t="s">
        <v>24</v>
      </c>
    </row>
    <row r="150" spans="1:21" x14ac:dyDescent="0.25">
      <c r="A150" s="35" t="s">
        <v>303</v>
      </c>
      <c r="B150" s="53">
        <v>615</v>
      </c>
      <c r="C150" s="53" t="s">
        <v>823</v>
      </c>
      <c r="D150" s="53" t="s">
        <v>823</v>
      </c>
      <c r="E150" s="53" t="s">
        <v>823</v>
      </c>
      <c r="F150" s="53">
        <v>687</v>
      </c>
      <c r="G150" s="53" t="s">
        <v>823</v>
      </c>
      <c r="H150" s="53" t="s">
        <v>823</v>
      </c>
      <c r="I150" s="53" t="s">
        <v>823</v>
      </c>
      <c r="J150" s="53">
        <v>534</v>
      </c>
      <c r="K150" s="53" t="s">
        <v>823</v>
      </c>
      <c r="L150" s="53">
        <v>533</v>
      </c>
      <c r="M150" s="53">
        <v>786</v>
      </c>
      <c r="N150" s="53" t="s">
        <v>823</v>
      </c>
      <c r="O150" s="53">
        <v>917</v>
      </c>
      <c r="P150" s="172"/>
      <c r="Q150" s="42" t="s">
        <v>304</v>
      </c>
      <c r="R150" s="31"/>
      <c r="S150" s="31"/>
      <c r="T150" s="31"/>
      <c r="U150" s="31" t="s">
        <v>24</v>
      </c>
    </row>
    <row r="151" spans="1:21" x14ac:dyDescent="0.25">
      <c r="A151" s="35" t="s">
        <v>305</v>
      </c>
      <c r="B151" s="53">
        <v>577</v>
      </c>
      <c r="C151" s="53" t="s">
        <v>823</v>
      </c>
      <c r="D151" s="53" t="s">
        <v>823</v>
      </c>
      <c r="E151" s="53" t="s">
        <v>823</v>
      </c>
      <c r="F151" s="53" t="s">
        <v>823</v>
      </c>
      <c r="G151" s="53" t="s">
        <v>823</v>
      </c>
      <c r="H151" s="53" t="s">
        <v>823</v>
      </c>
      <c r="I151" s="53" t="s">
        <v>823</v>
      </c>
      <c r="J151" s="53">
        <v>484</v>
      </c>
      <c r="K151" s="53" t="s">
        <v>823</v>
      </c>
      <c r="L151" s="53" t="s">
        <v>823</v>
      </c>
      <c r="M151" s="53">
        <v>696</v>
      </c>
      <c r="N151" s="53" t="s">
        <v>823</v>
      </c>
      <c r="O151" s="53" t="s">
        <v>823</v>
      </c>
      <c r="P151" s="173"/>
      <c r="Q151" s="42" t="s">
        <v>306</v>
      </c>
      <c r="R151" s="31"/>
      <c r="S151" s="31"/>
      <c r="T151" s="31"/>
      <c r="U151" s="31" t="s">
        <v>24</v>
      </c>
    </row>
    <row r="152" spans="1:21" x14ac:dyDescent="0.25">
      <c r="A152" s="23" t="s">
        <v>307</v>
      </c>
      <c r="B152" s="51">
        <v>818</v>
      </c>
      <c r="C152" s="51">
        <v>831</v>
      </c>
      <c r="D152" s="51">
        <v>907</v>
      </c>
      <c r="E152" s="51">
        <v>800</v>
      </c>
      <c r="F152" s="51">
        <v>803</v>
      </c>
      <c r="G152" s="51">
        <v>722</v>
      </c>
      <c r="H152" s="51">
        <v>760</v>
      </c>
      <c r="I152" s="51">
        <v>746</v>
      </c>
      <c r="J152" s="51">
        <v>653</v>
      </c>
      <c r="K152" s="51">
        <v>681</v>
      </c>
      <c r="L152" s="51">
        <v>611</v>
      </c>
      <c r="M152" s="51">
        <v>1011</v>
      </c>
      <c r="N152" s="51">
        <v>1011</v>
      </c>
      <c r="O152" s="51">
        <v>1012</v>
      </c>
      <c r="P152" s="173"/>
      <c r="Q152" s="30" t="s">
        <v>308</v>
      </c>
      <c r="R152" s="31"/>
      <c r="S152" s="31"/>
      <c r="T152" s="31" t="s">
        <v>24</v>
      </c>
      <c r="U152" s="31"/>
    </row>
    <row r="153" spans="1:21" x14ac:dyDescent="0.25">
      <c r="A153" s="35" t="s">
        <v>309</v>
      </c>
      <c r="B153" s="53">
        <v>568</v>
      </c>
      <c r="C153" s="53" t="s">
        <v>823</v>
      </c>
      <c r="D153" s="53" t="s">
        <v>823</v>
      </c>
      <c r="E153" s="53" t="s">
        <v>823</v>
      </c>
      <c r="F153" s="53" t="s">
        <v>823</v>
      </c>
      <c r="G153" s="53" t="s">
        <v>823</v>
      </c>
      <c r="H153" s="53" t="s">
        <v>823</v>
      </c>
      <c r="I153" s="53" t="s">
        <v>823</v>
      </c>
      <c r="J153" s="53">
        <v>441</v>
      </c>
      <c r="K153" s="53" t="s">
        <v>823</v>
      </c>
      <c r="L153" s="53" t="s">
        <v>823</v>
      </c>
      <c r="M153" s="53">
        <v>696</v>
      </c>
      <c r="N153" s="53" t="s">
        <v>823</v>
      </c>
      <c r="O153" s="53" t="s">
        <v>823</v>
      </c>
      <c r="P153" s="173"/>
      <c r="Q153" s="42" t="s">
        <v>310</v>
      </c>
      <c r="R153" s="31"/>
      <c r="S153" s="31"/>
      <c r="T153" s="31"/>
      <c r="U153" s="31" t="s">
        <v>24</v>
      </c>
    </row>
    <row r="154" spans="1:21" x14ac:dyDescent="0.25">
      <c r="A154" s="35" t="s">
        <v>311</v>
      </c>
      <c r="B154" s="53" t="s">
        <v>823</v>
      </c>
      <c r="C154" s="53" t="s">
        <v>823</v>
      </c>
      <c r="D154" s="53" t="s">
        <v>823</v>
      </c>
      <c r="E154" s="53" t="s">
        <v>823</v>
      </c>
      <c r="F154" s="53" t="s">
        <v>823</v>
      </c>
      <c r="G154" s="53" t="s">
        <v>823</v>
      </c>
      <c r="H154" s="53" t="s">
        <v>823</v>
      </c>
      <c r="I154" s="53" t="s">
        <v>823</v>
      </c>
      <c r="J154" s="53" t="s">
        <v>823</v>
      </c>
      <c r="K154" s="53" t="s">
        <v>823</v>
      </c>
      <c r="L154" s="53" t="s">
        <v>823</v>
      </c>
      <c r="M154" s="53" t="s">
        <v>823</v>
      </c>
      <c r="N154" s="53" t="s">
        <v>823</v>
      </c>
      <c r="O154" s="53" t="s">
        <v>823</v>
      </c>
      <c r="P154" s="173"/>
      <c r="Q154" s="42" t="s">
        <v>312</v>
      </c>
      <c r="R154" s="31"/>
      <c r="S154" s="31"/>
      <c r="T154" s="31"/>
      <c r="U154" s="31" t="s">
        <v>24</v>
      </c>
    </row>
    <row r="155" spans="1:21" x14ac:dyDescent="0.25">
      <c r="A155" s="35" t="s">
        <v>313</v>
      </c>
      <c r="B155" s="53">
        <v>796</v>
      </c>
      <c r="C155" s="53">
        <v>806</v>
      </c>
      <c r="D155" s="53" t="s">
        <v>823</v>
      </c>
      <c r="E155" s="53" t="s">
        <v>823</v>
      </c>
      <c r="F155" s="53">
        <v>780</v>
      </c>
      <c r="G155" s="53" t="s">
        <v>823</v>
      </c>
      <c r="H155" s="53" t="s">
        <v>823</v>
      </c>
      <c r="I155" s="53" t="s">
        <v>823</v>
      </c>
      <c r="J155" s="53">
        <v>651</v>
      </c>
      <c r="K155" s="53">
        <v>710</v>
      </c>
      <c r="L155" s="53">
        <v>545</v>
      </c>
      <c r="M155" s="53">
        <v>927</v>
      </c>
      <c r="N155" s="53">
        <v>903</v>
      </c>
      <c r="O155" s="53">
        <v>962</v>
      </c>
      <c r="P155" s="173"/>
      <c r="Q155" s="42" t="s">
        <v>314</v>
      </c>
      <c r="R155" s="31"/>
      <c r="S155" s="31"/>
      <c r="T155" s="31"/>
      <c r="U155" s="31" t="s">
        <v>24</v>
      </c>
    </row>
    <row r="156" spans="1:21" x14ac:dyDescent="0.25">
      <c r="A156" s="35" t="s">
        <v>315</v>
      </c>
      <c r="B156" s="53" t="s">
        <v>823</v>
      </c>
      <c r="C156" s="53" t="s">
        <v>823</v>
      </c>
      <c r="D156" s="53" t="s">
        <v>24</v>
      </c>
      <c r="E156" s="53" t="s">
        <v>24</v>
      </c>
      <c r="F156" s="53" t="s">
        <v>823</v>
      </c>
      <c r="G156" s="53" t="s">
        <v>823</v>
      </c>
      <c r="H156" s="53" t="s">
        <v>823</v>
      </c>
      <c r="I156" s="53" t="s">
        <v>823</v>
      </c>
      <c r="J156" s="53" t="s">
        <v>823</v>
      </c>
      <c r="K156" s="53" t="s">
        <v>24</v>
      </c>
      <c r="L156" s="53" t="s">
        <v>823</v>
      </c>
      <c r="M156" s="53" t="s">
        <v>823</v>
      </c>
      <c r="N156" s="53" t="s">
        <v>24</v>
      </c>
      <c r="O156" s="53" t="s">
        <v>823</v>
      </c>
      <c r="P156" s="173"/>
      <c r="Q156" s="42" t="s">
        <v>316</v>
      </c>
      <c r="R156" s="31"/>
      <c r="S156" s="31"/>
      <c r="T156" s="31"/>
      <c r="U156" s="31" t="s">
        <v>24</v>
      </c>
    </row>
    <row r="157" spans="1:21" x14ac:dyDescent="0.25">
      <c r="A157" s="35" t="s">
        <v>317</v>
      </c>
      <c r="B157" s="53" t="s">
        <v>823</v>
      </c>
      <c r="C157" s="53" t="s">
        <v>823</v>
      </c>
      <c r="D157" s="53" t="s">
        <v>823</v>
      </c>
      <c r="E157" s="53" t="s">
        <v>823</v>
      </c>
      <c r="F157" s="53" t="s">
        <v>823</v>
      </c>
      <c r="G157" s="53" t="s">
        <v>823</v>
      </c>
      <c r="H157" s="53" t="s">
        <v>823</v>
      </c>
      <c r="I157" s="53" t="s">
        <v>823</v>
      </c>
      <c r="J157" s="53" t="s">
        <v>823</v>
      </c>
      <c r="K157" s="53" t="s">
        <v>823</v>
      </c>
      <c r="L157" s="53" t="s">
        <v>823</v>
      </c>
      <c r="M157" s="53" t="s">
        <v>823</v>
      </c>
      <c r="N157" s="53" t="s">
        <v>823</v>
      </c>
      <c r="O157" s="53" t="s">
        <v>823</v>
      </c>
      <c r="P157" s="173"/>
      <c r="Q157" s="42" t="s">
        <v>318</v>
      </c>
      <c r="R157" s="31"/>
      <c r="S157" s="31"/>
      <c r="T157" s="31"/>
      <c r="U157" s="31" t="s">
        <v>24</v>
      </c>
    </row>
    <row r="158" spans="1:21" x14ac:dyDescent="0.25">
      <c r="A158" s="35" t="s">
        <v>319</v>
      </c>
      <c r="B158" s="53">
        <v>901</v>
      </c>
      <c r="C158" s="53">
        <v>927</v>
      </c>
      <c r="D158" s="53">
        <v>1021</v>
      </c>
      <c r="E158" s="53">
        <v>874</v>
      </c>
      <c r="F158" s="53">
        <v>854</v>
      </c>
      <c r="G158" s="53">
        <v>814</v>
      </c>
      <c r="H158" s="53">
        <v>790</v>
      </c>
      <c r="I158" s="53">
        <v>848</v>
      </c>
      <c r="J158" s="53">
        <v>718</v>
      </c>
      <c r="K158" s="53">
        <v>759</v>
      </c>
      <c r="L158" s="53">
        <v>661</v>
      </c>
      <c r="M158" s="53">
        <v>1077</v>
      </c>
      <c r="N158" s="53">
        <v>1099</v>
      </c>
      <c r="O158" s="53">
        <v>1057</v>
      </c>
      <c r="P158" s="173"/>
      <c r="Q158" s="42" t="s">
        <v>320</v>
      </c>
      <c r="R158" s="31"/>
      <c r="S158" s="31"/>
      <c r="T158" s="31"/>
      <c r="U158" s="31" t="s">
        <v>24</v>
      </c>
    </row>
    <row r="159" spans="1:21" x14ac:dyDescent="0.25">
      <c r="A159" s="35" t="s">
        <v>321</v>
      </c>
      <c r="B159" s="53">
        <v>755</v>
      </c>
      <c r="C159" s="53">
        <v>722</v>
      </c>
      <c r="D159" s="53">
        <v>727</v>
      </c>
      <c r="E159" s="53">
        <v>725</v>
      </c>
      <c r="F159" s="53">
        <v>797</v>
      </c>
      <c r="G159" s="53" t="s">
        <v>823</v>
      </c>
      <c r="H159" s="53">
        <v>747</v>
      </c>
      <c r="I159" s="53">
        <v>791</v>
      </c>
      <c r="J159" s="53">
        <v>624</v>
      </c>
      <c r="K159" s="53">
        <v>615</v>
      </c>
      <c r="L159" s="53">
        <v>670</v>
      </c>
      <c r="M159" s="53">
        <v>904</v>
      </c>
      <c r="N159" s="53">
        <v>843</v>
      </c>
      <c r="O159" s="53">
        <v>983</v>
      </c>
      <c r="P159" s="173"/>
      <c r="Q159" s="42" t="s">
        <v>322</v>
      </c>
      <c r="R159" s="31"/>
      <c r="S159" s="31"/>
      <c r="T159" s="31"/>
      <c r="U159" s="31" t="s">
        <v>24</v>
      </c>
    </row>
    <row r="160" spans="1:21" x14ac:dyDescent="0.25">
      <c r="A160" s="35" t="s">
        <v>323</v>
      </c>
      <c r="B160" s="53" t="s">
        <v>823</v>
      </c>
      <c r="C160" s="53" t="s">
        <v>823</v>
      </c>
      <c r="D160" s="53" t="s">
        <v>24</v>
      </c>
      <c r="E160" s="53" t="s">
        <v>24</v>
      </c>
      <c r="F160" s="53" t="s">
        <v>823</v>
      </c>
      <c r="G160" s="53" t="s">
        <v>24</v>
      </c>
      <c r="H160" s="53" t="s">
        <v>823</v>
      </c>
      <c r="I160" s="53" t="s">
        <v>823</v>
      </c>
      <c r="J160" s="53" t="s">
        <v>823</v>
      </c>
      <c r="K160" s="53" t="s">
        <v>24</v>
      </c>
      <c r="L160" s="53" t="s">
        <v>823</v>
      </c>
      <c r="M160" s="53" t="s">
        <v>823</v>
      </c>
      <c r="N160" s="53" t="s">
        <v>24</v>
      </c>
      <c r="O160" s="53" t="s">
        <v>823</v>
      </c>
      <c r="P160" s="173"/>
      <c r="Q160" s="42" t="s">
        <v>324</v>
      </c>
      <c r="R160" s="31"/>
      <c r="S160" s="31"/>
      <c r="T160" s="31"/>
      <c r="U160" s="31" t="s">
        <v>24</v>
      </c>
    </row>
    <row r="161" spans="1:21" x14ac:dyDescent="0.25">
      <c r="A161" s="35" t="s">
        <v>325</v>
      </c>
      <c r="B161" s="53">
        <v>760</v>
      </c>
      <c r="C161" s="53">
        <v>821</v>
      </c>
      <c r="D161" s="53" t="s">
        <v>823</v>
      </c>
      <c r="E161" s="53">
        <v>803</v>
      </c>
      <c r="F161" s="53">
        <v>678</v>
      </c>
      <c r="G161" s="53" t="s">
        <v>823</v>
      </c>
      <c r="H161" s="53">
        <v>823</v>
      </c>
      <c r="I161" s="53" t="s">
        <v>823</v>
      </c>
      <c r="J161" s="53">
        <v>591</v>
      </c>
      <c r="K161" s="53">
        <v>701</v>
      </c>
      <c r="L161" s="53">
        <v>518</v>
      </c>
      <c r="M161" s="53">
        <v>980</v>
      </c>
      <c r="N161" s="53">
        <v>966</v>
      </c>
      <c r="O161" s="53">
        <v>992</v>
      </c>
      <c r="P161" s="173"/>
      <c r="Q161" s="42" t="s">
        <v>326</v>
      </c>
      <c r="R161" s="31"/>
      <c r="S161" s="31"/>
      <c r="T161" s="31"/>
      <c r="U161" s="31" t="s">
        <v>24</v>
      </c>
    </row>
    <row r="162" spans="1:21" x14ac:dyDescent="0.25">
      <c r="A162" s="35" t="s">
        <v>327</v>
      </c>
      <c r="B162" s="53">
        <v>691</v>
      </c>
      <c r="C162" s="53">
        <v>600</v>
      </c>
      <c r="D162" s="53" t="s">
        <v>823</v>
      </c>
      <c r="E162" s="53" t="s">
        <v>823</v>
      </c>
      <c r="F162" s="53">
        <v>762</v>
      </c>
      <c r="G162" s="53" t="s">
        <v>823</v>
      </c>
      <c r="H162" s="53">
        <v>721</v>
      </c>
      <c r="I162" s="53" t="s">
        <v>823</v>
      </c>
      <c r="J162" s="53">
        <v>553</v>
      </c>
      <c r="K162" s="53">
        <v>505</v>
      </c>
      <c r="L162" s="53">
        <v>587</v>
      </c>
      <c r="M162" s="53">
        <v>951</v>
      </c>
      <c r="N162" s="53">
        <v>703</v>
      </c>
      <c r="O162" s="53">
        <v>1009</v>
      </c>
      <c r="P162" s="173"/>
      <c r="Q162" s="42" t="s">
        <v>328</v>
      </c>
      <c r="R162" s="31"/>
      <c r="S162" s="31"/>
      <c r="T162" s="31"/>
      <c r="U162" s="31" t="s">
        <v>24</v>
      </c>
    </row>
    <row r="163" spans="1:21" x14ac:dyDescent="0.25">
      <c r="A163" s="23" t="s">
        <v>329</v>
      </c>
      <c r="B163" s="51">
        <v>764</v>
      </c>
      <c r="C163" s="51">
        <v>821</v>
      </c>
      <c r="D163" s="51">
        <v>870</v>
      </c>
      <c r="E163" s="51">
        <v>793</v>
      </c>
      <c r="F163" s="51">
        <v>719</v>
      </c>
      <c r="G163" s="51">
        <v>595</v>
      </c>
      <c r="H163" s="51">
        <v>635</v>
      </c>
      <c r="I163" s="51">
        <v>674</v>
      </c>
      <c r="J163" s="51">
        <v>585</v>
      </c>
      <c r="K163" s="51">
        <v>648</v>
      </c>
      <c r="L163" s="51">
        <v>544</v>
      </c>
      <c r="M163" s="51">
        <v>952</v>
      </c>
      <c r="N163" s="51">
        <v>1006</v>
      </c>
      <c r="O163" s="51">
        <v>907</v>
      </c>
      <c r="P163" s="173"/>
      <c r="Q163" s="30" t="s">
        <v>330</v>
      </c>
      <c r="R163" s="31"/>
      <c r="S163" s="31"/>
      <c r="T163" s="31" t="s">
        <v>24</v>
      </c>
      <c r="U163" s="31"/>
    </row>
    <row r="164" spans="1:21" x14ac:dyDescent="0.25">
      <c r="A164" s="35" t="s">
        <v>331</v>
      </c>
      <c r="B164" s="53" t="s">
        <v>823</v>
      </c>
      <c r="C164" s="53" t="s">
        <v>823</v>
      </c>
      <c r="D164" s="53" t="s">
        <v>24</v>
      </c>
      <c r="E164" s="53" t="s">
        <v>823</v>
      </c>
      <c r="F164" s="53" t="s">
        <v>823</v>
      </c>
      <c r="G164" s="53" t="s">
        <v>823</v>
      </c>
      <c r="H164" s="53" t="s">
        <v>823</v>
      </c>
      <c r="I164" s="53" t="s">
        <v>823</v>
      </c>
      <c r="J164" s="53" t="s">
        <v>823</v>
      </c>
      <c r="K164" s="53" t="s">
        <v>823</v>
      </c>
      <c r="L164" s="53" t="s">
        <v>823</v>
      </c>
      <c r="M164" s="53" t="s">
        <v>823</v>
      </c>
      <c r="N164" s="53" t="s">
        <v>823</v>
      </c>
      <c r="O164" s="53" t="s">
        <v>823</v>
      </c>
      <c r="P164" s="173"/>
      <c r="Q164" s="42" t="s">
        <v>332</v>
      </c>
      <c r="R164" s="31"/>
      <c r="S164" s="31"/>
      <c r="T164" s="31"/>
      <c r="U164" s="31" t="s">
        <v>24</v>
      </c>
    </row>
    <row r="165" spans="1:21" x14ac:dyDescent="0.25">
      <c r="A165" s="35" t="s">
        <v>333</v>
      </c>
      <c r="B165" s="53">
        <v>610</v>
      </c>
      <c r="C165" s="53" t="s">
        <v>823</v>
      </c>
      <c r="D165" s="53" t="s">
        <v>823</v>
      </c>
      <c r="E165" s="53" t="s">
        <v>823</v>
      </c>
      <c r="F165" s="53">
        <v>640</v>
      </c>
      <c r="G165" s="53" t="s">
        <v>823</v>
      </c>
      <c r="H165" s="53" t="s">
        <v>823</v>
      </c>
      <c r="I165" s="53" t="s">
        <v>823</v>
      </c>
      <c r="J165" s="53">
        <v>422</v>
      </c>
      <c r="K165" s="53" t="s">
        <v>823</v>
      </c>
      <c r="L165" s="53">
        <v>414</v>
      </c>
      <c r="M165" s="53">
        <v>856</v>
      </c>
      <c r="N165" s="53" t="s">
        <v>823</v>
      </c>
      <c r="O165" s="53">
        <v>887</v>
      </c>
      <c r="P165" s="173"/>
      <c r="Q165" s="42" t="s">
        <v>334</v>
      </c>
      <c r="R165" s="31"/>
      <c r="S165" s="31"/>
      <c r="T165" s="31"/>
      <c r="U165" s="31" t="s">
        <v>24</v>
      </c>
    </row>
    <row r="166" spans="1:21" x14ac:dyDescent="0.25">
      <c r="A166" s="35" t="s">
        <v>335</v>
      </c>
      <c r="B166" s="53">
        <v>619</v>
      </c>
      <c r="C166" s="53" t="s">
        <v>823</v>
      </c>
      <c r="D166" s="53" t="s">
        <v>823</v>
      </c>
      <c r="E166" s="53" t="s">
        <v>823</v>
      </c>
      <c r="F166" s="53">
        <v>603</v>
      </c>
      <c r="G166" s="53" t="s">
        <v>823</v>
      </c>
      <c r="H166" s="53" t="s">
        <v>823</v>
      </c>
      <c r="I166" s="53" t="s">
        <v>823</v>
      </c>
      <c r="J166" s="53">
        <v>552</v>
      </c>
      <c r="K166" s="53" t="s">
        <v>823</v>
      </c>
      <c r="L166" s="53">
        <v>543</v>
      </c>
      <c r="M166" s="53">
        <v>751</v>
      </c>
      <c r="N166" s="53" t="s">
        <v>823</v>
      </c>
      <c r="O166" s="53">
        <v>751</v>
      </c>
      <c r="P166" s="172"/>
      <c r="Q166" s="42" t="s">
        <v>336</v>
      </c>
      <c r="R166" s="31"/>
      <c r="S166" s="31"/>
      <c r="T166" s="31"/>
      <c r="U166" s="31" t="s">
        <v>24</v>
      </c>
    </row>
    <row r="167" spans="1:21" x14ac:dyDescent="0.25">
      <c r="A167" s="35" t="s">
        <v>337</v>
      </c>
      <c r="B167" s="53">
        <v>676</v>
      </c>
      <c r="C167" s="53" t="s">
        <v>823</v>
      </c>
      <c r="D167" s="53" t="s">
        <v>823</v>
      </c>
      <c r="E167" s="53" t="s">
        <v>823</v>
      </c>
      <c r="F167" s="53">
        <v>686</v>
      </c>
      <c r="G167" s="53" t="s">
        <v>823</v>
      </c>
      <c r="H167" s="53" t="s">
        <v>823</v>
      </c>
      <c r="I167" s="53" t="s">
        <v>823</v>
      </c>
      <c r="J167" s="53">
        <v>520</v>
      </c>
      <c r="K167" s="53" t="s">
        <v>823</v>
      </c>
      <c r="L167" s="53">
        <v>513</v>
      </c>
      <c r="M167" s="53">
        <v>864</v>
      </c>
      <c r="N167" s="53" t="s">
        <v>823</v>
      </c>
      <c r="O167" s="53">
        <v>903</v>
      </c>
      <c r="P167" s="173"/>
      <c r="Q167" s="42" t="s">
        <v>338</v>
      </c>
      <c r="R167" s="31"/>
      <c r="S167" s="31"/>
      <c r="T167" s="31"/>
      <c r="U167" s="31" t="s">
        <v>24</v>
      </c>
    </row>
    <row r="168" spans="1:21" x14ac:dyDescent="0.25">
      <c r="A168" s="35" t="s">
        <v>339</v>
      </c>
      <c r="B168" s="53">
        <v>576</v>
      </c>
      <c r="C168" s="53">
        <v>565</v>
      </c>
      <c r="D168" s="53" t="s">
        <v>823</v>
      </c>
      <c r="E168" s="53" t="s">
        <v>823</v>
      </c>
      <c r="F168" s="53">
        <v>619</v>
      </c>
      <c r="G168" s="53" t="s">
        <v>823</v>
      </c>
      <c r="H168" s="53" t="s">
        <v>823</v>
      </c>
      <c r="I168" s="53" t="s">
        <v>823</v>
      </c>
      <c r="J168" s="53">
        <v>472</v>
      </c>
      <c r="K168" s="53">
        <v>475</v>
      </c>
      <c r="L168" s="53">
        <v>469</v>
      </c>
      <c r="M168" s="53">
        <v>706</v>
      </c>
      <c r="N168" s="53">
        <v>614</v>
      </c>
      <c r="O168" s="53">
        <v>778</v>
      </c>
      <c r="P168" s="173"/>
      <c r="Q168" s="42" t="s">
        <v>340</v>
      </c>
      <c r="R168" s="31"/>
      <c r="S168" s="31"/>
      <c r="T168" s="31"/>
      <c r="U168" s="31" t="s">
        <v>24</v>
      </c>
    </row>
    <row r="169" spans="1:21" x14ac:dyDescent="0.25">
      <c r="A169" s="35" t="s">
        <v>341</v>
      </c>
      <c r="B169" s="53">
        <v>743</v>
      </c>
      <c r="C169" s="53" t="s">
        <v>823</v>
      </c>
      <c r="D169" s="53" t="s">
        <v>823</v>
      </c>
      <c r="E169" s="53" t="s">
        <v>823</v>
      </c>
      <c r="F169" s="53">
        <v>676</v>
      </c>
      <c r="G169" s="53" t="s">
        <v>823</v>
      </c>
      <c r="H169" s="53" t="s">
        <v>823</v>
      </c>
      <c r="I169" s="53" t="s">
        <v>823</v>
      </c>
      <c r="J169" s="53">
        <v>565</v>
      </c>
      <c r="K169" s="53" t="s">
        <v>823</v>
      </c>
      <c r="L169" s="53">
        <v>526</v>
      </c>
      <c r="M169" s="53">
        <v>825</v>
      </c>
      <c r="N169" s="53" t="s">
        <v>823</v>
      </c>
      <c r="O169" s="53">
        <v>825</v>
      </c>
      <c r="P169" s="173"/>
      <c r="Q169" s="42" t="s">
        <v>342</v>
      </c>
      <c r="R169" s="31"/>
      <c r="S169" s="31"/>
      <c r="T169" s="31"/>
      <c r="U169" s="31" t="s">
        <v>24</v>
      </c>
    </row>
    <row r="170" spans="1:21" x14ac:dyDescent="0.25">
      <c r="A170" s="35" t="s">
        <v>343</v>
      </c>
      <c r="B170" s="53">
        <v>658</v>
      </c>
      <c r="C170" s="53" t="s">
        <v>823</v>
      </c>
      <c r="D170" s="53" t="s">
        <v>823</v>
      </c>
      <c r="E170" s="53" t="s">
        <v>823</v>
      </c>
      <c r="F170" s="53" t="s">
        <v>823</v>
      </c>
      <c r="G170" s="53" t="s">
        <v>24</v>
      </c>
      <c r="H170" s="53" t="s">
        <v>823</v>
      </c>
      <c r="I170" s="53" t="s">
        <v>823</v>
      </c>
      <c r="J170" s="53">
        <v>550</v>
      </c>
      <c r="K170" s="53" t="s">
        <v>823</v>
      </c>
      <c r="L170" s="53" t="s">
        <v>823</v>
      </c>
      <c r="M170" s="53">
        <v>832</v>
      </c>
      <c r="N170" s="53" t="s">
        <v>823</v>
      </c>
      <c r="O170" s="53" t="s">
        <v>823</v>
      </c>
      <c r="P170" s="173"/>
      <c r="Q170" s="42" t="s">
        <v>344</v>
      </c>
      <c r="R170" s="31"/>
      <c r="S170" s="31"/>
      <c r="T170" s="31"/>
      <c r="U170" s="31" t="s">
        <v>24</v>
      </c>
    </row>
    <row r="171" spans="1:21" x14ac:dyDescent="0.25">
      <c r="A171" s="35" t="s">
        <v>345</v>
      </c>
      <c r="B171" s="53">
        <v>662</v>
      </c>
      <c r="C171" s="53" t="s">
        <v>823</v>
      </c>
      <c r="D171" s="53" t="s">
        <v>823</v>
      </c>
      <c r="E171" s="53" t="s">
        <v>823</v>
      </c>
      <c r="F171" s="53">
        <v>722</v>
      </c>
      <c r="G171" s="53" t="s">
        <v>823</v>
      </c>
      <c r="H171" s="53" t="s">
        <v>823</v>
      </c>
      <c r="I171" s="53" t="s">
        <v>823</v>
      </c>
      <c r="J171" s="53">
        <v>546</v>
      </c>
      <c r="K171" s="53" t="s">
        <v>823</v>
      </c>
      <c r="L171" s="53">
        <v>545</v>
      </c>
      <c r="M171" s="53">
        <v>841</v>
      </c>
      <c r="N171" s="53" t="s">
        <v>823</v>
      </c>
      <c r="O171" s="53">
        <v>898</v>
      </c>
      <c r="P171" s="173"/>
      <c r="Q171" s="42" t="s">
        <v>346</v>
      </c>
      <c r="R171" s="31"/>
      <c r="S171" s="31"/>
      <c r="T171" s="31"/>
      <c r="U171" s="31" t="s">
        <v>24</v>
      </c>
    </row>
    <row r="172" spans="1:21" x14ac:dyDescent="0.25">
      <c r="A172" s="35" t="s">
        <v>347</v>
      </c>
      <c r="B172" s="53">
        <v>714</v>
      </c>
      <c r="C172" s="53" t="s">
        <v>823</v>
      </c>
      <c r="D172" s="53" t="s">
        <v>823</v>
      </c>
      <c r="E172" s="53" t="s">
        <v>823</v>
      </c>
      <c r="F172" s="53">
        <v>626</v>
      </c>
      <c r="G172" s="53" t="s">
        <v>823</v>
      </c>
      <c r="H172" s="53" t="s">
        <v>823</v>
      </c>
      <c r="I172" s="53" t="s">
        <v>823</v>
      </c>
      <c r="J172" s="53">
        <v>582</v>
      </c>
      <c r="K172" s="53" t="s">
        <v>823</v>
      </c>
      <c r="L172" s="53">
        <v>496</v>
      </c>
      <c r="M172" s="53">
        <v>909</v>
      </c>
      <c r="N172" s="53" t="s">
        <v>823</v>
      </c>
      <c r="O172" s="53">
        <v>778</v>
      </c>
      <c r="P172" s="172"/>
      <c r="Q172" s="42" t="s">
        <v>348</v>
      </c>
      <c r="R172" s="31"/>
      <c r="S172" s="31"/>
      <c r="T172" s="31"/>
      <c r="U172" s="31" t="s">
        <v>24</v>
      </c>
    </row>
    <row r="173" spans="1:21" x14ac:dyDescent="0.25">
      <c r="A173" s="35" t="s">
        <v>349</v>
      </c>
      <c r="B173" s="53">
        <v>597</v>
      </c>
      <c r="C173" s="53" t="s">
        <v>823</v>
      </c>
      <c r="D173" s="53" t="s">
        <v>823</v>
      </c>
      <c r="E173" s="53" t="s">
        <v>823</v>
      </c>
      <c r="F173" s="53" t="s">
        <v>823</v>
      </c>
      <c r="G173" s="53" t="s">
        <v>823</v>
      </c>
      <c r="H173" s="53" t="s">
        <v>823</v>
      </c>
      <c r="I173" s="53" t="s">
        <v>823</v>
      </c>
      <c r="J173" s="53">
        <v>480</v>
      </c>
      <c r="K173" s="53" t="s">
        <v>823</v>
      </c>
      <c r="L173" s="53" t="s">
        <v>823</v>
      </c>
      <c r="M173" s="53">
        <v>750</v>
      </c>
      <c r="N173" s="53" t="s">
        <v>823</v>
      </c>
      <c r="O173" s="53" t="s">
        <v>823</v>
      </c>
      <c r="P173" s="173"/>
      <c r="Q173" s="42" t="s">
        <v>350</v>
      </c>
      <c r="R173" s="31"/>
      <c r="S173" s="31"/>
      <c r="T173" s="31"/>
      <c r="U173" s="31" t="s">
        <v>24</v>
      </c>
    </row>
    <row r="174" spans="1:21" x14ac:dyDescent="0.25">
      <c r="A174" s="35" t="s">
        <v>351</v>
      </c>
      <c r="B174" s="53">
        <v>704</v>
      </c>
      <c r="C174" s="53">
        <v>760</v>
      </c>
      <c r="D174" s="53" t="s">
        <v>823</v>
      </c>
      <c r="E174" s="53" t="s">
        <v>823</v>
      </c>
      <c r="F174" s="53">
        <v>677</v>
      </c>
      <c r="G174" s="53" t="s">
        <v>823</v>
      </c>
      <c r="H174" s="53" t="s">
        <v>823</v>
      </c>
      <c r="I174" s="53" t="s">
        <v>823</v>
      </c>
      <c r="J174" s="53">
        <v>530</v>
      </c>
      <c r="K174" s="53">
        <v>637</v>
      </c>
      <c r="L174" s="53">
        <v>419</v>
      </c>
      <c r="M174" s="53">
        <v>842</v>
      </c>
      <c r="N174" s="53">
        <v>888</v>
      </c>
      <c r="O174" s="53">
        <v>807</v>
      </c>
      <c r="P174" s="173"/>
      <c r="Q174" s="42" t="s">
        <v>352</v>
      </c>
      <c r="R174" s="31"/>
      <c r="S174" s="31"/>
      <c r="T174" s="31"/>
      <c r="U174" s="31" t="s">
        <v>24</v>
      </c>
    </row>
    <row r="175" spans="1:21" x14ac:dyDescent="0.25">
      <c r="A175" s="35" t="s">
        <v>353</v>
      </c>
      <c r="B175" s="53" t="s">
        <v>823</v>
      </c>
      <c r="C175" s="53" t="s">
        <v>823</v>
      </c>
      <c r="D175" s="53" t="s">
        <v>24</v>
      </c>
      <c r="E175" s="53" t="s">
        <v>24</v>
      </c>
      <c r="F175" s="53" t="s">
        <v>823</v>
      </c>
      <c r="G175" s="53" t="s">
        <v>823</v>
      </c>
      <c r="H175" s="53" t="s">
        <v>823</v>
      </c>
      <c r="I175" s="53" t="s">
        <v>823</v>
      </c>
      <c r="J175" s="53" t="s">
        <v>823</v>
      </c>
      <c r="K175" s="53" t="s">
        <v>24</v>
      </c>
      <c r="L175" s="53" t="s">
        <v>823</v>
      </c>
      <c r="M175" s="53" t="s">
        <v>823</v>
      </c>
      <c r="N175" s="53" t="s">
        <v>24</v>
      </c>
      <c r="O175" s="53" t="s">
        <v>823</v>
      </c>
      <c r="P175" s="173"/>
      <c r="Q175" s="42" t="s">
        <v>354</v>
      </c>
      <c r="R175" s="31"/>
      <c r="S175" s="31"/>
      <c r="T175" s="31"/>
      <c r="U175" s="31" t="s">
        <v>24</v>
      </c>
    </row>
    <row r="176" spans="1:21" x14ac:dyDescent="0.25">
      <c r="A176" s="35" t="s">
        <v>355</v>
      </c>
      <c r="B176" s="53">
        <v>870</v>
      </c>
      <c r="C176" s="53">
        <v>915</v>
      </c>
      <c r="D176" s="53">
        <v>977</v>
      </c>
      <c r="E176" s="53">
        <v>892</v>
      </c>
      <c r="F176" s="53">
        <v>825</v>
      </c>
      <c r="G176" s="53" t="s">
        <v>823</v>
      </c>
      <c r="H176" s="53">
        <v>733</v>
      </c>
      <c r="I176" s="53">
        <v>727</v>
      </c>
      <c r="J176" s="53">
        <v>699</v>
      </c>
      <c r="K176" s="53">
        <v>750</v>
      </c>
      <c r="L176" s="53">
        <v>613</v>
      </c>
      <c r="M176" s="53">
        <v>1060</v>
      </c>
      <c r="N176" s="53">
        <v>1093</v>
      </c>
      <c r="O176" s="53">
        <v>1033</v>
      </c>
      <c r="P176" s="172"/>
      <c r="Q176" s="42" t="s">
        <v>356</v>
      </c>
      <c r="R176" s="31"/>
      <c r="S176" s="31"/>
      <c r="T176" s="31"/>
      <c r="U176" s="31" t="s">
        <v>24</v>
      </c>
    </row>
    <row r="177" spans="1:21" x14ac:dyDescent="0.25">
      <c r="A177" s="35" t="s">
        <v>357</v>
      </c>
      <c r="B177" s="53">
        <v>686</v>
      </c>
      <c r="C177" s="53" t="s">
        <v>823</v>
      </c>
      <c r="D177" s="53" t="s">
        <v>823</v>
      </c>
      <c r="E177" s="53" t="s">
        <v>823</v>
      </c>
      <c r="F177" s="53">
        <v>674</v>
      </c>
      <c r="G177" s="53" t="s">
        <v>823</v>
      </c>
      <c r="H177" s="53" t="s">
        <v>823</v>
      </c>
      <c r="I177" s="53" t="s">
        <v>823</v>
      </c>
      <c r="J177" s="53">
        <v>468</v>
      </c>
      <c r="K177" s="53" t="s">
        <v>823</v>
      </c>
      <c r="L177" s="53">
        <v>413</v>
      </c>
      <c r="M177" s="53">
        <v>765</v>
      </c>
      <c r="N177" s="53" t="s">
        <v>823</v>
      </c>
      <c r="O177" s="53">
        <v>785</v>
      </c>
      <c r="P177" s="173"/>
      <c r="Q177" s="42" t="s">
        <v>358</v>
      </c>
      <c r="R177" s="31"/>
      <c r="S177" s="31"/>
      <c r="T177" s="31"/>
      <c r="U177" s="31" t="s">
        <v>24</v>
      </c>
    </row>
    <row r="178" spans="1:21" x14ac:dyDescent="0.25">
      <c r="A178" s="23" t="s">
        <v>359</v>
      </c>
      <c r="B178" s="51">
        <v>704</v>
      </c>
      <c r="C178" s="51">
        <v>730</v>
      </c>
      <c r="D178" s="51">
        <v>757</v>
      </c>
      <c r="E178" s="51">
        <v>694</v>
      </c>
      <c r="F178" s="51">
        <v>638</v>
      </c>
      <c r="G178" s="51">
        <v>512</v>
      </c>
      <c r="H178" s="51">
        <v>625</v>
      </c>
      <c r="I178" s="51">
        <v>687</v>
      </c>
      <c r="J178" s="51">
        <v>556</v>
      </c>
      <c r="K178" s="51">
        <v>612</v>
      </c>
      <c r="L178" s="51">
        <v>465</v>
      </c>
      <c r="M178" s="51">
        <v>838</v>
      </c>
      <c r="N178" s="51">
        <v>846</v>
      </c>
      <c r="O178" s="51">
        <v>824</v>
      </c>
      <c r="P178" s="173"/>
      <c r="Q178" s="30" t="s">
        <v>360</v>
      </c>
      <c r="R178" s="31"/>
      <c r="S178" s="31"/>
      <c r="T178" s="31" t="s">
        <v>24</v>
      </c>
      <c r="U178" s="31"/>
    </row>
    <row r="179" spans="1:21" x14ac:dyDescent="0.25">
      <c r="A179" s="35" t="s">
        <v>361</v>
      </c>
      <c r="B179" s="53">
        <v>727</v>
      </c>
      <c r="C179" s="53">
        <v>734</v>
      </c>
      <c r="D179" s="53">
        <v>757</v>
      </c>
      <c r="E179" s="53">
        <v>706</v>
      </c>
      <c r="F179" s="53">
        <v>689</v>
      </c>
      <c r="G179" s="53" t="s">
        <v>823</v>
      </c>
      <c r="H179" s="53">
        <v>682</v>
      </c>
      <c r="I179" s="53">
        <v>727</v>
      </c>
      <c r="J179" s="53">
        <v>594</v>
      </c>
      <c r="K179" s="53">
        <v>623</v>
      </c>
      <c r="L179" s="53">
        <v>508</v>
      </c>
      <c r="M179" s="53">
        <v>862</v>
      </c>
      <c r="N179" s="53">
        <v>853</v>
      </c>
      <c r="O179" s="53">
        <v>879</v>
      </c>
      <c r="P179" s="173"/>
      <c r="Q179" s="42" t="s">
        <v>362</v>
      </c>
      <c r="R179" s="31"/>
      <c r="S179" s="31"/>
      <c r="T179" s="31"/>
      <c r="U179" s="31" t="s">
        <v>24</v>
      </c>
    </row>
    <row r="180" spans="1:21" x14ac:dyDescent="0.25">
      <c r="A180" s="35" t="s">
        <v>363</v>
      </c>
      <c r="B180" s="53" t="s">
        <v>823</v>
      </c>
      <c r="C180" s="53" t="s">
        <v>823</v>
      </c>
      <c r="D180" s="53" t="s">
        <v>24</v>
      </c>
      <c r="E180" s="53" t="s">
        <v>823</v>
      </c>
      <c r="F180" s="53" t="s">
        <v>823</v>
      </c>
      <c r="G180" s="53" t="s">
        <v>823</v>
      </c>
      <c r="H180" s="53" t="s">
        <v>823</v>
      </c>
      <c r="I180" s="53" t="s">
        <v>823</v>
      </c>
      <c r="J180" s="53" t="s">
        <v>823</v>
      </c>
      <c r="K180" s="53" t="s">
        <v>823</v>
      </c>
      <c r="L180" s="53" t="s">
        <v>823</v>
      </c>
      <c r="M180" s="53" t="s">
        <v>823</v>
      </c>
      <c r="N180" s="53" t="s">
        <v>823</v>
      </c>
      <c r="O180" s="53" t="s">
        <v>823</v>
      </c>
      <c r="P180" s="173"/>
      <c r="Q180" s="42" t="s">
        <v>364</v>
      </c>
      <c r="R180" s="31"/>
      <c r="S180" s="31"/>
      <c r="T180" s="31"/>
      <c r="U180" s="31" t="s">
        <v>24</v>
      </c>
    </row>
    <row r="181" spans="1:21" x14ac:dyDescent="0.25">
      <c r="A181" s="35" t="s">
        <v>365</v>
      </c>
      <c r="B181" s="53" t="s">
        <v>823</v>
      </c>
      <c r="C181" s="53" t="s">
        <v>823</v>
      </c>
      <c r="D181" s="53" t="s">
        <v>823</v>
      </c>
      <c r="E181" s="53" t="s">
        <v>823</v>
      </c>
      <c r="F181" s="53" t="s">
        <v>823</v>
      </c>
      <c r="G181" s="53" t="s">
        <v>823</v>
      </c>
      <c r="H181" s="53" t="s">
        <v>823</v>
      </c>
      <c r="I181" s="53" t="s">
        <v>823</v>
      </c>
      <c r="J181" s="53" t="s">
        <v>823</v>
      </c>
      <c r="K181" s="53" t="s">
        <v>823</v>
      </c>
      <c r="L181" s="53" t="s">
        <v>823</v>
      </c>
      <c r="M181" s="53" t="s">
        <v>823</v>
      </c>
      <c r="N181" s="53" t="s">
        <v>823</v>
      </c>
      <c r="O181" s="53" t="s">
        <v>823</v>
      </c>
      <c r="P181" s="173"/>
      <c r="Q181" s="42" t="s">
        <v>366</v>
      </c>
      <c r="R181" s="31"/>
      <c r="S181" s="31"/>
      <c r="T181" s="31"/>
      <c r="U181" s="31" t="s">
        <v>24</v>
      </c>
    </row>
    <row r="182" spans="1:21" x14ac:dyDescent="0.25">
      <c r="A182" s="35" t="s">
        <v>367</v>
      </c>
      <c r="B182" s="53" t="s">
        <v>823</v>
      </c>
      <c r="C182" s="53" t="s">
        <v>823</v>
      </c>
      <c r="D182" s="53" t="s">
        <v>823</v>
      </c>
      <c r="E182" s="53" t="s">
        <v>823</v>
      </c>
      <c r="F182" s="53" t="s">
        <v>823</v>
      </c>
      <c r="G182" s="53" t="s">
        <v>823</v>
      </c>
      <c r="H182" s="53" t="s">
        <v>823</v>
      </c>
      <c r="I182" s="53" t="s">
        <v>823</v>
      </c>
      <c r="J182" s="53" t="s">
        <v>823</v>
      </c>
      <c r="K182" s="53" t="s">
        <v>823</v>
      </c>
      <c r="L182" s="53" t="s">
        <v>823</v>
      </c>
      <c r="M182" s="53" t="s">
        <v>823</v>
      </c>
      <c r="N182" s="53" t="s">
        <v>823</v>
      </c>
      <c r="O182" s="53" t="s">
        <v>823</v>
      </c>
      <c r="P182" s="173"/>
      <c r="Q182" s="42" t="s">
        <v>368</v>
      </c>
      <c r="R182" s="31"/>
      <c r="S182" s="31"/>
      <c r="T182" s="31"/>
      <c r="U182" s="31" t="s">
        <v>24</v>
      </c>
    </row>
    <row r="183" spans="1:21" x14ac:dyDescent="0.25">
      <c r="A183" s="35" t="s">
        <v>369</v>
      </c>
      <c r="B183" s="53" t="s">
        <v>823</v>
      </c>
      <c r="C183" s="53" t="s">
        <v>823</v>
      </c>
      <c r="D183" s="53" t="s">
        <v>823</v>
      </c>
      <c r="E183" s="53" t="s">
        <v>823</v>
      </c>
      <c r="F183" s="53" t="s">
        <v>823</v>
      </c>
      <c r="G183" s="53" t="s">
        <v>823</v>
      </c>
      <c r="H183" s="53" t="s">
        <v>823</v>
      </c>
      <c r="I183" s="53" t="s">
        <v>823</v>
      </c>
      <c r="J183" s="53" t="s">
        <v>823</v>
      </c>
      <c r="K183" s="53" t="s">
        <v>823</v>
      </c>
      <c r="L183" s="53" t="s">
        <v>823</v>
      </c>
      <c r="M183" s="53" t="s">
        <v>823</v>
      </c>
      <c r="N183" s="53" t="s">
        <v>823</v>
      </c>
      <c r="O183" s="53" t="s">
        <v>823</v>
      </c>
      <c r="P183" s="173"/>
      <c r="Q183" s="42" t="s">
        <v>370</v>
      </c>
      <c r="R183" s="31"/>
      <c r="S183" s="31"/>
      <c r="T183" s="31"/>
      <c r="U183" s="31" t="s">
        <v>24</v>
      </c>
    </row>
    <row r="184" spans="1:21" x14ac:dyDescent="0.25">
      <c r="A184" s="35" t="s">
        <v>371</v>
      </c>
      <c r="B184" s="53">
        <v>574</v>
      </c>
      <c r="C184" s="53" t="s">
        <v>823</v>
      </c>
      <c r="D184" s="53" t="s">
        <v>823</v>
      </c>
      <c r="E184" s="53" t="s">
        <v>823</v>
      </c>
      <c r="F184" s="53" t="s">
        <v>823</v>
      </c>
      <c r="G184" s="53" t="s">
        <v>823</v>
      </c>
      <c r="H184" s="53" t="s">
        <v>823</v>
      </c>
      <c r="I184" s="53" t="s">
        <v>823</v>
      </c>
      <c r="J184" s="53">
        <v>426</v>
      </c>
      <c r="K184" s="53" t="s">
        <v>823</v>
      </c>
      <c r="L184" s="53" t="s">
        <v>823</v>
      </c>
      <c r="M184" s="53">
        <v>777</v>
      </c>
      <c r="N184" s="53" t="s">
        <v>823</v>
      </c>
      <c r="O184" s="53" t="s">
        <v>823</v>
      </c>
      <c r="P184" s="173"/>
      <c r="Q184" s="42" t="s">
        <v>372</v>
      </c>
      <c r="R184" s="31"/>
      <c r="S184" s="31"/>
      <c r="T184" s="31"/>
      <c r="U184" s="31" t="s">
        <v>24</v>
      </c>
    </row>
    <row r="185" spans="1:21" x14ac:dyDescent="0.25">
      <c r="A185" s="23" t="s">
        <v>373</v>
      </c>
      <c r="B185" s="51">
        <v>721</v>
      </c>
      <c r="C185" s="51">
        <v>704</v>
      </c>
      <c r="D185" s="51">
        <v>720</v>
      </c>
      <c r="E185" s="51">
        <v>686</v>
      </c>
      <c r="F185" s="51">
        <v>743</v>
      </c>
      <c r="G185" s="51">
        <v>618</v>
      </c>
      <c r="H185" s="51">
        <v>711</v>
      </c>
      <c r="I185" s="51">
        <v>735</v>
      </c>
      <c r="J185" s="51">
        <v>562</v>
      </c>
      <c r="K185" s="51">
        <v>562</v>
      </c>
      <c r="L185" s="51">
        <v>560</v>
      </c>
      <c r="M185" s="51">
        <v>891</v>
      </c>
      <c r="N185" s="51">
        <v>842</v>
      </c>
      <c r="O185" s="51">
        <v>940</v>
      </c>
      <c r="P185" s="173"/>
      <c r="Q185" s="30" t="s">
        <v>374</v>
      </c>
      <c r="R185" s="31"/>
      <c r="S185" s="31"/>
      <c r="T185" s="31" t="s">
        <v>24</v>
      </c>
      <c r="U185" s="31"/>
    </row>
    <row r="186" spans="1:21" x14ac:dyDescent="0.25">
      <c r="A186" s="35" t="s">
        <v>375</v>
      </c>
      <c r="B186" s="53">
        <v>644</v>
      </c>
      <c r="C186" s="53">
        <v>620</v>
      </c>
      <c r="D186" s="53">
        <v>562</v>
      </c>
      <c r="E186" s="53">
        <v>621</v>
      </c>
      <c r="F186" s="53">
        <v>701</v>
      </c>
      <c r="G186" s="53" t="s">
        <v>823</v>
      </c>
      <c r="H186" s="53" t="s">
        <v>823</v>
      </c>
      <c r="I186" s="53" t="s">
        <v>823</v>
      </c>
      <c r="J186" s="53">
        <v>516</v>
      </c>
      <c r="K186" s="53">
        <v>513</v>
      </c>
      <c r="L186" s="53">
        <v>545</v>
      </c>
      <c r="M186" s="53">
        <v>775</v>
      </c>
      <c r="N186" s="53">
        <v>718</v>
      </c>
      <c r="O186" s="53">
        <v>867</v>
      </c>
      <c r="P186" s="172"/>
      <c r="Q186" s="42" t="s">
        <v>376</v>
      </c>
      <c r="R186" s="31"/>
      <c r="S186" s="31"/>
      <c r="T186" s="31"/>
      <c r="U186" s="31" t="s">
        <v>24</v>
      </c>
    </row>
    <row r="187" spans="1:21" x14ac:dyDescent="0.25">
      <c r="A187" s="35" t="s">
        <v>377</v>
      </c>
      <c r="B187" s="53">
        <v>666</v>
      </c>
      <c r="C187" s="53" t="s">
        <v>823</v>
      </c>
      <c r="D187" s="53" t="s">
        <v>823</v>
      </c>
      <c r="E187" s="53" t="s">
        <v>823</v>
      </c>
      <c r="F187" s="53">
        <v>719</v>
      </c>
      <c r="G187" s="53" t="s">
        <v>823</v>
      </c>
      <c r="H187" s="53" t="s">
        <v>823</v>
      </c>
      <c r="I187" s="53" t="s">
        <v>823</v>
      </c>
      <c r="J187" s="53">
        <v>509</v>
      </c>
      <c r="K187" s="53" t="s">
        <v>823</v>
      </c>
      <c r="L187" s="53">
        <v>500</v>
      </c>
      <c r="M187" s="53">
        <v>824</v>
      </c>
      <c r="N187" s="53" t="s">
        <v>823</v>
      </c>
      <c r="O187" s="53">
        <v>934</v>
      </c>
      <c r="P187" s="173"/>
      <c r="Q187" s="42" t="s">
        <v>378</v>
      </c>
      <c r="R187" s="31"/>
      <c r="S187" s="31"/>
      <c r="T187" s="31"/>
      <c r="U187" s="31" t="s">
        <v>24</v>
      </c>
    </row>
    <row r="188" spans="1:21" x14ac:dyDescent="0.25">
      <c r="A188" s="35" t="s">
        <v>379</v>
      </c>
      <c r="B188" s="53">
        <v>638</v>
      </c>
      <c r="C188" s="53" t="s">
        <v>823</v>
      </c>
      <c r="D188" s="53" t="s">
        <v>823</v>
      </c>
      <c r="E188" s="53" t="s">
        <v>823</v>
      </c>
      <c r="F188" s="53" t="s">
        <v>823</v>
      </c>
      <c r="G188" s="53" t="s">
        <v>823</v>
      </c>
      <c r="H188" s="53" t="s">
        <v>823</v>
      </c>
      <c r="I188" s="53" t="s">
        <v>823</v>
      </c>
      <c r="J188" s="53">
        <v>473</v>
      </c>
      <c r="K188" s="53" t="s">
        <v>823</v>
      </c>
      <c r="L188" s="53" t="s">
        <v>823</v>
      </c>
      <c r="M188" s="53">
        <v>816</v>
      </c>
      <c r="N188" s="53" t="s">
        <v>823</v>
      </c>
      <c r="O188" s="53" t="s">
        <v>823</v>
      </c>
      <c r="P188" s="173"/>
      <c r="Q188" s="42" t="s">
        <v>380</v>
      </c>
      <c r="R188" s="31"/>
      <c r="S188" s="31"/>
      <c r="T188" s="31"/>
      <c r="U188" s="31" t="s">
        <v>24</v>
      </c>
    </row>
    <row r="189" spans="1:21" x14ac:dyDescent="0.25">
      <c r="A189" s="35" t="s">
        <v>381</v>
      </c>
      <c r="B189" s="53">
        <v>683</v>
      </c>
      <c r="C189" s="53">
        <v>662</v>
      </c>
      <c r="D189" s="53">
        <v>611</v>
      </c>
      <c r="E189" s="53">
        <v>667</v>
      </c>
      <c r="F189" s="53">
        <v>821</v>
      </c>
      <c r="G189" s="53" t="s">
        <v>823</v>
      </c>
      <c r="H189" s="53" t="s">
        <v>823</v>
      </c>
      <c r="I189" s="53" t="s">
        <v>823</v>
      </c>
      <c r="J189" s="53">
        <v>521</v>
      </c>
      <c r="K189" s="53">
        <v>504</v>
      </c>
      <c r="L189" s="53">
        <v>637</v>
      </c>
      <c r="M189" s="53">
        <v>836</v>
      </c>
      <c r="N189" s="53">
        <v>818</v>
      </c>
      <c r="O189" s="53">
        <v>966</v>
      </c>
      <c r="P189" s="173"/>
      <c r="Q189" s="42" t="s">
        <v>382</v>
      </c>
      <c r="R189" s="31"/>
      <c r="S189" s="31"/>
      <c r="T189" s="31"/>
      <c r="U189" s="31" t="s">
        <v>24</v>
      </c>
    </row>
    <row r="190" spans="1:21" x14ac:dyDescent="0.25">
      <c r="A190" s="35" t="s">
        <v>383</v>
      </c>
      <c r="B190" s="53">
        <v>604</v>
      </c>
      <c r="C190" s="53" t="s">
        <v>823</v>
      </c>
      <c r="D190" s="53" t="s">
        <v>823</v>
      </c>
      <c r="E190" s="53" t="s">
        <v>823</v>
      </c>
      <c r="F190" s="53" t="s">
        <v>823</v>
      </c>
      <c r="G190" s="53" t="s">
        <v>823</v>
      </c>
      <c r="H190" s="53" t="s">
        <v>823</v>
      </c>
      <c r="I190" s="53" t="s">
        <v>823</v>
      </c>
      <c r="J190" s="53">
        <v>513</v>
      </c>
      <c r="K190" s="53" t="s">
        <v>823</v>
      </c>
      <c r="L190" s="53" t="s">
        <v>823</v>
      </c>
      <c r="M190" s="53">
        <v>745</v>
      </c>
      <c r="N190" s="53" t="s">
        <v>823</v>
      </c>
      <c r="O190" s="53" t="s">
        <v>823</v>
      </c>
      <c r="P190" s="173"/>
      <c r="Q190" s="42" t="s">
        <v>384</v>
      </c>
      <c r="R190" s="31"/>
      <c r="S190" s="31"/>
      <c r="T190" s="31"/>
      <c r="U190" s="31" t="s">
        <v>24</v>
      </c>
    </row>
    <row r="191" spans="1:21" x14ac:dyDescent="0.25">
      <c r="A191" s="35" t="s">
        <v>385</v>
      </c>
      <c r="B191" s="53" t="s">
        <v>823</v>
      </c>
      <c r="C191" s="53" t="s">
        <v>823</v>
      </c>
      <c r="D191" s="53" t="s">
        <v>24</v>
      </c>
      <c r="E191" s="53" t="s">
        <v>823</v>
      </c>
      <c r="F191" s="53" t="s">
        <v>823</v>
      </c>
      <c r="G191" s="53" t="s">
        <v>823</v>
      </c>
      <c r="H191" s="53" t="s">
        <v>823</v>
      </c>
      <c r="I191" s="53" t="s">
        <v>823</v>
      </c>
      <c r="J191" s="53" t="s">
        <v>823</v>
      </c>
      <c r="K191" s="53" t="s">
        <v>823</v>
      </c>
      <c r="L191" s="53" t="s">
        <v>823</v>
      </c>
      <c r="M191" s="53" t="s">
        <v>823</v>
      </c>
      <c r="N191" s="53" t="s">
        <v>823</v>
      </c>
      <c r="O191" s="53" t="s">
        <v>823</v>
      </c>
      <c r="P191" s="172"/>
      <c r="Q191" s="42" t="s">
        <v>386</v>
      </c>
      <c r="R191" s="31"/>
      <c r="S191" s="31"/>
      <c r="T191" s="31"/>
      <c r="U191" s="31" t="s">
        <v>24</v>
      </c>
    </row>
    <row r="192" spans="1:21" x14ac:dyDescent="0.25">
      <c r="A192" s="35" t="s">
        <v>387</v>
      </c>
      <c r="B192" s="53">
        <v>822</v>
      </c>
      <c r="C192" s="53">
        <v>932</v>
      </c>
      <c r="D192" s="53">
        <v>1150</v>
      </c>
      <c r="E192" s="53">
        <v>765</v>
      </c>
      <c r="F192" s="53">
        <v>766</v>
      </c>
      <c r="G192" s="53" t="s">
        <v>823</v>
      </c>
      <c r="H192" s="53">
        <v>751</v>
      </c>
      <c r="I192" s="53">
        <v>639</v>
      </c>
      <c r="J192" s="53">
        <v>626</v>
      </c>
      <c r="K192" s="53">
        <v>700</v>
      </c>
      <c r="L192" s="53">
        <v>583</v>
      </c>
      <c r="M192" s="53">
        <v>1071</v>
      </c>
      <c r="N192" s="53">
        <v>1211</v>
      </c>
      <c r="O192" s="53">
        <v>960</v>
      </c>
      <c r="P192" s="173"/>
      <c r="Q192" s="42" t="s">
        <v>388</v>
      </c>
      <c r="R192" s="31"/>
      <c r="S192" s="31"/>
      <c r="T192" s="31"/>
      <c r="U192" s="31" t="s">
        <v>24</v>
      </c>
    </row>
    <row r="193" spans="1:21" x14ac:dyDescent="0.25">
      <c r="A193" s="35" t="s">
        <v>389</v>
      </c>
      <c r="B193" s="53" t="s">
        <v>823</v>
      </c>
      <c r="C193" s="53" t="s">
        <v>823</v>
      </c>
      <c r="D193" s="53" t="s">
        <v>24</v>
      </c>
      <c r="E193" s="53" t="s">
        <v>823</v>
      </c>
      <c r="F193" s="53" t="s">
        <v>823</v>
      </c>
      <c r="G193" s="53" t="s">
        <v>823</v>
      </c>
      <c r="H193" s="53" t="s">
        <v>823</v>
      </c>
      <c r="I193" s="53" t="s">
        <v>823</v>
      </c>
      <c r="J193" s="53" t="s">
        <v>823</v>
      </c>
      <c r="K193" s="53" t="s">
        <v>823</v>
      </c>
      <c r="L193" s="53" t="s">
        <v>823</v>
      </c>
      <c r="M193" s="53" t="s">
        <v>823</v>
      </c>
      <c r="N193" s="53" t="s">
        <v>823</v>
      </c>
      <c r="O193" s="53" t="s">
        <v>823</v>
      </c>
      <c r="P193" s="173"/>
      <c r="Q193" s="42" t="s">
        <v>390</v>
      </c>
      <c r="R193" s="31"/>
      <c r="S193" s="31"/>
      <c r="T193" s="31"/>
      <c r="U193" s="31" t="s">
        <v>24</v>
      </c>
    </row>
    <row r="194" spans="1:21" x14ac:dyDescent="0.25">
      <c r="A194" s="35" t="s">
        <v>391</v>
      </c>
      <c r="B194" s="53">
        <v>625</v>
      </c>
      <c r="C194" s="53" t="s">
        <v>823</v>
      </c>
      <c r="D194" s="53" t="s">
        <v>823</v>
      </c>
      <c r="E194" s="53" t="s">
        <v>823</v>
      </c>
      <c r="F194" s="53">
        <v>645</v>
      </c>
      <c r="G194" s="53" t="s">
        <v>823</v>
      </c>
      <c r="H194" s="53" t="s">
        <v>823</v>
      </c>
      <c r="I194" s="53" t="s">
        <v>823</v>
      </c>
      <c r="J194" s="53">
        <v>527</v>
      </c>
      <c r="K194" s="53" t="s">
        <v>823</v>
      </c>
      <c r="L194" s="53">
        <v>441</v>
      </c>
      <c r="M194" s="53">
        <v>806</v>
      </c>
      <c r="N194" s="53" t="s">
        <v>823</v>
      </c>
      <c r="O194" s="53">
        <v>836</v>
      </c>
      <c r="P194" s="173"/>
      <c r="Q194" s="42" t="s">
        <v>392</v>
      </c>
      <c r="R194" s="31"/>
      <c r="S194" s="31"/>
      <c r="T194" s="31"/>
      <c r="U194" s="31" t="s">
        <v>24</v>
      </c>
    </row>
    <row r="195" spans="1:21" x14ac:dyDescent="0.25">
      <c r="A195" s="35" t="s">
        <v>393</v>
      </c>
      <c r="B195" s="53">
        <v>801</v>
      </c>
      <c r="C195" s="53">
        <v>865</v>
      </c>
      <c r="D195" s="53" t="s">
        <v>823</v>
      </c>
      <c r="E195" s="53">
        <v>851</v>
      </c>
      <c r="F195" s="53">
        <v>746</v>
      </c>
      <c r="G195" s="53" t="s">
        <v>823</v>
      </c>
      <c r="H195" s="53">
        <v>718</v>
      </c>
      <c r="I195" s="53" t="s">
        <v>823</v>
      </c>
      <c r="J195" s="53">
        <v>638</v>
      </c>
      <c r="K195" s="53">
        <v>783</v>
      </c>
      <c r="L195" s="53">
        <v>564</v>
      </c>
      <c r="M195" s="53">
        <v>995</v>
      </c>
      <c r="N195" s="53">
        <v>1006</v>
      </c>
      <c r="O195" s="53">
        <v>988</v>
      </c>
      <c r="P195" s="172"/>
      <c r="Q195" s="42" t="s">
        <v>394</v>
      </c>
      <c r="R195" s="31"/>
      <c r="S195" s="31"/>
      <c r="T195" s="31"/>
      <c r="U195" s="31" t="s">
        <v>24</v>
      </c>
    </row>
    <row r="196" spans="1:21" x14ac:dyDescent="0.25">
      <c r="A196" s="35" t="s">
        <v>395</v>
      </c>
      <c r="B196" s="53">
        <v>761</v>
      </c>
      <c r="C196" s="53">
        <v>710</v>
      </c>
      <c r="D196" s="53" t="s">
        <v>823</v>
      </c>
      <c r="E196" s="53">
        <v>691</v>
      </c>
      <c r="F196" s="53">
        <v>830</v>
      </c>
      <c r="G196" s="53" t="s">
        <v>823</v>
      </c>
      <c r="H196" s="53">
        <v>783</v>
      </c>
      <c r="I196" s="53" t="s">
        <v>823</v>
      </c>
      <c r="J196" s="53">
        <v>593</v>
      </c>
      <c r="K196" s="53">
        <v>591</v>
      </c>
      <c r="L196" s="53">
        <v>608</v>
      </c>
      <c r="M196" s="53">
        <v>925</v>
      </c>
      <c r="N196" s="53">
        <v>820</v>
      </c>
      <c r="O196" s="53">
        <v>1009</v>
      </c>
      <c r="P196" s="173"/>
      <c r="Q196" s="42" t="s">
        <v>396</v>
      </c>
      <c r="R196" s="31"/>
      <c r="S196" s="31"/>
      <c r="T196" s="31"/>
      <c r="U196" s="31" t="s">
        <v>24</v>
      </c>
    </row>
    <row r="197" spans="1:21" x14ac:dyDescent="0.25">
      <c r="A197" s="35" t="s">
        <v>397</v>
      </c>
      <c r="B197" s="53" t="s">
        <v>823</v>
      </c>
      <c r="C197" s="53" t="s">
        <v>823</v>
      </c>
      <c r="D197" s="53" t="s">
        <v>24</v>
      </c>
      <c r="E197" s="53" t="s">
        <v>823</v>
      </c>
      <c r="F197" s="53" t="s">
        <v>823</v>
      </c>
      <c r="G197" s="53" t="s">
        <v>823</v>
      </c>
      <c r="H197" s="53" t="s">
        <v>823</v>
      </c>
      <c r="I197" s="53" t="s">
        <v>823</v>
      </c>
      <c r="J197" s="53" t="s">
        <v>823</v>
      </c>
      <c r="K197" s="53" t="s">
        <v>823</v>
      </c>
      <c r="L197" s="53" t="s">
        <v>823</v>
      </c>
      <c r="M197" s="53" t="s">
        <v>823</v>
      </c>
      <c r="N197" s="53" t="s">
        <v>823</v>
      </c>
      <c r="O197" s="53" t="s">
        <v>823</v>
      </c>
      <c r="P197" s="173"/>
      <c r="Q197" s="42" t="s">
        <v>398</v>
      </c>
      <c r="R197" s="31"/>
      <c r="S197" s="31"/>
      <c r="T197" s="31"/>
      <c r="U197" s="31" t="s">
        <v>24</v>
      </c>
    </row>
    <row r="198" spans="1:21" x14ac:dyDescent="0.25">
      <c r="A198" s="35" t="s">
        <v>399</v>
      </c>
      <c r="B198" s="53">
        <v>793</v>
      </c>
      <c r="C198" s="53" t="s">
        <v>823</v>
      </c>
      <c r="D198" s="53" t="s">
        <v>823</v>
      </c>
      <c r="E198" s="53" t="s">
        <v>823</v>
      </c>
      <c r="F198" s="53">
        <v>835</v>
      </c>
      <c r="G198" s="53" t="s">
        <v>823</v>
      </c>
      <c r="H198" s="53" t="s">
        <v>823</v>
      </c>
      <c r="I198" s="53" t="s">
        <v>823</v>
      </c>
      <c r="J198" s="53">
        <v>630</v>
      </c>
      <c r="K198" s="53" t="s">
        <v>823</v>
      </c>
      <c r="L198" s="53">
        <v>658</v>
      </c>
      <c r="M198" s="53">
        <v>917</v>
      </c>
      <c r="N198" s="53" t="s">
        <v>823</v>
      </c>
      <c r="O198" s="53">
        <v>936</v>
      </c>
      <c r="P198" s="173"/>
      <c r="Q198" s="42" t="s">
        <v>400</v>
      </c>
      <c r="R198" s="31"/>
      <c r="S198" s="31"/>
      <c r="T198" s="31"/>
      <c r="U198" s="31" t="s">
        <v>24</v>
      </c>
    </row>
    <row r="199" spans="1:21" x14ac:dyDescent="0.25">
      <c r="A199" s="23" t="s">
        <v>401</v>
      </c>
      <c r="B199" s="51">
        <v>674</v>
      </c>
      <c r="C199" s="51">
        <v>697</v>
      </c>
      <c r="D199" s="51">
        <v>694</v>
      </c>
      <c r="E199" s="51">
        <v>689</v>
      </c>
      <c r="F199" s="51">
        <v>658</v>
      </c>
      <c r="G199" s="51">
        <v>540</v>
      </c>
      <c r="H199" s="51">
        <v>580</v>
      </c>
      <c r="I199" s="51">
        <v>662</v>
      </c>
      <c r="J199" s="51">
        <v>521</v>
      </c>
      <c r="K199" s="51">
        <v>563</v>
      </c>
      <c r="L199" s="51">
        <v>445</v>
      </c>
      <c r="M199" s="51">
        <v>808</v>
      </c>
      <c r="N199" s="51">
        <v>804</v>
      </c>
      <c r="O199" s="51">
        <v>815</v>
      </c>
      <c r="P199" s="173"/>
      <c r="Q199" s="30" t="s">
        <v>402</v>
      </c>
      <c r="R199" s="31"/>
      <c r="S199" s="31"/>
      <c r="T199" s="31" t="s">
        <v>24</v>
      </c>
      <c r="U199" s="31"/>
    </row>
    <row r="200" spans="1:21" x14ac:dyDescent="0.25">
      <c r="A200" s="35" t="s">
        <v>403</v>
      </c>
      <c r="B200" s="53" t="s">
        <v>823</v>
      </c>
      <c r="C200" s="53" t="s">
        <v>823</v>
      </c>
      <c r="D200" s="53" t="s">
        <v>24</v>
      </c>
      <c r="E200" s="53" t="s">
        <v>24</v>
      </c>
      <c r="F200" s="53" t="s">
        <v>823</v>
      </c>
      <c r="G200" s="53" t="s">
        <v>823</v>
      </c>
      <c r="H200" s="53" t="s">
        <v>823</v>
      </c>
      <c r="I200" s="53" t="s">
        <v>823</v>
      </c>
      <c r="J200" s="53" t="s">
        <v>823</v>
      </c>
      <c r="K200" s="53" t="s">
        <v>24</v>
      </c>
      <c r="L200" s="53" t="s">
        <v>823</v>
      </c>
      <c r="M200" s="53" t="s">
        <v>823</v>
      </c>
      <c r="N200" s="53" t="s">
        <v>24</v>
      </c>
      <c r="O200" s="53" t="s">
        <v>823</v>
      </c>
      <c r="P200" s="173"/>
      <c r="Q200" s="42" t="s">
        <v>404</v>
      </c>
      <c r="R200" s="31"/>
      <c r="S200" s="31"/>
      <c r="T200" s="31"/>
      <c r="U200" s="31" t="s">
        <v>24</v>
      </c>
    </row>
    <row r="201" spans="1:21" x14ac:dyDescent="0.25">
      <c r="A201" s="35" t="s">
        <v>405</v>
      </c>
      <c r="B201" s="53" t="s">
        <v>823</v>
      </c>
      <c r="C201" s="53" t="s">
        <v>823</v>
      </c>
      <c r="D201" s="53" t="s">
        <v>823</v>
      </c>
      <c r="E201" s="53" t="s">
        <v>823</v>
      </c>
      <c r="F201" s="53" t="s">
        <v>823</v>
      </c>
      <c r="G201" s="53" t="s">
        <v>823</v>
      </c>
      <c r="H201" s="53" t="s">
        <v>823</v>
      </c>
      <c r="I201" s="53" t="s">
        <v>24</v>
      </c>
      <c r="J201" s="53" t="s">
        <v>823</v>
      </c>
      <c r="K201" s="53" t="s">
        <v>823</v>
      </c>
      <c r="L201" s="53" t="s">
        <v>823</v>
      </c>
      <c r="M201" s="53" t="s">
        <v>823</v>
      </c>
      <c r="N201" s="53" t="s">
        <v>823</v>
      </c>
      <c r="O201" s="53" t="s">
        <v>823</v>
      </c>
      <c r="P201" s="173"/>
      <c r="Q201" s="42" t="s">
        <v>406</v>
      </c>
      <c r="R201" s="31"/>
      <c r="S201" s="31"/>
      <c r="T201" s="31"/>
      <c r="U201" s="31" t="s">
        <v>24</v>
      </c>
    </row>
    <row r="202" spans="1:21" x14ac:dyDescent="0.25">
      <c r="A202" s="35" t="s">
        <v>407</v>
      </c>
      <c r="B202" s="53" t="s">
        <v>823</v>
      </c>
      <c r="C202" s="53" t="s">
        <v>823</v>
      </c>
      <c r="D202" s="53" t="s">
        <v>823</v>
      </c>
      <c r="E202" s="53" t="s">
        <v>823</v>
      </c>
      <c r="F202" s="53" t="s">
        <v>823</v>
      </c>
      <c r="G202" s="53" t="s">
        <v>823</v>
      </c>
      <c r="H202" s="53" t="s">
        <v>823</v>
      </c>
      <c r="I202" s="53" t="s">
        <v>823</v>
      </c>
      <c r="J202" s="53" t="s">
        <v>823</v>
      </c>
      <c r="K202" s="53" t="s">
        <v>823</v>
      </c>
      <c r="L202" s="53" t="s">
        <v>823</v>
      </c>
      <c r="M202" s="53" t="s">
        <v>823</v>
      </c>
      <c r="N202" s="53" t="s">
        <v>823</v>
      </c>
      <c r="O202" s="53" t="s">
        <v>823</v>
      </c>
      <c r="P202" s="173"/>
      <c r="Q202" s="42" t="s">
        <v>408</v>
      </c>
      <c r="R202" s="31"/>
      <c r="S202" s="31"/>
      <c r="T202" s="31"/>
      <c r="U202" s="31" t="s">
        <v>24</v>
      </c>
    </row>
    <row r="203" spans="1:21" x14ac:dyDescent="0.25">
      <c r="A203" s="35" t="s">
        <v>409</v>
      </c>
      <c r="B203" s="53">
        <v>705</v>
      </c>
      <c r="C203" s="53">
        <v>696</v>
      </c>
      <c r="D203" s="53">
        <v>710</v>
      </c>
      <c r="E203" s="53">
        <v>656</v>
      </c>
      <c r="F203" s="53">
        <v>726</v>
      </c>
      <c r="G203" s="53" t="s">
        <v>823</v>
      </c>
      <c r="H203" s="53">
        <v>622</v>
      </c>
      <c r="I203" s="53">
        <v>811</v>
      </c>
      <c r="J203" s="53">
        <v>558</v>
      </c>
      <c r="K203" s="53">
        <v>573</v>
      </c>
      <c r="L203" s="53">
        <v>538</v>
      </c>
      <c r="M203" s="53">
        <v>848</v>
      </c>
      <c r="N203" s="53">
        <v>802</v>
      </c>
      <c r="O203" s="53">
        <v>921</v>
      </c>
      <c r="P203" s="173"/>
      <c r="Q203" s="42" t="s">
        <v>410</v>
      </c>
      <c r="R203" s="31"/>
      <c r="S203" s="31"/>
      <c r="T203" s="31"/>
      <c r="U203" s="31" t="s">
        <v>24</v>
      </c>
    </row>
    <row r="204" spans="1:21" x14ac:dyDescent="0.25">
      <c r="A204" s="35" t="s">
        <v>411</v>
      </c>
      <c r="B204" s="53" t="s">
        <v>823</v>
      </c>
      <c r="C204" s="53" t="s">
        <v>823</v>
      </c>
      <c r="D204" s="53" t="s">
        <v>24</v>
      </c>
      <c r="E204" s="53" t="s">
        <v>823</v>
      </c>
      <c r="F204" s="53" t="s">
        <v>823</v>
      </c>
      <c r="G204" s="53" t="s">
        <v>823</v>
      </c>
      <c r="H204" s="53" t="s">
        <v>823</v>
      </c>
      <c r="I204" s="53" t="s">
        <v>823</v>
      </c>
      <c r="J204" s="53" t="s">
        <v>823</v>
      </c>
      <c r="K204" s="53" t="s">
        <v>823</v>
      </c>
      <c r="L204" s="53" t="s">
        <v>823</v>
      </c>
      <c r="M204" s="53" t="s">
        <v>823</v>
      </c>
      <c r="N204" s="53" t="s">
        <v>823</v>
      </c>
      <c r="O204" s="53" t="s">
        <v>823</v>
      </c>
      <c r="P204" s="173"/>
      <c r="Q204" s="42" t="s">
        <v>412</v>
      </c>
      <c r="R204" s="31"/>
      <c r="S204" s="31"/>
      <c r="T204" s="31"/>
      <c r="U204" s="31" t="s">
        <v>24</v>
      </c>
    </row>
    <row r="205" spans="1:21" x14ac:dyDescent="0.25">
      <c r="A205" s="35" t="s">
        <v>413</v>
      </c>
      <c r="B205" s="53" t="s">
        <v>823</v>
      </c>
      <c r="C205" s="53" t="s">
        <v>823</v>
      </c>
      <c r="D205" s="53" t="s">
        <v>823</v>
      </c>
      <c r="E205" s="53" t="s">
        <v>823</v>
      </c>
      <c r="F205" s="53" t="s">
        <v>823</v>
      </c>
      <c r="G205" s="53" t="s">
        <v>823</v>
      </c>
      <c r="H205" s="53" t="s">
        <v>823</v>
      </c>
      <c r="I205" s="53" t="s">
        <v>24</v>
      </c>
      <c r="J205" s="53" t="s">
        <v>823</v>
      </c>
      <c r="K205" s="53" t="s">
        <v>823</v>
      </c>
      <c r="L205" s="53" t="s">
        <v>823</v>
      </c>
      <c r="M205" s="53" t="s">
        <v>823</v>
      </c>
      <c r="N205" s="53" t="s">
        <v>823</v>
      </c>
      <c r="O205" s="53" t="s">
        <v>823</v>
      </c>
      <c r="P205" s="173"/>
      <c r="Q205" s="42" t="s">
        <v>414</v>
      </c>
      <c r="R205" s="31"/>
      <c r="S205" s="31"/>
      <c r="T205" s="31"/>
      <c r="U205" s="31" t="s">
        <v>24</v>
      </c>
    </row>
    <row r="206" spans="1:21" x14ac:dyDescent="0.25">
      <c r="A206" s="35" t="s">
        <v>415</v>
      </c>
      <c r="B206" s="53">
        <v>720</v>
      </c>
      <c r="C206" s="53">
        <v>714</v>
      </c>
      <c r="D206" s="53" t="s">
        <v>823</v>
      </c>
      <c r="E206" s="53">
        <v>728</v>
      </c>
      <c r="F206" s="53">
        <v>736</v>
      </c>
      <c r="G206" s="53" t="s">
        <v>823</v>
      </c>
      <c r="H206" s="53" t="s">
        <v>823</v>
      </c>
      <c r="I206" s="53" t="s">
        <v>823</v>
      </c>
      <c r="J206" s="53">
        <v>568</v>
      </c>
      <c r="K206" s="53">
        <v>575</v>
      </c>
      <c r="L206" s="53">
        <v>555</v>
      </c>
      <c r="M206" s="53">
        <v>816</v>
      </c>
      <c r="N206" s="53">
        <v>814</v>
      </c>
      <c r="O206" s="53">
        <v>832</v>
      </c>
      <c r="P206" s="173"/>
      <c r="Q206" s="42" t="s">
        <v>416</v>
      </c>
      <c r="R206" s="31"/>
      <c r="S206" s="31"/>
      <c r="T206" s="31"/>
      <c r="U206" s="31" t="s">
        <v>24</v>
      </c>
    </row>
    <row r="207" spans="1:21" x14ac:dyDescent="0.25">
      <c r="A207" s="35" t="s">
        <v>417</v>
      </c>
      <c r="B207" s="53" t="s">
        <v>823</v>
      </c>
      <c r="C207" s="53" t="s">
        <v>823</v>
      </c>
      <c r="D207" s="53" t="s">
        <v>823</v>
      </c>
      <c r="E207" s="53" t="s">
        <v>823</v>
      </c>
      <c r="F207" s="53" t="s">
        <v>823</v>
      </c>
      <c r="G207" s="53" t="s">
        <v>823</v>
      </c>
      <c r="H207" s="53" t="s">
        <v>823</v>
      </c>
      <c r="I207" s="53" t="s">
        <v>823</v>
      </c>
      <c r="J207" s="53" t="s">
        <v>823</v>
      </c>
      <c r="K207" s="53" t="s">
        <v>823</v>
      </c>
      <c r="L207" s="53" t="s">
        <v>823</v>
      </c>
      <c r="M207" s="53" t="s">
        <v>823</v>
      </c>
      <c r="N207" s="53" t="s">
        <v>823</v>
      </c>
      <c r="O207" s="53" t="s">
        <v>823</v>
      </c>
      <c r="P207" s="173"/>
      <c r="Q207" s="42" t="s">
        <v>418</v>
      </c>
      <c r="R207" s="31"/>
      <c r="S207" s="31"/>
      <c r="T207" s="31"/>
      <c r="U207" s="31" t="s">
        <v>24</v>
      </c>
    </row>
    <row r="208" spans="1:21" x14ac:dyDescent="0.25">
      <c r="A208" s="35" t="s">
        <v>419</v>
      </c>
      <c r="B208" s="53">
        <v>710</v>
      </c>
      <c r="C208" s="53">
        <v>742</v>
      </c>
      <c r="D208" s="53" t="s">
        <v>823</v>
      </c>
      <c r="E208" s="53">
        <v>759</v>
      </c>
      <c r="F208" s="53">
        <v>613</v>
      </c>
      <c r="G208" s="53" t="s">
        <v>823</v>
      </c>
      <c r="H208" s="53" t="s">
        <v>823</v>
      </c>
      <c r="I208" s="53" t="s">
        <v>823</v>
      </c>
      <c r="J208" s="53">
        <v>581</v>
      </c>
      <c r="K208" s="53">
        <v>651</v>
      </c>
      <c r="L208" s="53">
        <v>436</v>
      </c>
      <c r="M208" s="53">
        <v>845</v>
      </c>
      <c r="N208" s="53">
        <v>846</v>
      </c>
      <c r="O208" s="53">
        <v>831</v>
      </c>
      <c r="P208" s="172"/>
      <c r="Q208" s="42" t="s">
        <v>420</v>
      </c>
      <c r="R208" s="31"/>
      <c r="S208" s="31"/>
      <c r="T208" s="31"/>
      <c r="U208" s="31" t="s">
        <v>24</v>
      </c>
    </row>
    <row r="209" spans="1:21" x14ac:dyDescent="0.25">
      <c r="A209" s="35" t="s">
        <v>421</v>
      </c>
      <c r="B209" s="53" t="s">
        <v>823</v>
      </c>
      <c r="C209" s="53" t="s">
        <v>823</v>
      </c>
      <c r="D209" s="53" t="s">
        <v>823</v>
      </c>
      <c r="E209" s="53" t="s">
        <v>823</v>
      </c>
      <c r="F209" s="53" t="s">
        <v>823</v>
      </c>
      <c r="G209" s="53" t="s">
        <v>823</v>
      </c>
      <c r="H209" s="53" t="s">
        <v>823</v>
      </c>
      <c r="I209" s="53" t="s">
        <v>823</v>
      </c>
      <c r="J209" s="53" t="s">
        <v>823</v>
      </c>
      <c r="K209" s="53" t="s">
        <v>823</v>
      </c>
      <c r="L209" s="53" t="s">
        <v>823</v>
      </c>
      <c r="M209" s="53" t="s">
        <v>823</v>
      </c>
      <c r="N209" s="53" t="s">
        <v>823</v>
      </c>
      <c r="O209" s="53" t="s">
        <v>823</v>
      </c>
      <c r="P209" s="173"/>
      <c r="Q209" s="42" t="s">
        <v>422</v>
      </c>
      <c r="R209" s="31"/>
      <c r="S209" s="31"/>
      <c r="T209" s="31"/>
      <c r="U209" s="31" t="s">
        <v>24</v>
      </c>
    </row>
    <row r="210" spans="1:21" x14ac:dyDescent="0.25">
      <c r="A210" s="35" t="s">
        <v>423</v>
      </c>
      <c r="B210" s="53" t="s">
        <v>823</v>
      </c>
      <c r="C210" s="53" t="s">
        <v>823</v>
      </c>
      <c r="D210" s="53" t="s">
        <v>24</v>
      </c>
      <c r="E210" s="53" t="s">
        <v>823</v>
      </c>
      <c r="F210" s="53" t="s">
        <v>823</v>
      </c>
      <c r="G210" s="53" t="s">
        <v>24</v>
      </c>
      <c r="H210" s="53" t="s">
        <v>823</v>
      </c>
      <c r="I210" s="53" t="s">
        <v>823</v>
      </c>
      <c r="J210" s="53" t="s">
        <v>823</v>
      </c>
      <c r="K210" s="53" t="s">
        <v>823</v>
      </c>
      <c r="L210" s="53" t="s">
        <v>823</v>
      </c>
      <c r="M210" s="53" t="s">
        <v>823</v>
      </c>
      <c r="N210" s="53" t="s">
        <v>823</v>
      </c>
      <c r="O210" s="53" t="s">
        <v>823</v>
      </c>
      <c r="P210" s="173"/>
      <c r="Q210" s="42" t="s">
        <v>424</v>
      </c>
      <c r="R210" s="31"/>
      <c r="S210" s="31"/>
      <c r="T210" s="31"/>
      <c r="U210" s="31" t="s">
        <v>24</v>
      </c>
    </row>
    <row r="211" spans="1:21" x14ac:dyDescent="0.25">
      <c r="A211" s="35" t="s">
        <v>425</v>
      </c>
      <c r="B211" s="53" t="s">
        <v>823</v>
      </c>
      <c r="C211" s="53" t="s">
        <v>823</v>
      </c>
      <c r="D211" s="53" t="s">
        <v>823</v>
      </c>
      <c r="E211" s="53" t="s">
        <v>823</v>
      </c>
      <c r="F211" s="53" t="s">
        <v>823</v>
      </c>
      <c r="G211" s="53" t="s">
        <v>24</v>
      </c>
      <c r="H211" s="53" t="s">
        <v>823</v>
      </c>
      <c r="I211" s="53" t="s">
        <v>823</v>
      </c>
      <c r="J211" s="53" t="s">
        <v>823</v>
      </c>
      <c r="K211" s="53" t="s">
        <v>823</v>
      </c>
      <c r="L211" s="53" t="s">
        <v>823</v>
      </c>
      <c r="M211" s="53" t="s">
        <v>823</v>
      </c>
      <c r="N211" s="53" t="s">
        <v>823</v>
      </c>
      <c r="O211" s="53" t="s">
        <v>823</v>
      </c>
      <c r="P211" s="173"/>
      <c r="Q211" s="42" t="s">
        <v>426</v>
      </c>
      <c r="R211" s="31"/>
      <c r="S211" s="31"/>
      <c r="T211" s="31"/>
      <c r="U211" s="31" t="s">
        <v>24</v>
      </c>
    </row>
    <row r="212" spans="1:21" x14ac:dyDescent="0.25">
      <c r="A212" s="35" t="s">
        <v>427</v>
      </c>
      <c r="B212" s="53" t="s">
        <v>823</v>
      </c>
      <c r="C212" s="53" t="s">
        <v>823</v>
      </c>
      <c r="D212" s="53" t="s">
        <v>823</v>
      </c>
      <c r="E212" s="53" t="s">
        <v>823</v>
      </c>
      <c r="F212" s="53" t="s">
        <v>823</v>
      </c>
      <c r="G212" s="53" t="s">
        <v>24</v>
      </c>
      <c r="H212" s="53" t="s">
        <v>823</v>
      </c>
      <c r="I212" s="53" t="s">
        <v>823</v>
      </c>
      <c r="J212" s="53" t="s">
        <v>823</v>
      </c>
      <c r="K212" s="53" t="s">
        <v>823</v>
      </c>
      <c r="L212" s="53" t="s">
        <v>823</v>
      </c>
      <c r="M212" s="53" t="s">
        <v>823</v>
      </c>
      <c r="N212" s="53" t="s">
        <v>823</v>
      </c>
      <c r="O212" s="53" t="s">
        <v>823</v>
      </c>
      <c r="P212" s="173"/>
      <c r="Q212" s="42" t="s">
        <v>428</v>
      </c>
      <c r="R212" s="31"/>
      <c r="S212" s="31"/>
      <c r="T212" s="31"/>
      <c r="U212" s="31" t="s">
        <v>24</v>
      </c>
    </row>
    <row r="213" spans="1:21" x14ac:dyDescent="0.25">
      <c r="A213" s="35" t="s">
        <v>429</v>
      </c>
      <c r="B213" s="53">
        <v>621</v>
      </c>
      <c r="C213" s="53">
        <v>608</v>
      </c>
      <c r="D213" s="53" t="s">
        <v>823</v>
      </c>
      <c r="E213" s="53" t="s">
        <v>823</v>
      </c>
      <c r="F213" s="53">
        <v>623</v>
      </c>
      <c r="G213" s="53" t="s">
        <v>823</v>
      </c>
      <c r="H213" s="53" t="s">
        <v>823</v>
      </c>
      <c r="I213" s="53" t="s">
        <v>823</v>
      </c>
      <c r="J213" s="53">
        <v>445</v>
      </c>
      <c r="K213" s="53">
        <v>518</v>
      </c>
      <c r="L213" s="53">
        <v>361</v>
      </c>
      <c r="M213" s="53">
        <v>771</v>
      </c>
      <c r="N213" s="53">
        <v>770</v>
      </c>
      <c r="O213" s="53">
        <v>778</v>
      </c>
      <c r="P213" s="173"/>
      <c r="Q213" s="42" t="s">
        <v>430</v>
      </c>
      <c r="R213" s="31"/>
      <c r="S213" s="31"/>
      <c r="T213" s="31"/>
      <c r="U213" s="31" t="s">
        <v>24</v>
      </c>
    </row>
    <row r="214" spans="1:21" x14ac:dyDescent="0.25">
      <c r="A214" s="35" t="s">
        <v>431</v>
      </c>
      <c r="B214" s="53" t="s">
        <v>823</v>
      </c>
      <c r="C214" s="53" t="s">
        <v>823</v>
      </c>
      <c r="D214" s="53" t="s">
        <v>24</v>
      </c>
      <c r="E214" s="53" t="s">
        <v>823</v>
      </c>
      <c r="F214" s="53" t="s">
        <v>823</v>
      </c>
      <c r="G214" s="53" t="s">
        <v>823</v>
      </c>
      <c r="H214" s="53" t="s">
        <v>823</v>
      </c>
      <c r="I214" s="53" t="s">
        <v>823</v>
      </c>
      <c r="J214" s="53" t="s">
        <v>823</v>
      </c>
      <c r="K214" s="53" t="s">
        <v>823</v>
      </c>
      <c r="L214" s="53" t="s">
        <v>823</v>
      </c>
      <c r="M214" s="53" t="s">
        <v>823</v>
      </c>
      <c r="N214" s="53" t="s">
        <v>823</v>
      </c>
      <c r="O214" s="53" t="s">
        <v>823</v>
      </c>
      <c r="P214" s="173"/>
      <c r="Q214" s="42" t="s">
        <v>432</v>
      </c>
      <c r="R214" s="31"/>
      <c r="S214" s="31"/>
      <c r="T214" s="31"/>
      <c r="U214" s="31" t="s">
        <v>24</v>
      </c>
    </row>
    <row r="215" spans="1:21" x14ac:dyDescent="0.25">
      <c r="A215" s="23" t="s">
        <v>433</v>
      </c>
      <c r="B215" s="51">
        <v>1500</v>
      </c>
      <c r="C215" s="51">
        <v>1495</v>
      </c>
      <c r="D215" s="51">
        <v>1452</v>
      </c>
      <c r="E215" s="51">
        <v>1430</v>
      </c>
      <c r="F215" s="51">
        <v>1514</v>
      </c>
      <c r="G215" s="51">
        <v>1435</v>
      </c>
      <c r="H215" s="51">
        <v>1473</v>
      </c>
      <c r="I215" s="51">
        <v>1519</v>
      </c>
      <c r="J215" s="51">
        <v>1180</v>
      </c>
      <c r="K215" s="51">
        <v>1182</v>
      </c>
      <c r="L215" s="51">
        <v>1172</v>
      </c>
      <c r="M215" s="51">
        <v>2059</v>
      </c>
      <c r="N215" s="51">
        <v>2082</v>
      </c>
      <c r="O215" s="51">
        <v>1971</v>
      </c>
      <c r="P215" s="173"/>
      <c r="Q215" s="30">
        <v>170</v>
      </c>
      <c r="R215" s="31"/>
      <c r="S215" s="31" t="s">
        <v>24</v>
      </c>
      <c r="T215" s="31" t="s">
        <v>24</v>
      </c>
      <c r="U215" s="31"/>
    </row>
    <row r="216" spans="1:21" x14ac:dyDescent="0.25">
      <c r="A216" s="35" t="s">
        <v>434</v>
      </c>
      <c r="B216" s="53">
        <v>1295</v>
      </c>
      <c r="C216" s="53">
        <v>1249</v>
      </c>
      <c r="D216" s="53">
        <v>1207</v>
      </c>
      <c r="E216" s="53">
        <v>1251</v>
      </c>
      <c r="F216" s="53">
        <v>1502</v>
      </c>
      <c r="G216" s="53" t="s">
        <v>823</v>
      </c>
      <c r="H216" s="53" t="s">
        <v>823</v>
      </c>
      <c r="I216" s="53" t="s">
        <v>823</v>
      </c>
      <c r="J216" s="53">
        <v>1056</v>
      </c>
      <c r="K216" s="53">
        <v>1051</v>
      </c>
      <c r="L216" s="53">
        <v>1098</v>
      </c>
      <c r="M216" s="53">
        <v>1624</v>
      </c>
      <c r="N216" s="53">
        <v>1471</v>
      </c>
      <c r="O216" s="53">
        <v>1847</v>
      </c>
      <c r="P216" s="173"/>
      <c r="Q216" s="42" t="s">
        <v>435</v>
      </c>
      <c r="R216" s="31"/>
      <c r="S216" s="31"/>
      <c r="T216" s="31"/>
      <c r="U216" s="31" t="s">
        <v>24</v>
      </c>
    </row>
    <row r="217" spans="1:21" x14ac:dyDescent="0.25">
      <c r="A217" s="35" t="s">
        <v>436</v>
      </c>
      <c r="B217" s="53">
        <v>1531</v>
      </c>
      <c r="C217" s="53">
        <v>1526</v>
      </c>
      <c r="D217" s="53">
        <v>1552</v>
      </c>
      <c r="E217" s="53">
        <v>1451</v>
      </c>
      <c r="F217" s="53">
        <v>1544</v>
      </c>
      <c r="G217" s="53" t="s">
        <v>823</v>
      </c>
      <c r="H217" s="53">
        <v>1418</v>
      </c>
      <c r="I217" s="53">
        <v>1532</v>
      </c>
      <c r="J217" s="53">
        <v>1266</v>
      </c>
      <c r="K217" s="53">
        <v>1280</v>
      </c>
      <c r="L217" s="53">
        <v>1230</v>
      </c>
      <c r="M217" s="53">
        <v>1826</v>
      </c>
      <c r="N217" s="53">
        <v>1805</v>
      </c>
      <c r="O217" s="53">
        <v>1881</v>
      </c>
      <c r="P217" s="173"/>
      <c r="Q217" s="42" t="s">
        <v>437</v>
      </c>
      <c r="R217" s="31"/>
      <c r="S217" s="31"/>
      <c r="T217" s="31"/>
      <c r="U217" s="31" t="s">
        <v>24</v>
      </c>
    </row>
    <row r="218" spans="1:21" x14ac:dyDescent="0.25">
      <c r="A218" s="35" t="s">
        <v>438</v>
      </c>
      <c r="B218" s="53">
        <v>1616</v>
      </c>
      <c r="C218" s="53">
        <v>1614</v>
      </c>
      <c r="D218" s="53">
        <v>1600</v>
      </c>
      <c r="E218" s="53">
        <v>1607</v>
      </c>
      <c r="F218" s="53">
        <v>1721</v>
      </c>
      <c r="G218" s="53" t="s">
        <v>823</v>
      </c>
      <c r="H218" s="53" t="s">
        <v>823</v>
      </c>
      <c r="I218" s="53" t="s">
        <v>823</v>
      </c>
      <c r="J218" s="53">
        <v>1394</v>
      </c>
      <c r="K218" s="53">
        <v>1394</v>
      </c>
      <c r="L218" s="53">
        <v>1425</v>
      </c>
      <c r="M218" s="53">
        <v>1866</v>
      </c>
      <c r="N218" s="53">
        <v>1862</v>
      </c>
      <c r="O218" s="53">
        <v>2001</v>
      </c>
      <c r="P218" s="173"/>
      <c r="Q218" s="42" t="s">
        <v>439</v>
      </c>
      <c r="R218" s="31"/>
      <c r="S218" s="31"/>
      <c r="T218" s="31"/>
      <c r="U218" s="31" t="s">
        <v>24</v>
      </c>
    </row>
    <row r="219" spans="1:21" x14ac:dyDescent="0.25">
      <c r="A219" s="35" t="s">
        <v>440</v>
      </c>
      <c r="B219" s="53">
        <v>1091</v>
      </c>
      <c r="C219" s="53">
        <v>1076</v>
      </c>
      <c r="D219" s="53">
        <v>1117</v>
      </c>
      <c r="E219" s="53">
        <v>1058</v>
      </c>
      <c r="F219" s="53">
        <v>1358</v>
      </c>
      <c r="G219" s="53" t="s">
        <v>823</v>
      </c>
      <c r="H219" s="53" t="s">
        <v>823</v>
      </c>
      <c r="I219" s="53" t="s">
        <v>823</v>
      </c>
      <c r="J219" s="53">
        <v>957</v>
      </c>
      <c r="K219" s="53">
        <v>951</v>
      </c>
      <c r="L219" s="53">
        <v>1098</v>
      </c>
      <c r="M219" s="53">
        <v>1277</v>
      </c>
      <c r="N219" s="53">
        <v>1251</v>
      </c>
      <c r="O219" s="53">
        <v>1586</v>
      </c>
      <c r="P219" s="172"/>
      <c r="Q219" s="42" t="s">
        <v>441</v>
      </c>
      <c r="R219" s="31"/>
      <c r="S219" s="31"/>
      <c r="T219" s="31"/>
      <c r="U219" s="31" t="s">
        <v>24</v>
      </c>
    </row>
    <row r="220" spans="1:21" x14ac:dyDescent="0.25">
      <c r="A220" s="35" t="s">
        <v>442</v>
      </c>
      <c r="B220" s="53">
        <v>2236</v>
      </c>
      <c r="C220" s="53">
        <v>2197</v>
      </c>
      <c r="D220" s="53">
        <v>2090</v>
      </c>
      <c r="E220" s="53">
        <v>2154</v>
      </c>
      <c r="F220" s="53">
        <v>2351</v>
      </c>
      <c r="G220" s="53">
        <v>2037</v>
      </c>
      <c r="H220" s="53">
        <v>2104</v>
      </c>
      <c r="I220" s="53">
        <v>2500</v>
      </c>
      <c r="J220" s="53">
        <v>1830</v>
      </c>
      <c r="K220" s="53">
        <v>1831</v>
      </c>
      <c r="L220" s="53">
        <v>1830</v>
      </c>
      <c r="M220" s="53">
        <v>2800</v>
      </c>
      <c r="N220" s="53">
        <v>2711</v>
      </c>
      <c r="O220" s="53">
        <v>3063</v>
      </c>
      <c r="P220" s="172"/>
      <c r="Q220" s="42" t="s">
        <v>443</v>
      </c>
      <c r="R220" s="31"/>
      <c r="S220" s="31"/>
      <c r="T220" s="31"/>
      <c r="U220" s="31" t="s">
        <v>24</v>
      </c>
    </row>
    <row r="221" spans="1:21" x14ac:dyDescent="0.25">
      <c r="A221" s="35" t="s">
        <v>444</v>
      </c>
      <c r="B221" s="53">
        <v>3049</v>
      </c>
      <c r="C221" s="53">
        <v>3019</v>
      </c>
      <c r="D221" s="53">
        <v>2935</v>
      </c>
      <c r="E221" s="53">
        <v>2907</v>
      </c>
      <c r="F221" s="53">
        <v>3527</v>
      </c>
      <c r="G221" s="53" t="s">
        <v>823</v>
      </c>
      <c r="H221" s="53">
        <v>3511</v>
      </c>
      <c r="I221" s="53">
        <v>3527</v>
      </c>
      <c r="J221" s="53">
        <v>2487</v>
      </c>
      <c r="K221" s="53">
        <v>2475</v>
      </c>
      <c r="L221" s="53">
        <v>2857</v>
      </c>
      <c r="M221" s="53">
        <v>3795</v>
      </c>
      <c r="N221" s="53">
        <v>3760</v>
      </c>
      <c r="O221" s="53">
        <v>4271</v>
      </c>
      <c r="P221" s="173"/>
      <c r="Q221" s="42" t="s">
        <v>445</v>
      </c>
      <c r="R221" s="31"/>
      <c r="S221" s="31"/>
      <c r="T221" s="31"/>
      <c r="U221" s="31" t="s">
        <v>24</v>
      </c>
    </row>
    <row r="222" spans="1:21" x14ac:dyDescent="0.25">
      <c r="A222" s="35" t="s">
        <v>446</v>
      </c>
      <c r="B222" s="53">
        <v>1643</v>
      </c>
      <c r="C222" s="53">
        <v>1672</v>
      </c>
      <c r="D222" s="53">
        <v>1659</v>
      </c>
      <c r="E222" s="53">
        <v>1649</v>
      </c>
      <c r="F222" s="53">
        <v>1421</v>
      </c>
      <c r="G222" s="53">
        <v>1346</v>
      </c>
      <c r="H222" s="53">
        <v>1355</v>
      </c>
      <c r="I222" s="53">
        <v>1384</v>
      </c>
      <c r="J222" s="53">
        <v>1379</v>
      </c>
      <c r="K222" s="53">
        <v>1420</v>
      </c>
      <c r="L222" s="53">
        <v>1114</v>
      </c>
      <c r="M222" s="53">
        <v>1972</v>
      </c>
      <c r="N222" s="53">
        <v>2000</v>
      </c>
      <c r="O222" s="53">
        <v>1779</v>
      </c>
      <c r="P222" s="173"/>
      <c r="Q222" s="42" t="s">
        <v>447</v>
      </c>
      <c r="R222" s="31"/>
      <c r="S222" s="31"/>
      <c r="T222" s="31"/>
      <c r="U222" s="31" t="s">
        <v>24</v>
      </c>
    </row>
    <row r="223" spans="1:21" x14ac:dyDescent="0.25">
      <c r="A223" s="35" t="s">
        <v>448</v>
      </c>
      <c r="B223" s="53">
        <v>1308</v>
      </c>
      <c r="C223" s="53">
        <v>1308</v>
      </c>
      <c r="D223" s="53">
        <v>1317</v>
      </c>
      <c r="E223" s="53">
        <v>1250</v>
      </c>
      <c r="F223" s="53">
        <v>1306</v>
      </c>
      <c r="G223" s="53">
        <v>1108</v>
      </c>
      <c r="H223" s="53">
        <v>1328</v>
      </c>
      <c r="I223" s="53">
        <v>1360</v>
      </c>
      <c r="J223" s="53">
        <v>1064</v>
      </c>
      <c r="K223" s="53">
        <v>1121</v>
      </c>
      <c r="L223" s="53">
        <v>1003</v>
      </c>
      <c r="M223" s="53">
        <v>1604</v>
      </c>
      <c r="N223" s="53">
        <v>1569</v>
      </c>
      <c r="O223" s="53">
        <v>1654</v>
      </c>
      <c r="P223" s="173"/>
      <c r="Q223" s="42" t="s">
        <v>449</v>
      </c>
      <c r="R223" s="31"/>
      <c r="S223" s="31"/>
      <c r="T223" s="31"/>
      <c r="U223" s="31" t="s">
        <v>24</v>
      </c>
    </row>
    <row r="224" spans="1:21" x14ac:dyDescent="0.25">
      <c r="A224" s="35" t="s">
        <v>450</v>
      </c>
      <c r="B224" s="53">
        <v>933</v>
      </c>
      <c r="C224" s="53">
        <v>915</v>
      </c>
      <c r="D224" s="53">
        <v>919</v>
      </c>
      <c r="E224" s="53">
        <v>900</v>
      </c>
      <c r="F224" s="53">
        <v>1110</v>
      </c>
      <c r="G224" s="53">
        <v>1056</v>
      </c>
      <c r="H224" s="53">
        <v>1325</v>
      </c>
      <c r="I224" s="53" t="s">
        <v>823</v>
      </c>
      <c r="J224" s="53">
        <v>786</v>
      </c>
      <c r="K224" s="53">
        <v>784</v>
      </c>
      <c r="L224" s="53">
        <v>815</v>
      </c>
      <c r="M224" s="53">
        <v>1091</v>
      </c>
      <c r="N224" s="53">
        <v>1051</v>
      </c>
      <c r="O224" s="53">
        <v>1400</v>
      </c>
      <c r="P224" s="173"/>
      <c r="Q224" s="42" t="s">
        <v>451</v>
      </c>
      <c r="R224" s="31"/>
      <c r="S224" s="31"/>
      <c r="T224" s="31"/>
      <c r="U224" s="31" t="s">
        <v>24</v>
      </c>
    </row>
    <row r="225" spans="1:21" x14ac:dyDescent="0.25">
      <c r="A225" s="35" t="s">
        <v>452</v>
      </c>
      <c r="B225" s="53">
        <v>1197</v>
      </c>
      <c r="C225" s="53">
        <v>1200</v>
      </c>
      <c r="D225" s="53">
        <v>1216</v>
      </c>
      <c r="E225" s="53">
        <v>1189</v>
      </c>
      <c r="F225" s="53">
        <v>1166</v>
      </c>
      <c r="G225" s="53" t="s">
        <v>823</v>
      </c>
      <c r="H225" s="53" t="s">
        <v>823</v>
      </c>
      <c r="I225" s="53" t="s">
        <v>823</v>
      </c>
      <c r="J225" s="53">
        <v>1044</v>
      </c>
      <c r="K225" s="53">
        <v>1053</v>
      </c>
      <c r="L225" s="53">
        <v>949</v>
      </c>
      <c r="M225" s="53">
        <v>1402</v>
      </c>
      <c r="N225" s="53">
        <v>1398</v>
      </c>
      <c r="O225" s="53">
        <v>1415</v>
      </c>
      <c r="P225" s="173"/>
      <c r="Q225" s="42" t="s">
        <v>453</v>
      </c>
      <c r="R225" s="31"/>
      <c r="S225" s="31"/>
      <c r="T225" s="31"/>
      <c r="U225" s="31" t="s">
        <v>24</v>
      </c>
    </row>
    <row r="226" spans="1:21" x14ac:dyDescent="0.25">
      <c r="A226" s="35" t="s">
        <v>454</v>
      </c>
      <c r="B226" s="53">
        <v>1735</v>
      </c>
      <c r="C226" s="53">
        <v>1767</v>
      </c>
      <c r="D226" s="53">
        <v>1752</v>
      </c>
      <c r="E226" s="53">
        <v>1750</v>
      </c>
      <c r="F226" s="53">
        <v>1541</v>
      </c>
      <c r="G226" s="53" t="s">
        <v>823</v>
      </c>
      <c r="H226" s="53">
        <v>1468</v>
      </c>
      <c r="I226" s="53">
        <v>1470</v>
      </c>
      <c r="J226" s="53">
        <v>1469</v>
      </c>
      <c r="K226" s="53">
        <v>1492</v>
      </c>
      <c r="L226" s="53">
        <v>1303</v>
      </c>
      <c r="M226" s="53">
        <v>2008</v>
      </c>
      <c r="N226" s="53">
        <v>2028</v>
      </c>
      <c r="O226" s="53">
        <v>1811</v>
      </c>
      <c r="P226" s="173"/>
      <c r="Q226" s="42" t="s">
        <v>455</v>
      </c>
      <c r="R226" s="31"/>
      <c r="S226" s="31"/>
      <c r="T226" s="31"/>
      <c r="U226" s="31" t="s">
        <v>24</v>
      </c>
    </row>
    <row r="227" spans="1:21" x14ac:dyDescent="0.25">
      <c r="A227" s="35" t="s">
        <v>456</v>
      </c>
      <c r="B227" s="53">
        <v>2186</v>
      </c>
      <c r="C227" s="53">
        <v>2174</v>
      </c>
      <c r="D227" s="53">
        <v>2111</v>
      </c>
      <c r="E227" s="53">
        <v>2132</v>
      </c>
      <c r="F227" s="53">
        <v>2389</v>
      </c>
      <c r="G227" s="53" t="s">
        <v>823</v>
      </c>
      <c r="H227" s="53">
        <v>2322</v>
      </c>
      <c r="I227" s="53">
        <v>2115</v>
      </c>
      <c r="J227" s="53">
        <v>1853</v>
      </c>
      <c r="K227" s="53">
        <v>1859</v>
      </c>
      <c r="L227" s="53">
        <v>1790</v>
      </c>
      <c r="M227" s="53">
        <v>2603</v>
      </c>
      <c r="N227" s="53">
        <v>2564</v>
      </c>
      <c r="O227" s="53">
        <v>2949</v>
      </c>
      <c r="P227" s="173"/>
      <c r="Q227" s="42" t="s">
        <v>457</v>
      </c>
      <c r="R227" s="31"/>
      <c r="S227" s="31"/>
      <c r="T227" s="31"/>
      <c r="U227" s="31" t="s">
        <v>24</v>
      </c>
    </row>
    <row r="228" spans="1:21" x14ac:dyDescent="0.25">
      <c r="A228" s="35" t="s">
        <v>458</v>
      </c>
      <c r="B228" s="53">
        <v>1096</v>
      </c>
      <c r="C228" s="53">
        <v>1041</v>
      </c>
      <c r="D228" s="53">
        <v>1022</v>
      </c>
      <c r="E228" s="53">
        <v>980</v>
      </c>
      <c r="F228" s="53">
        <v>1303</v>
      </c>
      <c r="G228" s="53">
        <v>1383</v>
      </c>
      <c r="H228" s="53">
        <v>1314</v>
      </c>
      <c r="I228" s="53">
        <v>1218</v>
      </c>
      <c r="J228" s="53">
        <v>931</v>
      </c>
      <c r="K228" s="53">
        <v>904</v>
      </c>
      <c r="L228" s="53">
        <v>1052</v>
      </c>
      <c r="M228" s="53">
        <v>1336</v>
      </c>
      <c r="N228" s="53">
        <v>1204</v>
      </c>
      <c r="O228" s="53">
        <v>1612</v>
      </c>
      <c r="P228" s="173"/>
      <c r="Q228" s="42" t="s">
        <v>459</v>
      </c>
      <c r="R228" s="31"/>
      <c r="S228" s="31"/>
      <c r="T228" s="31"/>
      <c r="U228" s="31" t="s">
        <v>24</v>
      </c>
    </row>
    <row r="229" spans="1:21" x14ac:dyDescent="0.25">
      <c r="A229" s="35" t="s">
        <v>460</v>
      </c>
      <c r="B229" s="53">
        <v>1291</v>
      </c>
      <c r="C229" s="53">
        <v>1261</v>
      </c>
      <c r="D229" s="53">
        <v>1283</v>
      </c>
      <c r="E229" s="53">
        <v>1221</v>
      </c>
      <c r="F229" s="53">
        <v>1428</v>
      </c>
      <c r="G229" s="53">
        <v>1503</v>
      </c>
      <c r="H229" s="53">
        <v>1482</v>
      </c>
      <c r="I229" s="53">
        <v>1414</v>
      </c>
      <c r="J229" s="53">
        <v>1112</v>
      </c>
      <c r="K229" s="53">
        <v>1099</v>
      </c>
      <c r="L229" s="53">
        <v>1179</v>
      </c>
      <c r="M229" s="53">
        <v>1500</v>
      </c>
      <c r="N229" s="53">
        <v>1451</v>
      </c>
      <c r="O229" s="53">
        <v>1656</v>
      </c>
      <c r="P229" s="173"/>
      <c r="Q229" s="42" t="s">
        <v>461</v>
      </c>
      <c r="R229" s="31"/>
      <c r="S229" s="31"/>
      <c r="T229" s="31"/>
      <c r="U229" s="31" t="s">
        <v>24</v>
      </c>
    </row>
    <row r="230" spans="1:21" x14ac:dyDescent="0.25">
      <c r="A230" s="35" t="s">
        <v>462</v>
      </c>
      <c r="B230" s="53">
        <v>1277</v>
      </c>
      <c r="C230" s="53">
        <v>1232</v>
      </c>
      <c r="D230" s="53">
        <v>1218</v>
      </c>
      <c r="E230" s="53">
        <v>1244</v>
      </c>
      <c r="F230" s="53">
        <v>1366</v>
      </c>
      <c r="G230" s="53">
        <v>1374</v>
      </c>
      <c r="H230" s="53">
        <v>1388</v>
      </c>
      <c r="I230" s="53">
        <v>1301</v>
      </c>
      <c r="J230" s="53">
        <v>1096</v>
      </c>
      <c r="K230" s="53">
        <v>1069</v>
      </c>
      <c r="L230" s="53">
        <v>1173</v>
      </c>
      <c r="M230" s="53">
        <v>1523</v>
      </c>
      <c r="N230" s="53">
        <v>1427</v>
      </c>
      <c r="O230" s="53">
        <v>1641</v>
      </c>
      <c r="P230" s="172"/>
      <c r="Q230" s="42" t="s">
        <v>463</v>
      </c>
      <c r="R230" s="31"/>
      <c r="S230" s="31"/>
      <c r="T230" s="31"/>
      <c r="U230" s="31" t="s">
        <v>24</v>
      </c>
    </row>
    <row r="231" spans="1:21" x14ac:dyDescent="0.25">
      <c r="A231" s="35" t="s">
        <v>464</v>
      </c>
      <c r="B231" s="53">
        <v>1213</v>
      </c>
      <c r="C231" s="53">
        <v>1177</v>
      </c>
      <c r="D231" s="53">
        <v>1169</v>
      </c>
      <c r="E231" s="53">
        <v>1171</v>
      </c>
      <c r="F231" s="53">
        <v>1372</v>
      </c>
      <c r="G231" s="53">
        <v>1231</v>
      </c>
      <c r="H231" s="53">
        <v>1329</v>
      </c>
      <c r="I231" s="53">
        <v>1294</v>
      </c>
      <c r="J231" s="53">
        <v>1003</v>
      </c>
      <c r="K231" s="53">
        <v>990</v>
      </c>
      <c r="L231" s="53">
        <v>1073</v>
      </c>
      <c r="M231" s="53">
        <v>1436</v>
      </c>
      <c r="N231" s="53">
        <v>1376</v>
      </c>
      <c r="O231" s="53">
        <v>1666</v>
      </c>
      <c r="P231" s="173"/>
      <c r="Q231" s="42" t="s">
        <v>465</v>
      </c>
      <c r="R231" s="31"/>
      <c r="S231" s="31"/>
      <c r="T231" s="31"/>
      <c r="U231" s="31" t="s">
        <v>24</v>
      </c>
    </row>
    <row r="232" spans="1:21" x14ac:dyDescent="0.25">
      <c r="A232" s="35" t="s">
        <v>466</v>
      </c>
      <c r="B232" s="53">
        <v>1300</v>
      </c>
      <c r="C232" s="53">
        <v>1281</v>
      </c>
      <c r="D232" s="53">
        <v>1286</v>
      </c>
      <c r="E232" s="53">
        <v>1262</v>
      </c>
      <c r="F232" s="53">
        <v>1551</v>
      </c>
      <c r="G232" s="53">
        <v>1611</v>
      </c>
      <c r="H232" s="53">
        <v>1536</v>
      </c>
      <c r="I232" s="53">
        <v>1602</v>
      </c>
      <c r="J232" s="53">
        <v>1129</v>
      </c>
      <c r="K232" s="53">
        <v>1123</v>
      </c>
      <c r="L232" s="53">
        <v>1175</v>
      </c>
      <c r="M232" s="53">
        <v>1531</v>
      </c>
      <c r="N232" s="53">
        <v>1479</v>
      </c>
      <c r="O232" s="53">
        <v>1964</v>
      </c>
      <c r="P232" s="173"/>
      <c r="Q232" s="42" t="s">
        <v>467</v>
      </c>
      <c r="R232" s="31"/>
      <c r="S232" s="31"/>
      <c r="T232" s="31"/>
      <c r="U232" s="31" t="s">
        <v>24</v>
      </c>
    </row>
    <row r="233" spans="1:21" x14ac:dyDescent="0.25">
      <c r="A233" s="35" t="s">
        <v>468</v>
      </c>
      <c r="B233" s="53">
        <v>1281</v>
      </c>
      <c r="C233" s="53">
        <v>1296</v>
      </c>
      <c r="D233" s="53">
        <v>1305</v>
      </c>
      <c r="E233" s="53">
        <v>1279</v>
      </c>
      <c r="F233" s="53">
        <v>1210</v>
      </c>
      <c r="G233" s="53" t="s">
        <v>823</v>
      </c>
      <c r="H233" s="53">
        <v>1085</v>
      </c>
      <c r="I233" s="53">
        <v>1142</v>
      </c>
      <c r="J233" s="53">
        <v>1082</v>
      </c>
      <c r="K233" s="53">
        <v>1101</v>
      </c>
      <c r="L233" s="53">
        <v>942</v>
      </c>
      <c r="M233" s="53">
        <v>1512</v>
      </c>
      <c r="N233" s="53">
        <v>1518</v>
      </c>
      <c r="O233" s="53">
        <v>1431</v>
      </c>
      <c r="P233" s="173"/>
      <c r="Q233" s="42" t="s">
        <v>469</v>
      </c>
      <c r="R233" s="31"/>
      <c r="S233" s="31"/>
      <c r="T233" s="31"/>
      <c r="U233" s="31" t="s">
        <v>24</v>
      </c>
    </row>
    <row r="234" spans="1:21" x14ac:dyDescent="0.25">
      <c r="A234" s="23" t="s">
        <v>470</v>
      </c>
      <c r="B234" s="51">
        <v>822</v>
      </c>
      <c r="C234" s="51">
        <v>854</v>
      </c>
      <c r="D234" s="51">
        <v>883</v>
      </c>
      <c r="E234" s="51">
        <v>837</v>
      </c>
      <c r="F234" s="51">
        <v>800</v>
      </c>
      <c r="G234" s="51">
        <v>697</v>
      </c>
      <c r="H234" s="51">
        <v>801</v>
      </c>
      <c r="I234" s="51">
        <v>841</v>
      </c>
      <c r="J234" s="51">
        <v>648</v>
      </c>
      <c r="K234" s="51">
        <v>707</v>
      </c>
      <c r="L234" s="51">
        <v>600</v>
      </c>
      <c r="M234" s="51">
        <v>1046</v>
      </c>
      <c r="N234" s="51">
        <v>1051</v>
      </c>
      <c r="O234" s="51">
        <v>1043</v>
      </c>
      <c r="P234" s="173"/>
      <c r="Q234" s="30">
        <v>18</v>
      </c>
      <c r="R234" s="31"/>
      <c r="S234" s="31" t="s">
        <v>24</v>
      </c>
      <c r="T234" s="31"/>
      <c r="U234" s="31"/>
    </row>
    <row r="235" spans="1:21" x14ac:dyDescent="0.25">
      <c r="A235" s="23" t="s">
        <v>471</v>
      </c>
      <c r="B235" s="51">
        <v>1142</v>
      </c>
      <c r="C235" s="51">
        <v>1100</v>
      </c>
      <c r="D235" s="51">
        <v>1135</v>
      </c>
      <c r="E235" s="51">
        <v>1054</v>
      </c>
      <c r="F235" s="51">
        <v>1244</v>
      </c>
      <c r="G235" s="51">
        <v>1081</v>
      </c>
      <c r="H235" s="51">
        <v>1167</v>
      </c>
      <c r="I235" s="51">
        <v>1359</v>
      </c>
      <c r="J235" s="51">
        <v>938</v>
      </c>
      <c r="K235" s="51">
        <v>960</v>
      </c>
      <c r="L235" s="51">
        <v>900</v>
      </c>
      <c r="M235" s="51">
        <v>1444</v>
      </c>
      <c r="N235" s="51">
        <v>1290</v>
      </c>
      <c r="O235" s="51">
        <v>1671</v>
      </c>
      <c r="P235" s="173"/>
      <c r="Q235" s="33">
        <v>181</v>
      </c>
      <c r="R235" s="31"/>
      <c r="S235" s="31"/>
      <c r="T235" s="31" t="s">
        <v>24</v>
      </c>
      <c r="U235" s="31"/>
    </row>
    <row r="236" spans="1:21" x14ac:dyDescent="0.25">
      <c r="A236" s="35" t="s">
        <v>472</v>
      </c>
      <c r="B236" s="53">
        <v>1026</v>
      </c>
      <c r="C236" s="53" t="s">
        <v>823</v>
      </c>
      <c r="D236" s="53" t="s">
        <v>823</v>
      </c>
      <c r="E236" s="53" t="s">
        <v>823</v>
      </c>
      <c r="F236" s="53">
        <v>1026</v>
      </c>
      <c r="G236" s="53" t="s">
        <v>823</v>
      </c>
      <c r="H236" s="53" t="s">
        <v>823</v>
      </c>
      <c r="I236" s="53" t="s">
        <v>823</v>
      </c>
      <c r="J236" s="53">
        <v>789</v>
      </c>
      <c r="K236" s="53" t="s">
        <v>823</v>
      </c>
      <c r="L236" s="53">
        <v>767</v>
      </c>
      <c r="M236" s="53">
        <v>1680</v>
      </c>
      <c r="N236" s="53" t="s">
        <v>823</v>
      </c>
      <c r="O236" s="53">
        <v>1646</v>
      </c>
      <c r="P236" s="173"/>
      <c r="Q236" s="42" t="s">
        <v>473</v>
      </c>
      <c r="R236" s="31"/>
      <c r="S236" s="31"/>
      <c r="T236" s="31"/>
      <c r="U236" s="31" t="s">
        <v>24</v>
      </c>
    </row>
    <row r="237" spans="1:21" x14ac:dyDescent="0.25">
      <c r="A237" s="35" t="s">
        <v>474</v>
      </c>
      <c r="B237" s="53">
        <v>1677</v>
      </c>
      <c r="C237" s="53">
        <v>1341</v>
      </c>
      <c r="D237" s="53" t="s">
        <v>823</v>
      </c>
      <c r="E237" s="53" t="s">
        <v>823</v>
      </c>
      <c r="F237" s="53">
        <v>1718</v>
      </c>
      <c r="G237" s="53" t="s">
        <v>823</v>
      </c>
      <c r="H237" s="53" t="s">
        <v>823</v>
      </c>
      <c r="I237" s="53" t="s">
        <v>823</v>
      </c>
      <c r="J237" s="53">
        <v>987</v>
      </c>
      <c r="K237" s="53">
        <v>963</v>
      </c>
      <c r="L237" s="53">
        <v>998</v>
      </c>
      <c r="M237" s="53">
        <v>2921</v>
      </c>
      <c r="N237" s="53">
        <v>2824</v>
      </c>
      <c r="O237" s="53">
        <v>2925</v>
      </c>
      <c r="P237" s="173"/>
      <c r="Q237" s="42" t="s">
        <v>475</v>
      </c>
      <c r="R237" s="31"/>
      <c r="S237" s="31"/>
      <c r="T237" s="31"/>
      <c r="U237" s="31" t="s">
        <v>24</v>
      </c>
    </row>
    <row r="238" spans="1:21" x14ac:dyDescent="0.25">
      <c r="A238" s="35" t="s">
        <v>476</v>
      </c>
      <c r="B238" s="53">
        <v>1254</v>
      </c>
      <c r="C238" s="53" t="s">
        <v>823</v>
      </c>
      <c r="D238" s="53" t="s">
        <v>823</v>
      </c>
      <c r="E238" s="53" t="s">
        <v>823</v>
      </c>
      <c r="F238" s="53">
        <v>1224</v>
      </c>
      <c r="G238" s="53" t="s">
        <v>823</v>
      </c>
      <c r="H238" s="53" t="s">
        <v>823</v>
      </c>
      <c r="I238" s="53" t="s">
        <v>823</v>
      </c>
      <c r="J238" s="53">
        <v>904</v>
      </c>
      <c r="K238" s="53" t="s">
        <v>823</v>
      </c>
      <c r="L238" s="53">
        <v>833</v>
      </c>
      <c r="M238" s="53">
        <v>1535</v>
      </c>
      <c r="N238" s="53" t="s">
        <v>823</v>
      </c>
      <c r="O238" s="53">
        <v>1474</v>
      </c>
      <c r="P238" s="173"/>
      <c r="Q238" s="42" t="s">
        <v>477</v>
      </c>
      <c r="R238" s="31"/>
      <c r="S238" s="31"/>
      <c r="T238" s="31"/>
      <c r="U238" s="31" t="s">
        <v>24</v>
      </c>
    </row>
    <row r="239" spans="1:21" x14ac:dyDescent="0.25">
      <c r="A239" s="35" t="s">
        <v>478</v>
      </c>
      <c r="B239" s="53">
        <v>1005</v>
      </c>
      <c r="C239" s="53">
        <v>993</v>
      </c>
      <c r="D239" s="53">
        <v>1034</v>
      </c>
      <c r="E239" s="53">
        <v>974</v>
      </c>
      <c r="F239" s="53">
        <v>1103</v>
      </c>
      <c r="G239" s="53" t="s">
        <v>823</v>
      </c>
      <c r="H239" s="53" t="s">
        <v>823</v>
      </c>
      <c r="I239" s="53" t="s">
        <v>823</v>
      </c>
      <c r="J239" s="53">
        <v>851</v>
      </c>
      <c r="K239" s="53">
        <v>873</v>
      </c>
      <c r="L239" s="53">
        <v>820</v>
      </c>
      <c r="M239" s="53">
        <v>1194</v>
      </c>
      <c r="N239" s="53">
        <v>1100</v>
      </c>
      <c r="O239" s="53">
        <v>1379</v>
      </c>
      <c r="P239" s="173"/>
      <c r="Q239" s="42" t="s">
        <v>479</v>
      </c>
      <c r="R239" s="31"/>
      <c r="S239" s="31"/>
      <c r="T239" s="31"/>
      <c r="U239" s="31" t="s">
        <v>24</v>
      </c>
    </row>
    <row r="240" spans="1:21" x14ac:dyDescent="0.25">
      <c r="A240" s="35" t="s">
        <v>480</v>
      </c>
      <c r="B240" s="53">
        <v>1176</v>
      </c>
      <c r="C240" s="53">
        <v>1154</v>
      </c>
      <c r="D240" s="53">
        <v>1202</v>
      </c>
      <c r="E240" s="53">
        <v>1120</v>
      </c>
      <c r="F240" s="53">
        <v>1430</v>
      </c>
      <c r="G240" s="53" t="s">
        <v>823</v>
      </c>
      <c r="H240" s="53" t="s">
        <v>823</v>
      </c>
      <c r="I240" s="53" t="s">
        <v>823</v>
      </c>
      <c r="J240" s="53">
        <v>1055</v>
      </c>
      <c r="K240" s="53">
        <v>1051</v>
      </c>
      <c r="L240" s="53">
        <v>1134</v>
      </c>
      <c r="M240" s="53">
        <v>1347</v>
      </c>
      <c r="N240" s="53">
        <v>1267</v>
      </c>
      <c r="O240" s="53">
        <v>1705</v>
      </c>
      <c r="P240" s="172"/>
      <c r="Q240" s="42" t="s">
        <v>481</v>
      </c>
      <c r="R240" s="31"/>
      <c r="S240" s="31"/>
      <c r="T240" s="31"/>
      <c r="U240" s="31" t="s">
        <v>24</v>
      </c>
    </row>
    <row r="241" spans="1:21" x14ac:dyDescent="0.25">
      <c r="A241" s="23" t="s">
        <v>482</v>
      </c>
      <c r="B241" s="51">
        <v>786</v>
      </c>
      <c r="C241" s="51">
        <v>878</v>
      </c>
      <c r="D241" s="51">
        <v>898</v>
      </c>
      <c r="E241" s="51">
        <v>862</v>
      </c>
      <c r="F241" s="51">
        <v>735</v>
      </c>
      <c r="G241" s="51">
        <v>635</v>
      </c>
      <c r="H241" s="51">
        <v>780</v>
      </c>
      <c r="I241" s="51">
        <v>837</v>
      </c>
      <c r="J241" s="51">
        <v>625</v>
      </c>
      <c r="K241" s="51">
        <v>762</v>
      </c>
      <c r="L241" s="51">
        <v>550</v>
      </c>
      <c r="M241" s="51">
        <v>945</v>
      </c>
      <c r="N241" s="51">
        <v>1004</v>
      </c>
      <c r="O241" s="51">
        <v>892</v>
      </c>
      <c r="P241" s="172"/>
      <c r="Q241" s="30">
        <v>184</v>
      </c>
      <c r="R241" s="31"/>
      <c r="S241" s="31"/>
      <c r="T241" s="31" t="s">
        <v>24</v>
      </c>
      <c r="U241" s="31"/>
    </row>
    <row r="242" spans="1:21" x14ac:dyDescent="0.25">
      <c r="A242" s="35" t="s">
        <v>483</v>
      </c>
      <c r="B242" s="53">
        <v>636</v>
      </c>
      <c r="C242" s="53" t="s">
        <v>823</v>
      </c>
      <c r="D242" s="53" t="s">
        <v>823</v>
      </c>
      <c r="E242" s="53" t="s">
        <v>823</v>
      </c>
      <c r="F242" s="53">
        <v>625</v>
      </c>
      <c r="G242" s="53" t="s">
        <v>823</v>
      </c>
      <c r="H242" s="53" t="s">
        <v>823</v>
      </c>
      <c r="I242" s="53" t="s">
        <v>823</v>
      </c>
      <c r="J242" s="53">
        <v>498</v>
      </c>
      <c r="K242" s="53" t="s">
        <v>823</v>
      </c>
      <c r="L242" s="53">
        <v>499</v>
      </c>
      <c r="M242" s="53">
        <v>785</v>
      </c>
      <c r="N242" s="53" t="s">
        <v>823</v>
      </c>
      <c r="O242" s="53">
        <v>778</v>
      </c>
      <c r="P242" s="173"/>
      <c r="Q242" s="42" t="s">
        <v>484</v>
      </c>
      <c r="R242" s="31"/>
      <c r="S242" s="31"/>
      <c r="T242" s="31"/>
      <c r="U242" s="31" t="s">
        <v>24</v>
      </c>
    </row>
    <row r="243" spans="1:21" x14ac:dyDescent="0.25">
      <c r="A243" s="35" t="s">
        <v>485</v>
      </c>
      <c r="B243" s="53" t="s">
        <v>823</v>
      </c>
      <c r="C243" s="53" t="s">
        <v>823</v>
      </c>
      <c r="D243" s="53" t="s">
        <v>823</v>
      </c>
      <c r="E243" s="53" t="s">
        <v>823</v>
      </c>
      <c r="F243" s="53" t="s">
        <v>823</v>
      </c>
      <c r="G243" s="53" t="s">
        <v>823</v>
      </c>
      <c r="H243" s="53" t="s">
        <v>823</v>
      </c>
      <c r="I243" s="53" t="s">
        <v>823</v>
      </c>
      <c r="J243" s="53" t="s">
        <v>823</v>
      </c>
      <c r="K243" s="53" t="s">
        <v>823</v>
      </c>
      <c r="L243" s="53" t="s">
        <v>823</v>
      </c>
      <c r="M243" s="53" t="s">
        <v>823</v>
      </c>
      <c r="N243" s="53" t="s">
        <v>823</v>
      </c>
      <c r="O243" s="53" t="s">
        <v>823</v>
      </c>
      <c r="P243" s="173"/>
      <c r="Q243" s="42" t="s">
        <v>486</v>
      </c>
      <c r="R243" s="31"/>
      <c r="S243" s="31"/>
      <c r="T243" s="31"/>
      <c r="U243" s="31" t="s">
        <v>24</v>
      </c>
    </row>
    <row r="244" spans="1:21" x14ac:dyDescent="0.25">
      <c r="A244" s="35" t="s">
        <v>487</v>
      </c>
      <c r="B244" s="53" t="s">
        <v>823</v>
      </c>
      <c r="C244" s="53" t="s">
        <v>823</v>
      </c>
      <c r="D244" s="53" t="s">
        <v>24</v>
      </c>
      <c r="E244" s="53" t="s">
        <v>24</v>
      </c>
      <c r="F244" s="53" t="s">
        <v>823</v>
      </c>
      <c r="G244" s="53" t="s">
        <v>24</v>
      </c>
      <c r="H244" s="53" t="s">
        <v>823</v>
      </c>
      <c r="I244" s="53" t="s">
        <v>823</v>
      </c>
      <c r="J244" s="53" t="s">
        <v>823</v>
      </c>
      <c r="K244" s="53" t="s">
        <v>823</v>
      </c>
      <c r="L244" s="53" t="s">
        <v>823</v>
      </c>
      <c r="M244" s="53" t="s">
        <v>823</v>
      </c>
      <c r="N244" s="53" t="s">
        <v>823</v>
      </c>
      <c r="O244" s="53" t="s">
        <v>823</v>
      </c>
      <c r="P244" s="173"/>
      <c r="Q244" s="42" t="s">
        <v>488</v>
      </c>
      <c r="R244" s="31"/>
      <c r="S244" s="31"/>
      <c r="T244" s="31"/>
      <c r="U244" s="31" t="s">
        <v>24</v>
      </c>
    </row>
    <row r="245" spans="1:21" x14ac:dyDescent="0.25">
      <c r="A245" s="35" t="s">
        <v>489</v>
      </c>
      <c r="B245" s="53" t="s">
        <v>823</v>
      </c>
      <c r="C245" s="53" t="s">
        <v>823</v>
      </c>
      <c r="D245" s="53" t="s">
        <v>24</v>
      </c>
      <c r="E245" s="53" t="s">
        <v>24</v>
      </c>
      <c r="F245" s="53" t="s">
        <v>823</v>
      </c>
      <c r="G245" s="53" t="s">
        <v>823</v>
      </c>
      <c r="H245" s="53" t="s">
        <v>823</v>
      </c>
      <c r="I245" s="53" t="s">
        <v>823</v>
      </c>
      <c r="J245" s="53" t="s">
        <v>823</v>
      </c>
      <c r="K245" s="53" t="s">
        <v>823</v>
      </c>
      <c r="L245" s="53" t="s">
        <v>823</v>
      </c>
      <c r="M245" s="53" t="s">
        <v>823</v>
      </c>
      <c r="N245" s="53" t="s">
        <v>823</v>
      </c>
      <c r="O245" s="53" t="s">
        <v>823</v>
      </c>
      <c r="P245" s="173"/>
      <c r="Q245" s="42" t="s">
        <v>490</v>
      </c>
      <c r="R245" s="31"/>
      <c r="S245" s="31"/>
      <c r="T245" s="31"/>
      <c r="U245" s="31" t="s">
        <v>24</v>
      </c>
    </row>
    <row r="246" spans="1:21" x14ac:dyDescent="0.25">
      <c r="A246" s="35" t="s">
        <v>491</v>
      </c>
      <c r="B246" s="53">
        <v>875</v>
      </c>
      <c r="C246" s="53">
        <v>910</v>
      </c>
      <c r="D246" s="53">
        <v>917</v>
      </c>
      <c r="E246" s="53">
        <v>889</v>
      </c>
      <c r="F246" s="53">
        <v>769</v>
      </c>
      <c r="G246" s="53" t="s">
        <v>823</v>
      </c>
      <c r="H246" s="53" t="s">
        <v>823</v>
      </c>
      <c r="I246" s="53" t="s">
        <v>823</v>
      </c>
      <c r="J246" s="53">
        <v>716</v>
      </c>
      <c r="K246" s="53">
        <v>780</v>
      </c>
      <c r="L246" s="53">
        <v>570</v>
      </c>
      <c r="M246" s="53">
        <v>1032</v>
      </c>
      <c r="N246" s="53">
        <v>1030</v>
      </c>
      <c r="O246" s="53">
        <v>1037</v>
      </c>
      <c r="P246" s="173"/>
      <c r="Q246" s="42" t="s">
        <v>492</v>
      </c>
      <c r="R246" s="31"/>
      <c r="S246" s="31"/>
      <c r="T246" s="31"/>
      <c r="U246" s="31" t="s">
        <v>24</v>
      </c>
    </row>
    <row r="247" spans="1:21" x14ac:dyDescent="0.25">
      <c r="A247" s="35" t="s">
        <v>493</v>
      </c>
      <c r="B247" s="53">
        <v>970</v>
      </c>
      <c r="C247" s="53" t="s">
        <v>823</v>
      </c>
      <c r="D247" s="53" t="s">
        <v>823</v>
      </c>
      <c r="E247" s="53" t="s">
        <v>823</v>
      </c>
      <c r="F247" s="53" t="s">
        <v>823</v>
      </c>
      <c r="G247" s="53" t="s">
        <v>823</v>
      </c>
      <c r="H247" s="53" t="s">
        <v>823</v>
      </c>
      <c r="I247" s="53" t="s">
        <v>823</v>
      </c>
      <c r="J247" s="53">
        <v>746</v>
      </c>
      <c r="K247" s="53" t="s">
        <v>823</v>
      </c>
      <c r="L247" s="53" t="s">
        <v>823</v>
      </c>
      <c r="M247" s="53">
        <v>1097</v>
      </c>
      <c r="N247" s="53" t="s">
        <v>823</v>
      </c>
      <c r="O247" s="53" t="s">
        <v>823</v>
      </c>
      <c r="P247" s="172"/>
      <c r="Q247" s="42" t="s">
        <v>494</v>
      </c>
      <c r="R247" s="31"/>
      <c r="S247" s="31"/>
      <c r="T247" s="31"/>
      <c r="U247" s="31" t="s">
        <v>24</v>
      </c>
    </row>
    <row r="248" spans="1:21" x14ac:dyDescent="0.25">
      <c r="A248" s="35" t="s">
        <v>495</v>
      </c>
      <c r="B248" s="53">
        <v>642</v>
      </c>
      <c r="C248" s="53" t="s">
        <v>823</v>
      </c>
      <c r="D248" s="53" t="s">
        <v>24</v>
      </c>
      <c r="E248" s="53" t="s">
        <v>823</v>
      </c>
      <c r="F248" s="53" t="s">
        <v>823</v>
      </c>
      <c r="G248" s="53" t="s">
        <v>823</v>
      </c>
      <c r="H248" s="53" t="s">
        <v>823</v>
      </c>
      <c r="I248" s="53" t="s">
        <v>823</v>
      </c>
      <c r="J248" s="53">
        <v>462</v>
      </c>
      <c r="K248" s="53" t="s">
        <v>823</v>
      </c>
      <c r="L248" s="53" t="s">
        <v>823</v>
      </c>
      <c r="M248" s="53">
        <v>800</v>
      </c>
      <c r="N248" s="53" t="s">
        <v>823</v>
      </c>
      <c r="O248" s="53" t="s">
        <v>823</v>
      </c>
      <c r="P248" s="173"/>
      <c r="Q248" s="42" t="s">
        <v>496</v>
      </c>
      <c r="R248" s="31"/>
      <c r="S248" s="31"/>
      <c r="T248" s="31"/>
      <c r="U248" s="31" t="s">
        <v>24</v>
      </c>
    </row>
    <row r="249" spans="1:21" x14ac:dyDescent="0.25">
      <c r="A249" s="35" t="s">
        <v>497</v>
      </c>
      <c r="B249" s="53">
        <v>722</v>
      </c>
      <c r="C249" s="53" t="s">
        <v>823</v>
      </c>
      <c r="D249" s="53" t="s">
        <v>823</v>
      </c>
      <c r="E249" s="53" t="s">
        <v>823</v>
      </c>
      <c r="F249" s="53" t="s">
        <v>823</v>
      </c>
      <c r="G249" s="53" t="s">
        <v>823</v>
      </c>
      <c r="H249" s="53" t="s">
        <v>823</v>
      </c>
      <c r="I249" s="53" t="s">
        <v>823</v>
      </c>
      <c r="J249" s="53">
        <v>549</v>
      </c>
      <c r="K249" s="53" t="s">
        <v>823</v>
      </c>
      <c r="L249" s="53" t="s">
        <v>823</v>
      </c>
      <c r="M249" s="53">
        <v>926</v>
      </c>
      <c r="N249" s="53" t="s">
        <v>823</v>
      </c>
      <c r="O249" s="53" t="s">
        <v>823</v>
      </c>
      <c r="P249" s="173"/>
      <c r="Q249" s="42" t="s">
        <v>498</v>
      </c>
      <c r="R249" s="31"/>
      <c r="S249" s="31"/>
      <c r="T249" s="31"/>
      <c r="U249" s="31" t="s">
        <v>24</v>
      </c>
    </row>
    <row r="250" spans="1:21" x14ac:dyDescent="0.25">
      <c r="A250" s="35" t="s">
        <v>499</v>
      </c>
      <c r="B250" s="53" t="s">
        <v>823</v>
      </c>
      <c r="C250" s="53" t="s">
        <v>823</v>
      </c>
      <c r="D250" s="53" t="s">
        <v>24</v>
      </c>
      <c r="E250" s="53" t="s">
        <v>24</v>
      </c>
      <c r="F250" s="53" t="s">
        <v>823</v>
      </c>
      <c r="G250" s="53" t="s">
        <v>823</v>
      </c>
      <c r="H250" s="53" t="s">
        <v>823</v>
      </c>
      <c r="I250" s="53" t="s">
        <v>823</v>
      </c>
      <c r="J250" s="53" t="s">
        <v>823</v>
      </c>
      <c r="K250" s="53" t="s">
        <v>24</v>
      </c>
      <c r="L250" s="53" t="s">
        <v>823</v>
      </c>
      <c r="M250" s="53" t="s">
        <v>823</v>
      </c>
      <c r="N250" s="53" t="s">
        <v>24</v>
      </c>
      <c r="O250" s="53" t="s">
        <v>823</v>
      </c>
      <c r="P250" s="173"/>
      <c r="Q250" s="42" t="s">
        <v>500</v>
      </c>
      <c r="R250" s="31"/>
      <c r="S250" s="31"/>
      <c r="T250" s="31"/>
      <c r="U250" s="31" t="s">
        <v>24</v>
      </c>
    </row>
    <row r="251" spans="1:21" x14ac:dyDescent="0.25">
      <c r="A251" s="35" t="s">
        <v>501</v>
      </c>
      <c r="B251" s="53">
        <v>734</v>
      </c>
      <c r="C251" s="53">
        <v>780</v>
      </c>
      <c r="D251" s="53" t="s">
        <v>823</v>
      </c>
      <c r="E251" s="53" t="s">
        <v>823</v>
      </c>
      <c r="F251" s="53">
        <v>698</v>
      </c>
      <c r="G251" s="53" t="s">
        <v>823</v>
      </c>
      <c r="H251" s="53" t="s">
        <v>823</v>
      </c>
      <c r="I251" s="53" t="s">
        <v>823</v>
      </c>
      <c r="J251" s="53">
        <v>602</v>
      </c>
      <c r="K251" s="53">
        <v>692</v>
      </c>
      <c r="L251" s="53">
        <v>538</v>
      </c>
      <c r="M251" s="53">
        <v>851</v>
      </c>
      <c r="N251" s="53">
        <v>854</v>
      </c>
      <c r="O251" s="53">
        <v>834</v>
      </c>
      <c r="P251" s="173"/>
      <c r="Q251" s="42" t="s">
        <v>502</v>
      </c>
      <c r="R251" s="31"/>
      <c r="S251" s="31"/>
      <c r="T251" s="31"/>
      <c r="U251" s="31" t="s">
        <v>24</v>
      </c>
    </row>
    <row r="252" spans="1:21" x14ac:dyDescent="0.25">
      <c r="A252" s="35" t="s">
        <v>503</v>
      </c>
      <c r="B252" s="53" t="s">
        <v>823</v>
      </c>
      <c r="C252" s="53" t="s">
        <v>823</v>
      </c>
      <c r="D252" s="53" t="s">
        <v>24</v>
      </c>
      <c r="E252" s="53" t="s">
        <v>823</v>
      </c>
      <c r="F252" s="53" t="s">
        <v>823</v>
      </c>
      <c r="G252" s="53" t="s">
        <v>823</v>
      </c>
      <c r="H252" s="53" t="s">
        <v>823</v>
      </c>
      <c r="I252" s="53" t="s">
        <v>823</v>
      </c>
      <c r="J252" s="53" t="s">
        <v>823</v>
      </c>
      <c r="K252" s="53" t="s">
        <v>823</v>
      </c>
      <c r="L252" s="53" t="s">
        <v>823</v>
      </c>
      <c r="M252" s="53" t="s">
        <v>823</v>
      </c>
      <c r="N252" s="53" t="s">
        <v>823</v>
      </c>
      <c r="O252" s="53" t="s">
        <v>823</v>
      </c>
      <c r="P252" s="173"/>
      <c r="Q252" s="42" t="s">
        <v>504</v>
      </c>
      <c r="R252" s="31"/>
      <c r="S252" s="31"/>
      <c r="T252" s="31"/>
      <c r="U252" s="31" t="s">
        <v>24</v>
      </c>
    </row>
    <row r="253" spans="1:21" x14ac:dyDescent="0.25">
      <c r="A253" s="35" t="s">
        <v>505</v>
      </c>
      <c r="B253" s="53">
        <v>780</v>
      </c>
      <c r="C253" s="53" t="s">
        <v>823</v>
      </c>
      <c r="D253" s="53" t="s">
        <v>823</v>
      </c>
      <c r="E253" s="53" t="s">
        <v>823</v>
      </c>
      <c r="F253" s="53">
        <v>751</v>
      </c>
      <c r="G253" s="53" t="s">
        <v>823</v>
      </c>
      <c r="H253" s="53" t="s">
        <v>823</v>
      </c>
      <c r="I253" s="53" t="s">
        <v>823</v>
      </c>
      <c r="J253" s="53">
        <v>647</v>
      </c>
      <c r="K253" s="53" t="s">
        <v>823</v>
      </c>
      <c r="L253" s="53">
        <v>640</v>
      </c>
      <c r="M253" s="53">
        <v>896</v>
      </c>
      <c r="N253" s="53" t="s">
        <v>823</v>
      </c>
      <c r="O253" s="53">
        <v>882</v>
      </c>
      <c r="P253" s="173"/>
      <c r="Q253" s="42" t="s">
        <v>506</v>
      </c>
      <c r="R253" s="31"/>
      <c r="S253" s="31"/>
      <c r="T253" s="31"/>
      <c r="U253" s="31" t="s">
        <v>24</v>
      </c>
    </row>
    <row r="254" spans="1:21" x14ac:dyDescent="0.25">
      <c r="A254" s="35" t="s">
        <v>507</v>
      </c>
      <c r="B254" s="53" t="s">
        <v>823</v>
      </c>
      <c r="C254" s="53" t="s">
        <v>823</v>
      </c>
      <c r="D254" s="53" t="s">
        <v>823</v>
      </c>
      <c r="E254" s="53" t="s">
        <v>823</v>
      </c>
      <c r="F254" s="53" t="s">
        <v>823</v>
      </c>
      <c r="G254" s="53" t="s">
        <v>823</v>
      </c>
      <c r="H254" s="53" t="s">
        <v>823</v>
      </c>
      <c r="I254" s="53" t="s">
        <v>823</v>
      </c>
      <c r="J254" s="53" t="s">
        <v>823</v>
      </c>
      <c r="K254" s="53" t="s">
        <v>823</v>
      </c>
      <c r="L254" s="53" t="s">
        <v>823</v>
      </c>
      <c r="M254" s="53" t="s">
        <v>823</v>
      </c>
      <c r="N254" s="53" t="s">
        <v>823</v>
      </c>
      <c r="O254" s="53" t="s">
        <v>823</v>
      </c>
      <c r="P254" s="173"/>
      <c r="Q254" s="42" t="s">
        <v>508</v>
      </c>
      <c r="R254" s="31"/>
      <c r="S254" s="31"/>
      <c r="T254" s="31"/>
      <c r="U254" s="31" t="s">
        <v>24</v>
      </c>
    </row>
    <row r="255" spans="1:21" x14ac:dyDescent="0.25">
      <c r="A255" s="23" t="s">
        <v>509</v>
      </c>
      <c r="B255" s="51">
        <v>800</v>
      </c>
      <c r="C255" s="51">
        <v>776</v>
      </c>
      <c r="D255" s="51">
        <v>791</v>
      </c>
      <c r="E255" s="51">
        <v>769</v>
      </c>
      <c r="F255" s="51">
        <v>821</v>
      </c>
      <c r="G255" s="51">
        <v>748</v>
      </c>
      <c r="H255" s="51">
        <v>795</v>
      </c>
      <c r="I255" s="51">
        <v>826</v>
      </c>
      <c r="J255" s="51">
        <v>654</v>
      </c>
      <c r="K255" s="51">
        <v>668</v>
      </c>
      <c r="L255" s="51">
        <v>633</v>
      </c>
      <c r="M255" s="51">
        <v>964</v>
      </c>
      <c r="N255" s="51">
        <v>898</v>
      </c>
      <c r="O255" s="51">
        <v>1019</v>
      </c>
      <c r="P255" s="173"/>
      <c r="Q255" s="30">
        <v>185</v>
      </c>
      <c r="R255" s="31"/>
      <c r="S255" s="31"/>
      <c r="T255" s="31" t="s">
        <v>24</v>
      </c>
      <c r="U255" s="31"/>
    </row>
    <row r="256" spans="1:21" x14ac:dyDescent="0.25">
      <c r="A256" s="35" t="s">
        <v>510</v>
      </c>
      <c r="B256" s="53">
        <v>711</v>
      </c>
      <c r="C256" s="53">
        <v>677</v>
      </c>
      <c r="D256" s="53" t="s">
        <v>823</v>
      </c>
      <c r="E256" s="53">
        <v>680</v>
      </c>
      <c r="F256" s="53">
        <v>741</v>
      </c>
      <c r="G256" s="53" t="s">
        <v>823</v>
      </c>
      <c r="H256" s="53" t="s">
        <v>823</v>
      </c>
      <c r="I256" s="53" t="s">
        <v>823</v>
      </c>
      <c r="J256" s="53">
        <v>589</v>
      </c>
      <c r="K256" s="53">
        <v>571</v>
      </c>
      <c r="L256" s="53">
        <v>606</v>
      </c>
      <c r="M256" s="53">
        <v>823</v>
      </c>
      <c r="N256" s="53">
        <v>755</v>
      </c>
      <c r="O256" s="53">
        <v>861</v>
      </c>
      <c r="P256" s="173"/>
      <c r="Q256" s="42" t="s">
        <v>511</v>
      </c>
      <c r="R256" s="31"/>
      <c r="S256" s="31"/>
      <c r="T256" s="31"/>
      <c r="U256" s="31" t="s">
        <v>24</v>
      </c>
    </row>
    <row r="257" spans="1:21" x14ac:dyDescent="0.25">
      <c r="A257" s="35" t="s">
        <v>512</v>
      </c>
      <c r="B257" s="53">
        <v>615</v>
      </c>
      <c r="C257" s="53" t="s">
        <v>823</v>
      </c>
      <c r="D257" s="53" t="s">
        <v>823</v>
      </c>
      <c r="E257" s="53" t="s">
        <v>823</v>
      </c>
      <c r="F257" s="53">
        <v>669</v>
      </c>
      <c r="G257" s="53" t="s">
        <v>823</v>
      </c>
      <c r="H257" s="53" t="s">
        <v>823</v>
      </c>
      <c r="I257" s="53" t="s">
        <v>823</v>
      </c>
      <c r="J257" s="53">
        <v>518</v>
      </c>
      <c r="K257" s="53" t="s">
        <v>823</v>
      </c>
      <c r="L257" s="53">
        <v>535</v>
      </c>
      <c r="M257" s="53">
        <v>796</v>
      </c>
      <c r="N257" s="53" t="s">
        <v>823</v>
      </c>
      <c r="O257" s="53">
        <v>864</v>
      </c>
      <c r="P257" s="173"/>
      <c r="Q257" s="42" t="s">
        <v>513</v>
      </c>
      <c r="R257" s="31"/>
      <c r="S257" s="31"/>
      <c r="T257" s="31"/>
      <c r="U257" s="31" t="s">
        <v>24</v>
      </c>
    </row>
    <row r="258" spans="1:21" x14ac:dyDescent="0.25">
      <c r="A258" s="35" t="s">
        <v>514</v>
      </c>
      <c r="B258" s="53">
        <v>851</v>
      </c>
      <c r="C258" s="53">
        <v>891</v>
      </c>
      <c r="D258" s="53">
        <v>904</v>
      </c>
      <c r="E258" s="53" t="s">
        <v>823</v>
      </c>
      <c r="F258" s="53">
        <v>795</v>
      </c>
      <c r="G258" s="53" t="s">
        <v>823</v>
      </c>
      <c r="H258" s="53" t="s">
        <v>823</v>
      </c>
      <c r="I258" s="53" t="s">
        <v>823</v>
      </c>
      <c r="J258" s="53">
        <v>736</v>
      </c>
      <c r="K258" s="53">
        <v>800</v>
      </c>
      <c r="L258" s="53">
        <v>591</v>
      </c>
      <c r="M258" s="53">
        <v>1024</v>
      </c>
      <c r="N258" s="53">
        <v>1013</v>
      </c>
      <c r="O258" s="53">
        <v>1039</v>
      </c>
      <c r="P258" s="173"/>
      <c r="Q258" s="42" t="s">
        <v>515</v>
      </c>
      <c r="R258" s="31"/>
      <c r="S258" s="31"/>
      <c r="T258" s="31"/>
      <c r="U258" s="31" t="s">
        <v>24</v>
      </c>
    </row>
    <row r="259" spans="1:21" x14ac:dyDescent="0.25">
      <c r="A259" s="35" t="s">
        <v>516</v>
      </c>
      <c r="B259" s="53">
        <v>840</v>
      </c>
      <c r="C259" s="53">
        <v>772</v>
      </c>
      <c r="D259" s="53">
        <v>770</v>
      </c>
      <c r="E259" s="53">
        <v>780</v>
      </c>
      <c r="F259" s="53">
        <v>957</v>
      </c>
      <c r="G259" s="53" t="s">
        <v>823</v>
      </c>
      <c r="H259" s="53">
        <v>954</v>
      </c>
      <c r="I259" s="53" t="s">
        <v>823</v>
      </c>
      <c r="J259" s="53">
        <v>719</v>
      </c>
      <c r="K259" s="53">
        <v>690</v>
      </c>
      <c r="L259" s="53">
        <v>811</v>
      </c>
      <c r="M259" s="53">
        <v>992</v>
      </c>
      <c r="N259" s="53">
        <v>878</v>
      </c>
      <c r="O259" s="53">
        <v>1147</v>
      </c>
      <c r="P259" s="173"/>
      <c r="Q259" s="42" t="s">
        <v>517</v>
      </c>
      <c r="R259" s="31"/>
      <c r="S259" s="31"/>
      <c r="T259" s="31"/>
      <c r="U259" s="31" t="s">
        <v>24</v>
      </c>
    </row>
    <row r="260" spans="1:21" x14ac:dyDescent="0.25">
      <c r="A260" s="35" t="s">
        <v>518</v>
      </c>
      <c r="B260" s="53">
        <v>790</v>
      </c>
      <c r="C260" s="53">
        <v>736</v>
      </c>
      <c r="D260" s="53" t="s">
        <v>823</v>
      </c>
      <c r="E260" s="53">
        <v>736</v>
      </c>
      <c r="F260" s="53">
        <v>842</v>
      </c>
      <c r="G260" s="53">
        <v>772</v>
      </c>
      <c r="H260" s="53" t="s">
        <v>823</v>
      </c>
      <c r="I260" s="53" t="s">
        <v>823</v>
      </c>
      <c r="J260" s="53">
        <v>664</v>
      </c>
      <c r="K260" s="53">
        <v>643</v>
      </c>
      <c r="L260" s="53">
        <v>706</v>
      </c>
      <c r="M260" s="53">
        <v>950</v>
      </c>
      <c r="N260" s="53">
        <v>851</v>
      </c>
      <c r="O260" s="53">
        <v>1031</v>
      </c>
      <c r="P260" s="173"/>
      <c r="Q260" s="42" t="s">
        <v>519</v>
      </c>
      <c r="R260" s="31"/>
      <c r="S260" s="31"/>
      <c r="T260" s="31"/>
      <c r="U260" s="31" t="s">
        <v>24</v>
      </c>
    </row>
    <row r="261" spans="1:21" x14ac:dyDescent="0.25">
      <c r="A261" s="35" t="s">
        <v>520</v>
      </c>
      <c r="B261" s="53">
        <v>693</v>
      </c>
      <c r="C261" s="53" t="s">
        <v>823</v>
      </c>
      <c r="D261" s="53" t="s">
        <v>823</v>
      </c>
      <c r="E261" s="53" t="s">
        <v>823</v>
      </c>
      <c r="F261" s="53">
        <v>725</v>
      </c>
      <c r="G261" s="53" t="s">
        <v>823</v>
      </c>
      <c r="H261" s="53" t="s">
        <v>823</v>
      </c>
      <c r="I261" s="53" t="s">
        <v>823</v>
      </c>
      <c r="J261" s="53">
        <v>590</v>
      </c>
      <c r="K261" s="53" t="s">
        <v>823</v>
      </c>
      <c r="L261" s="53">
        <v>598</v>
      </c>
      <c r="M261" s="53">
        <v>900</v>
      </c>
      <c r="N261" s="53" t="s">
        <v>823</v>
      </c>
      <c r="O261" s="53">
        <v>928</v>
      </c>
      <c r="P261" s="173"/>
      <c r="Q261" s="42" t="s">
        <v>521</v>
      </c>
      <c r="R261" s="31"/>
      <c r="S261" s="31"/>
      <c r="T261" s="31"/>
      <c r="U261" s="31" t="s">
        <v>24</v>
      </c>
    </row>
    <row r="262" spans="1:21" x14ac:dyDescent="0.25">
      <c r="A262" s="35" t="s">
        <v>522</v>
      </c>
      <c r="B262" s="53">
        <v>828</v>
      </c>
      <c r="C262" s="53" t="s">
        <v>823</v>
      </c>
      <c r="D262" s="53" t="s">
        <v>823</v>
      </c>
      <c r="E262" s="53" t="s">
        <v>823</v>
      </c>
      <c r="F262" s="53">
        <v>811</v>
      </c>
      <c r="G262" s="53" t="s">
        <v>823</v>
      </c>
      <c r="H262" s="53">
        <v>809</v>
      </c>
      <c r="I262" s="53" t="s">
        <v>823</v>
      </c>
      <c r="J262" s="53">
        <v>653</v>
      </c>
      <c r="K262" s="53" t="s">
        <v>823</v>
      </c>
      <c r="L262" s="53">
        <v>643</v>
      </c>
      <c r="M262" s="53">
        <v>953</v>
      </c>
      <c r="N262" s="53" t="s">
        <v>823</v>
      </c>
      <c r="O262" s="53">
        <v>955</v>
      </c>
      <c r="P262" s="173"/>
      <c r="Q262" s="42" t="s">
        <v>523</v>
      </c>
      <c r="R262" s="31"/>
      <c r="S262" s="31"/>
      <c r="T262" s="31"/>
      <c r="U262" s="31" t="s">
        <v>24</v>
      </c>
    </row>
    <row r="263" spans="1:21" x14ac:dyDescent="0.25">
      <c r="A263" s="35" t="s">
        <v>524</v>
      </c>
      <c r="B263" s="53">
        <v>715</v>
      </c>
      <c r="C263" s="53" t="s">
        <v>823</v>
      </c>
      <c r="D263" s="53" t="s">
        <v>823</v>
      </c>
      <c r="E263" s="53" t="s">
        <v>823</v>
      </c>
      <c r="F263" s="53" t="s">
        <v>823</v>
      </c>
      <c r="G263" s="53" t="s">
        <v>823</v>
      </c>
      <c r="H263" s="53" t="s">
        <v>823</v>
      </c>
      <c r="I263" s="53" t="s">
        <v>823</v>
      </c>
      <c r="J263" s="53">
        <v>603</v>
      </c>
      <c r="K263" s="53" t="s">
        <v>823</v>
      </c>
      <c r="L263" s="53" t="s">
        <v>823</v>
      </c>
      <c r="M263" s="53">
        <v>952</v>
      </c>
      <c r="N263" s="53" t="s">
        <v>823</v>
      </c>
      <c r="O263" s="53" t="s">
        <v>823</v>
      </c>
      <c r="P263" s="172"/>
      <c r="Q263" s="42" t="s">
        <v>525</v>
      </c>
      <c r="R263" s="31"/>
      <c r="S263" s="31"/>
      <c r="T263" s="31"/>
      <c r="U263" s="31" t="s">
        <v>24</v>
      </c>
    </row>
    <row r="264" spans="1:21" x14ac:dyDescent="0.25">
      <c r="A264" s="35" t="s">
        <v>526</v>
      </c>
      <c r="B264" s="53">
        <v>751</v>
      </c>
      <c r="C264" s="53">
        <v>788</v>
      </c>
      <c r="D264" s="53" t="s">
        <v>823</v>
      </c>
      <c r="E264" s="53">
        <v>780</v>
      </c>
      <c r="F264" s="53">
        <v>738</v>
      </c>
      <c r="G264" s="53" t="s">
        <v>823</v>
      </c>
      <c r="H264" s="53">
        <v>743</v>
      </c>
      <c r="I264" s="53" t="s">
        <v>823</v>
      </c>
      <c r="J264" s="53">
        <v>624</v>
      </c>
      <c r="K264" s="53">
        <v>700</v>
      </c>
      <c r="L264" s="53">
        <v>582</v>
      </c>
      <c r="M264" s="53">
        <v>878</v>
      </c>
      <c r="N264" s="53">
        <v>872</v>
      </c>
      <c r="O264" s="53">
        <v>895</v>
      </c>
      <c r="P264" s="173"/>
      <c r="Q264" s="42" t="s">
        <v>527</v>
      </c>
      <c r="R264" s="31"/>
      <c r="S264" s="31"/>
      <c r="T264" s="31"/>
      <c r="U264" s="31" t="s">
        <v>24</v>
      </c>
    </row>
    <row r="265" spans="1:21" x14ac:dyDescent="0.25">
      <c r="A265" s="35" t="s">
        <v>528</v>
      </c>
      <c r="B265" s="53">
        <v>865</v>
      </c>
      <c r="C265" s="53" t="s">
        <v>823</v>
      </c>
      <c r="D265" s="53" t="s">
        <v>823</v>
      </c>
      <c r="E265" s="53" t="s">
        <v>823</v>
      </c>
      <c r="F265" s="53">
        <v>868</v>
      </c>
      <c r="G265" s="53" t="s">
        <v>823</v>
      </c>
      <c r="H265" s="53">
        <v>817</v>
      </c>
      <c r="I265" s="53" t="s">
        <v>823</v>
      </c>
      <c r="J265" s="53">
        <v>678</v>
      </c>
      <c r="K265" s="53" t="s">
        <v>823</v>
      </c>
      <c r="L265" s="53">
        <v>679</v>
      </c>
      <c r="M265" s="53">
        <v>1038</v>
      </c>
      <c r="N265" s="53" t="s">
        <v>823</v>
      </c>
      <c r="O265" s="53">
        <v>1046</v>
      </c>
      <c r="P265" s="173"/>
      <c r="Q265" s="42" t="s">
        <v>529</v>
      </c>
      <c r="R265" s="31"/>
      <c r="S265" s="31"/>
      <c r="T265" s="31"/>
      <c r="U265" s="31" t="s">
        <v>24</v>
      </c>
    </row>
    <row r="266" spans="1:21" x14ac:dyDescent="0.25">
      <c r="A266" s="35" t="s">
        <v>530</v>
      </c>
      <c r="B266" s="53">
        <v>815</v>
      </c>
      <c r="C266" s="53">
        <v>818</v>
      </c>
      <c r="D266" s="53">
        <v>798</v>
      </c>
      <c r="E266" s="53">
        <v>819</v>
      </c>
      <c r="F266" s="53">
        <v>815</v>
      </c>
      <c r="G266" s="53">
        <v>767</v>
      </c>
      <c r="H266" s="53">
        <v>725</v>
      </c>
      <c r="I266" s="53">
        <v>861</v>
      </c>
      <c r="J266" s="53">
        <v>651</v>
      </c>
      <c r="K266" s="53">
        <v>693</v>
      </c>
      <c r="L266" s="53">
        <v>609</v>
      </c>
      <c r="M266" s="53">
        <v>990</v>
      </c>
      <c r="N266" s="53">
        <v>968</v>
      </c>
      <c r="O266" s="53">
        <v>1058</v>
      </c>
      <c r="P266" s="173"/>
      <c r="Q266" s="42" t="s">
        <v>531</v>
      </c>
      <c r="R266" s="31"/>
      <c r="S266" s="31"/>
      <c r="T266" s="31"/>
      <c r="U266" s="31" t="s">
        <v>24</v>
      </c>
    </row>
    <row r="267" spans="1:21" x14ac:dyDescent="0.25">
      <c r="A267" s="23" t="s">
        <v>532</v>
      </c>
      <c r="B267" s="51">
        <v>683</v>
      </c>
      <c r="C267" s="51">
        <v>719</v>
      </c>
      <c r="D267" s="51">
        <v>692</v>
      </c>
      <c r="E267" s="51">
        <v>730</v>
      </c>
      <c r="F267" s="51">
        <v>658</v>
      </c>
      <c r="G267" s="51">
        <v>546</v>
      </c>
      <c r="H267" s="51">
        <v>660</v>
      </c>
      <c r="I267" s="51">
        <v>714</v>
      </c>
      <c r="J267" s="51">
        <v>526</v>
      </c>
      <c r="K267" s="51">
        <v>598</v>
      </c>
      <c r="L267" s="51">
        <v>497</v>
      </c>
      <c r="M267" s="51">
        <v>831</v>
      </c>
      <c r="N267" s="51">
        <v>816</v>
      </c>
      <c r="O267" s="51">
        <v>836</v>
      </c>
      <c r="P267" s="173"/>
      <c r="Q267" s="30">
        <v>186</v>
      </c>
      <c r="R267" s="31"/>
      <c r="S267" s="31"/>
      <c r="T267" s="31" t="s">
        <v>24</v>
      </c>
      <c r="U267" s="31"/>
    </row>
    <row r="268" spans="1:21" x14ac:dyDescent="0.25">
      <c r="A268" s="35" t="s">
        <v>533</v>
      </c>
      <c r="B268" s="53" t="s">
        <v>823</v>
      </c>
      <c r="C268" s="53" t="s">
        <v>823</v>
      </c>
      <c r="D268" s="53" t="s">
        <v>823</v>
      </c>
      <c r="E268" s="53" t="s">
        <v>823</v>
      </c>
      <c r="F268" s="53" t="s">
        <v>823</v>
      </c>
      <c r="G268" s="53" t="s">
        <v>823</v>
      </c>
      <c r="H268" s="53" t="s">
        <v>823</v>
      </c>
      <c r="I268" s="53" t="s">
        <v>823</v>
      </c>
      <c r="J268" s="53" t="s">
        <v>823</v>
      </c>
      <c r="K268" s="53" t="s">
        <v>823</v>
      </c>
      <c r="L268" s="53" t="s">
        <v>823</v>
      </c>
      <c r="M268" s="53" t="s">
        <v>823</v>
      </c>
      <c r="N268" s="53" t="s">
        <v>823</v>
      </c>
      <c r="O268" s="53" t="s">
        <v>823</v>
      </c>
      <c r="P268" s="173"/>
      <c r="Q268" s="42" t="s">
        <v>534</v>
      </c>
      <c r="R268" s="31"/>
      <c r="S268" s="31"/>
      <c r="T268" s="31"/>
      <c r="U268" s="31" t="s">
        <v>24</v>
      </c>
    </row>
    <row r="269" spans="1:21" x14ac:dyDescent="0.25">
      <c r="A269" s="35" t="s">
        <v>535</v>
      </c>
      <c r="B269" s="53" t="s">
        <v>823</v>
      </c>
      <c r="C269" s="53" t="s">
        <v>823</v>
      </c>
      <c r="D269" s="53" t="s">
        <v>24</v>
      </c>
      <c r="E269" s="53" t="s">
        <v>24</v>
      </c>
      <c r="F269" s="53" t="s">
        <v>823</v>
      </c>
      <c r="G269" s="53" t="s">
        <v>823</v>
      </c>
      <c r="H269" s="53" t="s">
        <v>823</v>
      </c>
      <c r="I269" s="53" t="s">
        <v>823</v>
      </c>
      <c r="J269" s="53" t="s">
        <v>823</v>
      </c>
      <c r="K269" s="53" t="s">
        <v>823</v>
      </c>
      <c r="L269" s="53" t="s">
        <v>823</v>
      </c>
      <c r="M269" s="53" t="s">
        <v>823</v>
      </c>
      <c r="N269" s="53" t="s">
        <v>823</v>
      </c>
      <c r="O269" s="53" t="s">
        <v>823</v>
      </c>
      <c r="P269" s="173"/>
      <c r="Q269" s="42" t="s">
        <v>536</v>
      </c>
      <c r="R269" s="31"/>
      <c r="S269" s="31"/>
      <c r="T269" s="31"/>
      <c r="U269" s="31" t="s">
        <v>24</v>
      </c>
    </row>
    <row r="270" spans="1:21" x14ac:dyDescent="0.25">
      <c r="A270" s="35" t="s">
        <v>537</v>
      </c>
      <c r="B270" s="53" t="s">
        <v>823</v>
      </c>
      <c r="C270" s="53" t="s">
        <v>823</v>
      </c>
      <c r="D270" s="53" t="s">
        <v>24</v>
      </c>
      <c r="E270" s="53" t="s">
        <v>823</v>
      </c>
      <c r="F270" s="53" t="s">
        <v>823</v>
      </c>
      <c r="G270" s="53" t="s">
        <v>823</v>
      </c>
      <c r="H270" s="53" t="s">
        <v>823</v>
      </c>
      <c r="I270" s="53" t="s">
        <v>823</v>
      </c>
      <c r="J270" s="53" t="s">
        <v>823</v>
      </c>
      <c r="K270" s="53" t="s">
        <v>823</v>
      </c>
      <c r="L270" s="53" t="s">
        <v>823</v>
      </c>
      <c r="M270" s="53" t="s">
        <v>823</v>
      </c>
      <c r="N270" s="53" t="s">
        <v>823</v>
      </c>
      <c r="O270" s="53" t="s">
        <v>823</v>
      </c>
      <c r="P270" s="173"/>
      <c r="Q270" s="42" t="s">
        <v>538</v>
      </c>
      <c r="R270" s="31"/>
      <c r="S270" s="31"/>
      <c r="T270" s="31"/>
      <c r="U270" s="31" t="s">
        <v>24</v>
      </c>
    </row>
    <row r="271" spans="1:21" x14ac:dyDescent="0.25">
      <c r="A271" s="35" t="s">
        <v>539</v>
      </c>
      <c r="B271" s="53">
        <v>706</v>
      </c>
      <c r="C271" s="53" t="s">
        <v>823</v>
      </c>
      <c r="D271" s="53" t="s">
        <v>823</v>
      </c>
      <c r="E271" s="53" t="s">
        <v>823</v>
      </c>
      <c r="F271" s="53" t="s">
        <v>823</v>
      </c>
      <c r="G271" s="53" t="s">
        <v>823</v>
      </c>
      <c r="H271" s="53" t="s">
        <v>823</v>
      </c>
      <c r="I271" s="53" t="s">
        <v>823</v>
      </c>
      <c r="J271" s="53">
        <v>554</v>
      </c>
      <c r="K271" s="53" t="s">
        <v>823</v>
      </c>
      <c r="L271" s="53" t="s">
        <v>823</v>
      </c>
      <c r="M271" s="53">
        <v>787</v>
      </c>
      <c r="N271" s="53" t="s">
        <v>823</v>
      </c>
      <c r="O271" s="53" t="s">
        <v>823</v>
      </c>
      <c r="P271" s="173"/>
      <c r="Q271" s="42" t="s">
        <v>540</v>
      </c>
      <c r="R271" s="31"/>
      <c r="S271" s="31"/>
      <c r="T271" s="31"/>
      <c r="U271" s="31" t="s">
        <v>24</v>
      </c>
    </row>
    <row r="272" spans="1:21" x14ac:dyDescent="0.25">
      <c r="A272" s="35" t="s">
        <v>541</v>
      </c>
      <c r="B272" s="53" t="s">
        <v>823</v>
      </c>
      <c r="C272" s="53" t="s">
        <v>823</v>
      </c>
      <c r="D272" s="53" t="s">
        <v>823</v>
      </c>
      <c r="E272" s="53" t="s">
        <v>24</v>
      </c>
      <c r="F272" s="53" t="s">
        <v>823</v>
      </c>
      <c r="G272" s="53" t="s">
        <v>823</v>
      </c>
      <c r="H272" s="53" t="s">
        <v>823</v>
      </c>
      <c r="I272" s="53" t="s">
        <v>24</v>
      </c>
      <c r="J272" s="53" t="s">
        <v>823</v>
      </c>
      <c r="K272" s="53" t="s">
        <v>823</v>
      </c>
      <c r="L272" s="53" t="s">
        <v>823</v>
      </c>
      <c r="M272" s="53" t="s">
        <v>823</v>
      </c>
      <c r="N272" s="53" t="s">
        <v>823</v>
      </c>
      <c r="O272" s="53" t="s">
        <v>823</v>
      </c>
      <c r="P272" s="173"/>
      <c r="Q272" s="42" t="s">
        <v>542</v>
      </c>
      <c r="R272" s="31"/>
      <c r="S272" s="31"/>
      <c r="T272" s="31"/>
      <c r="U272" s="31" t="s">
        <v>24</v>
      </c>
    </row>
    <row r="273" spans="1:21" x14ac:dyDescent="0.25">
      <c r="A273" s="35" t="s">
        <v>543</v>
      </c>
      <c r="B273" s="53" t="s">
        <v>823</v>
      </c>
      <c r="C273" s="53" t="s">
        <v>823</v>
      </c>
      <c r="D273" s="53" t="s">
        <v>823</v>
      </c>
      <c r="E273" s="53" t="s">
        <v>24</v>
      </c>
      <c r="F273" s="53" t="s">
        <v>823</v>
      </c>
      <c r="G273" s="53" t="s">
        <v>823</v>
      </c>
      <c r="H273" s="53" t="s">
        <v>823</v>
      </c>
      <c r="I273" s="53" t="s">
        <v>24</v>
      </c>
      <c r="J273" s="53" t="s">
        <v>823</v>
      </c>
      <c r="K273" s="53" t="s">
        <v>823</v>
      </c>
      <c r="L273" s="53" t="s">
        <v>823</v>
      </c>
      <c r="M273" s="53" t="s">
        <v>823</v>
      </c>
      <c r="N273" s="53" t="s">
        <v>823</v>
      </c>
      <c r="O273" s="53" t="s">
        <v>823</v>
      </c>
      <c r="P273" s="173"/>
      <c r="Q273" s="42" t="s">
        <v>544</v>
      </c>
      <c r="R273" s="31"/>
      <c r="S273" s="31"/>
      <c r="T273" s="31"/>
      <c r="U273" s="31" t="s">
        <v>24</v>
      </c>
    </row>
    <row r="274" spans="1:21" x14ac:dyDescent="0.25">
      <c r="A274" s="35" t="s">
        <v>545</v>
      </c>
      <c r="B274" s="53">
        <v>735</v>
      </c>
      <c r="C274" s="53">
        <v>735</v>
      </c>
      <c r="D274" s="53">
        <v>732</v>
      </c>
      <c r="E274" s="53">
        <v>735</v>
      </c>
      <c r="F274" s="53">
        <v>732</v>
      </c>
      <c r="G274" s="53" t="s">
        <v>823</v>
      </c>
      <c r="H274" s="53">
        <v>759</v>
      </c>
      <c r="I274" s="53" t="s">
        <v>823</v>
      </c>
      <c r="J274" s="53">
        <v>589</v>
      </c>
      <c r="K274" s="53">
        <v>612</v>
      </c>
      <c r="L274" s="53">
        <v>562</v>
      </c>
      <c r="M274" s="53">
        <v>878</v>
      </c>
      <c r="N274" s="53">
        <v>828</v>
      </c>
      <c r="O274" s="53">
        <v>933</v>
      </c>
      <c r="P274" s="173"/>
      <c r="Q274" s="42" t="s">
        <v>546</v>
      </c>
      <c r="R274" s="31"/>
      <c r="S274" s="31"/>
      <c r="T274" s="31"/>
      <c r="U274" s="31" t="s">
        <v>24</v>
      </c>
    </row>
    <row r="275" spans="1:21" x14ac:dyDescent="0.25">
      <c r="A275" s="35" t="s">
        <v>547</v>
      </c>
      <c r="B275" s="53" t="s">
        <v>823</v>
      </c>
      <c r="C275" s="53" t="s">
        <v>823</v>
      </c>
      <c r="D275" s="53" t="s">
        <v>24</v>
      </c>
      <c r="E275" s="53" t="s">
        <v>24</v>
      </c>
      <c r="F275" s="53" t="s">
        <v>823</v>
      </c>
      <c r="G275" s="53" t="s">
        <v>823</v>
      </c>
      <c r="H275" s="53" t="s">
        <v>823</v>
      </c>
      <c r="I275" s="53" t="s">
        <v>24</v>
      </c>
      <c r="J275" s="53" t="s">
        <v>823</v>
      </c>
      <c r="K275" s="53" t="s">
        <v>24</v>
      </c>
      <c r="L275" s="53" t="s">
        <v>823</v>
      </c>
      <c r="M275" s="53" t="s">
        <v>823</v>
      </c>
      <c r="N275" s="53" t="s">
        <v>24</v>
      </c>
      <c r="O275" s="53" t="s">
        <v>823</v>
      </c>
      <c r="P275" s="173"/>
      <c r="Q275" s="42" t="s">
        <v>548</v>
      </c>
      <c r="R275" s="31"/>
      <c r="S275" s="31"/>
      <c r="T275" s="31"/>
      <c r="U275" s="31" t="s">
        <v>24</v>
      </c>
    </row>
    <row r="276" spans="1:21" x14ac:dyDescent="0.25">
      <c r="A276" s="35" t="s">
        <v>549</v>
      </c>
      <c r="B276" s="53" t="s">
        <v>823</v>
      </c>
      <c r="C276" s="53" t="s">
        <v>823</v>
      </c>
      <c r="D276" s="53" t="s">
        <v>24</v>
      </c>
      <c r="E276" s="53" t="s">
        <v>823</v>
      </c>
      <c r="F276" s="53" t="s">
        <v>823</v>
      </c>
      <c r="G276" s="53" t="s">
        <v>823</v>
      </c>
      <c r="H276" s="53" t="s">
        <v>823</v>
      </c>
      <c r="I276" s="53" t="s">
        <v>823</v>
      </c>
      <c r="J276" s="53" t="s">
        <v>823</v>
      </c>
      <c r="K276" s="53" t="s">
        <v>823</v>
      </c>
      <c r="L276" s="53" t="s">
        <v>823</v>
      </c>
      <c r="M276" s="53" t="s">
        <v>823</v>
      </c>
      <c r="N276" s="53" t="s">
        <v>823</v>
      </c>
      <c r="O276" s="53" t="s">
        <v>823</v>
      </c>
      <c r="P276" s="173"/>
      <c r="Q276" s="42" t="s">
        <v>550</v>
      </c>
      <c r="R276" s="31"/>
      <c r="S276" s="31"/>
      <c r="T276" s="31"/>
      <c r="U276" s="31" t="s">
        <v>24</v>
      </c>
    </row>
    <row r="277" spans="1:21" x14ac:dyDescent="0.25">
      <c r="A277" s="35" t="s">
        <v>551</v>
      </c>
      <c r="B277" s="53" t="s">
        <v>823</v>
      </c>
      <c r="C277" s="53" t="s">
        <v>823</v>
      </c>
      <c r="D277" s="53" t="s">
        <v>24</v>
      </c>
      <c r="E277" s="53" t="s">
        <v>823</v>
      </c>
      <c r="F277" s="53" t="s">
        <v>823</v>
      </c>
      <c r="G277" s="53" t="s">
        <v>24</v>
      </c>
      <c r="H277" s="53" t="s">
        <v>823</v>
      </c>
      <c r="I277" s="53" t="s">
        <v>823</v>
      </c>
      <c r="J277" s="53" t="s">
        <v>823</v>
      </c>
      <c r="K277" s="53" t="s">
        <v>823</v>
      </c>
      <c r="L277" s="53" t="s">
        <v>823</v>
      </c>
      <c r="M277" s="53" t="s">
        <v>823</v>
      </c>
      <c r="N277" s="53" t="s">
        <v>823</v>
      </c>
      <c r="O277" s="53" t="s">
        <v>823</v>
      </c>
      <c r="P277" s="173"/>
      <c r="Q277" s="42" t="s">
        <v>552</v>
      </c>
      <c r="R277" s="31"/>
      <c r="S277" s="31"/>
      <c r="T277" s="31"/>
      <c r="U277" s="31" t="s">
        <v>24</v>
      </c>
    </row>
    <row r="278" spans="1:21" x14ac:dyDescent="0.25">
      <c r="A278" s="35" t="s">
        <v>553</v>
      </c>
      <c r="B278" s="53" t="s">
        <v>823</v>
      </c>
      <c r="C278" s="53" t="s">
        <v>823</v>
      </c>
      <c r="D278" s="53" t="s">
        <v>823</v>
      </c>
      <c r="E278" s="53" t="s">
        <v>24</v>
      </c>
      <c r="F278" s="53" t="s">
        <v>823</v>
      </c>
      <c r="G278" s="53" t="s">
        <v>823</v>
      </c>
      <c r="H278" s="53" t="s">
        <v>823</v>
      </c>
      <c r="I278" s="53" t="s">
        <v>823</v>
      </c>
      <c r="J278" s="53" t="s">
        <v>823</v>
      </c>
      <c r="K278" s="53" t="s">
        <v>823</v>
      </c>
      <c r="L278" s="53" t="s">
        <v>823</v>
      </c>
      <c r="M278" s="53" t="s">
        <v>823</v>
      </c>
      <c r="N278" s="53" t="s">
        <v>823</v>
      </c>
      <c r="O278" s="53" t="s">
        <v>823</v>
      </c>
      <c r="P278" s="172"/>
      <c r="Q278" s="42" t="s">
        <v>554</v>
      </c>
      <c r="R278" s="31"/>
      <c r="S278" s="31"/>
      <c r="T278" s="31"/>
      <c r="U278" s="31" t="s">
        <v>24</v>
      </c>
    </row>
    <row r="279" spans="1:21" x14ac:dyDescent="0.25">
      <c r="A279" s="35" t="s">
        <v>555</v>
      </c>
      <c r="B279" s="53">
        <v>584</v>
      </c>
      <c r="C279" s="53" t="s">
        <v>823</v>
      </c>
      <c r="D279" s="53" t="s">
        <v>24</v>
      </c>
      <c r="E279" s="53" t="s">
        <v>24</v>
      </c>
      <c r="F279" s="53">
        <v>587</v>
      </c>
      <c r="G279" s="53" t="s">
        <v>823</v>
      </c>
      <c r="H279" s="53" t="s">
        <v>823</v>
      </c>
      <c r="I279" s="53" t="s">
        <v>823</v>
      </c>
      <c r="J279" s="53">
        <v>430</v>
      </c>
      <c r="K279" s="53" t="s">
        <v>823</v>
      </c>
      <c r="L279" s="53">
        <v>425</v>
      </c>
      <c r="M279" s="53">
        <v>740</v>
      </c>
      <c r="N279" s="53" t="s">
        <v>823</v>
      </c>
      <c r="O279" s="53">
        <v>744</v>
      </c>
      <c r="P279" s="173"/>
      <c r="Q279" s="42" t="s">
        <v>556</v>
      </c>
      <c r="R279" s="31"/>
      <c r="S279" s="31"/>
      <c r="T279" s="31"/>
      <c r="U279" s="31" t="s">
        <v>24</v>
      </c>
    </row>
    <row r="280" spans="1:21" x14ac:dyDescent="0.25">
      <c r="A280" s="35" t="s">
        <v>557</v>
      </c>
      <c r="B280" s="53">
        <v>714</v>
      </c>
      <c r="C280" s="53" t="s">
        <v>823</v>
      </c>
      <c r="D280" s="53" t="s">
        <v>823</v>
      </c>
      <c r="E280" s="53" t="s">
        <v>823</v>
      </c>
      <c r="F280" s="53">
        <v>714</v>
      </c>
      <c r="G280" s="53" t="s">
        <v>823</v>
      </c>
      <c r="H280" s="53" t="s">
        <v>823</v>
      </c>
      <c r="I280" s="53" t="s">
        <v>823</v>
      </c>
      <c r="J280" s="53">
        <v>550</v>
      </c>
      <c r="K280" s="53" t="s">
        <v>823</v>
      </c>
      <c r="L280" s="53">
        <v>544</v>
      </c>
      <c r="M280" s="53">
        <v>855</v>
      </c>
      <c r="N280" s="53" t="s">
        <v>823</v>
      </c>
      <c r="O280" s="53">
        <v>862</v>
      </c>
      <c r="P280" s="173"/>
      <c r="Q280" s="42" t="s">
        <v>558</v>
      </c>
      <c r="R280" s="31"/>
      <c r="S280" s="31"/>
      <c r="T280" s="31"/>
      <c r="U280" s="31" t="s">
        <v>24</v>
      </c>
    </row>
    <row r="281" spans="1:21" x14ac:dyDescent="0.25">
      <c r="A281" s="35" t="s">
        <v>559</v>
      </c>
      <c r="B281" s="53">
        <v>721</v>
      </c>
      <c r="C281" s="53">
        <v>731</v>
      </c>
      <c r="D281" s="53" t="s">
        <v>823</v>
      </c>
      <c r="E281" s="53" t="s">
        <v>823</v>
      </c>
      <c r="F281" s="53">
        <v>705</v>
      </c>
      <c r="G281" s="53" t="s">
        <v>823</v>
      </c>
      <c r="H281" s="53" t="s">
        <v>823</v>
      </c>
      <c r="I281" s="53" t="s">
        <v>823</v>
      </c>
      <c r="J281" s="53">
        <v>585</v>
      </c>
      <c r="K281" s="53">
        <v>678</v>
      </c>
      <c r="L281" s="53">
        <v>476</v>
      </c>
      <c r="M281" s="53">
        <v>825</v>
      </c>
      <c r="N281" s="53">
        <v>822</v>
      </c>
      <c r="O281" s="53">
        <v>835</v>
      </c>
      <c r="P281" s="173"/>
      <c r="Q281" s="42" t="s">
        <v>560</v>
      </c>
      <c r="R281" s="31"/>
      <c r="S281" s="31"/>
      <c r="T281" s="31"/>
      <c r="U281" s="31" t="s">
        <v>24</v>
      </c>
    </row>
    <row r="282" spans="1:21" x14ac:dyDescent="0.25">
      <c r="A282" s="35" t="s">
        <v>561</v>
      </c>
      <c r="B282" s="53" t="s">
        <v>823</v>
      </c>
      <c r="C282" s="53" t="s">
        <v>823</v>
      </c>
      <c r="D282" s="53" t="s">
        <v>24</v>
      </c>
      <c r="E282" s="53" t="s">
        <v>823</v>
      </c>
      <c r="F282" s="53" t="s">
        <v>823</v>
      </c>
      <c r="G282" s="53" t="s">
        <v>823</v>
      </c>
      <c r="H282" s="53" t="s">
        <v>823</v>
      </c>
      <c r="I282" s="53" t="s">
        <v>823</v>
      </c>
      <c r="J282" s="53" t="s">
        <v>823</v>
      </c>
      <c r="K282" s="53" t="s">
        <v>823</v>
      </c>
      <c r="L282" s="53" t="s">
        <v>823</v>
      </c>
      <c r="M282" s="53" t="s">
        <v>823</v>
      </c>
      <c r="N282" s="53" t="s">
        <v>823</v>
      </c>
      <c r="O282" s="53" t="s">
        <v>823</v>
      </c>
      <c r="P282" s="173"/>
      <c r="Q282" s="42" t="s">
        <v>562</v>
      </c>
      <c r="R282" s="31"/>
      <c r="S282" s="31"/>
      <c r="T282" s="31"/>
      <c r="U282" s="31" t="s">
        <v>24</v>
      </c>
    </row>
    <row r="283" spans="1:21" x14ac:dyDescent="0.25">
      <c r="A283" s="23" t="s">
        <v>563</v>
      </c>
      <c r="B283" s="51">
        <v>855</v>
      </c>
      <c r="C283" s="51">
        <v>1000</v>
      </c>
      <c r="D283" s="51">
        <v>1047</v>
      </c>
      <c r="E283" s="51">
        <v>956</v>
      </c>
      <c r="F283" s="51">
        <v>788</v>
      </c>
      <c r="G283" s="51">
        <v>662</v>
      </c>
      <c r="H283" s="51">
        <v>809</v>
      </c>
      <c r="I283" s="51">
        <v>808</v>
      </c>
      <c r="J283" s="51">
        <v>642</v>
      </c>
      <c r="K283" s="51">
        <v>760</v>
      </c>
      <c r="L283" s="51">
        <v>576</v>
      </c>
      <c r="M283" s="51">
        <v>1154</v>
      </c>
      <c r="N283" s="51">
        <v>1269</v>
      </c>
      <c r="O283" s="51">
        <v>1084</v>
      </c>
      <c r="P283" s="173"/>
      <c r="Q283" s="30">
        <v>187</v>
      </c>
      <c r="R283" s="31"/>
      <c r="S283" s="31"/>
      <c r="T283" s="31" t="s">
        <v>24</v>
      </c>
      <c r="U283" s="31"/>
    </row>
    <row r="284" spans="1:21" x14ac:dyDescent="0.25">
      <c r="A284" s="35" t="s">
        <v>564</v>
      </c>
      <c r="B284" s="53" t="s">
        <v>823</v>
      </c>
      <c r="C284" s="53" t="s">
        <v>823</v>
      </c>
      <c r="D284" s="53" t="s">
        <v>24</v>
      </c>
      <c r="E284" s="53" t="s">
        <v>823</v>
      </c>
      <c r="F284" s="53" t="s">
        <v>823</v>
      </c>
      <c r="G284" s="53" t="s">
        <v>823</v>
      </c>
      <c r="H284" s="53" t="s">
        <v>823</v>
      </c>
      <c r="I284" s="53" t="s">
        <v>823</v>
      </c>
      <c r="J284" s="53" t="s">
        <v>823</v>
      </c>
      <c r="K284" s="53" t="s">
        <v>823</v>
      </c>
      <c r="L284" s="53" t="s">
        <v>823</v>
      </c>
      <c r="M284" s="53" t="s">
        <v>823</v>
      </c>
      <c r="N284" s="53" t="s">
        <v>823</v>
      </c>
      <c r="O284" s="53" t="s">
        <v>823</v>
      </c>
      <c r="P284" s="173"/>
      <c r="Q284" s="42" t="s">
        <v>565</v>
      </c>
      <c r="R284" s="31"/>
      <c r="S284" s="31"/>
      <c r="T284" s="31"/>
      <c r="U284" s="31" t="s">
        <v>24</v>
      </c>
    </row>
    <row r="285" spans="1:21" x14ac:dyDescent="0.25">
      <c r="A285" s="35" t="s">
        <v>566</v>
      </c>
      <c r="B285" s="53">
        <v>760</v>
      </c>
      <c r="C285" s="53" t="s">
        <v>823</v>
      </c>
      <c r="D285" s="53" t="s">
        <v>823</v>
      </c>
      <c r="E285" s="53" t="s">
        <v>24</v>
      </c>
      <c r="F285" s="53">
        <v>761</v>
      </c>
      <c r="G285" s="53" t="s">
        <v>823</v>
      </c>
      <c r="H285" s="53" t="s">
        <v>823</v>
      </c>
      <c r="I285" s="53" t="s">
        <v>823</v>
      </c>
      <c r="J285" s="53">
        <v>668</v>
      </c>
      <c r="K285" s="53" t="s">
        <v>823</v>
      </c>
      <c r="L285" s="53">
        <v>604</v>
      </c>
      <c r="M285" s="53">
        <v>876</v>
      </c>
      <c r="N285" s="53" t="s">
        <v>823</v>
      </c>
      <c r="O285" s="53">
        <v>880</v>
      </c>
      <c r="P285" s="173"/>
      <c r="Q285" s="42" t="s">
        <v>567</v>
      </c>
      <c r="R285" s="31"/>
      <c r="S285" s="31"/>
      <c r="T285" s="31"/>
      <c r="U285" s="31" t="s">
        <v>24</v>
      </c>
    </row>
    <row r="286" spans="1:21" x14ac:dyDescent="0.25">
      <c r="A286" s="35" t="s">
        <v>568</v>
      </c>
      <c r="B286" s="53" t="s">
        <v>823</v>
      </c>
      <c r="C286" s="53" t="s">
        <v>823</v>
      </c>
      <c r="D286" s="53" t="s">
        <v>823</v>
      </c>
      <c r="E286" s="53" t="s">
        <v>823</v>
      </c>
      <c r="F286" s="53" t="s">
        <v>823</v>
      </c>
      <c r="G286" s="53" t="s">
        <v>823</v>
      </c>
      <c r="H286" s="53" t="s">
        <v>823</v>
      </c>
      <c r="I286" s="53" t="s">
        <v>823</v>
      </c>
      <c r="J286" s="53" t="s">
        <v>823</v>
      </c>
      <c r="K286" s="53" t="s">
        <v>823</v>
      </c>
      <c r="L286" s="53" t="s">
        <v>823</v>
      </c>
      <c r="M286" s="53" t="s">
        <v>823</v>
      </c>
      <c r="N286" s="53" t="s">
        <v>823</v>
      </c>
      <c r="O286" s="53" t="s">
        <v>823</v>
      </c>
      <c r="P286" s="173"/>
      <c r="Q286" s="42" t="s">
        <v>569</v>
      </c>
      <c r="R286" s="31"/>
      <c r="S286" s="31"/>
      <c r="T286" s="31"/>
      <c r="U286" s="31" t="s">
        <v>24</v>
      </c>
    </row>
    <row r="287" spans="1:21" x14ac:dyDescent="0.25">
      <c r="A287" s="35" t="s">
        <v>570</v>
      </c>
      <c r="B287" s="53">
        <v>738</v>
      </c>
      <c r="C287" s="53">
        <v>795</v>
      </c>
      <c r="D287" s="53" t="s">
        <v>823</v>
      </c>
      <c r="E287" s="53" t="s">
        <v>823</v>
      </c>
      <c r="F287" s="53">
        <v>625</v>
      </c>
      <c r="G287" s="53" t="s">
        <v>823</v>
      </c>
      <c r="H287" s="53" t="s">
        <v>823</v>
      </c>
      <c r="I287" s="53" t="s">
        <v>823</v>
      </c>
      <c r="J287" s="53">
        <v>555</v>
      </c>
      <c r="K287" s="53">
        <v>702</v>
      </c>
      <c r="L287" s="53">
        <v>510</v>
      </c>
      <c r="M287" s="53">
        <v>867</v>
      </c>
      <c r="N287" s="53">
        <v>870</v>
      </c>
      <c r="O287" s="53">
        <v>845</v>
      </c>
      <c r="P287" s="173"/>
      <c r="Q287" s="42" t="s">
        <v>571</v>
      </c>
      <c r="R287" s="31"/>
      <c r="S287" s="31"/>
      <c r="T287" s="31"/>
      <c r="U287" s="31" t="s">
        <v>24</v>
      </c>
    </row>
    <row r="288" spans="1:21" x14ac:dyDescent="0.25">
      <c r="A288" s="35" t="s">
        <v>572</v>
      </c>
      <c r="B288" s="53">
        <v>1178</v>
      </c>
      <c r="C288" s="53">
        <v>1198</v>
      </c>
      <c r="D288" s="53">
        <v>1217</v>
      </c>
      <c r="E288" s="53">
        <v>1129</v>
      </c>
      <c r="F288" s="53">
        <v>1149</v>
      </c>
      <c r="G288" s="53">
        <v>914</v>
      </c>
      <c r="H288" s="53">
        <v>1150</v>
      </c>
      <c r="I288" s="53">
        <v>1232</v>
      </c>
      <c r="J288" s="53">
        <v>969</v>
      </c>
      <c r="K288" s="53">
        <v>1033</v>
      </c>
      <c r="L288" s="53">
        <v>900</v>
      </c>
      <c r="M288" s="53">
        <v>1395</v>
      </c>
      <c r="N288" s="53">
        <v>1404</v>
      </c>
      <c r="O288" s="53">
        <v>1357</v>
      </c>
      <c r="P288" s="173"/>
      <c r="Q288" s="42" t="s">
        <v>573</v>
      </c>
      <c r="R288" s="31"/>
      <c r="S288" s="31"/>
      <c r="T288" s="31"/>
      <c r="U288" s="31" t="s">
        <v>24</v>
      </c>
    </row>
    <row r="289" spans="1:21" x14ac:dyDescent="0.25">
      <c r="A289" s="35" t="s">
        <v>574</v>
      </c>
      <c r="B289" s="53">
        <v>795</v>
      </c>
      <c r="C289" s="53">
        <v>800</v>
      </c>
      <c r="D289" s="53" t="s">
        <v>823</v>
      </c>
      <c r="E289" s="53">
        <v>800</v>
      </c>
      <c r="F289" s="53">
        <v>781</v>
      </c>
      <c r="G289" s="53" t="s">
        <v>823</v>
      </c>
      <c r="H289" s="53" t="s">
        <v>823</v>
      </c>
      <c r="I289" s="53" t="s">
        <v>823</v>
      </c>
      <c r="J289" s="53">
        <v>679</v>
      </c>
      <c r="K289" s="53">
        <v>735</v>
      </c>
      <c r="L289" s="53">
        <v>613</v>
      </c>
      <c r="M289" s="53">
        <v>996</v>
      </c>
      <c r="N289" s="53">
        <v>914</v>
      </c>
      <c r="O289" s="53">
        <v>1118</v>
      </c>
      <c r="P289" s="173"/>
      <c r="Q289" s="42" t="s">
        <v>575</v>
      </c>
      <c r="R289" s="31"/>
      <c r="S289" s="31"/>
      <c r="T289" s="31"/>
      <c r="U289" s="31" t="s">
        <v>24</v>
      </c>
    </row>
    <row r="290" spans="1:21" x14ac:dyDescent="0.25">
      <c r="A290" s="35" t="s">
        <v>576</v>
      </c>
      <c r="B290" s="53" t="s">
        <v>823</v>
      </c>
      <c r="C290" s="53" t="s">
        <v>823</v>
      </c>
      <c r="D290" s="53" t="s">
        <v>24</v>
      </c>
      <c r="E290" s="53" t="s">
        <v>24</v>
      </c>
      <c r="F290" s="53" t="s">
        <v>823</v>
      </c>
      <c r="G290" s="53" t="s">
        <v>823</v>
      </c>
      <c r="H290" s="53" t="s">
        <v>823</v>
      </c>
      <c r="I290" s="53" t="s">
        <v>24</v>
      </c>
      <c r="J290" s="53" t="s">
        <v>823</v>
      </c>
      <c r="K290" s="53" t="s">
        <v>823</v>
      </c>
      <c r="L290" s="53" t="s">
        <v>823</v>
      </c>
      <c r="M290" s="53" t="s">
        <v>823</v>
      </c>
      <c r="N290" s="53" t="s">
        <v>823</v>
      </c>
      <c r="O290" s="53" t="s">
        <v>823</v>
      </c>
      <c r="P290" s="173"/>
      <c r="Q290" s="42" t="s">
        <v>577</v>
      </c>
      <c r="R290" s="31"/>
      <c r="S290" s="31"/>
      <c r="T290" s="31"/>
      <c r="U290" s="31" t="s">
        <v>24</v>
      </c>
    </row>
    <row r="291" spans="1:21" x14ac:dyDescent="0.25">
      <c r="A291" s="35" t="s">
        <v>578</v>
      </c>
      <c r="B291" s="53" t="s">
        <v>823</v>
      </c>
      <c r="C291" s="53" t="s">
        <v>823</v>
      </c>
      <c r="D291" s="53" t="s">
        <v>24</v>
      </c>
      <c r="E291" s="53" t="s">
        <v>24</v>
      </c>
      <c r="F291" s="53" t="s">
        <v>823</v>
      </c>
      <c r="G291" s="53" t="s">
        <v>823</v>
      </c>
      <c r="H291" s="53" t="s">
        <v>823</v>
      </c>
      <c r="I291" s="53" t="s">
        <v>823</v>
      </c>
      <c r="J291" s="53" t="s">
        <v>823</v>
      </c>
      <c r="K291" s="53" t="s">
        <v>823</v>
      </c>
      <c r="L291" s="53" t="s">
        <v>823</v>
      </c>
      <c r="M291" s="53" t="s">
        <v>823</v>
      </c>
      <c r="N291" s="53" t="s">
        <v>823</v>
      </c>
      <c r="O291" s="53" t="s">
        <v>823</v>
      </c>
      <c r="P291" s="173"/>
      <c r="Q291" s="42" t="s">
        <v>579</v>
      </c>
      <c r="R291" s="31"/>
      <c r="S291" s="31"/>
      <c r="T291" s="31"/>
      <c r="U291" s="31" t="s">
        <v>24</v>
      </c>
    </row>
    <row r="292" spans="1:21" x14ac:dyDescent="0.25">
      <c r="A292" s="35" t="s">
        <v>580</v>
      </c>
      <c r="B292" s="53" t="s">
        <v>823</v>
      </c>
      <c r="C292" s="53" t="s">
        <v>823</v>
      </c>
      <c r="D292" s="53" t="s">
        <v>24</v>
      </c>
      <c r="E292" s="53" t="s">
        <v>24</v>
      </c>
      <c r="F292" s="53" t="s">
        <v>823</v>
      </c>
      <c r="G292" s="53" t="s">
        <v>823</v>
      </c>
      <c r="H292" s="53" t="s">
        <v>823</v>
      </c>
      <c r="I292" s="53" t="s">
        <v>823</v>
      </c>
      <c r="J292" s="53" t="s">
        <v>823</v>
      </c>
      <c r="K292" s="53" t="s">
        <v>24</v>
      </c>
      <c r="L292" s="53" t="s">
        <v>823</v>
      </c>
      <c r="M292" s="53" t="s">
        <v>823</v>
      </c>
      <c r="N292" s="53" t="s">
        <v>24</v>
      </c>
      <c r="O292" s="53" t="s">
        <v>823</v>
      </c>
      <c r="P292" s="172"/>
      <c r="Q292" s="42" t="s">
        <v>581</v>
      </c>
      <c r="R292" s="31"/>
      <c r="S292" s="31"/>
      <c r="T292" s="31"/>
      <c r="U292" s="31" t="s">
        <v>24</v>
      </c>
    </row>
    <row r="293" spans="1:21" x14ac:dyDescent="0.25">
      <c r="A293" s="35" t="s">
        <v>582</v>
      </c>
      <c r="B293" s="53" t="s">
        <v>823</v>
      </c>
      <c r="C293" s="53" t="s">
        <v>823</v>
      </c>
      <c r="D293" s="53" t="s">
        <v>823</v>
      </c>
      <c r="E293" s="53" t="s">
        <v>24</v>
      </c>
      <c r="F293" s="53" t="s">
        <v>823</v>
      </c>
      <c r="G293" s="53" t="s">
        <v>823</v>
      </c>
      <c r="H293" s="53" t="s">
        <v>823</v>
      </c>
      <c r="I293" s="53" t="s">
        <v>823</v>
      </c>
      <c r="J293" s="53" t="s">
        <v>823</v>
      </c>
      <c r="K293" s="53" t="s">
        <v>823</v>
      </c>
      <c r="L293" s="53" t="s">
        <v>823</v>
      </c>
      <c r="M293" s="53" t="s">
        <v>823</v>
      </c>
      <c r="N293" s="53" t="s">
        <v>823</v>
      </c>
      <c r="O293" s="53" t="s">
        <v>823</v>
      </c>
      <c r="P293" s="173"/>
      <c r="Q293" s="42" t="s">
        <v>583</v>
      </c>
      <c r="R293" s="31"/>
      <c r="S293" s="31"/>
      <c r="T293" s="31"/>
      <c r="U293" s="31" t="s">
        <v>24</v>
      </c>
    </row>
    <row r="294" spans="1:21" x14ac:dyDescent="0.25">
      <c r="A294" s="35" t="s">
        <v>584</v>
      </c>
      <c r="B294" s="53">
        <v>606</v>
      </c>
      <c r="C294" s="53" t="s">
        <v>823</v>
      </c>
      <c r="D294" s="53" t="s">
        <v>823</v>
      </c>
      <c r="E294" s="53" t="s">
        <v>823</v>
      </c>
      <c r="F294" s="53">
        <v>600</v>
      </c>
      <c r="G294" s="53" t="s">
        <v>823</v>
      </c>
      <c r="H294" s="53">
        <v>549</v>
      </c>
      <c r="I294" s="53">
        <v>553</v>
      </c>
      <c r="J294" s="53">
        <v>386</v>
      </c>
      <c r="K294" s="53" t="s">
        <v>823</v>
      </c>
      <c r="L294" s="53">
        <v>386</v>
      </c>
      <c r="M294" s="53">
        <v>769</v>
      </c>
      <c r="N294" s="53" t="s">
        <v>823</v>
      </c>
      <c r="O294" s="53">
        <v>757</v>
      </c>
      <c r="P294" s="173"/>
      <c r="Q294" s="42" t="s">
        <v>585</v>
      </c>
      <c r="R294" s="31"/>
      <c r="S294" s="31"/>
      <c r="T294" s="31"/>
      <c r="U294" s="31" t="s">
        <v>24</v>
      </c>
    </row>
    <row r="295" spans="1:21" x14ac:dyDescent="0.25">
      <c r="A295" s="35" t="s">
        <v>586</v>
      </c>
      <c r="B295" s="53">
        <v>802</v>
      </c>
      <c r="C295" s="53">
        <v>741</v>
      </c>
      <c r="D295" s="53" t="s">
        <v>823</v>
      </c>
      <c r="E295" s="53" t="s">
        <v>823</v>
      </c>
      <c r="F295" s="53">
        <v>954</v>
      </c>
      <c r="G295" s="53" t="s">
        <v>823</v>
      </c>
      <c r="H295" s="53" t="s">
        <v>823</v>
      </c>
      <c r="I295" s="53" t="s">
        <v>823</v>
      </c>
      <c r="J295" s="53">
        <v>695</v>
      </c>
      <c r="K295" s="53">
        <v>670</v>
      </c>
      <c r="L295" s="53">
        <v>835</v>
      </c>
      <c r="M295" s="53">
        <v>977</v>
      </c>
      <c r="N295" s="53">
        <v>799</v>
      </c>
      <c r="O295" s="53">
        <v>1131</v>
      </c>
      <c r="P295" s="173"/>
      <c r="Q295" s="42" t="s">
        <v>587</v>
      </c>
      <c r="R295" s="31"/>
      <c r="S295" s="31"/>
      <c r="T295" s="31"/>
      <c r="U295" s="31" t="s">
        <v>24</v>
      </c>
    </row>
    <row r="296" spans="1:21" x14ac:dyDescent="0.25">
      <c r="A296" s="35" t="s">
        <v>588</v>
      </c>
      <c r="B296" s="53">
        <v>653</v>
      </c>
      <c r="C296" s="53" t="s">
        <v>823</v>
      </c>
      <c r="D296" s="53" t="s">
        <v>24</v>
      </c>
      <c r="E296" s="53" t="s">
        <v>823</v>
      </c>
      <c r="F296" s="53" t="s">
        <v>823</v>
      </c>
      <c r="G296" s="53" t="s">
        <v>823</v>
      </c>
      <c r="H296" s="53" t="s">
        <v>823</v>
      </c>
      <c r="I296" s="53" t="s">
        <v>823</v>
      </c>
      <c r="J296" s="53">
        <v>558</v>
      </c>
      <c r="K296" s="53" t="s">
        <v>823</v>
      </c>
      <c r="L296" s="53" t="s">
        <v>823</v>
      </c>
      <c r="M296" s="53">
        <v>803</v>
      </c>
      <c r="N296" s="53" t="s">
        <v>823</v>
      </c>
      <c r="O296" s="53" t="s">
        <v>823</v>
      </c>
      <c r="P296" s="173"/>
      <c r="Q296" s="42" t="s">
        <v>589</v>
      </c>
      <c r="R296" s="31"/>
      <c r="S296" s="31"/>
      <c r="T296" s="31"/>
      <c r="U296" s="31" t="s">
        <v>24</v>
      </c>
    </row>
    <row r="297" spans="1:21" x14ac:dyDescent="0.25">
      <c r="A297" s="35" t="s">
        <v>590</v>
      </c>
      <c r="B297" s="53" t="s">
        <v>823</v>
      </c>
      <c r="C297" s="53" t="s">
        <v>823</v>
      </c>
      <c r="D297" s="53" t="s">
        <v>823</v>
      </c>
      <c r="E297" s="53" t="s">
        <v>823</v>
      </c>
      <c r="F297" s="53" t="s">
        <v>823</v>
      </c>
      <c r="G297" s="53" t="s">
        <v>823</v>
      </c>
      <c r="H297" s="53" t="s">
        <v>823</v>
      </c>
      <c r="I297" s="53" t="s">
        <v>823</v>
      </c>
      <c r="J297" s="53" t="s">
        <v>823</v>
      </c>
      <c r="K297" s="53" t="s">
        <v>823</v>
      </c>
      <c r="L297" s="53" t="s">
        <v>823</v>
      </c>
      <c r="M297" s="53" t="s">
        <v>823</v>
      </c>
      <c r="N297" s="53" t="s">
        <v>823</v>
      </c>
      <c r="O297" s="53" t="s">
        <v>823</v>
      </c>
      <c r="P297" s="173"/>
      <c r="Q297" s="42" t="s">
        <v>591</v>
      </c>
      <c r="R297" s="31"/>
      <c r="S297" s="31"/>
      <c r="T297" s="31"/>
      <c r="U297" s="31" t="s">
        <v>24</v>
      </c>
    </row>
    <row r="298" spans="1:21" x14ac:dyDescent="0.25">
      <c r="A298" s="23" t="s">
        <v>592</v>
      </c>
      <c r="B298" s="51">
        <v>1519</v>
      </c>
      <c r="C298" s="51">
        <v>1506</v>
      </c>
      <c r="D298" s="51">
        <v>1465</v>
      </c>
      <c r="E298" s="51">
        <v>1307</v>
      </c>
      <c r="F298" s="51">
        <v>1562</v>
      </c>
      <c r="G298" s="51">
        <v>1424</v>
      </c>
      <c r="H298" s="51">
        <v>1471</v>
      </c>
      <c r="I298" s="51">
        <v>1778</v>
      </c>
      <c r="J298" s="51">
        <v>1228</v>
      </c>
      <c r="K298" s="51">
        <v>1231</v>
      </c>
      <c r="L298" s="51">
        <v>1213</v>
      </c>
      <c r="M298" s="51">
        <v>1926</v>
      </c>
      <c r="N298" s="51">
        <v>1871</v>
      </c>
      <c r="O298" s="51">
        <v>2080</v>
      </c>
      <c r="P298" s="173"/>
      <c r="Q298" s="30">
        <v>150</v>
      </c>
      <c r="R298" s="31"/>
      <c r="S298" s="31" t="s">
        <v>24</v>
      </c>
      <c r="T298" s="31" t="s">
        <v>24</v>
      </c>
      <c r="U298" s="31"/>
    </row>
    <row r="299" spans="1:21" x14ac:dyDescent="0.25">
      <c r="A299" s="35" t="s">
        <v>593</v>
      </c>
      <c r="B299" s="53">
        <v>1723</v>
      </c>
      <c r="C299" s="53">
        <v>1694</v>
      </c>
      <c r="D299" s="53">
        <v>1641</v>
      </c>
      <c r="E299" s="53">
        <v>1535</v>
      </c>
      <c r="F299" s="53">
        <v>1827</v>
      </c>
      <c r="G299" s="53" t="s">
        <v>823</v>
      </c>
      <c r="H299" s="53">
        <v>1799</v>
      </c>
      <c r="I299" s="53" t="s">
        <v>823</v>
      </c>
      <c r="J299" s="53">
        <v>1438</v>
      </c>
      <c r="K299" s="53">
        <v>1424</v>
      </c>
      <c r="L299" s="53">
        <v>1473</v>
      </c>
      <c r="M299" s="53">
        <v>2078</v>
      </c>
      <c r="N299" s="53">
        <v>2025</v>
      </c>
      <c r="O299" s="53">
        <v>2416</v>
      </c>
      <c r="P299" s="173"/>
      <c r="Q299" s="42" t="s">
        <v>594</v>
      </c>
      <c r="R299" s="31"/>
      <c r="S299" s="31"/>
      <c r="T299" s="31"/>
      <c r="U299" s="31" t="s">
        <v>24</v>
      </c>
    </row>
    <row r="300" spans="1:21" x14ac:dyDescent="0.25">
      <c r="A300" s="35" t="s">
        <v>595</v>
      </c>
      <c r="B300" s="53" t="s">
        <v>823</v>
      </c>
      <c r="C300" s="53" t="s">
        <v>823</v>
      </c>
      <c r="D300" s="53" t="s">
        <v>24</v>
      </c>
      <c r="E300" s="53" t="s">
        <v>24</v>
      </c>
      <c r="F300" s="53" t="s">
        <v>823</v>
      </c>
      <c r="G300" s="53" t="s">
        <v>823</v>
      </c>
      <c r="H300" s="53" t="s">
        <v>823</v>
      </c>
      <c r="I300" s="53" t="s">
        <v>24</v>
      </c>
      <c r="J300" s="53" t="s">
        <v>823</v>
      </c>
      <c r="K300" s="53" t="s">
        <v>24</v>
      </c>
      <c r="L300" s="53" t="s">
        <v>823</v>
      </c>
      <c r="M300" s="53" t="s">
        <v>823</v>
      </c>
      <c r="N300" s="53" t="s">
        <v>24</v>
      </c>
      <c r="O300" s="53" t="s">
        <v>823</v>
      </c>
      <c r="P300" s="173"/>
      <c r="Q300" s="42" t="s">
        <v>596</v>
      </c>
      <c r="R300" s="31"/>
      <c r="S300" s="31"/>
      <c r="T300" s="31"/>
      <c r="U300" s="31" t="s">
        <v>24</v>
      </c>
    </row>
    <row r="301" spans="1:21" x14ac:dyDescent="0.25">
      <c r="A301" s="35" t="s">
        <v>597</v>
      </c>
      <c r="B301" s="53">
        <v>1510</v>
      </c>
      <c r="C301" s="53" t="s">
        <v>823</v>
      </c>
      <c r="D301" s="53" t="s">
        <v>823</v>
      </c>
      <c r="E301" s="53" t="s">
        <v>823</v>
      </c>
      <c r="F301" s="53">
        <v>1643</v>
      </c>
      <c r="G301" s="53" t="s">
        <v>823</v>
      </c>
      <c r="H301" s="53" t="s">
        <v>823</v>
      </c>
      <c r="I301" s="53" t="s">
        <v>823</v>
      </c>
      <c r="J301" s="53">
        <v>1166</v>
      </c>
      <c r="K301" s="53" t="s">
        <v>823</v>
      </c>
      <c r="L301" s="53">
        <v>1222</v>
      </c>
      <c r="M301" s="53">
        <v>2036</v>
      </c>
      <c r="N301" s="53" t="s">
        <v>823</v>
      </c>
      <c r="O301" s="53">
        <v>2064</v>
      </c>
      <c r="P301" s="173"/>
      <c r="Q301" s="42" t="s">
        <v>598</v>
      </c>
      <c r="R301" s="31"/>
      <c r="S301" s="31"/>
      <c r="T301" s="31"/>
      <c r="U301" s="31" t="s">
        <v>24</v>
      </c>
    </row>
    <row r="302" spans="1:21" x14ac:dyDescent="0.25">
      <c r="A302" s="35" t="s">
        <v>599</v>
      </c>
      <c r="B302" s="53">
        <v>1218</v>
      </c>
      <c r="C302" s="53" t="s">
        <v>823</v>
      </c>
      <c r="D302" s="53" t="s">
        <v>823</v>
      </c>
      <c r="E302" s="53" t="s">
        <v>823</v>
      </c>
      <c r="F302" s="53">
        <v>1164</v>
      </c>
      <c r="G302" s="53" t="s">
        <v>823</v>
      </c>
      <c r="H302" s="53" t="s">
        <v>823</v>
      </c>
      <c r="I302" s="53" t="s">
        <v>823</v>
      </c>
      <c r="J302" s="53">
        <v>1076</v>
      </c>
      <c r="K302" s="53" t="s">
        <v>823</v>
      </c>
      <c r="L302" s="53">
        <v>1013</v>
      </c>
      <c r="M302" s="53">
        <v>1492</v>
      </c>
      <c r="N302" s="53" t="s">
        <v>823</v>
      </c>
      <c r="O302" s="53">
        <v>1430</v>
      </c>
      <c r="P302" s="173"/>
      <c r="Q302" s="42" t="s">
        <v>600</v>
      </c>
      <c r="R302" s="31"/>
      <c r="S302" s="31"/>
      <c r="T302" s="31"/>
      <c r="U302" s="31" t="s">
        <v>24</v>
      </c>
    </row>
    <row r="303" spans="1:21" x14ac:dyDescent="0.25">
      <c r="A303" s="35" t="s">
        <v>601</v>
      </c>
      <c r="B303" s="53">
        <v>1494</v>
      </c>
      <c r="C303" s="53">
        <v>1485</v>
      </c>
      <c r="D303" s="53">
        <v>1481</v>
      </c>
      <c r="E303" s="53">
        <v>1453</v>
      </c>
      <c r="F303" s="53">
        <v>1547</v>
      </c>
      <c r="G303" s="53" t="s">
        <v>823</v>
      </c>
      <c r="H303" s="53" t="s">
        <v>823</v>
      </c>
      <c r="I303" s="53" t="s">
        <v>823</v>
      </c>
      <c r="J303" s="53">
        <v>1267</v>
      </c>
      <c r="K303" s="53">
        <v>1269</v>
      </c>
      <c r="L303" s="53">
        <v>1229</v>
      </c>
      <c r="M303" s="53">
        <v>1818</v>
      </c>
      <c r="N303" s="53">
        <v>1783</v>
      </c>
      <c r="O303" s="53">
        <v>1902</v>
      </c>
      <c r="P303" s="173"/>
      <c r="Q303" s="42" t="s">
        <v>602</v>
      </c>
      <c r="R303" s="31"/>
      <c r="S303" s="31"/>
      <c r="T303" s="31"/>
      <c r="U303" s="31" t="s">
        <v>24</v>
      </c>
    </row>
    <row r="304" spans="1:21" x14ac:dyDescent="0.25">
      <c r="A304" s="35" t="s">
        <v>603</v>
      </c>
      <c r="B304" s="53">
        <v>1456</v>
      </c>
      <c r="C304" s="53">
        <v>1361</v>
      </c>
      <c r="D304" s="53">
        <v>1405</v>
      </c>
      <c r="E304" s="53">
        <v>1160</v>
      </c>
      <c r="F304" s="53">
        <v>1610</v>
      </c>
      <c r="G304" s="53" t="s">
        <v>823</v>
      </c>
      <c r="H304" s="53">
        <v>1450</v>
      </c>
      <c r="I304" s="53" t="s">
        <v>823</v>
      </c>
      <c r="J304" s="53">
        <v>1137</v>
      </c>
      <c r="K304" s="53">
        <v>1091</v>
      </c>
      <c r="L304" s="53">
        <v>1262</v>
      </c>
      <c r="M304" s="53">
        <v>1904</v>
      </c>
      <c r="N304" s="53">
        <v>1696</v>
      </c>
      <c r="O304" s="53">
        <v>2121</v>
      </c>
      <c r="P304" s="172"/>
      <c r="Q304" s="42" t="s">
        <v>604</v>
      </c>
      <c r="R304" s="31"/>
      <c r="S304" s="31"/>
      <c r="T304" s="31"/>
      <c r="U304" s="31" t="s">
        <v>24</v>
      </c>
    </row>
    <row r="305" spans="1:21" x14ac:dyDescent="0.25">
      <c r="A305" s="35" t="s">
        <v>605</v>
      </c>
      <c r="B305" s="53">
        <v>1695</v>
      </c>
      <c r="C305" s="53">
        <v>1608</v>
      </c>
      <c r="D305" s="53">
        <v>1635</v>
      </c>
      <c r="E305" s="53">
        <v>1485</v>
      </c>
      <c r="F305" s="53">
        <v>1926</v>
      </c>
      <c r="G305" s="53" t="s">
        <v>823</v>
      </c>
      <c r="H305" s="53" t="s">
        <v>823</v>
      </c>
      <c r="I305" s="53" t="s">
        <v>823</v>
      </c>
      <c r="J305" s="53">
        <v>1368</v>
      </c>
      <c r="K305" s="53">
        <v>1326</v>
      </c>
      <c r="L305" s="53">
        <v>1446</v>
      </c>
      <c r="M305" s="53">
        <v>2222</v>
      </c>
      <c r="N305" s="53">
        <v>2055</v>
      </c>
      <c r="O305" s="53">
        <v>2549</v>
      </c>
      <c r="P305" s="173"/>
      <c r="Q305" s="42" t="s">
        <v>606</v>
      </c>
      <c r="R305" s="31"/>
      <c r="S305" s="31"/>
      <c r="T305" s="31"/>
      <c r="U305" s="31" t="s">
        <v>24</v>
      </c>
    </row>
    <row r="306" spans="1:21" x14ac:dyDescent="0.25">
      <c r="A306" s="35" t="s">
        <v>607</v>
      </c>
      <c r="B306" s="53">
        <v>1867</v>
      </c>
      <c r="C306" s="53">
        <v>1843</v>
      </c>
      <c r="D306" s="53">
        <v>1760</v>
      </c>
      <c r="E306" s="53">
        <v>1554</v>
      </c>
      <c r="F306" s="53">
        <v>1932</v>
      </c>
      <c r="G306" s="53">
        <v>1475</v>
      </c>
      <c r="H306" s="53">
        <v>1740</v>
      </c>
      <c r="I306" s="53">
        <v>2296</v>
      </c>
      <c r="J306" s="53">
        <v>1457</v>
      </c>
      <c r="K306" s="53">
        <v>1473</v>
      </c>
      <c r="L306" s="53">
        <v>1426</v>
      </c>
      <c r="M306" s="53">
        <v>2453</v>
      </c>
      <c r="N306" s="53">
        <v>2336</v>
      </c>
      <c r="O306" s="53">
        <v>2978</v>
      </c>
      <c r="P306" s="173"/>
      <c r="Q306" s="42" t="s">
        <v>608</v>
      </c>
      <c r="R306" s="31"/>
      <c r="S306" s="31"/>
      <c r="T306" s="31"/>
      <c r="U306" s="31" t="s">
        <v>24</v>
      </c>
    </row>
    <row r="307" spans="1:21" x14ac:dyDescent="0.25">
      <c r="A307" s="35" t="s">
        <v>609</v>
      </c>
      <c r="B307" s="53" t="s">
        <v>823</v>
      </c>
      <c r="C307" s="53" t="s">
        <v>823</v>
      </c>
      <c r="D307" s="53" t="s">
        <v>823</v>
      </c>
      <c r="E307" s="53" t="s">
        <v>24</v>
      </c>
      <c r="F307" s="53" t="s">
        <v>823</v>
      </c>
      <c r="G307" s="53" t="s">
        <v>823</v>
      </c>
      <c r="H307" s="53" t="s">
        <v>823</v>
      </c>
      <c r="I307" s="53" t="s">
        <v>24</v>
      </c>
      <c r="J307" s="53" t="s">
        <v>823</v>
      </c>
      <c r="K307" s="53" t="s">
        <v>823</v>
      </c>
      <c r="L307" s="53" t="s">
        <v>823</v>
      </c>
      <c r="M307" s="53" t="s">
        <v>823</v>
      </c>
      <c r="N307" s="53" t="s">
        <v>823</v>
      </c>
      <c r="O307" s="53" t="s">
        <v>823</v>
      </c>
      <c r="P307" s="173"/>
      <c r="Q307" s="42" t="s">
        <v>610</v>
      </c>
      <c r="R307" s="31"/>
      <c r="S307" s="31"/>
      <c r="T307" s="31"/>
      <c r="U307" s="31" t="s">
        <v>24</v>
      </c>
    </row>
    <row r="308" spans="1:21" x14ac:dyDescent="0.25">
      <c r="A308" s="35" t="s">
        <v>611</v>
      </c>
      <c r="B308" s="53">
        <v>1233</v>
      </c>
      <c r="C308" s="53">
        <v>1210</v>
      </c>
      <c r="D308" s="53">
        <v>1242</v>
      </c>
      <c r="E308" s="53">
        <v>1130</v>
      </c>
      <c r="F308" s="53">
        <v>1323</v>
      </c>
      <c r="G308" s="53" t="s">
        <v>823</v>
      </c>
      <c r="H308" s="53">
        <v>1158</v>
      </c>
      <c r="I308" s="53" t="s">
        <v>823</v>
      </c>
      <c r="J308" s="53">
        <v>1052</v>
      </c>
      <c r="K308" s="53">
        <v>1050</v>
      </c>
      <c r="L308" s="53">
        <v>1066</v>
      </c>
      <c r="M308" s="53">
        <v>1423</v>
      </c>
      <c r="N308" s="53">
        <v>1371</v>
      </c>
      <c r="O308" s="53">
        <v>1600</v>
      </c>
      <c r="P308" s="173"/>
      <c r="Q308" s="42" t="s">
        <v>612</v>
      </c>
      <c r="R308" s="31"/>
      <c r="S308" s="31"/>
      <c r="T308" s="31"/>
      <c r="U308" s="31" t="s">
        <v>24</v>
      </c>
    </row>
    <row r="309" spans="1:21" x14ac:dyDescent="0.25">
      <c r="A309" s="35" t="s">
        <v>613</v>
      </c>
      <c r="B309" s="53">
        <v>1443</v>
      </c>
      <c r="C309" s="53">
        <v>1434</v>
      </c>
      <c r="D309" s="53">
        <v>1383</v>
      </c>
      <c r="E309" s="53">
        <v>1199</v>
      </c>
      <c r="F309" s="53">
        <v>1500</v>
      </c>
      <c r="G309" s="53" t="s">
        <v>823</v>
      </c>
      <c r="H309" s="53">
        <v>1366</v>
      </c>
      <c r="I309" s="53" t="s">
        <v>823</v>
      </c>
      <c r="J309" s="53">
        <v>1173</v>
      </c>
      <c r="K309" s="53">
        <v>1179</v>
      </c>
      <c r="L309" s="53">
        <v>1127</v>
      </c>
      <c r="M309" s="53">
        <v>1771</v>
      </c>
      <c r="N309" s="53">
        <v>1766</v>
      </c>
      <c r="O309" s="53">
        <v>1807</v>
      </c>
      <c r="P309" s="173"/>
      <c r="Q309" s="42" t="s">
        <v>614</v>
      </c>
      <c r="R309" s="31"/>
      <c r="S309" s="31"/>
      <c r="T309" s="31"/>
      <c r="U309" s="31" t="s">
        <v>24</v>
      </c>
    </row>
    <row r="310" spans="1:21" x14ac:dyDescent="0.25">
      <c r="A310" s="35" t="s">
        <v>615</v>
      </c>
      <c r="B310" s="53">
        <v>1213</v>
      </c>
      <c r="C310" s="53">
        <v>1148</v>
      </c>
      <c r="D310" s="53" t="s">
        <v>823</v>
      </c>
      <c r="E310" s="53" t="s">
        <v>823</v>
      </c>
      <c r="F310" s="53">
        <v>1330</v>
      </c>
      <c r="G310" s="53" t="s">
        <v>823</v>
      </c>
      <c r="H310" s="53" t="s">
        <v>823</v>
      </c>
      <c r="I310" s="53" t="s">
        <v>823</v>
      </c>
      <c r="J310" s="53">
        <v>1064</v>
      </c>
      <c r="K310" s="53">
        <v>1075</v>
      </c>
      <c r="L310" s="53">
        <v>997</v>
      </c>
      <c r="M310" s="53">
        <v>1503</v>
      </c>
      <c r="N310" s="53">
        <v>1345</v>
      </c>
      <c r="O310" s="53">
        <v>1724</v>
      </c>
      <c r="P310" s="173"/>
      <c r="Q310" s="42" t="s">
        <v>616</v>
      </c>
      <c r="R310" s="31"/>
      <c r="S310" s="31"/>
      <c r="T310" s="31"/>
      <c r="U310" s="31" t="s">
        <v>24</v>
      </c>
    </row>
    <row r="311" spans="1:21" x14ac:dyDescent="0.25">
      <c r="A311" s="35" t="s">
        <v>617</v>
      </c>
      <c r="B311" s="53">
        <v>1407</v>
      </c>
      <c r="C311" s="53">
        <v>1434</v>
      </c>
      <c r="D311" s="53">
        <v>1341</v>
      </c>
      <c r="E311" s="53">
        <v>1186</v>
      </c>
      <c r="F311" s="53">
        <v>1370</v>
      </c>
      <c r="G311" s="53" t="s">
        <v>823</v>
      </c>
      <c r="H311" s="53">
        <v>1370</v>
      </c>
      <c r="I311" s="53" t="s">
        <v>823</v>
      </c>
      <c r="J311" s="53">
        <v>1143</v>
      </c>
      <c r="K311" s="53">
        <v>1181</v>
      </c>
      <c r="L311" s="53">
        <v>999</v>
      </c>
      <c r="M311" s="53">
        <v>1755</v>
      </c>
      <c r="N311" s="53">
        <v>1809</v>
      </c>
      <c r="O311" s="53">
        <v>1662</v>
      </c>
      <c r="P311" s="173"/>
      <c r="Q311" s="42" t="s">
        <v>618</v>
      </c>
      <c r="R311" s="31"/>
      <c r="S311" s="31"/>
      <c r="T311" s="31"/>
      <c r="U311" s="31" t="s">
        <v>24</v>
      </c>
    </row>
    <row r="312" spans="1:21" x14ac:dyDescent="0.25">
      <c r="A312" s="35" t="s">
        <v>619</v>
      </c>
      <c r="B312" s="53">
        <v>1595</v>
      </c>
      <c r="C312" s="53">
        <v>1625</v>
      </c>
      <c r="D312" s="53">
        <v>1600</v>
      </c>
      <c r="E312" s="53">
        <v>1328</v>
      </c>
      <c r="F312" s="53">
        <v>1456</v>
      </c>
      <c r="G312" s="53" t="s">
        <v>823</v>
      </c>
      <c r="H312" s="53" t="s">
        <v>823</v>
      </c>
      <c r="I312" s="53" t="s">
        <v>823</v>
      </c>
      <c r="J312" s="53">
        <v>1312</v>
      </c>
      <c r="K312" s="53">
        <v>1344</v>
      </c>
      <c r="L312" s="53">
        <v>1192</v>
      </c>
      <c r="M312" s="53">
        <v>1963</v>
      </c>
      <c r="N312" s="53">
        <v>1958</v>
      </c>
      <c r="O312" s="53">
        <v>1967</v>
      </c>
      <c r="P312" s="173"/>
      <c r="Q312" s="42" t="s">
        <v>620</v>
      </c>
      <c r="R312" s="31"/>
      <c r="S312" s="31"/>
      <c r="T312" s="31"/>
      <c r="U312" s="31" t="s">
        <v>24</v>
      </c>
    </row>
    <row r="313" spans="1:21" x14ac:dyDescent="0.25">
      <c r="A313" s="35" t="s">
        <v>621</v>
      </c>
      <c r="B313" s="53" t="s">
        <v>823</v>
      </c>
      <c r="C313" s="53" t="s">
        <v>823</v>
      </c>
      <c r="D313" s="53" t="s">
        <v>823</v>
      </c>
      <c r="E313" s="53" t="s">
        <v>823</v>
      </c>
      <c r="F313" s="53" t="s">
        <v>823</v>
      </c>
      <c r="G313" s="53" t="s">
        <v>823</v>
      </c>
      <c r="H313" s="53" t="s">
        <v>823</v>
      </c>
      <c r="I313" s="53" t="s">
        <v>24</v>
      </c>
      <c r="J313" s="53" t="s">
        <v>823</v>
      </c>
      <c r="K313" s="53" t="s">
        <v>823</v>
      </c>
      <c r="L313" s="53" t="s">
        <v>823</v>
      </c>
      <c r="M313" s="53" t="s">
        <v>823</v>
      </c>
      <c r="N313" s="53" t="s">
        <v>823</v>
      </c>
      <c r="O313" s="53" t="s">
        <v>823</v>
      </c>
      <c r="P313" s="173"/>
      <c r="Q313" s="42" t="s">
        <v>622</v>
      </c>
      <c r="R313" s="31"/>
      <c r="S313" s="31"/>
      <c r="T313" s="31"/>
      <c r="U313" s="31" t="s">
        <v>24</v>
      </c>
    </row>
    <row r="314" spans="1:21" x14ac:dyDescent="0.25">
      <c r="A314" s="35" t="s">
        <v>623</v>
      </c>
      <c r="B314" s="53">
        <v>1348</v>
      </c>
      <c r="C314" s="53">
        <v>1351</v>
      </c>
      <c r="D314" s="53">
        <v>1324</v>
      </c>
      <c r="E314" s="53">
        <v>1132</v>
      </c>
      <c r="F314" s="53">
        <v>1315</v>
      </c>
      <c r="G314" s="53" t="s">
        <v>823</v>
      </c>
      <c r="H314" s="53" t="s">
        <v>823</v>
      </c>
      <c r="I314" s="53" t="s">
        <v>823</v>
      </c>
      <c r="J314" s="53">
        <v>1154</v>
      </c>
      <c r="K314" s="53">
        <v>1154</v>
      </c>
      <c r="L314" s="53">
        <v>1127</v>
      </c>
      <c r="M314" s="53">
        <v>1698</v>
      </c>
      <c r="N314" s="53">
        <v>1718</v>
      </c>
      <c r="O314" s="53">
        <v>1669</v>
      </c>
      <c r="P314" s="173"/>
      <c r="Q314" s="42" t="s">
        <v>624</v>
      </c>
      <c r="R314" s="31"/>
      <c r="S314" s="31"/>
      <c r="T314" s="31"/>
      <c r="U314" s="31" t="s">
        <v>24</v>
      </c>
    </row>
    <row r="315" spans="1:21" x14ac:dyDescent="0.25">
      <c r="A315" s="23" t="s">
        <v>625</v>
      </c>
      <c r="B315" s="51">
        <v>934</v>
      </c>
      <c r="C315" s="51">
        <v>1159</v>
      </c>
      <c r="D315" s="51">
        <v>1201</v>
      </c>
      <c r="E315" s="51">
        <v>1062</v>
      </c>
      <c r="F315" s="51">
        <v>885</v>
      </c>
      <c r="G315" s="51">
        <v>863</v>
      </c>
      <c r="H315" s="51">
        <v>900</v>
      </c>
      <c r="I315" s="51">
        <v>839</v>
      </c>
      <c r="J315" s="51">
        <v>734</v>
      </c>
      <c r="K315" s="51">
        <v>970</v>
      </c>
      <c r="L315" s="51">
        <v>700</v>
      </c>
      <c r="M315" s="51">
        <v>1134</v>
      </c>
      <c r="N315" s="51">
        <v>1399</v>
      </c>
      <c r="O315" s="51">
        <v>1072</v>
      </c>
      <c r="P315" s="173"/>
      <c r="Q315" s="30">
        <v>200</v>
      </c>
      <c r="R315" s="31" t="s">
        <v>24</v>
      </c>
      <c r="S315" s="31" t="s">
        <v>24</v>
      </c>
      <c r="T315" s="31" t="s">
        <v>24</v>
      </c>
      <c r="U315" s="31"/>
    </row>
    <row r="316" spans="1:21" x14ac:dyDescent="0.25">
      <c r="A316" s="23" t="s">
        <v>626</v>
      </c>
      <c r="B316" s="51">
        <v>1001</v>
      </c>
      <c r="C316" s="51" t="s">
        <v>823</v>
      </c>
      <c r="D316" s="51" t="s">
        <v>24</v>
      </c>
      <c r="E316" s="51" t="s">
        <v>24</v>
      </c>
      <c r="F316" s="51">
        <v>1001</v>
      </c>
      <c r="G316" s="51" t="s">
        <v>823</v>
      </c>
      <c r="H316" s="51" t="s">
        <v>823</v>
      </c>
      <c r="I316" s="51" t="s">
        <v>823</v>
      </c>
      <c r="J316" s="51">
        <v>872</v>
      </c>
      <c r="K316" s="51" t="s">
        <v>24</v>
      </c>
      <c r="L316" s="51">
        <v>872</v>
      </c>
      <c r="M316" s="51">
        <v>1112</v>
      </c>
      <c r="N316" s="51" t="s">
        <v>24</v>
      </c>
      <c r="O316" s="51">
        <v>1112</v>
      </c>
      <c r="P316" s="173"/>
      <c r="Q316" s="30" t="s">
        <v>627</v>
      </c>
      <c r="R316" s="31"/>
      <c r="S316" s="31"/>
      <c r="T316" s="31"/>
      <c r="U316" s="31"/>
    </row>
    <row r="317" spans="1:21" x14ac:dyDescent="0.25">
      <c r="A317" s="35" t="s">
        <v>628</v>
      </c>
      <c r="B317" s="53">
        <v>1001</v>
      </c>
      <c r="C317" s="53" t="s">
        <v>823</v>
      </c>
      <c r="D317" s="53" t="s">
        <v>24</v>
      </c>
      <c r="E317" s="53" t="s">
        <v>24</v>
      </c>
      <c r="F317" s="53">
        <v>1001</v>
      </c>
      <c r="G317" s="53" t="s">
        <v>823</v>
      </c>
      <c r="H317" s="53" t="s">
        <v>823</v>
      </c>
      <c r="I317" s="53" t="s">
        <v>823</v>
      </c>
      <c r="J317" s="53">
        <v>872</v>
      </c>
      <c r="K317" s="53" t="s">
        <v>24</v>
      </c>
      <c r="L317" s="53">
        <v>872</v>
      </c>
      <c r="M317" s="53">
        <v>1112</v>
      </c>
      <c r="N317" s="53" t="s">
        <v>24</v>
      </c>
      <c r="O317" s="53">
        <v>1112</v>
      </c>
      <c r="P317" s="173"/>
      <c r="Q317" s="42" t="s">
        <v>629</v>
      </c>
      <c r="R317" s="31"/>
      <c r="S317" s="31"/>
      <c r="T317" s="31"/>
      <c r="U317" s="31" t="s">
        <v>24</v>
      </c>
    </row>
    <row r="318" spans="1:21" x14ac:dyDescent="0.25">
      <c r="A318" s="23" t="s">
        <v>630</v>
      </c>
      <c r="B318" s="51">
        <v>982</v>
      </c>
      <c r="C318" s="51">
        <v>1200</v>
      </c>
      <c r="D318" s="51">
        <v>1254</v>
      </c>
      <c r="E318" s="51">
        <v>1105</v>
      </c>
      <c r="F318" s="51">
        <v>902</v>
      </c>
      <c r="G318" s="51">
        <v>886</v>
      </c>
      <c r="H318" s="51">
        <v>938</v>
      </c>
      <c r="I318" s="51">
        <v>845</v>
      </c>
      <c r="J318" s="51">
        <v>762</v>
      </c>
      <c r="K318" s="51">
        <v>1018</v>
      </c>
      <c r="L318" s="51">
        <v>713</v>
      </c>
      <c r="M318" s="51">
        <v>1197</v>
      </c>
      <c r="N318" s="51">
        <v>1437</v>
      </c>
      <c r="O318" s="51">
        <v>1094</v>
      </c>
      <c r="P318" s="173"/>
      <c r="Q318" s="30" t="s">
        <v>627</v>
      </c>
      <c r="R318" s="31"/>
      <c r="S318" s="31"/>
      <c r="T318" s="31"/>
      <c r="U318" s="31"/>
    </row>
    <row r="319" spans="1:21" x14ac:dyDescent="0.25">
      <c r="A319" s="35" t="s">
        <v>631</v>
      </c>
      <c r="B319" s="53">
        <v>930</v>
      </c>
      <c r="C319" s="53" t="s">
        <v>823</v>
      </c>
      <c r="D319" s="53" t="s">
        <v>823</v>
      </c>
      <c r="E319" s="53" t="s">
        <v>823</v>
      </c>
      <c r="F319" s="53">
        <v>903</v>
      </c>
      <c r="G319" s="53" t="s">
        <v>823</v>
      </c>
      <c r="H319" s="53" t="s">
        <v>823</v>
      </c>
      <c r="I319" s="53" t="s">
        <v>823</v>
      </c>
      <c r="J319" s="53">
        <v>745</v>
      </c>
      <c r="K319" s="53" t="s">
        <v>823</v>
      </c>
      <c r="L319" s="53">
        <v>712</v>
      </c>
      <c r="M319" s="53">
        <v>1094</v>
      </c>
      <c r="N319" s="53" t="s">
        <v>823</v>
      </c>
      <c r="O319" s="53">
        <v>1074</v>
      </c>
      <c r="P319" s="173"/>
      <c r="Q319" s="42" t="s">
        <v>632</v>
      </c>
      <c r="R319" s="31"/>
      <c r="S319" s="31"/>
      <c r="T319" s="31"/>
      <c r="U319" s="31" t="s">
        <v>24</v>
      </c>
    </row>
    <row r="320" spans="1:21" x14ac:dyDescent="0.25">
      <c r="A320" s="35" t="s">
        <v>633</v>
      </c>
      <c r="B320" s="53">
        <v>710</v>
      </c>
      <c r="C320" s="53" t="s">
        <v>823</v>
      </c>
      <c r="D320" s="53" t="s">
        <v>24</v>
      </c>
      <c r="E320" s="53" t="s">
        <v>24</v>
      </c>
      <c r="F320" s="53">
        <v>710</v>
      </c>
      <c r="G320" s="53" t="s">
        <v>823</v>
      </c>
      <c r="H320" s="53" t="s">
        <v>823</v>
      </c>
      <c r="I320" s="53" t="s">
        <v>823</v>
      </c>
      <c r="J320" s="53">
        <v>519</v>
      </c>
      <c r="K320" s="53" t="s">
        <v>24</v>
      </c>
      <c r="L320" s="53">
        <v>519</v>
      </c>
      <c r="M320" s="53">
        <v>866</v>
      </c>
      <c r="N320" s="53" t="s">
        <v>24</v>
      </c>
      <c r="O320" s="53">
        <v>866</v>
      </c>
      <c r="P320" s="173"/>
      <c r="Q320" s="42" t="s">
        <v>634</v>
      </c>
      <c r="R320" s="31"/>
      <c r="S320" s="31"/>
      <c r="T320" s="31"/>
      <c r="U320" s="31" t="s">
        <v>24</v>
      </c>
    </row>
    <row r="321" spans="1:21" x14ac:dyDescent="0.25">
      <c r="A321" s="35" t="s">
        <v>635</v>
      </c>
      <c r="B321" s="53">
        <v>1083</v>
      </c>
      <c r="C321" s="53">
        <v>1306</v>
      </c>
      <c r="D321" s="53">
        <v>1344</v>
      </c>
      <c r="E321" s="53">
        <v>1179</v>
      </c>
      <c r="F321" s="53">
        <v>990</v>
      </c>
      <c r="G321" s="53">
        <v>949</v>
      </c>
      <c r="H321" s="53">
        <v>1046</v>
      </c>
      <c r="I321" s="53">
        <v>990</v>
      </c>
      <c r="J321" s="53">
        <v>872</v>
      </c>
      <c r="K321" s="53">
        <v>1110</v>
      </c>
      <c r="L321" s="53">
        <v>792</v>
      </c>
      <c r="M321" s="53">
        <v>1311</v>
      </c>
      <c r="N321" s="53">
        <v>1487</v>
      </c>
      <c r="O321" s="53">
        <v>1172</v>
      </c>
      <c r="P321" s="172"/>
      <c r="Q321" s="42" t="s">
        <v>636</v>
      </c>
      <c r="R321" s="31"/>
      <c r="S321" s="31"/>
      <c r="T321" s="31"/>
      <c r="U321" s="31" t="s">
        <v>24</v>
      </c>
    </row>
    <row r="322" spans="1:21" x14ac:dyDescent="0.25">
      <c r="A322" s="35" t="s">
        <v>637</v>
      </c>
      <c r="B322" s="53">
        <v>658</v>
      </c>
      <c r="C322" s="53" t="s">
        <v>823</v>
      </c>
      <c r="D322" s="53" t="s">
        <v>823</v>
      </c>
      <c r="E322" s="53" t="s">
        <v>24</v>
      </c>
      <c r="F322" s="53" t="s">
        <v>823</v>
      </c>
      <c r="G322" s="53" t="s">
        <v>823</v>
      </c>
      <c r="H322" s="53" t="s">
        <v>823</v>
      </c>
      <c r="I322" s="53" t="s">
        <v>823</v>
      </c>
      <c r="J322" s="53">
        <v>548</v>
      </c>
      <c r="K322" s="53" t="s">
        <v>823</v>
      </c>
      <c r="L322" s="53" t="s">
        <v>823</v>
      </c>
      <c r="M322" s="53">
        <v>915</v>
      </c>
      <c r="N322" s="53" t="s">
        <v>823</v>
      </c>
      <c r="O322" s="53" t="s">
        <v>823</v>
      </c>
      <c r="P322" s="172"/>
      <c r="Q322" s="42" t="s">
        <v>638</v>
      </c>
      <c r="R322" s="31"/>
      <c r="S322" s="31"/>
      <c r="T322" s="31"/>
      <c r="U322" s="31" t="s">
        <v>24</v>
      </c>
    </row>
    <row r="323" spans="1:21" x14ac:dyDescent="0.25">
      <c r="A323" s="35" t="s">
        <v>639</v>
      </c>
      <c r="B323" s="53">
        <v>852</v>
      </c>
      <c r="C323" s="53">
        <v>977</v>
      </c>
      <c r="D323" s="53" t="s">
        <v>823</v>
      </c>
      <c r="E323" s="53" t="s">
        <v>823</v>
      </c>
      <c r="F323" s="53">
        <v>789</v>
      </c>
      <c r="G323" s="53">
        <v>778</v>
      </c>
      <c r="H323" s="53">
        <v>803</v>
      </c>
      <c r="I323" s="53">
        <v>818</v>
      </c>
      <c r="J323" s="53">
        <v>669</v>
      </c>
      <c r="K323" s="53">
        <v>922</v>
      </c>
      <c r="L323" s="53">
        <v>620</v>
      </c>
      <c r="M323" s="53">
        <v>1027</v>
      </c>
      <c r="N323" s="53">
        <v>1106</v>
      </c>
      <c r="O323" s="53">
        <v>980</v>
      </c>
      <c r="P323" s="173"/>
      <c r="Q323" s="42" t="s">
        <v>640</v>
      </c>
      <c r="R323" s="31"/>
      <c r="S323" s="31"/>
      <c r="T323" s="31"/>
      <c r="U323" s="31" t="s">
        <v>24</v>
      </c>
    </row>
    <row r="324" spans="1:21" x14ac:dyDescent="0.25">
      <c r="A324" s="35" t="s">
        <v>641</v>
      </c>
      <c r="B324" s="53">
        <v>874</v>
      </c>
      <c r="C324" s="53" t="s">
        <v>823</v>
      </c>
      <c r="D324" s="53" t="s">
        <v>823</v>
      </c>
      <c r="E324" s="53" t="s">
        <v>823</v>
      </c>
      <c r="F324" s="53">
        <v>846</v>
      </c>
      <c r="G324" s="53" t="s">
        <v>823</v>
      </c>
      <c r="H324" s="53" t="s">
        <v>823</v>
      </c>
      <c r="I324" s="53" t="s">
        <v>823</v>
      </c>
      <c r="J324" s="53">
        <v>744</v>
      </c>
      <c r="K324" s="53" t="s">
        <v>823</v>
      </c>
      <c r="L324" s="53">
        <v>725</v>
      </c>
      <c r="M324" s="53">
        <v>1022</v>
      </c>
      <c r="N324" s="53" t="s">
        <v>823</v>
      </c>
      <c r="O324" s="53">
        <v>987</v>
      </c>
      <c r="P324" s="172"/>
      <c r="Q324" s="42" t="s">
        <v>642</v>
      </c>
      <c r="R324" s="31"/>
      <c r="S324" s="31"/>
      <c r="T324" s="31"/>
      <c r="U324" s="31" t="s">
        <v>24</v>
      </c>
    </row>
    <row r="325" spans="1:21" x14ac:dyDescent="0.25">
      <c r="A325" s="23" t="s">
        <v>643</v>
      </c>
      <c r="B325" s="51">
        <v>878</v>
      </c>
      <c r="C325" s="51">
        <v>933</v>
      </c>
      <c r="D325" s="51" t="s">
        <v>823</v>
      </c>
      <c r="E325" s="51" t="s">
        <v>823</v>
      </c>
      <c r="F325" s="51">
        <v>869</v>
      </c>
      <c r="G325" s="51">
        <v>786</v>
      </c>
      <c r="H325" s="51">
        <v>878</v>
      </c>
      <c r="I325" s="51">
        <v>778</v>
      </c>
      <c r="J325" s="51">
        <v>699</v>
      </c>
      <c r="K325" s="51">
        <v>801</v>
      </c>
      <c r="L325" s="51">
        <v>680</v>
      </c>
      <c r="M325" s="51">
        <v>1065</v>
      </c>
      <c r="N325" s="51">
        <v>1072</v>
      </c>
      <c r="O325" s="51">
        <v>1065</v>
      </c>
      <c r="P325" s="173"/>
      <c r="Q325" s="30" t="s">
        <v>627</v>
      </c>
      <c r="R325" s="31"/>
      <c r="S325" s="31"/>
      <c r="T325" s="31"/>
      <c r="U325" s="31"/>
    </row>
    <row r="326" spans="1:21" x14ac:dyDescent="0.25">
      <c r="A326" s="35" t="s">
        <v>644</v>
      </c>
      <c r="B326" s="53">
        <v>886</v>
      </c>
      <c r="C326" s="53">
        <v>933</v>
      </c>
      <c r="D326" s="53" t="s">
        <v>823</v>
      </c>
      <c r="E326" s="53" t="s">
        <v>823</v>
      </c>
      <c r="F326" s="53">
        <v>880</v>
      </c>
      <c r="G326" s="53">
        <v>855</v>
      </c>
      <c r="H326" s="53">
        <v>878</v>
      </c>
      <c r="I326" s="53" t="s">
        <v>823</v>
      </c>
      <c r="J326" s="53">
        <v>708</v>
      </c>
      <c r="K326" s="53">
        <v>781</v>
      </c>
      <c r="L326" s="53">
        <v>698</v>
      </c>
      <c r="M326" s="53">
        <v>1081</v>
      </c>
      <c r="N326" s="53">
        <v>1052</v>
      </c>
      <c r="O326" s="53">
        <v>1082</v>
      </c>
      <c r="P326" s="173"/>
      <c r="Q326" s="42" t="s">
        <v>645</v>
      </c>
      <c r="R326" s="31"/>
      <c r="S326" s="31"/>
      <c r="T326" s="31"/>
      <c r="U326" s="31" t="s">
        <v>24</v>
      </c>
    </row>
    <row r="327" spans="1:21" x14ac:dyDescent="0.25">
      <c r="A327" s="35" t="s">
        <v>646</v>
      </c>
      <c r="B327" s="53">
        <v>853</v>
      </c>
      <c r="C327" s="53" t="s">
        <v>823</v>
      </c>
      <c r="D327" s="53" t="s">
        <v>823</v>
      </c>
      <c r="E327" s="53" t="s">
        <v>823</v>
      </c>
      <c r="F327" s="53">
        <v>853</v>
      </c>
      <c r="G327" s="53">
        <v>723</v>
      </c>
      <c r="H327" s="53">
        <v>877</v>
      </c>
      <c r="I327" s="53" t="s">
        <v>823</v>
      </c>
      <c r="J327" s="53">
        <v>671</v>
      </c>
      <c r="K327" s="53" t="s">
        <v>823</v>
      </c>
      <c r="L327" s="53">
        <v>662</v>
      </c>
      <c r="M327" s="53">
        <v>1020</v>
      </c>
      <c r="N327" s="53" t="s">
        <v>823</v>
      </c>
      <c r="O327" s="53">
        <v>1018</v>
      </c>
      <c r="P327" s="173"/>
      <c r="Q327" s="42" t="s">
        <v>647</v>
      </c>
      <c r="R327" s="31"/>
      <c r="S327" s="31"/>
      <c r="T327" s="31"/>
      <c r="U327" s="31" t="s">
        <v>24</v>
      </c>
    </row>
    <row r="328" spans="1:21" x14ac:dyDescent="0.25">
      <c r="A328" s="23" t="s">
        <v>648</v>
      </c>
      <c r="B328" s="51" t="s">
        <v>823</v>
      </c>
      <c r="C328" s="51" t="s">
        <v>823</v>
      </c>
      <c r="D328" s="51" t="s">
        <v>24</v>
      </c>
      <c r="E328" s="51" t="s">
        <v>24</v>
      </c>
      <c r="F328" s="51" t="s">
        <v>823</v>
      </c>
      <c r="G328" s="51" t="s">
        <v>823</v>
      </c>
      <c r="H328" s="51" t="s">
        <v>823</v>
      </c>
      <c r="I328" s="51" t="s">
        <v>823</v>
      </c>
      <c r="J328" s="51" t="s">
        <v>823</v>
      </c>
      <c r="K328" s="51" t="s">
        <v>24</v>
      </c>
      <c r="L328" s="51" t="s">
        <v>823</v>
      </c>
      <c r="M328" s="51" t="s">
        <v>823</v>
      </c>
      <c r="N328" s="51" t="s">
        <v>24</v>
      </c>
      <c r="O328" s="51" t="s">
        <v>823</v>
      </c>
      <c r="P328" s="173"/>
      <c r="Q328" s="30" t="s">
        <v>627</v>
      </c>
      <c r="R328" s="31"/>
      <c r="S328" s="31"/>
      <c r="T328" s="31"/>
      <c r="U328" s="31"/>
    </row>
    <row r="329" spans="1:21" x14ac:dyDescent="0.25">
      <c r="A329" s="35" t="s">
        <v>649</v>
      </c>
      <c r="B329" s="53" t="s">
        <v>823</v>
      </c>
      <c r="C329" s="53" t="s">
        <v>823</v>
      </c>
      <c r="D329" s="53" t="s">
        <v>24</v>
      </c>
      <c r="E329" s="53" t="s">
        <v>24</v>
      </c>
      <c r="F329" s="53" t="s">
        <v>823</v>
      </c>
      <c r="G329" s="53" t="s">
        <v>823</v>
      </c>
      <c r="H329" s="53" t="s">
        <v>823</v>
      </c>
      <c r="I329" s="53" t="s">
        <v>823</v>
      </c>
      <c r="J329" s="53" t="s">
        <v>823</v>
      </c>
      <c r="K329" s="53" t="s">
        <v>24</v>
      </c>
      <c r="L329" s="53" t="s">
        <v>823</v>
      </c>
      <c r="M329" s="53" t="s">
        <v>823</v>
      </c>
      <c r="N329" s="53" t="s">
        <v>24</v>
      </c>
      <c r="O329" s="53" t="s">
        <v>823</v>
      </c>
      <c r="P329" s="173"/>
      <c r="Q329" s="42" t="s">
        <v>650</v>
      </c>
      <c r="R329" s="31"/>
      <c r="S329" s="31"/>
      <c r="T329" s="31"/>
      <c r="U329" s="31" t="s">
        <v>24</v>
      </c>
    </row>
    <row r="330" spans="1:21" x14ac:dyDescent="0.25">
      <c r="A330" s="23" t="s">
        <v>651</v>
      </c>
      <c r="B330" s="51">
        <v>720</v>
      </c>
      <c r="C330" s="51" t="s">
        <v>24</v>
      </c>
      <c r="D330" s="51" t="s">
        <v>24</v>
      </c>
      <c r="E330" s="51" t="s">
        <v>24</v>
      </c>
      <c r="F330" s="51">
        <v>720</v>
      </c>
      <c r="G330" s="51" t="s">
        <v>823</v>
      </c>
      <c r="H330" s="51" t="s">
        <v>823</v>
      </c>
      <c r="I330" s="51" t="s">
        <v>823</v>
      </c>
      <c r="J330" s="51">
        <v>585</v>
      </c>
      <c r="K330" s="51" t="s">
        <v>24</v>
      </c>
      <c r="L330" s="51">
        <v>585</v>
      </c>
      <c r="M330" s="51">
        <v>922</v>
      </c>
      <c r="N330" s="51" t="s">
        <v>24</v>
      </c>
      <c r="O330" s="51">
        <v>922</v>
      </c>
      <c r="P330" s="173"/>
      <c r="Q330" s="30" t="s">
        <v>627</v>
      </c>
      <c r="R330" s="31"/>
      <c r="S330" s="31"/>
      <c r="T330" s="31"/>
      <c r="U330" s="31"/>
    </row>
    <row r="331" spans="1:21" x14ac:dyDescent="0.25">
      <c r="A331" s="35" t="s">
        <v>652</v>
      </c>
      <c r="B331" s="53" t="s">
        <v>823</v>
      </c>
      <c r="C331" s="53" t="s">
        <v>823</v>
      </c>
      <c r="D331" s="53" t="s">
        <v>24</v>
      </c>
      <c r="E331" s="53" t="s">
        <v>24</v>
      </c>
      <c r="F331" s="53" t="s">
        <v>823</v>
      </c>
      <c r="G331" s="53" t="s">
        <v>823</v>
      </c>
      <c r="H331" s="53" t="s">
        <v>823</v>
      </c>
      <c r="I331" s="53" t="s">
        <v>823</v>
      </c>
      <c r="J331" s="53" t="s">
        <v>823</v>
      </c>
      <c r="K331" s="53" t="s">
        <v>24</v>
      </c>
      <c r="L331" s="53" t="s">
        <v>823</v>
      </c>
      <c r="M331" s="53" t="s">
        <v>823</v>
      </c>
      <c r="N331" s="53" t="s">
        <v>24</v>
      </c>
      <c r="O331" s="53" t="s">
        <v>823</v>
      </c>
      <c r="P331" s="172"/>
      <c r="Q331" s="42" t="s">
        <v>653</v>
      </c>
      <c r="R331" s="31"/>
      <c r="S331" s="31"/>
      <c r="T331" s="31"/>
      <c r="U331" s="31" t="s">
        <v>24</v>
      </c>
    </row>
    <row r="332" spans="1:21" x14ac:dyDescent="0.25">
      <c r="A332" s="35" t="s">
        <v>654</v>
      </c>
      <c r="B332" s="53">
        <v>724</v>
      </c>
      <c r="C332" s="53" t="s">
        <v>823</v>
      </c>
      <c r="D332" s="53" t="s">
        <v>24</v>
      </c>
      <c r="E332" s="53" t="s">
        <v>24</v>
      </c>
      <c r="F332" s="53">
        <v>724</v>
      </c>
      <c r="G332" s="53" t="s">
        <v>823</v>
      </c>
      <c r="H332" s="53" t="s">
        <v>823</v>
      </c>
      <c r="I332" s="53" t="s">
        <v>24</v>
      </c>
      <c r="J332" s="53">
        <v>622</v>
      </c>
      <c r="K332" s="53" t="s">
        <v>24</v>
      </c>
      <c r="L332" s="53">
        <v>622</v>
      </c>
      <c r="M332" s="53">
        <v>903</v>
      </c>
      <c r="N332" s="53" t="s">
        <v>24</v>
      </c>
      <c r="O332" s="53">
        <v>903</v>
      </c>
      <c r="P332" s="173"/>
      <c r="Q332" s="42" t="s">
        <v>655</v>
      </c>
      <c r="R332" s="31"/>
      <c r="S332" s="31"/>
      <c r="T332" s="31"/>
      <c r="U332" s="31" t="s">
        <v>24</v>
      </c>
    </row>
    <row r="333" spans="1:21" x14ac:dyDescent="0.25">
      <c r="A333" s="23" t="s">
        <v>656</v>
      </c>
      <c r="B333" s="51">
        <v>828</v>
      </c>
      <c r="C333" s="51" t="s">
        <v>823</v>
      </c>
      <c r="D333" s="51" t="s">
        <v>823</v>
      </c>
      <c r="E333" s="51" t="s">
        <v>24</v>
      </c>
      <c r="F333" s="51">
        <v>837</v>
      </c>
      <c r="G333" s="51" t="s">
        <v>823</v>
      </c>
      <c r="H333" s="51" t="s">
        <v>823</v>
      </c>
      <c r="I333" s="51" t="s">
        <v>823</v>
      </c>
      <c r="J333" s="51">
        <v>663</v>
      </c>
      <c r="K333" s="51" t="s">
        <v>823</v>
      </c>
      <c r="L333" s="51">
        <v>662</v>
      </c>
      <c r="M333" s="51">
        <v>1026</v>
      </c>
      <c r="N333" s="51" t="s">
        <v>823</v>
      </c>
      <c r="O333" s="51">
        <v>1034</v>
      </c>
      <c r="P333" s="173"/>
      <c r="Q333" s="30" t="s">
        <v>627</v>
      </c>
      <c r="R333" s="31"/>
      <c r="S333" s="31"/>
      <c r="T333" s="31"/>
      <c r="U333" s="31"/>
    </row>
    <row r="334" spans="1:21" x14ac:dyDescent="0.25">
      <c r="A334" s="35" t="s">
        <v>657</v>
      </c>
      <c r="B334" s="53" t="s">
        <v>823</v>
      </c>
      <c r="C334" s="53" t="s">
        <v>823</v>
      </c>
      <c r="D334" s="53" t="s">
        <v>24</v>
      </c>
      <c r="E334" s="53" t="s">
        <v>24</v>
      </c>
      <c r="F334" s="53" t="s">
        <v>823</v>
      </c>
      <c r="G334" s="53" t="s">
        <v>823</v>
      </c>
      <c r="H334" s="53" t="s">
        <v>823</v>
      </c>
      <c r="I334" s="53" t="s">
        <v>823</v>
      </c>
      <c r="J334" s="53" t="s">
        <v>823</v>
      </c>
      <c r="K334" s="53" t="s">
        <v>24</v>
      </c>
      <c r="L334" s="53" t="s">
        <v>823</v>
      </c>
      <c r="M334" s="53" t="s">
        <v>823</v>
      </c>
      <c r="N334" s="53" t="s">
        <v>24</v>
      </c>
      <c r="O334" s="53" t="s">
        <v>823</v>
      </c>
      <c r="P334" s="172"/>
      <c r="Q334" s="42" t="s">
        <v>658</v>
      </c>
      <c r="R334" s="31"/>
      <c r="S334" s="31"/>
      <c r="T334" s="31"/>
      <c r="U334" s="31" t="s">
        <v>24</v>
      </c>
    </row>
    <row r="335" spans="1:21" x14ac:dyDescent="0.25">
      <c r="A335" s="35" t="s">
        <v>659</v>
      </c>
      <c r="B335" s="53" t="s">
        <v>823</v>
      </c>
      <c r="C335" s="53" t="s">
        <v>823</v>
      </c>
      <c r="D335" s="53" t="s">
        <v>823</v>
      </c>
      <c r="E335" s="53" t="s">
        <v>24</v>
      </c>
      <c r="F335" s="53" t="s">
        <v>823</v>
      </c>
      <c r="G335" s="53" t="s">
        <v>823</v>
      </c>
      <c r="H335" s="53" t="s">
        <v>823</v>
      </c>
      <c r="I335" s="53" t="s">
        <v>823</v>
      </c>
      <c r="J335" s="53" t="s">
        <v>823</v>
      </c>
      <c r="K335" s="53" t="s">
        <v>823</v>
      </c>
      <c r="L335" s="53" t="s">
        <v>823</v>
      </c>
      <c r="M335" s="53" t="s">
        <v>823</v>
      </c>
      <c r="N335" s="53" t="s">
        <v>823</v>
      </c>
      <c r="O335" s="53" t="s">
        <v>823</v>
      </c>
      <c r="P335" s="173"/>
      <c r="Q335" s="42" t="s">
        <v>660</v>
      </c>
      <c r="R335" s="31"/>
      <c r="S335" s="31"/>
      <c r="T335" s="31"/>
      <c r="U335" s="31" t="s">
        <v>24</v>
      </c>
    </row>
    <row r="336" spans="1:21" x14ac:dyDescent="0.25">
      <c r="A336" s="35" t="s">
        <v>661</v>
      </c>
      <c r="B336" s="53" t="s">
        <v>823</v>
      </c>
      <c r="C336" s="53" t="s">
        <v>823</v>
      </c>
      <c r="D336" s="53" t="s">
        <v>24</v>
      </c>
      <c r="E336" s="53" t="s">
        <v>24</v>
      </c>
      <c r="F336" s="53" t="s">
        <v>823</v>
      </c>
      <c r="G336" s="53" t="s">
        <v>823</v>
      </c>
      <c r="H336" s="53" t="s">
        <v>823</v>
      </c>
      <c r="I336" s="53" t="s">
        <v>823</v>
      </c>
      <c r="J336" s="53" t="s">
        <v>823</v>
      </c>
      <c r="K336" s="53" t="s">
        <v>24</v>
      </c>
      <c r="L336" s="53" t="s">
        <v>823</v>
      </c>
      <c r="M336" s="53" t="s">
        <v>823</v>
      </c>
      <c r="N336" s="53" t="s">
        <v>24</v>
      </c>
      <c r="O336" s="53" t="s">
        <v>823</v>
      </c>
      <c r="P336" s="172"/>
      <c r="Q336" s="42" t="s">
        <v>662</v>
      </c>
      <c r="R336" s="31"/>
      <c r="S336" s="31"/>
      <c r="T336" s="31"/>
      <c r="U336" s="31" t="s">
        <v>24</v>
      </c>
    </row>
    <row r="337" spans="1:21" x14ac:dyDescent="0.25">
      <c r="A337" s="23" t="s">
        <v>663</v>
      </c>
      <c r="B337" s="51">
        <v>896</v>
      </c>
      <c r="C337" s="51" t="s">
        <v>823</v>
      </c>
      <c r="D337" s="51" t="s">
        <v>823</v>
      </c>
      <c r="E337" s="51" t="s">
        <v>823</v>
      </c>
      <c r="F337" s="51">
        <v>896</v>
      </c>
      <c r="G337" s="51" t="s">
        <v>823</v>
      </c>
      <c r="H337" s="51">
        <v>885</v>
      </c>
      <c r="I337" s="51" t="s">
        <v>823</v>
      </c>
      <c r="J337" s="51">
        <v>764</v>
      </c>
      <c r="K337" s="51" t="s">
        <v>823</v>
      </c>
      <c r="L337" s="51">
        <v>751</v>
      </c>
      <c r="M337" s="51">
        <v>1023</v>
      </c>
      <c r="N337" s="51" t="s">
        <v>823</v>
      </c>
      <c r="O337" s="51">
        <v>1023</v>
      </c>
      <c r="P337" s="173"/>
      <c r="Q337" s="30" t="s">
        <v>627</v>
      </c>
      <c r="R337" s="31"/>
      <c r="S337" s="31"/>
      <c r="T337" s="31"/>
      <c r="U337" s="31"/>
    </row>
    <row r="338" spans="1:21" x14ac:dyDescent="0.25">
      <c r="A338" s="35" t="s">
        <v>664</v>
      </c>
      <c r="B338" s="53">
        <v>896</v>
      </c>
      <c r="C338" s="53" t="s">
        <v>823</v>
      </c>
      <c r="D338" s="53" t="s">
        <v>823</v>
      </c>
      <c r="E338" s="53" t="s">
        <v>823</v>
      </c>
      <c r="F338" s="53">
        <v>896</v>
      </c>
      <c r="G338" s="53" t="s">
        <v>823</v>
      </c>
      <c r="H338" s="53">
        <v>885</v>
      </c>
      <c r="I338" s="53" t="s">
        <v>823</v>
      </c>
      <c r="J338" s="53">
        <v>764</v>
      </c>
      <c r="K338" s="53" t="s">
        <v>823</v>
      </c>
      <c r="L338" s="53">
        <v>751</v>
      </c>
      <c r="M338" s="53">
        <v>1023</v>
      </c>
      <c r="N338" s="53" t="s">
        <v>823</v>
      </c>
      <c r="O338" s="53">
        <v>1023</v>
      </c>
      <c r="P338" s="173"/>
      <c r="Q338" s="42" t="s">
        <v>665</v>
      </c>
      <c r="R338" s="31"/>
      <c r="S338" s="31"/>
      <c r="T338" s="31"/>
      <c r="U338" s="31" t="s">
        <v>24</v>
      </c>
    </row>
    <row r="339" spans="1:21" x14ac:dyDescent="0.25">
      <c r="A339" s="23" t="s">
        <v>666</v>
      </c>
      <c r="B339" s="51">
        <v>872</v>
      </c>
      <c r="C339" s="51" t="s">
        <v>24</v>
      </c>
      <c r="D339" s="51" t="s">
        <v>24</v>
      </c>
      <c r="E339" s="51" t="s">
        <v>24</v>
      </c>
      <c r="F339" s="51">
        <v>872</v>
      </c>
      <c r="G339" s="51" t="s">
        <v>823</v>
      </c>
      <c r="H339" s="51" t="s">
        <v>823</v>
      </c>
      <c r="I339" s="51" t="s">
        <v>823</v>
      </c>
      <c r="J339" s="51">
        <v>650</v>
      </c>
      <c r="K339" s="51" t="s">
        <v>24</v>
      </c>
      <c r="L339" s="51">
        <v>650</v>
      </c>
      <c r="M339" s="51">
        <v>981</v>
      </c>
      <c r="N339" s="51" t="s">
        <v>24</v>
      </c>
      <c r="O339" s="51">
        <v>981</v>
      </c>
      <c r="P339" s="172"/>
      <c r="Q339" s="30" t="s">
        <v>627</v>
      </c>
      <c r="R339" s="31"/>
      <c r="S339" s="31"/>
      <c r="T339" s="31"/>
      <c r="U339" s="31"/>
    </row>
    <row r="340" spans="1:21" x14ac:dyDescent="0.25">
      <c r="A340" s="35" t="s">
        <v>667</v>
      </c>
      <c r="B340" s="53" t="s">
        <v>823</v>
      </c>
      <c r="C340" s="53" t="s">
        <v>823</v>
      </c>
      <c r="D340" s="53" t="s">
        <v>24</v>
      </c>
      <c r="E340" s="53" t="s">
        <v>24</v>
      </c>
      <c r="F340" s="53" t="s">
        <v>823</v>
      </c>
      <c r="G340" s="53" t="s">
        <v>823</v>
      </c>
      <c r="H340" s="53" t="s">
        <v>823</v>
      </c>
      <c r="I340" s="53" t="s">
        <v>24</v>
      </c>
      <c r="J340" s="53" t="s">
        <v>823</v>
      </c>
      <c r="K340" s="53" t="s">
        <v>24</v>
      </c>
      <c r="L340" s="53" t="s">
        <v>823</v>
      </c>
      <c r="M340" s="53" t="s">
        <v>823</v>
      </c>
      <c r="N340" s="53" t="s">
        <v>24</v>
      </c>
      <c r="O340" s="53" t="s">
        <v>823</v>
      </c>
      <c r="P340" s="173"/>
      <c r="Q340" s="42" t="s">
        <v>668</v>
      </c>
      <c r="R340" s="31"/>
      <c r="S340" s="31"/>
      <c r="T340" s="31"/>
      <c r="U340" s="31" t="s">
        <v>24</v>
      </c>
    </row>
    <row r="341" spans="1:21" x14ac:dyDescent="0.25">
      <c r="A341" s="35" t="s">
        <v>669</v>
      </c>
      <c r="B341" s="53" t="s">
        <v>823</v>
      </c>
      <c r="C341" s="53" t="s">
        <v>823</v>
      </c>
      <c r="D341" s="53" t="s">
        <v>24</v>
      </c>
      <c r="E341" s="53" t="s">
        <v>24</v>
      </c>
      <c r="F341" s="53" t="s">
        <v>823</v>
      </c>
      <c r="G341" s="53" t="s">
        <v>823</v>
      </c>
      <c r="H341" s="53" t="s">
        <v>823</v>
      </c>
      <c r="I341" s="53" t="s">
        <v>823</v>
      </c>
      <c r="J341" s="53" t="s">
        <v>823</v>
      </c>
      <c r="K341" s="53" t="s">
        <v>24</v>
      </c>
      <c r="L341" s="53" t="s">
        <v>823</v>
      </c>
      <c r="M341" s="53" t="s">
        <v>823</v>
      </c>
      <c r="N341" s="53" t="s">
        <v>24</v>
      </c>
      <c r="O341" s="53" t="s">
        <v>823</v>
      </c>
      <c r="P341" s="173"/>
      <c r="Q341" s="42" t="s">
        <v>670</v>
      </c>
      <c r="R341" s="31"/>
      <c r="S341" s="31"/>
      <c r="T341" s="31"/>
      <c r="U341" s="31" t="s">
        <v>24</v>
      </c>
    </row>
    <row r="342" spans="1:21" x14ac:dyDescent="0.25">
      <c r="A342" s="23" t="s">
        <v>671</v>
      </c>
      <c r="B342" s="51" t="s">
        <v>823</v>
      </c>
      <c r="C342" s="51" t="s">
        <v>823</v>
      </c>
      <c r="D342" s="51" t="s">
        <v>24</v>
      </c>
      <c r="E342" s="51" t="s">
        <v>24</v>
      </c>
      <c r="F342" s="51" t="s">
        <v>823</v>
      </c>
      <c r="G342" s="51" t="s">
        <v>24</v>
      </c>
      <c r="H342" s="51" t="s">
        <v>24</v>
      </c>
      <c r="I342" s="51" t="s">
        <v>24</v>
      </c>
      <c r="J342" s="51" t="s">
        <v>823</v>
      </c>
      <c r="K342" s="51" t="s">
        <v>24</v>
      </c>
      <c r="L342" s="51" t="s">
        <v>823</v>
      </c>
      <c r="M342" s="51" t="s">
        <v>823</v>
      </c>
      <c r="N342" s="51" t="s">
        <v>24</v>
      </c>
      <c r="O342" s="51" t="s">
        <v>823</v>
      </c>
      <c r="P342" s="173"/>
      <c r="Q342" s="30" t="s">
        <v>627</v>
      </c>
      <c r="R342" s="31"/>
      <c r="S342" s="31"/>
      <c r="T342" s="31"/>
      <c r="U342" s="31"/>
    </row>
    <row r="343" spans="1:21" x14ac:dyDescent="0.25">
      <c r="A343" s="35" t="s">
        <v>672</v>
      </c>
      <c r="B343" s="53" t="s">
        <v>823</v>
      </c>
      <c r="C343" s="53" t="s">
        <v>823</v>
      </c>
      <c r="D343" s="53" t="s">
        <v>24</v>
      </c>
      <c r="E343" s="53" t="s">
        <v>24</v>
      </c>
      <c r="F343" s="53" t="s">
        <v>823</v>
      </c>
      <c r="G343" s="53" t="s">
        <v>24</v>
      </c>
      <c r="H343" s="53" t="s">
        <v>24</v>
      </c>
      <c r="I343" s="53" t="s">
        <v>24</v>
      </c>
      <c r="J343" s="53" t="s">
        <v>823</v>
      </c>
      <c r="K343" s="53" t="s">
        <v>24</v>
      </c>
      <c r="L343" s="53" t="s">
        <v>823</v>
      </c>
      <c r="M343" s="53" t="s">
        <v>823</v>
      </c>
      <c r="N343" s="53" t="s">
        <v>24</v>
      </c>
      <c r="O343" s="53" t="s">
        <v>823</v>
      </c>
      <c r="P343" s="172"/>
      <c r="Q343" s="42" t="s">
        <v>673</v>
      </c>
      <c r="R343" s="31"/>
      <c r="S343" s="31"/>
      <c r="T343" s="31"/>
      <c r="U343" s="31" t="s">
        <v>24</v>
      </c>
    </row>
    <row r="344" spans="1:21" x14ac:dyDescent="0.25">
      <c r="A344" s="47" t="s">
        <v>674</v>
      </c>
      <c r="B344" s="51">
        <v>1154</v>
      </c>
      <c r="C344" s="51">
        <v>1169</v>
      </c>
      <c r="D344" s="51">
        <v>1146</v>
      </c>
      <c r="E344" s="51">
        <v>1139</v>
      </c>
      <c r="F344" s="51">
        <v>1131</v>
      </c>
      <c r="G344" s="51">
        <v>1072</v>
      </c>
      <c r="H344" s="51">
        <v>1097</v>
      </c>
      <c r="I344" s="51">
        <v>1099</v>
      </c>
      <c r="J344" s="51">
        <v>950</v>
      </c>
      <c r="K344" s="51">
        <v>981</v>
      </c>
      <c r="L344" s="51">
        <v>875</v>
      </c>
      <c r="M344" s="51">
        <v>1471</v>
      </c>
      <c r="N344" s="51">
        <v>1479</v>
      </c>
      <c r="O344" s="51">
        <v>1455</v>
      </c>
      <c r="P344" s="173"/>
      <c r="Q344" s="30">
        <v>300</v>
      </c>
      <c r="R344" s="31" t="s">
        <v>24</v>
      </c>
      <c r="S344" s="31" t="s">
        <v>24</v>
      </c>
      <c r="T344" s="31" t="s">
        <v>24</v>
      </c>
      <c r="U344" s="31"/>
    </row>
    <row r="345" spans="1:21" x14ac:dyDescent="0.25">
      <c r="A345" s="35" t="s">
        <v>675</v>
      </c>
      <c r="B345" s="53">
        <v>1231</v>
      </c>
      <c r="C345" s="53" t="s">
        <v>823</v>
      </c>
      <c r="D345" s="53" t="s">
        <v>823</v>
      </c>
      <c r="E345" s="53" t="s">
        <v>823</v>
      </c>
      <c r="F345" s="53">
        <v>1308</v>
      </c>
      <c r="G345" s="53" t="s">
        <v>823</v>
      </c>
      <c r="H345" s="53" t="s">
        <v>823</v>
      </c>
      <c r="I345" s="53" t="s">
        <v>823</v>
      </c>
      <c r="J345" s="53">
        <v>915</v>
      </c>
      <c r="K345" s="53" t="s">
        <v>823</v>
      </c>
      <c r="L345" s="53">
        <v>900</v>
      </c>
      <c r="M345" s="53">
        <v>1630</v>
      </c>
      <c r="N345" s="53" t="s">
        <v>823</v>
      </c>
      <c r="O345" s="53">
        <v>1660</v>
      </c>
      <c r="P345" s="172"/>
      <c r="Q345" s="42" t="s">
        <v>676</v>
      </c>
      <c r="R345" s="31"/>
      <c r="S345" s="31"/>
      <c r="T345" s="31"/>
      <c r="U345" s="31" t="s">
        <v>24</v>
      </c>
    </row>
    <row r="346" spans="1:21" x14ac:dyDescent="0.25">
      <c r="A346" s="35" t="s">
        <v>677</v>
      </c>
      <c r="B346" s="53">
        <v>1029</v>
      </c>
      <c r="C346" s="53">
        <v>1034</v>
      </c>
      <c r="D346" s="53">
        <v>1118</v>
      </c>
      <c r="E346" s="53" t="s">
        <v>823</v>
      </c>
      <c r="F346" s="53">
        <v>993</v>
      </c>
      <c r="G346" s="53" t="s">
        <v>823</v>
      </c>
      <c r="H346" s="53" t="s">
        <v>823</v>
      </c>
      <c r="I346" s="53" t="s">
        <v>823</v>
      </c>
      <c r="J346" s="53">
        <v>859</v>
      </c>
      <c r="K346" s="53">
        <v>916</v>
      </c>
      <c r="L346" s="53">
        <v>818</v>
      </c>
      <c r="M346" s="53">
        <v>1226</v>
      </c>
      <c r="N346" s="53">
        <v>1208</v>
      </c>
      <c r="O346" s="53">
        <v>1304</v>
      </c>
      <c r="P346" s="173"/>
      <c r="Q346" s="42" t="s">
        <v>678</v>
      </c>
      <c r="R346" s="31"/>
      <c r="S346" s="31"/>
      <c r="T346" s="31"/>
      <c r="U346" s="31" t="s">
        <v>24</v>
      </c>
    </row>
    <row r="347" spans="1:21" x14ac:dyDescent="0.25">
      <c r="A347" s="35" t="s">
        <v>679</v>
      </c>
      <c r="B347" s="53">
        <v>1362</v>
      </c>
      <c r="C347" s="53">
        <v>1429</v>
      </c>
      <c r="D347" s="53">
        <v>1461</v>
      </c>
      <c r="E347" s="53">
        <v>1283</v>
      </c>
      <c r="F347" s="53">
        <v>1261</v>
      </c>
      <c r="G347" s="53">
        <v>1200</v>
      </c>
      <c r="H347" s="53">
        <v>1148</v>
      </c>
      <c r="I347" s="53">
        <v>1329</v>
      </c>
      <c r="J347" s="53">
        <v>1094</v>
      </c>
      <c r="K347" s="53">
        <v>1157</v>
      </c>
      <c r="L347" s="53">
        <v>962</v>
      </c>
      <c r="M347" s="53">
        <v>1712</v>
      </c>
      <c r="N347" s="53">
        <v>1796</v>
      </c>
      <c r="O347" s="53">
        <v>1557</v>
      </c>
      <c r="P347" s="173"/>
      <c r="Q347" s="42" t="s">
        <v>680</v>
      </c>
      <c r="R347" s="31"/>
      <c r="S347" s="31"/>
      <c r="T347" s="31"/>
      <c r="U347" s="31" t="s">
        <v>24</v>
      </c>
    </row>
    <row r="348" spans="1:21" x14ac:dyDescent="0.25">
      <c r="A348" s="35" t="s">
        <v>681</v>
      </c>
      <c r="B348" s="53">
        <v>1040</v>
      </c>
      <c r="C348" s="53" t="s">
        <v>823</v>
      </c>
      <c r="D348" s="53" t="s">
        <v>823</v>
      </c>
      <c r="E348" s="53" t="s">
        <v>823</v>
      </c>
      <c r="F348" s="53">
        <v>1048</v>
      </c>
      <c r="G348" s="53" t="s">
        <v>823</v>
      </c>
      <c r="H348" s="53" t="s">
        <v>823</v>
      </c>
      <c r="I348" s="53" t="s">
        <v>823</v>
      </c>
      <c r="J348" s="53">
        <v>822</v>
      </c>
      <c r="K348" s="53" t="s">
        <v>823</v>
      </c>
      <c r="L348" s="53">
        <v>795</v>
      </c>
      <c r="M348" s="53">
        <v>1213</v>
      </c>
      <c r="N348" s="53" t="s">
        <v>823</v>
      </c>
      <c r="O348" s="53">
        <v>1177</v>
      </c>
      <c r="P348" s="172"/>
      <c r="Q348" s="42" t="s">
        <v>682</v>
      </c>
      <c r="R348" s="31"/>
      <c r="S348" s="31"/>
      <c r="T348" s="31"/>
      <c r="U348" s="31" t="s">
        <v>24</v>
      </c>
    </row>
    <row r="349" spans="1:21" x14ac:dyDescent="0.25">
      <c r="A349" s="35" t="s">
        <v>683</v>
      </c>
      <c r="B349" s="53">
        <v>1126</v>
      </c>
      <c r="C349" s="53" t="s">
        <v>823</v>
      </c>
      <c r="D349" s="53" t="s">
        <v>823</v>
      </c>
      <c r="E349" s="53" t="s">
        <v>823</v>
      </c>
      <c r="F349" s="53">
        <v>1253</v>
      </c>
      <c r="G349" s="53" t="s">
        <v>823</v>
      </c>
      <c r="H349" s="53" t="s">
        <v>823</v>
      </c>
      <c r="I349" s="53" t="s">
        <v>823</v>
      </c>
      <c r="J349" s="53">
        <v>915</v>
      </c>
      <c r="K349" s="53" t="s">
        <v>823</v>
      </c>
      <c r="L349" s="53">
        <v>911</v>
      </c>
      <c r="M349" s="53">
        <v>1448</v>
      </c>
      <c r="N349" s="53" t="s">
        <v>823</v>
      </c>
      <c r="O349" s="53">
        <v>1468</v>
      </c>
      <c r="P349" s="173"/>
      <c r="Q349" s="42" t="s">
        <v>684</v>
      </c>
      <c r="R349" s="31"/>
      <c r="S349" s="31"/>
      <c r="T349" s="31"/>
      <c r="U349" s="31" t="s">
        <v>24</v>
      </c>
    </row>
    <row r="350" spans="1:21" x14ac:dyDescent="0.25">
      <c r="A350" s="35" t="s">
        <v>685</v>
      </c>
      <c r="B350" s="53" t="s">
        <v>823</v>
      </c>
      <c r="C350" s="53" t="s">
        <v>823</v>
      </c>
      <c r="D350" s="53" t="s">
        <v>24</v>
      </c>
      <c r="E350" s="53" t="s">
        <v>24</v>
      </c>
      <c r="F350" s="53" t="s">
        <v>823</v>
      </c>
      <c r="G350" s="53" t="s">
        <v>823</v>
      </c>
      <c r="H350" s="53" t="s">
        <v>823</v>
      </c>
      <c r="I350" s="53" t="s">
        <v>24</v>
      </c>
      <c r="J350" s="53" t="s">
        <v>823</v>
      </c>
      <c r="K350" s="53" t="s">
        <v>823</v>
      </c>
      <c r="L350" s="53" t="s">
        <v>823</v>
      </c>
      <c r="M350" s="53" t="s">
        <v>823</v>
      </c>
      <c r="N350" s="53" t="s">
        <v>823</v>
      </c>
      <c r="O350" s="53" t="s">
        <v>823</v>
      </c>
      <c r="P350" s="172"/>
      <c r="Q350" s="42" t="s">
        <v>686</v>
      </c>
      <c r="R350" s="31"/>
      <c r="S350" s="31"/>
      <c r="T350" s="31"/>
      <c r="U350" s="31" t="s">
        <v>24</v>
      </c>
    </row>
    <row r="351" spans="1:21" x14ac:dyDescent="0.25">
      <c r="A351" s="35" t="s">
        <v>687</v>
      </c>
      <c r="B351" s="53">
        <v>1160</v>
      </c>
      <c r="C351" s="53" t="s">
        <v>823</v>
      </c>
      <c r="D351" s="53" t="s">
        <v>823</v>
      </c>
      <c r="E351" s="53" t="s">
        <v>823</v>
      </c>
      <c r="F351" s="53">
        <v>1161</v>
      </c>
      <c r="G351" s="53" t="s">
        <v>823</v>
      </c>
      <c r="H351" s="53" t="s">
        <v>823</v>
      </c>
      <c r="I351" s="53" t="s">
        <v>823</v>
      </c>
      <c r="J351" s="53">
        <v>992</v>
      </c>
      <c r="K351" s="53" t="s">
        <v>823</v>
      </c>
      <c r="L351" s="53">
        <v>966</v>
      </c>
      <c r="M351" s="53">
        <v>1411</v>
      </c>
      <c r="N351" s="53" t="s">
        <v>823</v>
      </c>
      <c r="O351" s="53">
        <v>1476</v>
      </c>
      <c r="P351" s="173"/>
      <c r="Q351" s="42" t="s">
        <v>688</v>
      </c>
      <c r="R351" s="31"/>
      <c r="S351" s="31"/>
      <c r="T351" s="31"/>
      <c r="U351" s="31" t="s">
        <v>24</v>
      </c>
    </row>
    <row r="352" spans="1:21" x14ac:dyDescent="0.25">
      <c r="A352" s="35" t="s">
        <v>689</v>
      </c>
      <c r="B352" s="53">
        <v>1033</v>
      </c>
      <c r="C352" s="53">
        <v>1030</v>
      </c>
      <c r="D352" s="53">
        <v>1016</v>
      </c>
      <c r="E352" s="53">
        <v>1044</v>
      </c>
      <c r="F352" s="53">
        <v>1051</v>
      </c>
      <c r="G352" s="53">
        <v>1071</v>
      </c>
      <c r="H352" s="53">
        <v>1036</v>
      </c>
      <c r="I352" s="53" t="s">
        <v>823</v>
      </c>
      <c r="J352" s="53">
        <v>906</v>
      </c>
      <c r="K352" s="53">
        <v>911</v>
      </c>
      <c r="L352" s="53">
        <v>855</v>
      </c>
      <c r="M352" s="53">
        <v>1213</v>
      </c>
      <c r="N352" s="53">
        <v>1191</v>
      </c>
      <c r="O352" s="53">
        <v>1317</v>
      </c>
      <c r="P352" s="173"/>
      <c r="Q352" s="42" t="s">
        <v>690</v>
      </c>
      <c r="R352" s="31"/>
      <c r="S352" s="31"/>
      <c r="T352" s="31"/>
      <c r="U352" s="31" t="s">
        <v>24</v>
      </c>
    </row>
    <row r="353" spans="1:21" x14ac:dyDescent="0.25">
      <c r="A353" s="35" t="s">
        <v>691</v>
      </c>
      <c r="B353" s="53">
        <v>815</v>
      </c>
      <c r="C353" s="53" t="s">
        <v>823</v>
      </c>
      <c r="D353" s="53" t="s">
        <v>823</v>
      </c>
      <c r="E353" s="53" t="s">
        <v>24</v>
      </c>
      <c r="F353" s="53">
        <v>853</v>
      </c>
      <c r="G353" s="53" t="s">
        <v>823</v>
      </c>
      <c r="H353" s="53" t="s">
        <v>823</v>
      </c>
      <c r="I353" s="53" t="s">
        <v>823</v>
      </c>
      <c r="J353" s="53">
        <v>643</v>
      </c>
      <c r="K353" s="53" t="s">
        <v>823</v>
      </c>
      <c r="L353" s="53">
        <v>639</v>
      </c>
      <c r="M353" s="53">
        <v>1143</v>
      </c>
      <c r="N353" s="53" t="s">
        <v>823</v>
      </c>
      <c r="O353" s="53">
        <v>1134</v>
      </c>
      <c r="P353" s="173"/>
      <c r="Q353" s="42" t="s">
        <v>692</v>
      </c>
      <c r="R353" s="31"/>
      <c r="S353" s="31"/>
      <c r="T353" s="31"/>
      <c r="U353" s="31" t="s">
        <v>24</v>
      </c>
    </row>
    <row r="354" spans="1:21" x14ac:dyDescent="0.25">
      <c r="A354" s="35" t="s">
        <v>693</v>
      </c>
      <c r="B354" s="53" t="s">
        <v>823</v>
      </c>
      <c r="C354" s="53" t="s">
        <v>823</v>
      </c>
      <c r="D354" s="53" t="s">
        <v>823</v>
      </c>
      <c r="E354" s="53" t="s">
        <v>24</v>
      </c>
      <c r="F354" s="53" t="s">
        <v>823</v>
      </c>
      <c r="G354" s="53" t="s">
        <v>823</v>
      </c>
      <c r="H354" s="53" t="s">
        <v>823</v>
      </c>
      <c r="I354" s="53" t="s">
        <v>823</v>
      </c>
      <c r="J354" s="53" t="s">
        <v>823</v>
      </c>
      <c r="K354" s="53" t="s">
        <v>823</v>
      </c>
      <c r="L354" s="53" t="s">
        <v>823</v>
      </c>
      <c r="M354" s="53" t="s">
        <v>823</v>
      </c>
      <c r="N354" s="53" t="s">
        <v>823</v>
      </c>
      <c r="O354" s="53" t="s">
        <v>823</v>
      </c>
      <c r="P354" s="173"/>
      <c r="Q354" s="42" t="s">
        <v>694</v>
      </c>
      <c r="R354" s="31"/>
      <c r="S354" s="31"/>
      <c r="T354" s="31"/>
      <c r="U354" s="31" t="s">
        <v>24</v>
      </c>
    </row>
    <row r="355" spans="1:21" x14ac:dyDescent="0.25">
      <c r="A355" s="35" t="s">
        <v>695</v>
      </c>
      <c r="B355" s="53">
        <v>1148</v>
      </c>
      <c r="C355" s="53" t="s">
        <v>823</v>
      </c>
      <c r="D355" s="53" t="s">
        <v>823</v>
      </c>
      <c r="E355" s="53" t="s">
        <v>823</v>
      </c>
      <c r="F355" s="53">
        <v>1215</v>
      </c>
      <c r="G355" s="53" t="s">
        <v>823</v>
      </c>
      <c r="H355" s="53" t="s">
        <v>823</v>
      </c>
      <c r="I355" s="53" t="s">
        <v>24</v>
      </c>
      <c r="J355" s="53">
        <v>994</v>
      </c>
      <c r="K355" s="53" t="s">
        <v>823</v>
      </c>
      <c r="L355" s="53">
        <v>1078</v>
      </c>
      <c r="M355" s="53">
        <v>1397</v>
      </c>
      <c r="N355" s="53" t="s">
        <v>823</v>
      </c>
      <c r="O355" s="53">
        <v>1433</v>
      </c>
      <c r="P355" s="173"/>
      <c r="Q355" s="42" t="s">
        <v>696</v>
      </c>
      <c r="R355" s="31"/>
      <c r="S355" s="31"/>
      <c r="T355" s="31"/>
      <c r="U355" s="31" t="s">
        <v>24</v>
      </c>
    </row>
    <row r="356" spans="1:21" x14ac:dyDescent="0.25">
      <c r="A356" s="314"/>
      <c r="B356" s="317" t="s">
        <v>824</v>
      </c>
      <c r="C356" s="318"/>
      <c r="D356" s="318"/>
      <c r="E356" s="318"/>
      <c r="F356" s="318"/>
      <c r="G356" s="318"/>
      <c r="H356" s="318"/>
      <c r="I356" s="319"/>
      <c r="J356" s="313" t="s">
        <v>825</v>
      </c>
      <c r="K356" s="311"/>
      <c r="L356" s="312"/>
      <c r="M356" s="313" t="s">
        <v>826</v>
      </c>
      <c r="N356" s="311"/>
      <c r="O356" s="312"/>
      <c r="P356" s="168"/>
      <c r="Q356" s="83"/>
      <c r="R356" s="83"/>
    </row>
    <row r="357" spans="1:21" x14ac:dyDescent="0.25">
      <c r="A357" s="315"/>
      <c r="B357" s="320" t="s">
        <v>735</v>
      </c>
      <c r="C357" s="323" t="s">
        <v>747</v>
      </c>
      <c r="D357" s="324"/>
      <c r="E357" s="310"/>
      <c r="F357" s="323" t="s">
        <v>748</v>
      </c>
      <c r="G357" s="324"/>
      <c r="H357" s="324"/>
      <c r="I357" s="310"/>
      <c r="J357" s="308" t="s">
        <v>735</v>
      </c>
      <c r="K357" s="308" t="s">
        <v>747</v>
      </c>
      <c r="L357" s="308" t="s">
        <v>748</v>
      </c>
      <c r="M357" s="308" t="s">
        <v>735</v>
      </c>
      <c r="N357" s="308" t="s">
        <v>747</v>
      </c>
      <c r="O357" s="308" t="s">
        <v>748</v>
      </c>
      <c r="P357" s="169"/>
      <c r="Q357" s="83"/>
      <c r="R357" s="83"/>
    </row>
    <row r="358" spans="1:21" x14ac:dyDescent="0.25">
      <c r="A358" s="315"/>
      <c r="B358" s="321"/>
      <c r="C358" s="277" t="s">
        <v>735</v>
      </c>
      <c r="D358" s="311" t="s">
        <v>746</v>
      </c>
      <c r="E358" s="312"/>
      <c r="F358" s="277" t="s">
        <v>735</v>
      </c>
      <c r="G358" s="313" t="s">
        <v>746</v>
      </c>
      <c r="H358" s="311"/>
      <c r="I358" s="312"/>
      <c r="J358" s="309"/>
      <c r="K358" s="309"/>
      <c r="L358" s="309"/>
      <c r="M358" s="309"/>
      <c r="N358" s="309"/>
      <c r="O358" s="309"/>
      <c r="P358" s="169"/>
      <c r="Q358" s="83"/>
      <c r="R358" s="83"/>
    </row>
    <row r="359" spans="1:21" ht="15" customHeight="1" x14ac:dyDescent="0.25">
      <c r="A359" s="316"/>
      <c r="B359" s="322"/>
      <c r="C359" s="279"/>
      <c r="D359" s="170" t="s">
        <v>775</v>
      </c>
      <c r="E359" s="107" t="s">
        <v>776</v>
      </c>
      <c r="F359" s="279"/>
      <c r="G359" s="170" t="s">
        <v>775</v>
      </c>
      <c r="H359" s="107" t="s">
        <v>776</v>
      </c>
      <c r="I359" s="107" t="s">
        <v>827</v>
      </c>
      <c r="J359" s="310"/>
      <c r="K359" s="310"/>
      <c r="L359" s="310"/>
      <c r="M359" s="310"/>
      <c r="N359" s="310"/>
      <c r="O359" s="310"/>
      <c r="P359" s="171"/>
      <c r="Q359" s="83"/>
      <c r="R359" s="83"/>
    </row>
    <row r="360" spans="1:21" ht="9.75" customHeight="1" x14ac:dyDescent="0.25">
      <c r="A360" s="266" t="s">
        <v>710</v>
      </c>
      <c r="B360" s="266"/>
      <c r="C360" s="266"/>
      <c r="D360" s="266"/>
      <c r="E360" s="266"/>
      <c r="F360" s="266"/>
      <c r="G360" s="266"/>
      <c r="H360" s="266"/>
      <c r="I360" s="266"/>
      <c r="J360" s="266"/>
      <c r="K360" s="266"/>
      <c r="L360" s="266"/>
      <c r="M360" s="266"/>
      <c r="N360" s="266"/>
      <c r="O360" s="266"/>
      <c r="P360" s="171"/>
      <c r="Q360" s="83"/>
      <c r="R360" s="83"/>
    </row>
    <row r="361" spans="1:21" ht="9.75" customHeight="1" x14ac:dyDescent="0.25">
      <c r="A361" s="266" t="s">
        <v>828</v>
      </c>
      <c r="B361" s="266"/>
      <c r="C361" s="266"/>
      <c r="D361" s="266"/>
      <c r="E361" s="266"/>
      <c r="F361" s="266"/>
      <c r="G361" s="266"/>
      <c r="H361" s="266"/>
      <c r="I361" s="266"/>
      <c r="J361" s="266"/>
      <c r="K361" s="266"/>
      <c r="L361" s="266"/>
      <c r="M361" s="266"/>
      <c r="N361" s="266"/>
      <c r="O361" s="266"/>
      <c r="P361" s="174"/>
      <c r="Q361" s="61"/>
      <c r="R361" s="61"/>
    </row>
    <row r="362" spans="1:21" ht="9.75" customHeight="1" x14ac:dyDescent="0.25">
      <c r="A362" s="267" t="s">
        <v>829</v>
      </c>
      <c r="B362" s="267"/>
      <c r="C362" s="267"/>
      <c r="D362" s="267"/>
      <c r="E362" s="267"/>
      <c r="F362" s="267"/>
      <c r="G362" s="267"/>
      <c r="H362" s="267"/>
      <c r="I362" s="267"/>
      <c r="J362" s="267"/>
      <c r="K362" s="267"/>
      <c r="L362" s="267"/>
      <c r="M362" s="267"/>
      <c r="N362" s="267"/>
      <c r="O362" s="267"/>
      <c r="P362" s="4"/>
      <c r="Q362" s="4"/>
      <c r="R362" s="4"/>
    </row>
    <row r="363" spans="1:21" ht="9.75" customHeight="1" x14ac:dyDescent="0.25"/>
    <row r="364" spans="1:21" ht="9.75" customHeight="1" x14ac:dyDescent="0.25">
      <c r="A364" s="70" t="s">
        <v>715</v>
      </c>
      <c r="B364" s="105"/>
      <c r="C364" s="105"/>
      <c r="D364" s="105"/>
      <c r="E364" s="105"/>
      <c r="F364" s="105"/>
      <c r="G364" s="105"/>
      <c r="H364" s="105"/>
      <c r="I364" s="114"/>
      <c r="J364" s="175"/>
      <c r="K364" s="175"/>
    </row>
    <row r="365" spans="1:21" ht="9.75" customHeight="1" x14ac:dyDescent="0.25">
      <c r="A365" s="176" t="s">
        <v>830</v>
      </c>
    </row>
  </sheetData>
  <mergeCells count="40">
    <mergeCell ref="D7:E7"/>
    <mergeCell ref="F7:F8"/>
    <mergeCell ref="G7:I7"/>
    <mergeCell ref="A2:O2"/>
    <mergeCell ref="A3:O3"/>
    <mergeCell ref="A5:A8"/>
    <mergeCell ref="B5:I5"/>
    <mergeCell ref="J5:L5"/>
    <mergeCell ref="M5:O5"/>
    <mergeCell ref="B6:B8"/>
    <mergeCell ref="C6:E6"/>
    <mergeCell ref="F6:I6"/>
    <mergeCell ref="J6:J8"/>
    <mergeCell ref="R7:U7"/>
    <mergeCell ref="A356:A359"/>
    <mergeCell ref="B356:I356"/>
    <mergeCell ref="J356:L356"/>
    <mergeCell ref="M356:O356"/>
    <mergeCell ref="B357:B359"/>
    <mergeCell ref="C357:E357"/>
    <mergeCell ref="F357:I357"/>
    <mergeCell ref="J357:J359"/>
    <mergeCell ref="K357:K359"/>
    <mergeCell ref="K6:K8"/>
    <mergeCell ref="L6:L8"/>
    <mergeCell ref="M6:M8"/>
    <mergeCell ref="N6:N8"/>
    <mergeCell ref="O6:O8"/>
    <mergeCell ref="C7:C8"/>
    <mergeCell ref="A360:O360"/>
    <mergeCell ref="A361:O361"/>
    <mergeCell ref="A362:O362"/>
    <mergeCell ref="L357:L359"/>
    <mergeCell ref="M357:M359"/>
    <mergeCell ref="N357:N359"/>
    <mergeCell ref="O357:O359"/>
    <mergeCell ref="C358:C359"/>
    <mergeCell ref="D358:E358"/>
    <mergeCell ref="F358:F359"/>
    <mergeCell ref="G358:I358"/>
  </mergeCells>
  <hyperlinks>
    <hyperlink ref="C7:C8" r:id="rId1" display="Total" xr:uid="{719295CF-E4A6-4855-BFD9-FCD56015F30E}"/>
    <hyperlink ref="F7:F8" r:id="rId2" display="Total" xr:uid="{F9A1FBC7-066A-411C-AD80-0463B2CA2683}"/>
    <hyperlink ref="B6:B8" r:id="rId3" display="Total" xr:uid="{C9CD432B-EC6A-4AD4-9936-39A606CB3B63}"/>
    <hyperlink ref="B357:B359" r:id="rId4" display="Total" xr:uid="{E71B8BAB-1861-4C6E-A28A-6E4EBDAC16ED}"/>
    <hyperlink ref="C358:C359" r:id="rId5" display="Total" xr:uid="{A8BBC350-5AFF-4142-BD33-E71A44FE13DB}"/>
    <hyperlink ref="F358:F359" r:id="rId6" display="Total" xr:uid="{8D9067C6-D066-46CD-84B3-E1FB8B21802E}"/>
    <hyperlink ref="A365" r:id="rId7" xr:uid="{EC38A4E6-6E3F-4508-A8AB-7D7B62489B7E}"/>
  </hyperlinks>
  <pageMargins left="0.39370078740157483" right="0.39370078740157483" top="0.39370078740157483" bottom="0.39370078740157483" header="0" footer="0"/>
  <pageSetup paperSize="9" scale="74" fitToHeight="0" orientation="portrait"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8</vt:i4>
      </vt:variant>
    </vt:vector>
  </HeadingPairs>
  <TitlesOfParts>
    <vt:vector size="21" baseType="lpstr">
      <vt:lpstr>Índice</vt:lpstr>
      <vt:lpstr>Contents</vt:lpstr>
      <vt:lpstr>III_08_01</vt:lpstr>
      <vt:lpstr>III_08_02</vt:lpstr>
      <vt:lpstr>III_08_03</vt:lpstr>
      <vt:lpstr>III_08_04</vt:lpstr>
      <vt:lpstr>III_08_05</vt:lpstr>
      <vt:lpstr>III_08_06</vt:lpstr>
      <vt:lpstr>III_08_07</vt:lpstr>
      <vt:lpstr>III_08_08</vt:lpstr>
      <vt:lpstr>Conceitos_Concepts</vt:lpstr>
      <vt:lpstr>Sinais_Signs</vt:lpstr>
      <vt:lpstr>Siglas_Acronyms</vt:lpstr>
      <vt:lpstr>III_08_01!Print_Area</vt:lpstr>
      <vt:lpstr>III_08_02!Print_Area</vt:lpstr>
      <vt:lpstr>III_08_03!Print_Area</vt:lpstr>
      <vt:lpstr>III_08_04!Print_Area</vt:lpstr>
      <vt:lpstr>III_08_05!Print_Area</vt:lpstr>
      <vt:lpstr>III_08_06!Print_Area</vt:lpstr>
      <vt:lpstr>III_08_07!Print_Area</vt:lpstr>
      <vt:lpstr>III_08_08!Print_Area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2021-12-12T17:38:23Z</dcterms:created>
  <dcterms:modified xsi:type="dcterms:W3CDTF">2021-12-13T16:31:43Z</dcterms:modified>
</cp:coreProperties>
</file>