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350" windowHeight="12150"/>
  </bookViews>
  <sheets>
    <sheet name="Índice" sheetId="9" r:id="rId1"/>
    <sheet name="Contents" sheetId="10" r:id="rId2"/>
    <sheet name="III_12_01" sheetId="1" r:id="rId3"/>
    <sheet name="III_12_02" sheetId="2" r:id="rId4"/>
    <sheet name="III_12_03" sheetId="3" r:id="rId5"/>
    <sheet name="III_12_04" sheetId="4" r:id="rId6"/>
    <sheet name="III_12_05" sheetId="5" r:id="rId7"/>
    <sheet name="Sinais_Signs" sheetId="6" r:id="rId8"/>
    <sheet name="Siglas_Acronyms" sheetId="7" r:id="rId9"/>
    <sheet name="Conceitos_Concepts" sheetId="8" r:id="rId10"/>
  </sheets>
  <externalReferences>
    <externalReference r:id="rId11"/>
    <externalReference r:id="rId12"/>
  </externalReferences>
  <definedNames>
    <definedName name="\a">#N/A</definedName>
    <definedName name="_xlnm._FilterDatabase" localSheetId="9" hidden="1">Conceitos_Concepts!$A$3:$B$3</definedName>
    <definedName name="_xlnm._FilterDatabase" localSheetId="2" hidden="1">III_12_01!$A$6:$Y$360</definedName>
    <definedName name="_xlnm._FilterDatabase" localSheetId="4" hidden="1">III_12_03!$A$7:$X$361</definedName>
    <definedName name="_xlnm._FilterDatabase" localSheetId="5" hidden="1">III_12_04!$A$7:$P$365</definedName>
    <definedName name="_xlnm._FilterDatabase" localSheetId="6" hidden="1">III_12_05!$A$6:$P$6</definedName>
    <definedName name="_Hlk180564643" localSheetId="8">Siglas_Acronyms!$B$32</definedName>
    <definedName name="a" localSheetId="9">#REF!</definedName>
    <definedName name="a" localSheetId="1">#REF!</definedName>
    <definedName name="a" localSheetId="8">#REF!</definedName>
    <definedName name="a" localSheetId="7">#REF!</definedName>
    <definedName name="a">#REF!</definedName>
    <definedName name="aa" localSheetId="9">#REF!</definedName>
    <definedName name="aa">#REF!</definedName>
    <definedName name="aaaaaaaaaaa" localSheetId="9">#REF!</definedName>
    <definedName name="aaaaaaaaaaa">#REF!</definedName>
    <definedName name="aaaaaaaaaaaa" localSheetId="9">#REF!</definedName>
    <definedName name="aaaaaaaaaaaa">#REF!</definedName>
    <definedName name="abcdefg" localSheetId="9">#REF!</definedName>
    <definedName name="abcdefg">#REF!</definedName>
    <definedName name="ABCDEFGHIJKLMNOP" localSheetId="9">#REF!</definedName>
    <definedName name="ABCDEFGHIJKLMNOP">#REF!</definedName>
    <definedName name="ALUNOS3B" localSheetId="9">#REF!</definedName>
    <definedName name="ALUNOS3B">#REF!</definedName>
    <definedName name="Anuário99CNH" localSheetId="9">#REF!</definedName>
    <definedName name="Anuário99CNH" localSheetId="1">#REF!</definedName>
    <definedName name="Anuário99CNH" localSheetId="8">#REF!</definedName>
    <definedName name="Anuário99CNH" localSheetId="7">#REF!</definedName>
    <definedName name="Anuário99CNH">#REF!</definedName>
    <definedName name="b" localSheetId="9">#REF!</definedName>
    <definedName name="b" localSheetId="1">#REF!</definedName>
    <definedName name="b" localSheetId="8">#REF!</definedName>
    <definedName name="b" localSheetId="7">#REF!</definedName>
    <definedName name="b">#REF!</definedName>
    <definedName name="DD" localSheetId="9">#REF!</definedName>
    <definedName name="DD">#REF!</definedName>
    <definedName name="II.2.8" localSheetId="9">#REF!</definedName>
    <definedName name="II.2.8">#REF!</definedName>
    <definedName name="II.4.4" localSheetId="9">[1]II.04.04!#REF!</definedName>
    <definedName name="II.4.4" localSheetId="1">[1]II.04.04!#REF!</definedName>
    <definedName name="II.4.4" localSheetId="7">[2]II.04.04!#REF!</definedName>
    <definedName name="II.4.4">[1]II.04.04!#REF!</definedName>
    <definedName name="iiiiii" localSheetId="9">[2]II.04.04!#REF!</definedName>
    <definedName name="iiiiii">[2]II.04.04!#REF!</definedName>
    <definedName name="indicadores" localSheetId="9">#REF!</definedName>
    <definedName name="indicadores">#REF!</definedName>
    <definedName name="indicadores1" localSheetId="9">#REF!</definedName>
    <definedName name="indicadores1">#REF!</definedName>
    <definedName name="IV.1.1" localSheetId="9">#REF!</definedName>
    <definedName name="IV.1.1" localSheetId="1">#REF!</definedName>
    <definedName name="IV.1.1" localSheetId="8">#REF!</definedName>
    <definedName name="IV.1.1" localSheetId="7">#REF!</definedName>
    <definedName name="IV.1.1">#REF!</definedName>
    <definedName name="IV.1.10" localSheetId="9">#REF!</definedName>
    <definedName name="IV.1.10" localSheetId="1">#REF!</definedName>
    <definedName name="IV.1.10" localSheetId="8">#REF!</definedName>
    <definedName name="IV.1.10" localSheetId="7">#REF!</definedName>
    <definedName name="IV.1.10">#REF!</definedName>
    <definedName name="IV.1.11" localSheetId="9">#REF!</definedName>
    <definedName name="IV.1.11" localSheetId="1">#REF!</definedName>
    <definedName name="IV.1.11" localSheetId="8">#REF!</definedName>
    <definedName name="IV.1.11" localSheetId="7">#REF!</definedName>
    <definedName name="IV.1.11">#REF!</definedName>
    <definedName name="IV.1.12" localSheetId="9">#REF!</definedName>
    <definedName name="IV.1.12" localSheetId="1">#REF!</definedName>
    <definedName name="IV.1.12" localSheetId="8">#REF!</definedName>
    <definedName name="IV.1.12" localSheetId="7">#REF!</definedName>
    <definedName name="IV.1.12">#REF!</definedName>
    <definedName name="IV.1.13" localSheetId="9">#REF!</definedName>
    <definedName name="IV.1.13" localSheetId="1">#REF!</definedName>
    <definedName name="IV.1.13" localSheetId="8">#REF!</definedName>
    <definedName name="IV.1.13" localSheetId="7">#REF!</definedName>
    <definedName name="IV.1.13">#REF!</definedName>
    <definedName name="IV.1.2" localSheetId="9">#REF!</definedName>
    <definedName name="IV.1.2" localSheetId="1">#REF!</definedName>
    <definedName name="IV.1.2" localSheetId="8">#REF!</definedName>
    <definedName name="IV.1.2" localSheetId="7">#REF!</definedName>
    <definedName name="IV.1.2">#REF!</definedName>
    <definedName name="IV.1.3a" localSheetId="9">#REF!</definedName>
    <definedName name="IV.1.3a" localSheetId="1">#REF!</definedName>
    <definedName name="IV.1.3a" localSheetId="8">#REF!</definedName>
    <definedName name="IV.1.3a" localSheetId="7">#REF!</definedName>
    <definedName name="IV.1.3a">#REF!</definedName>
    <definedName name="IV.1.3b" localSheetId="9">#REF!</definedName>
    <definedName name="IV.1.3b" localSheetId="1">#REF!</definedName>
    <definedName name="IV.1.3b" localSheetId="8">#REF!</definedName>
    <definedName name="IV.1.3b" localSheetId="7">#REF!</definedName>
    <definedName name="IV.1.3b">#REF!</definedName>
    <definedName name="IV.1.4" localSheetId="9">#REF!</definedName>
    <definedName name="IV.1.4" localSheetId="1">#REF!</definedName>
    <definedName name="IV.1.4" localSheetId="8">#REF!</definedName>
    <definedName name="IV.1.4" localSheetId="7">#REF!</definedName>
    <definedName name="IV.1.4">#REF!</definedName>
    <definedName name="IV.1.5" localSheetId="9">#REF!</definedName>
    <definedName name="IV.1.5" localSheetId="1">#REF!</definedName>
    <definedName name="IV.1.5" localSheetId="8">#REF!</definedName>
    <definedName name="IV.1.5" localSheetId="7">#REF!</definedName>
    <definedName name="IV.1.5">#REF!</definedName>
    <definedName name="IV.1.6" localSheetId="9">#REF!</definedName>
    <definedName name="IV.1.6" localSheetId="1">#REF!</definedName>
    <definedName name="IV.1.6" localSheetId="8">#REF!</definedName>
    <definedName name="IV.1.6" localSheetId="7">#REF!</definedName>
    <definedName name="IV.1.6">#REF!</definedName>
    <definedName name="IV.1.7" localSheetId="9">#REF!</definedName>
    <definedName name="IV.1.7" localSheetId="1">#REF!</definedName>
    <definedName name="IV.1.7" localSheetId="8">#REF!</definedName>
    <definedName name="IV.1.7" localSheetId="7">#REF!</definedName>
    <definedName name="IV.1.7">#REF!</definedName>
    <definedName name="IV.1.8" localSheetId="9">#REF!</definedName>
    <definedName name="IV.1.8" localSheetId="1">#REF!</definedName>
    <definedName name="IV.1.8" localSheetId="8">#REF!</definedName>
    <definedName name="IV.1.8" localSheetId="7">#REF!</definedName>
    <definedName name="IV.1.8">#REF!</definedName>
    <definedName name="IV.1.9" localSheetId="9">#REF!</definedName>
    <definedName name="IV.1.9" localSheetId="1">#REF!</definedName>
    <definedName name="IV.1.9" localSheetId="8">#REF!</definedName>
    <definedName name="IV.1.9" localSheetId="7">#REF!</definedName>
    <definedName name="IV.1.9">#REF!</definedName>
    <definedName name="NUTS98" localSheetId="9">#REF!</definedName>
    <definedName name="NUTS98" localSheetId="1">#REF!</definedName>
    <definedName name="NUTS98" localSheetId="8">#REF!</definedName>
    <definedName name="NUTS98" localSheetId="7">#REF!</definedName>
    <definedName name="NUTS98">#REF!</definedName>
    <definedName name="_xlnm.Print_Area" localSheetId="2">III_12_01!$A$1:$J$365</definedName>
    <definedName name="_xlnm.Print_Area" localSheetId="3">III_12_02!$A:$J</definedName>
    <definedName name="_xlnm.Print_Area" localSheetId="4">III_12_03!$A:$L</definedName>
    <definedName name="_xlnm.Print_Area" localSheetId="5">III_12_04!$A:$K</definedName>
    <definedName name="_xlnm.Print_Area" localSheetId="6">III_12_05!$A:$J</definedName>
    <definedName name="_xlnm.Print_Area">#REF!</definedName>
    <definedName name="_xlnm.Print_Titles" localSheetId="2">III_12_01!$3:$5</definedName>
    <definedName name="QP_QC_1999" localSheetId="9">#REF!</definedName>
    <definedName name="QP_QC_1999" localSheetId="1">#REF!</definedName>
    <definedName name="QP_QC_1999" localSheetId="8">#REF!</definedName>
    <definedName name="QP_QC_1999" localSheetId="7">#REF!</definedName>
    <definedName name="QP_QC_1999">#REF!</definedName>
    <definedName name="SPSS" localSheetId="9">#REF!</definedName>
    <definedName name="SPSS" localSheetId="1">#REF!</definedName>
    <definedName name="SPSS" localSheetId="8">#REF!</definedName>
    <definedName name="SPSS" localSheetId="7">#REF!</definedName>
    <definedName name="SPSS">#REF!</definedName>
    <definedName name="Titulo" localSheetId="9">#REF!</definedName>
    <definedName name="Titulo" localSheetId="1">#REF!</definedName>
    <definedName name="Titulo" localSheetId="8">#REF!</definedName>
    <definedName name="Titulo" localSheetId="7">#REF!</definedName>
    <definedName name="Titulo">#REF!</definedName>
    <definedName name="Todo" localSheetId="9">#REF!</definedName>
    <definedName name="Todo" localSheetId="1">#REF!</definedName>
    <definedName name="Todo" localSheetId="8">#REF!</definedName>
    <definedName name="Todo" localSheetId="7">#REF!</definedName>
    <definedName name="Todo">#REF!</definedName>
  </definedNames>
  <calcPr calcId="125725"/>
</workbook>
</file>

<file path=xl/calcChain.xml><?xml version="1.0" encoding="utf-8"?>
<calcChain xmlns="http://schemas.openxmlformats.org/spreadsheetml/2006/main">
  <c r="F317" i="3"/>
  <c r="E317"/>
  <c r="D317"/>
</calcChain>
</file>

<file path=xl/sharedStrings.xml><?xml version="1.0" encoding="utf-8"?>
<sst xmlns="http://schemas.openxmlformats.org/spreadsheetml/2006/main" count="6463" uniqueCount="1626">
  <si>
    <t>III.12.1 - Indicadores das instituições de crédito e sociedades financeiras, 2018 e 2019</t>
  </si>
  <si>
    <t>III.12.1 - Credit institutions and financial enterprises indicators, by municipality, 2018 and 2019</t>
  </si>
  <si>
    <t>Estabelecimentos de bancos, caixas económicas e caixas de crédito agrícola mútuo por 10 000 habitantes</t>
  </si>
  <si>
    <t>Taxa de depósitos de emigrantes</t>
  </si>
  <si>
    <t xml:space="preserve">Taxa de crédito à habitação </t>
  </si>
  <si>
    <t>Crédito à habitação por habitante</t>
  </si>
  <si>
    <t>Prémios brutos emitidos pelas empresas de seguros por habitante</t>
  </si>
  <si>
    <t xml:space="preserve">Rede nacional Multibanco </t>
  </si>
  <si>
    <t>Caixas automáticos por 
10 000 habitantes</t>
  </si>
  <si>
    <t>Operações por habitante</t>
  </si>
  <si>
    <t>Levantamentos nacionais por habitante</t>
  </si>
  <si>
    <t>Compras através de terminais de pagamento automático por habitante</t>
  </si>
  <si>
    <t>N.º</t>
  </si>
  <si>
    <t>%</t>
  </si>
  <si>
    <t>€</t>
  </si>
  <si>
    <t>ordem_nuts</t>
  </si>
  <si>
    <t>NUTS_DTMN</t>
  </si>
  <si>
    <t>DTMN</t>
  </si>
  <si>
    <t>Portugal</t>
  </si>
  <si>
    <t>0000000</t>
  </si>
  <si>
    <t>0000</t>
  </si>
  <si>
    <t xml:space="preserve"> Continente</t>
  </si>
  <si>
    <t>1000000</t>
  </si>
  <si>
    <t xml:space="preserve">  Norte</t>
  </si>
  <si>
    <t>1100000</t>
  </si>
  <si>
    <t xml:space="preserve">   Alto Minho</t>
  </si>
  <si>
    <t>Arcos de Valdevez</t>
  </si>
  <si>
    <t>...</t>
  </si>
  <si>
    <t>1111601</t>
  </si>
  <si>
    <t>1601</t>
  </si>
  <si>
    <t>Caminha</t>
  </si>
  <si>
    <t>1111602</t>
  </si>
  <si>
    <t>1602</t>
  </si>
  <si>
    <t>Melgaço</t>
  </si>
  <si>
    <t>1111603</t>
  </si>
  <si>
    <t>1603</t>
  </si>
  <si>
    <t>Monção</t>
  </si>
  <si>
    <t>1111604</t>
  </si>
  <si>
    <t>1604</t>
  </si>
  <si>
    <t>Paredes de Coura</t>
  </si>
  <si>
    <t>1111605</t>
  </si>
  <si>
    <t>1605</t>
  </si>
  <si>
    <t>Ponte da Barca</t>
  </si>
  <si>
    <t>1111606</t>
  </si>
  <si>
    <t>1606</t>
  </si>
  <si>
    <t>Ponte de Lima</t>
  </si>
  <si>
    <t>1111607</t>
  </si>
  <si>
    <t>1607</t>
  </si>
  <si>
    <t>Valença</t>
  </si>
  <si>
    <t>1111608</t>
  </si>
  <si>
    <t>1608</t>
  </si>
  <si>
    <t>Viana do Castelo</t>
  </si>
  <si>
    <t>1111609</t>
  </si>
  <si>
    <t>1609</t>
  </si>
  <si>
    <t>Vila Nova de Cerveira</t>
  </si>
  <si>
    <t>1111610</t>
  </si>
  <si>
    <t>1610</t>
  </si>
  <si>
    <t xml:space="preserve">   Cávado</t>
  </si>
  <si>
    <t>1120000</t>
  </si>
  <si>
    <t>Amares</t>
  </si>
  <si>
    <t>1120301</t>
  </si>
  <si>
    <t>0301</t>
  </si>
  <si>
    <t>Barcelos</t>
  </si>
  <si>
    <t>1120302</t>
  </si>
  <si>
    <t>0302</t>
  </si>
  <si>
    <t>Braga</t>
  </si>
  <si>
    <t>1120303</t>
  </si>
  <si>
    <t>0303</t>
  </si>
  <si>
    <t>Esposende</t>
  </si>
  <si>
    <t>1120306</t>
  </si>
  <si>
    <t>0306</t>
  </si>
  <si>
    <t>Terras de Bouro</t>
  </si>
  <si>
    <t>1120310</t>
  </si>
  <si>
    <t>0310</t>
  </si>
  <si>
    <t>Vila Verde</t>
  </si>
  <si>
    <t>1120313</t>
  </si>
  <si>
    <t>0313</t>
  </si>
  <si>
    <t xml:space="preserve">   Ave</t>
  </si>
  <si>
    <t>1190000</t>
  </si>
  <si>
    <t>Cabeceiras de Basto</t>
  </si>
  <si>
    <t>1190304</t>
  </si>
  <si>
    <t>0304</t>
  </si>
  <si>
    <t>Fafe</t>
  </si>
  <si>
    <t>1190307</t>
  </si>
  <si>
    <t>0307</t>
  </si>
  <si>
    <t>Guimarães</t>
  </si>
  <si>
    <t>1190308</t>
  </si>
  <si>
    <t>0308</t>
  </si>
  <si>
    <t>Mondim de Basto</t>
  </si>
  <si>
    <t>1191705</t>
  </si>
  <si>
    <t>1705</t>
  </si>
  <si>
    <t>Póvoa de Lanhoso</t>
  </si>
  <si>
    <t>1190309</t>
  </si>
  <si>
    <t>0309</t>
  </si>
  <si>
    <t>Vieira do Minho</t>
  </si>
  <si>
    <t>1190311</t>
  </si>
  <si>
    <t>0311</t>
  </si>
  <si>
    <t>Vila Nova de Famalicão</t>
  </si>
  <si>
    <t>1190312</t>
  </si>
  <si>
    <t>0312</t>
  </si>
  <si>
    <t>Vizela</t>
  </si>
  <si>
    <t>1190314</t>
  </si>
  <si>
    <t>0314</t>
  </si>
  <si>
    <t xml:space="preserve">   A. M. Porto</t>
  </si>
  <si>
    <t>11A0000</t>
  </si>
  <si>
    <t>Arouca</t>
  </si>
  <si>
    <t>11A0104</t>
  </si>
  <si>
    <t>0104</t>
  </si>
  <si>
    <t>Espinho</t>
  </si>
  <si>
    <t>11A0107</t>
  </si>
  <si>
    <t>0107</t>
  </si>
  <si>
    <t>Gondomar</t>
  </si>
  <si>
    <t>11A1304</t>
  </si>
  <si>
    <t>1304</t>
  </si>
  <si>
    <t>Maia</t>
  </si>
  <si>
    <t>11A1306</t>
  </si>
  <si>
    <t>1306</t>
  </si>
  <si>
    <t>Matosinhos</t>
  </si>
  <si>
    <t>11A1308</t>
  </si>
  <si>
    <t>1308</t>
  </si>
  <si>
    <t>Oliveira de Azeméis</t>
  </si>
  <si>
    <t>11A0113</t>
  </si>
  <si>
    <t>0113</t>
  </si>
  <si>
    <t>Paredes</t>
  </si>
  <si>
    <t>11A1310</t>
  </si>
  <si>
    <t>1310</t>
  </si>
  <si>
    <t>Porto</t>
  </si>
  <si>
    <t>11A1312</t>
  </si>
  <si>
    <t>1312</t>
  </si>
  <si>
    <t>Póvoa de Varzim</t>
  </si>
  <si>
    <t>11A1313</t>
  </si>
  <si>
    <t>1313</t>
  </si>
  <si>
    <t>Santa Maria da Feira</t>
  </si>
  <si>
    <t>11A0109</t>
  </si>
  <si>
    <t>0109</t>
  </si>
  <si>
    <t>Santo Tirso</t>
  </si>
  <si>
    <t>11A1314</t>
  </si>
  <si>
    <t>1314</t>
  </si>
  <si>
    <t>São João da Madeira</t>
  </si>
  <si>
    <t>11A0116</t>
  </si>
  <si>
    <t>0116</t>
  </si>
  <si>
    <t>Trofa</t>
  </si>
  <si>
    <t>11A1318</t>
  </si>
  <si>
    <t>1318</t>
  </si>
  <si>
    <t>Vale de Cambra</t>
  </si>
  <si>
    <t>11A0119</t>
  </si>
  <si>
    <t>0119</t>
  </si>
  <si>
    <t>Valongo</t>
  </si>
  <si>
    <t>11A1315</t>
  </si>
  <si>
    <t>1315</t>
  </si>
  <si>
    <t>Vila do Conde</t>
  </si>
  <si>
    <t>11A1316</t>
  </si>
  <si>
    <t>1316</t>
  </si>
  <si>
    <t>Vila Nova de Gaia</t>
  </si>
  <si>
    <t>11A1317</t>
  </si>
  <si>
    <t>1317</t>
  </si>
  <si>
    <t xml:space="preserve">   Alto Tâmega</t>
  </si>
  <si>
    <t>11B0000</t>
  </si>
  <si>
    <t>Boticas</t>
  </si>
  <si>
    <t>11B1702</t>
  </si>
  <si>
    <t>1702</t>
  </si>
  <si>
    <t>Chaves</t>
  </si>
  <si>
    <t>11B1703</t>
  </si>
  <si>
    <t>1703</t>
  </si>
  <si>
    <t>Montalegre</t>
  </si>
  <si>
    <t>11B1706</t>
  </si>
  <si>
    <t>1706</t>
  </si>
  <si>
    <t>Ribeira de Pena</t>
  </si>
  <si>
    <t>11B1709</t>
  </si>
  <si>
    <t>1709</t>
  </si>
  <si>
    <t>Valpaços</t>
  </si>
  <si>
    <t>11B1712</t>
  </si>
  <si>
    <t>1712</t>
  </si>
  <si>
    <t>Vila Pouca de Aguiar</t>
  </si>
  <si>
    <t>11B1713</t>
  </si>
  <si>
    <t>1713</t>
  </si>
  <si>
    <t xml:space="preserve">   Tâmega e Sousa</t>
  </si>
  <si>
    <t>11C0000</t>
  </si>
  <si>
    <t>Amarante</t>
  </si>
  <si>
    <t>11C1301</t>
  </si>
  <si>
    <t>1301</t>
  </si>
  <si>
    <t>Baião</t>
  </si>
  <si>
    <t>11C1302</t>
  </si>
  <si>
    <t>1302</t>
  </si>
  <si>
    <t>Castelo de Paiva</t>
  </si>
  <si>
    <t>11C0106</t>
  </si>
  <si>
    <t>0106</t>
  </si>
  <si>
    <t>Celorico de Basto</t>
  </si>
  <si>
    <t>11C0305</t>
  </si>
  <si>
    <t>0305</t>
  </si>
  <si>
    <t>Cinfães</t>
  </si>
  <si>
    <t>11C1804</t>
  </si>
  <si>
    <t>1804</t>
  </si>
  <si>
    <t>Felgueiras</t>
  </si>
  <si>
    <t>11C1303</t>
  </si>
  <si>
    <t>1303</t>
  </si>
  <si>
    <t>Lousada</t>
  </si>
  <si>
    <t>11C1305</t>
  </si>
  <si>
    <t>1305</t>
  </si>
  <si>
    <t>Marco de Canaveses</t>
  </si>
  <si>
    <t>11C1307</t>
  </si>
  <si>
    <t>1307</t>
  </si>
  <si>
    <t>Paços de Ferreira</t>
  </si>
  <si>
    <t>11C1309</t>
  </si>
  <si>
    <t>1309</t>
  </si>
  <si>
    <t>Penafiel</t>
  </si>
  <si>
    <t>11C1311</t>
  </si>
  <si>
    <t>1311</t>
  </si>
  <si>
    <t>Resende</t>
  </si>
  <si>
    <t>11C1813</t>
  </si>
  <si>
    <t>1813</t>
  </si>
  <si>
    <t xml:space="preserve">   Douro</t>
  </si>
  <si>
    <t>11D0000</t>
  </si>
  <si>
    <t>Alijó</t>
  </si>
  <si>
    <t>11D1701</t>
  </si>
  <si>
    <t>1701</t>
  </si>
  <si>
    <t>Armamar</t>
  </si>
  <si>
    <t>11D1801</t>
  </si>
  <si>
    <t>1801</t>
  </si>
  <si>
    <t>Carrazeda de Ansiães</t>
  </si>
  <si>
    <t>11D0403</t>
  </si>
  <si>
    <t>0403</t>
  </si>
  <si>
    <t>Freixo de Espada à Cinta</t>
  </si>
  <si>
    <t>11D0404</t>
  </si>
  <si>
    <t>0404</t>
  </si>
  <si>
    <t>Lamego</t>
  </si>
  <si>
    <t>11D1805</t>
  </si>
  <si>
    <t>1805</t>
  </si>
  <si>
    <t>Mesão Frio</t>
  </si>
  <si>
    <t>11D1704</t>
  </si>
  <si>
    <t>1704</t>
  </si>
  <si>
    <t>Moimenta da Beira</t>
  </si>
  <si>
    <t>11D1807</t>
  </si>
  <si>
    <t>1807</t>
  </si>
  <si>
    <t>Murça</t>
  </si>
  <si>
    <t>11D1707</t>
  </si>
  <si>
    <t>1707</t>
  </si>
  <si>
    <t>Penedono</t>
  </si>
  <si>
    <t>11D1812</t>
  </si>
  <si>
    <t>1812</t>
  </si>
  <si>
    <t>Peso da Régua</t>
  </si>
  <si>
    <t>11D1708</t>
  </si>
  <si>
    <t>1708</t>
  </si>
  <si>
    <t>Sabrosa</t>
  </si>
  <si>
    <t>11D1710</t>
  </si>
  <si>
    <t>1710</t>
  </si>
  <si>
    <t>Santa Marta de Penaguião</t>
  </si>
  <si>
    <t>11D1711</t>
  </si>
  <si>
    <t>1711</t>
  </si>
  <si>
    <t>São João da Pesqueira</t>
  </si>
  <si>
    <t>11D1815</t>
  </si>
  <si>
    <t>1815</t>
  </si>
  <si>
    <t>Sernancelhe</t>
  </si>
  <si>
    <t>11D1818</t>
  </si>
  <si>
    <t>1818</t>
  </si>
  <si>
    <t>Tabuaço</t>
  </si>
  <si>
    <t>11D1819</t>
  </si>
  <si>
    <t>1819</t>
  </si>
  <si>
    <t>Tarouca</t>
  </si>
  <si>
    <t>11D1820</t>
  </si>
  <si>
    <t>1820</t>
  </si>
  <si>
    <t>Torre de Moncorvo</t>
  </si>
  <si>
    <t>11D0409</t>
  </si>
  <si>
    <t>0409</t>
  </si>
  <si>
    <t>Vila Nova de Foz Côa</t>
  </si>
  <si>
    <t>11D0914</t>
  </si>
  <si>
    <t>0914</t>
  </si>
  <si>
    <t>Vila Real</t>
  </si>
  <si>
    <t>11D1714</t>
  </si>
  <si>
    <t>1714</t>
  </si>
  <si>
    <t xml:space="preserve">   Terras de Trás-os-Montes</t>
  </si>
  <si>
    <t>11E0000</t>
  </si>
  <si>
    <t>Alfândega da Fé</t>
  </si>
  <si>
    <t>11E0401</t>
  </si>
  <si>
    <t>0401</t>
  </si>
  <si>
    <t>Bragança</t>
  </si>
  <si>
    <t>11E0402</t>
  </si>
  <si>
    <t>0402</t>
  </si>
  <si>
    <t>Macedo de Cavaleiros</t>
  </si>
  <si>
    <t>11E0405</t>
  </si>
  <si>
    <t>0405</t>
  </si>
  <si>
    <t>Miranda do Douro</t>
  </si>
  <si>
    <t>11E0406</t>
  </si>
  <si>
    <t>0406</t>
  </si>
  <si>
    <t>Mirandela</t>
  </si>
  <si>
    <t>11E0407</t>
  </si>
  <si>
    <t>0407</t>
  </si>
  <si>
    <t>Mogadouro</t>
  </si>
  <si>
    <t>11E0408</t>
  </si>
  <si>
    <t>0408</t>
  </si>
  <si>
    <t>Vila Flor</t>
  </si>
  <si>
    <t>11E0410</t>
  </si>
  <si>
    <t>0410</t>
  </si>
  <si>
    <t>Vimioso</t>
  </si>
  <si>
    <t>11E0411</t>
  </si>
  <si>
    <t>0411</t>
  </si>
  <si>
    <t>Vinhais</t>
  </si>
  <si>
    <t>11E0412</t>
  </si>
  <si>
    <t>0412</t>
  </si>
  <si>
    <t xml:space="preserve">  Centro</t>
  </si>
  <si>
    <t>1600000</t>
  </si>
  <si>
    <t xml:space="preserve">   Oeste</t>
  </si>
  <si>
    <t>16B0000</t>
  </si>
  <si>
    <t>Alcobaça</t>
  </si>
  <si>
    <t>16B1001</t>
  </si>
  <si>
    <t>1001</t>
  </si>
  <si>
    <t>Alenquer</t>
  </si>
  <si>
    <t>16B1101</t>
  </si>
  <si>
    <t>1101</t>
  </si>
  <si>
    <t>Arruda dos Vinhos</t>
  </si>
  <si>
    <t>16B1102</t>
  </si>
  <si>
    <t>1102</t>
  </si>
  <si>
    <t>Bombarral</t>
  </si>
  <si>
    <t>16B1005</t>
  </si>
  <si>
    <t>1005</t>
  </si>
  <si>
    <t>Cadaval</t>
  </si>
  <si>
    <t>16B1104</t>
  </si>
  <si>
    <t>1104</t>
  </si>
  <si>
    <t>Caldas da Rainha</t>
  </si>
  <si>
    <t>16B1006</t>
  </si>
  <si>
    <t>1006</t>
  </si>
  <si>
    <t>Lourinhã</t>
  </si>
  <si>
    <t>16B1108</t>
  </si>
  <si>
    <t>1108</t>
  </si>
  <si>
    <t>Nazaré</t>
  </si>
  <si>
    <t>16B1011</t>
  </si>
  <si>
    <t>1011</t>
  </si>
  <si>
    <t>Óbidos</t>
  </si>
  <si>
    <t>16B1012</t>
  </si>
  <si>
    <t>1012</t>
  </si>
  <si>
    <t>Peniche</t>
  </si>
  <si>
    <t>16B1014</t>
  </si>
  <si>
    <t>1014</t>
  </si>
  <si>
    <t>Sobral de Monte Agraço</t>
  </si>
  <si>
    <t>16B1112</t>
  </si>
  <si>
    <t>1112</t>
  </si>
  <si>
    <t>Torres Vedras</t>
  </si>
  <si>
    <t>16B1113</t>
  </si>
  <si>
    <t>1113</t>
  </si>
  <si>
    <t xml:space="preserve">   Região de Aveiro</t>
  </si>
  <si>
    <t>16D0000</t>
  </si>
  <si>
    <t>Águeda</t>
  </si>
  <si>
    <t>16D0101</t>
  </si>
  <si>
    <t>0101</t>
  </si>
  <si>
    <t>Albergaria-a-Velha</t>
  </si>
  <si>
    <t>16D0102</t>
  </si>
  <si>
    <t>0102</t>
  </si>
  <si>
    <t>Anadia</t>
  </si>
  <si>
    <t>16D0103</t>
  </si>
  <si>
    <t>0103</t>
  </si>
  <si>
    <t>Aveiro</t>
  </si>
  <si>
    <t>16D0105</t>
  </si>
  <si>
    <t>0105</t>
  </si>
  <si>
    <t>Estarreja</t>
  </si>
  <si>
    <t>16D0108</t>
  </si>
  <si>
    <t>0108</t>
  </si>
  <si>
    <t>Ílhavo</t>
  </si>
  <si>
    <t>16D0110</t>
  </si>
  <si>
    <t>0110</t>
  </si>
  <si>
    <t>Murtosa</t>
  </si>
  <si>
    <t>16D0112</t>
  </si>
  <si>
    <t>0112</t>
  </si>
  <si>
    <t>Oliveira do Bairro</t>
  </si>
  <si>
    <t>16D0114</t>
  </si>
  <si>
    <t>0114</t>
  </si>
  <si>
    <t>Ovar</t>
  </si>
  <si>
    <t>16D0115</t>
  </si>
  <si>
    <t>0115</t>
  </si>
  <si>
    <t>Sever do Vouga</t>
  </si>
  <si>
    <t>16D0117</t>
  </si>
  <si>
    <t>0117</t>
  </si>
  <si>
    <t>Vagos</t>
  </si>
  <si>
    <t>16D0118</t>
  </si>
  <si>
    <t>0118</t>
  </si>
  <si>
    <t xml:space="preserve">   Região de Coimbra</t>
  </si>
  <si>
    <t>16E0000</t>
  </si>
  <si>
    <t>Arganil</t>
  </si>
  <si>
    <t>16E0601</t>
  </si>
  <si>
    <t>0601</t>
  </si>
  <si>
    <t>Cantanhede</t>
  </si>
  <si>
    <t>16E0602</t>
  </si>
  <si>
    <t>0602</t>
  </si>
  <si>
    <t>Coimbra</t>
  </si>
  <si>
    <t>16E0603</t>
  </si>
  <si>
    <t>0603</t>
  </si>
  <si>
    <t>Condeixa-a-Nova</t>
  </si>
  <si>
    <t>16E0604</t>
  </si>
  <si>
    <t>0604</t>
  </si>
  <si>
    <t>Figueira da Foz</t>
  </si>
  <si>
    <t>16E0605</t>
  </si>
  <si>
    <t>0605</t>
  </si>
  <si>
    <t>Góis</t>
  </si>
  <si>
    <t>16E0606</t>
  </si>
  <si>
    <t>0606</t>
  </si>
  <si>
    <t>Lousã</t>
  </si>
  <si>
    <t>16E0607</t>
  </si>
  <si>
    <t>0607</t>
  </si>
  <si>
    <t>Mealhada</t>
  </si>
  <si>
    <t>16E0111</t>
  </si>
  <si>
    <t>0111</t>
  </si>
  <si>
    <t>Mira</t>
  </si>
  <si>
    <t>16E0608</t>
  </si>
  <si>
    <t>0608</t>
  </si>
  <si>
    <t>Miranda do Corvo</t>
  </si>
  <si>
    <t>16E0609</t>
  </si>
  <si>
    <t>0609</t>
  </si>
  <si>
    <t>Montemor-o-Velho</t>
  </si>
  <si>
    <t>16E0610</t>
  </si>
  <si>
    <t>0610</t>
  </si>
  <si>
    <t>Mortágua</t>
  </si>
  <si>
    <t>16E1808</t>
  </si>
  <si>
    <t>1808</t>
  </si>
  <si>
    <t>Oliveira do Hospital</t>
  </si>
  <si>
    <t>16E0611</t>
  </si>
  <si>
    <t>0611</t>
  </si>
  <si>
    <t>Pampilhosa da Serra</t>
  </si>
  <si>
    <t>16E0612</t>
  </si>
  <si>
    <t>0612</t>
  </si>
  <si>
    <t>Penacova</t>
  </si>
  <si>
    <t>16E0613</t>
  </si>
  <si>
    <t>0613</t>
  </si>
  <si>
    <t>Penela</t>
  </si>
  <si>
    <t>16E0614</t>
  </si>
  <si>
    <t>0614</t>
  </si>
  <si>
    <t>Soure</t>
  </si>
  <si>
    <t>16E0615</t>
  </si>
  <si>
    <t>0615</t>
  </si>
  <si>
    <t>Tábua</t>
  </si>
  <si>
    <t>16E0616</t>
  </si>
  <si>
    <t>0616</t>
  </si>
  <si>
    <t>Vila Nova de Poiares</t>
  </si>
  <si>
    <t>16E0617</t>
  </si>
  <si>
    <t>0617</t>
  </si>
  <si>
    <t xml:space="preserve">   Região de Leiria</t>
  </si>
  <si>
    <t>16F0000</t>
  </si>
  <si>
    <t>Alvaiázere</t>
  </si>
  <si>
    <t>16F1002</t>
  </si>
  <si>
    <t>1002</t>
  </si>
  <si>
    <t>Ansião</t>
  </si>
  <si>
    <t>16F1003</t>
  </si>
  <si>
    <t>1003</t>
  </si>
  <si>
    <t>Batalha</t>
  </si>
  <si>
    <t>16F1004</t>
  </si>
  <si>
    <t>1004</t>
  </si>
  <si>
    <t>Castanheira de Pêra</t>
  </si>
  <si>
    <t>16F1007</t>
  </si>
  <si>
    <t>1007</t>
  </si>
  <si>
    <t>Figueiró dos Vinhos</t>
  </si>
  <si>
    <t>16F1008</t>
  </si>
  <si>
    <t>1008</t>
  </si>
  <si>
    <t>Leiria</t>
  </si>
  <si>
    <t>16F1009</t>
  </si>
  <si>
    <t>1009</t>
  </si>
  <si>
    <t>Marinha Grande</t>
  </si>
  <si>
    <t>16F1010</t>
  </si>
  <si>
    <t>1010</t>
  </si>
  <si>
    <t>Pedrógão Grande</t>
  </si>
  <si>
    <t>16F1013</t>
  </si>
  <si>
    <t>1013</t>
  </si>
  <si>
    <t>Pombal</t>
  </si>
  <si>
    <t>16F1015</t>
  </si>
  <si>
    <t>1015</t>
  </si>
  <si>
    <t>Porto de Mós</t>
  </si>
  <si>
    <t>16F1016</t>
  </si>
  <si>
    <t>1016</t>
  </si>
  <si>
    <t xml:space="preserve">   Viseu Dão Lafões</t>
  </si>
  <si>
    <t>16G0000</t>
  </si>
  <si>
    <t>Aguiar da Beira</t>
  </si>
  <si>
    <t>16G0901</t>
  </si>
  <si>
    <t>0901</t>
  </si>
  <si>
    <t>Carregal do Sal</t>
  </si>
  <si>
    <t>16G1802</t>
  </si>
  <si>
    <t>1802</t>
  </si>
  <si>
    <t>Castro Daire</t>
  </si>
  <si>
    <t>16G1803</t>
  </si>
  <si>
    <t>1803</t>
  </si>
  <si>
    <t>Mangualde</t>
  </si>
  <si>
    <t>16G1806</t>
  </si>
  <si>
    <t>1806</t>
  </si>
  <si>
    <t>Nelas</t>
  </si>
  <si>
    <t>16G1809</t>
  </si>
  <si>
    <t>1809</t>
  </si>
  <si>
    <t>Oliveira de Frades</t>
  </si>
  <si>
    <t>16G1810</t>
  </si>
  <si>
    <t>1810</t>
  </si>
  <si>
    <t>Penalva do Castelo</t>
  </si>
  <si>
    <t>16G1811</t>
  </si>
  <si>
    <t>1811</t>
  </si>
  <si>
    <t>Santa Comba Dão</t>
  </si>
  <si>
    <t>16G1814</t>
  </si>
  <si>
    <t>1814</t>
  </si>
  <si>
    <t>São Pedro do Sul</t>
  </si>
  <si>
    <t>16G1816</t>
  </si>
  <si>
    <t>1816</t>
  </si>
  <si>
    <t>Sátão</t>
  </si>
  <si>
    <t>16G1817</t>
  </si>
  <si>
    <t>1817</t>
  </si>
  <si>
    <t>Tondela</t>
  </si>
  <si>
    <t>16G1821</t>
  </si>
  <si>
    <t>1821</t>
  </si>
  <si>
    <t>Vila Nova de Paiva</t>
  </si>
  <si>
    <t>16G1822</t>
  </si>
  <si>
    <t>1822</t>
  </si>
  <si>
    <t>Viseu</t>
  </si>
  <si>
    <t>16G1823</t>
  </si>
  <si>
    <t>1823</t>
  </si>
  <si>
    <t>Vouzela</t>
  </si>
  <si>
    <t>16G1824</t>
  </si>
  <si>
    <t>1824</t>
  </si>
  <si>
    <t xml:space="preserve">   Beira Baixa</t>
  </si>
  <si>
    <t>16H0000</t>
  </si>
  <si>
    <t>Castelo Branco</t>
  </si>
  <si>
    <t>16H0502</t>
  </si>
  <si>
    <t>0502</t>
  </si>
  <si>
    <t>Idanha-a-Nova</t>
  </si>
  <si>
    <t>16H0505</t>
  </si>
  <si>
    <t>0505</t>
  </si>
  <si>
    <t>Oleiros</t>
  </si>
  <si>
    <t>16H0506</t>
  </si>
  <si>
    <t>0506</t>
  </si>
  <si>
    <t>Penamacor</t>
  </si>
  <si>
    <t>16H0507</t>
  </si>
  <si>
    <t>0507</t>
  </si>
  <si>
    <t>Proença-a-Nova</t>
  </si>
  <si>
    <t>16H0508</t>
  </si>
  <si>
    <t>0508</t>
  </si>
  <si>
    <t>Vila Velha de Ródão</t>
  </si>
  <si>
    <t>16H0511</t>
  </si>
  <si>
    <t>0511</t>
  </si>
  <si>
    <t xml:space="preserve">   Médio Tejo</t>
  </si>
  <si>
    <t>16I0000</t>
  </si>
  <si>
    <t>Abrantes</t>
  </si>
  <si>
    <t>16I1401</t>
  </si>
  <si>
    <t>1401</t>
  </si>
  <si>
    <t>Alcanena</t>
  </si>
  <si>
    <t>16I1402</t>
  </si>
  <si>
    <t>1402</t>
  </si>
  <si>
    <t>Constância</t>
  </si>
  <si>
    <t>16I1408</t>
  </si>
  <si>
    <t>1408</t>
  </si>
  <si>
    <t>Entroncamento</t>
  </si>
  <si>
    <t>16I1410</t>
  </si>
  <si>
    <t>1410</t>
  </si>
  <si>
    <t>Ferreira do Zêzere</t>
  </si>
  <si>
    <t>16I1411</t>
  </si>
  <si>
    <t>1411</t>
  </si>
  <si>
    <t>Mação</t>
  </si>
  <si>
    <t>16I1413</t>
  </si>
  <si>
    <t>1413</t>
  </si>
  <si>
    <t>Ourém</t>
  </si>
  <si>
    <t>16I1421</t>
  </si>
  <si>
    <t>1421</t>
  </si>
  <si>
    <t>Sardoal</t>
  </si>
  <si>
    <t>16I1417</t>
  </si>
  <si>
    <t>1417</t>
  </si>
  <si>
    <t>Sertã</t>
  </si>
  <si>
    <t>16I0509</t>
  </si>
  <si>
    <t>0509</t>
  </si>
  <si>
    <t>Tomar</t>
  </si>
  <si>
    <t>16I1418</t>
  </si>
  <si>
    <t>1418</t>
  </si>
  <si>
    <t>Torres Novas</t>
  </si>
  <si>
    <t>16I1419</t>
  </si>
  <si>
    <t>1419</t>
  </si>
  <si>
    <t>Vila de Rei</t>
  </si>
  <si>
    <t>16I0510</t>
  </si>
  <si>
    <t>0510</t>
  </si>
  <si>
    <t>Vila Nova da Barquinha</t>
  </si>
  <si>
    <t>16I1420</t>
  </si>
  <si>
    <t>1420</t>
  </si>
  <si>
    <t xml:space="preserve">   Beiras e Serra da Estrela</t>
  </si>
  <si>
    <t>16J0000</t>
  </si>
  <si>
    <t>Almeida</t>
  </si>
  <si>
    <t>16J0902</t>
  </si>
  <si>
    <t>0902</t>
  </si>
  <si>
    <t>Belmonte</t>
  </si>
  <si>
    <t>16J0501</t>
  </si>
  <si>
    <t>0501</t>
  </si>
  <si>
    <t>Celorico da Beira</t>
  </si>
  <si>
    <t>16J0903</t>
  </si>
  <si>
    <t>0903</t>
  </si>
  <si>
    <t>Covilhã</t>
  </si>
  <si>
    <t>16J0503</t>
  </si>
  <si>
    <t>0503</t>
  </si>
  <si>
    <t>Figueira de Castelo Rodrigo</t>
  </si>
  <si>
    <t>16J0904</t>
  </si>
  <si>
    <t>0904</t>
  </si>
  <si>
    <t>Fornos de Algodres</t>
  </si>
  <si>
    <t>16J0905</t>
  </si>
  <si>
    <t>0905</t>
  </si>
  <si>
    <t>Fundão</t>
  </si>
  <si>
    <t>16J0504</t>
  </si>
  <si>
    <t>0504</t>
  </si>
  <si>
    <t>Gouveia</t>
  </si>
  <si>
    <t>16J0906</t>
  </si>
  <si>
    <t>0906</t>
  </si>
  <si>
    <t>Guarda</t>
  </si>
  <si>
    <t>16J0907</t>
  </si>
  <si>
    <t>0907</t>
  </si>
  <si>
    <t>Manteigas</t>
  </si>
  <si>
    <t>16J0908</t>
  </si>
  <si>
    <t>0908</t>
  </si>
  <si>
    <t>Mêda</t>
  </si>
  <si>
    <t>16J0909</t>
  </si>
  <si>
    <t>0909</t>
  </si>
  <si>
    <t>Pinhel</t>
  </si>
  <si>
    <t>16J0910</t>
  </si>
  <si>
    <t>0910</t>
  </si>
  <si>
    <t>Sabugal</t>
  </si>
  <si>
    <t>16J0911</t>
  </si>
  <si>
    <t>0911</t>
  </si>
  <si>
    <t>Seia</t>
  </si>
  <si>
    <t>16J0912</t>
  </si>
  <si>
    <t>0912</t>
  </si>
  <si>
    <t>Trancoso</t>
  </si>
  <si>
    <t>16J0913</t>
  </si>
  <si>
    <t>0913</t>
  </si>
  <si>
    <t xml:space="preserve">  A. M. Lisboa</t>
  </si>
  <si>
    <t>1700000</t>
  </si>
  <si>
    <t>Alcochete</t>
  </si>
  <si>
    <t>1701502</t>
  </si>
  <si>
    <t>1502</t>
  </si>
  <si>
    <t>Almada</t>
  </si>
  <si>
    <t>1701503</t>
  </si>
  <si>
    <t>1503</t>
  </si>
  <si>
    <t>Amadora</t>
  </si>
  <si>
    <t>1701115</t>
  </si>
  <si>
    <t>1115</t>
  </si>
  <si>
    <t>Barreiro</t>
  </si>
  <si>
    <t>1701504</t>
  </si>
  <si>
    <t>1504</t>
  </si>
  <si>
    <t>Cascais</t>
  </si>
  <si>
    <t>1701105</t>
  </si>
  <si>
    <t>1105</t>
  </si>
  <si>
    <t>Lisboa</t>
  </si>
  <si>
    <t>1701106</t>
  </si>
  <si>
    <t>1106</t>
  </si>
  <si>
    <t>Loures</t>
  </si>
  <si>
    <t>1701107</t>
  </si>
  <si>
    <t>1107</t>
  </si>
  <si>
    <t>Mafra</t>
  </si>
  <si>
    <t>1701109</t>
  </si>
  <si>
    <t>1109</t>
  </si>
  <si>
    <t>Moita</t>
  </si>
  <si>
    <t>1701506</t>
  </si>
  <si>
    <t>1506</t>
  </si>
  <si>
    <t>Montijo</t>
  </si>
  <si>
    <t>1701507</t>
  </si>
  <si>
    <t>1507</t>
  </si>
  <si>
    <t>Odivelas</t>
  </si>
  <si>
    <t>1701116</t>
  </si>
  <si>
    <t>1116</t>
  </si>
  <si>
    <t>Oeiras</t>
  </si>
  <si>
    <t>1701110</t>
  </si>
  <si>
    <t>1110</t>
  </si>
  <si>
    <t>Palmela</t>
  </si>
  <si>
    <t>1701508</t>
  </si>
  <si>
    <t>1508</t>
  </si>
  <si>
    <t>Seixal</t>
  </si>
  <si>
    <t>1701510</t>
  </si>
  <si>
    <t>1510</t>
  </si>
  <si>
    <t>Sesimbra</t>
  </si>
  <si>
    <t>1701511</t>
  </si>
  <si>
    <t>1511</t>
  </si>
  <si>
    <t>Setúbal</t>
  </si>
  <si>
    <t>1701512</t>
  </si>
  <si>
    <t>1512</t>
  </si>
  <si>
    <t>Sintra</t>
  </si>
  <si>
    <t>1701111</t>
  </si>
  <si>
    <t>1111</t>
  </si>
  <si>
    <t>Vila Franca de Xira</t>
  </si>
  <si>
    <t>1701114</t>
  </si>
  <si>
    <t>1114</t>
  </si>
  <si>
    <t xml:space="preserve">  Alentejo</t>
  </si>
  <si>
    <t>1800000</t>
  </si>
  <si>
    <t xml:space="preserve">   Alentejo Litoral</t>
  </si>
  <si>
    <t>1810000</t>
  </si>
  <si>
    <t>Alcácer do Sal</t>
  </si>
  <si>
    <t>1811501</t>
  </si>
  <si>
    <t>1501</t>
  </si>
  <si>
    <t>Grândola</t>
  </si>
  <si>
    <t>1811505</t>
  </si>
  <si>
    <t>1505</t>
  </si>
  <si>
    <t>Odemira</t>
  </si>
  <si>
    <t>1810211</t>
  </si>
  <si>
    <t>0211</t>
  </si>
  <si>
    <t>Santiago do Cacém</t>
  </si>
  <si>
    <t>1811509</t>
  </si>
  <si>
    <t>1509</t>
  </si>
  <si>
    <t>Sines</t>
  </si>
  <si>
    <t>1811513</t>
  </si>
  <si>
    <t>1513</t>
  </si>
  <si>
    <t xml:space="preserve">   Baixo Alentejo</t>
  </si>
  <si>
    <t>1840000</t>
  </si>
  <si>
    <t>Aljustrel</t>
  </si>
  <si>
    <t>1840201</t>
  </si>
  <si>
    <t>0201</t>
  </si>
  <si>
    <t>Almodôvar</t>
  </si>
  <si>
    <t>1840202</t>
  </si>
  <si>
    <t>0202</t>
  </si>
  <si>
    <t>Alvito</t>
  </si>
  <si>
    <t>1840203</t>
  </si>
  <si>
    <t>0203</t>
  </si>
  <si>
    <t>Barrancos</t>
  </si>
  <si>
    <t>1840204</t>
  </si>
  <si>
    <t>0204</t>
  </si>
  <si>
    <t>Beja</t>
  </si>
  <si>
    <t>1840205</t>
  </si>
  <si>
    <t>0205</t>
  </si>
  <si>
    <t>Castro Verde</t>
  </si>
  <si>
    <t>1840206</t>
  </si>
  <si>
    <t>0206</t>
  </si>
  <si>
    <t>Cuba</t>
  </si>
  <si>
    <t>1840207</t>
  </si>
  <si>
    <t>0207</t>
  </si>
  <si>
    <t>Ferreira do Alentejo</t>
  </si>
  <si>
    <t>1840208</t>
  </si>
  <si>
    <t>0208</t>
  </si>
  <si>
    <t>Mértola</t>
  </si>
  <si>
    <t>1840209</t>
  </si>
  <si>
    <t>0209</t>
  </si>
  <si>
    <t>Moura</t>
  </si>
  <si>
    <t>1840210</t>
  </si>
  <si>
    <t>0210</t>
  </si>
  <si>
    <t>Ourique</t>
  </si>
  <si>
    <t>1840212</t>
  </si>
  <si>
    <t>0212</t>
  </si>
  <si>
    <t>Serpa</t>
  </si>
  <si>
    <t>1840213</t>
  </si>
  <si>
    <t>0213</t>
  </si>
  <si>
    <t>Vidigueira</t>
  </si>
  <si>
    <t>1840214</t>
  </si>
  <si>
    <t>0214</t>
  </si>
  <si>
    <t xml:space="preserve">   Lezíria do Tejo</t>
  </si>
  <si>
    <t>1850000</t>
  </si>
  <si>
    <t>Almeirim</t>
  </si>
  <si>
    <t>1851403</t>
  </si>
  <si>
    <t>1403</t>
  </si>
  <si>
    <t>Alpiarça</t>
  </si>
  <si>
    <t>1851404</t>
  </si>
  <si>
    <t>1404</t>
  </si>
  <si>
    <t>Azambuja</t>
  </si>
  <si>
    <t>1851103</t>
  </si>
  <si>
    <t>1103</t>
  </si>
  <si>
    <t>Benavente</t>
  </si>
  <si>
    <t>1851405</t>
  </si>
  <si>
    <t>1405</t>
  </si>
  <si>
    <t>Cartaxo</t>
  </si>
  <si>
    <t>1851406</t>
  </si>
  <si>
    <t>1406</t>
  </si>
  <si>
    <t>Chamusca</t>
  </si>
  <si>
    <t>1851407</t>
  </si>
  <si>
    <t>1407</t>
  </si>
  <si>
    <t>Coruche</t>
  </si>
  <si>
    <t>1851409</t>
  </si>
  <si>
    <t>1409</t>
  </si>
  <si>
    <t>Golegã</t>
  </si>
  <si>
    <t>1851412</t>
  </si>
  <si>
    <t>1412</t>
  </si>
  <si>
    <t>Rio Maior</t>
  </si>
  <si>
    <t>1851414</t>
  </si>
  <si>
    <t>1414</t>
  </si>
  <si>
    <t>Salvaterra de Magos</t>
  </si>
  <si>
    <t>1851415</t>
  </si>
  <si>
    <t>1415</t>
  </si>
  <si>
    <t>Santarém</t>
  </si>
  <si>
    <t>1851416</t>
  </si>
  <si>
    <t>1416</t>
  </si>
  <si>
    <t xml:space="preserve">   Alto Alentejo</t>
  </si>
  <si>
    <t>Alter do Chão</t>
  </si>
  <si>
    <t>1861201</t>
  </si>
  <si>
    <t>1201</t>
  </si>
  <si>
    <t>Arronches</t>
  </si>
  <si>
    <t>1861202</t>
  </si>
  <si>
    <t>1202</t>
  </si>
  <si>
    <t>Avis</t>
  </si>
  <si>
    <t>1861203</t>
  </si>
  <si>
    <t>1203</t>
  </si>
  <si>
    <t>Campo Maior</t>
  </si>
  <si>
    <t>1861204</t>
  </si>
  <si>
    <t>1204</t>
  </si>
  <si>
    <t>Castelo de Vide</t>
  </si>
  <si>
    <t>1861205</t>
  </si>
  <si>
    <t>1205</t>
  </si>
  <si>
    <t>Crato</t>
  </si>
  <si>
    <t>1861206</t>
  </si>
  <si>
    <t>1206</t>
  </si>
  <si>
    <t>Elvas</t>
  </si>
  <si>
    <t>1861207</t>
  </si>
  <si>
    <t>1207</t>
  </si>
  <si>
    <t>Fronteira</t>
  </si>
  <si>
    <t>1861208</t>
  </si>
  <si>
    <t>1208</t>
  </si>
  <si>
    <t>Gavião</t>
  </si>
  <si>
    <t>1861209</t>
  </si>
  <si>
    <t>1209</t>
  </si>
  <si>
    <t>Marvão</t>
  </si>
  <si>
    <t>1861210</t>
  </si>
  <si>
    <t>1210</t>
  </si>
  <si>
    <t>Monforte</t>
  </si>
  <si>
    <t>1861211</t>
  </si>
  <si>
    <t>1211</t>
  </si>
  <si>
    <t>Nisa</t>
  </si>
  <si>
    <t>1861212</t>
  </si>
  <si>
    <t>1212</t>
  </si>
  <si>
    <t>Ponte de Sor</t>
  </si>
  <si>
    <t>1861213</t>
  </si>
  <si>
    <t>1213</t>
  </si>
  <si>
    <t>Portalegre</t>
  </si>
  <si>
    <t>1861214</t>
  </si>
  <si>
    <t>1214</t>
  </si>
  <si>
    <t>Sousel</t>
  </si>
  <si>
    <t>1861215</t>
  </si>
  <si>
    <t>1215</t>
  </si>
  <si>
    <t xml:space="preserve">   Alentejo Central</t>
  </si>
  <si>
    <t>Alandroal</t>
  </si>
  <si>
    <t>1870701</t>
  </si>
  <si>
    <t>0701</t>
  </si>
  <si>
    <t>Arraiolos</t>
  </si>
  <si>
    <t>1870702</t>
  </si>
  <si>
    <t>0702</t>
  </si>
  <si>
    <t>Borba</t>
  </si>
  <si>
    <t>1870703</t>
  </si>
  <si>
    <t>0703</t>
  </si>
  <si>
    <t>Estremoz</t>
  </si>
  <si>
    <t>1870704</t>
  </si>
  <si>
    <t>0704</t>
  </si>
  <si>
    <t>Évora</t>
  </si>
  <si>
    <t>1870705</t>
  </si>
  <si>
    <t>0705</t>
  </si>
  <si>
    <t>Montemor-o-Novo</t>
  </si>
  <si>
    <t>1870706</t>
  </si>
  <si>
    <t>0706</t>
  </si>
  <si>
    <t>Mora</t>
  </si>
  <si>
    <t>1870707</t>
  </si>
  <si>
    <t>0707</t>
  </si>
  <si>
    <t>Mourão</t>
  </si>
  <si>
    <t>1870708</t>
  </si>
  <si>
    <t>0708</t>
  </si>
  <si>
    <t>Portel</t>
  </si>
  <si>
    <t>1870709</t>
  </si>
  <si>
    <t>0709</t>
  </si>
  <si>
    <t>Redondo</t>
  </si>
  <si>
    <t>1870710</t>
  </si>
  <si>
    <t>0710</t>
  </si>
  <si>
    <t>Reguengos de Monsaraz</t>
  </si>
  <si>
    <t>1870711</t>
  </si>
  <si>
    <t>0711</t>
  </si>
  <si>
    <t>Vendas Novas</t>
  </si>
  <si>
    <t>1870712</t>
  </si>
  <si>
    <t>0712</t>
  </si>
  <si>
    <t>Viana do Alentejo</t>
  </si>
  <si>
    <t>1870713</t>
  </si>
  <si>
    <t>0713</t>
  </si>
  <si>
    <t>Vila Viçosa</t>
  </si>
  <si>
    <t>1870714</t>
  </si>
  <si>
    <t>0714</t>
  </si>
  <si>
    <t xml:space="preserve">  Algarve</t>
  </si>
  <si>
    <t>1500000</t>
  </si>
  <si>
    <t>Albufeira</t>
  </si>
  <si>
    <t>1500801</t>
  </si>
  <si>
    <t>0801</t>
  </si>
  <si>
    <t>Alcoutim</t>
  </si>
  <si>
    <t>1500802</t>
  </si>
  <si>
    <t>0802</t>
  </si>
  <si>
    <t>Aljezur</t>
  </si>
  <si>
    <t>1500803</t>
  </si>
  <si>
    <t>0803</t>
  </si>
  <si>
    <t>Castro Marim</t>
  </si>
  <si>
    <t>1500804</t>
  </si>
  <si>
    <t>0804</t>
  </si>
  <si>
    <t>Faro</t>
  </si>
  <si>
    <t>1500805</t>
  </si>
  <si>
    <t>0805</t>
  </si>
  <si>
    <t>Lagoa</t>
  </si>
  <si>
    <t>1500806</t>
  </si>
  <si>
    <t>0806</t>
  </si>
  <si>
    <t>Lagos</t>
  </si>
  <si>
    <t>1500807</t>
  </si>
  <si>
    <t>0807</t>
  </si>
  <si>
    <t>Loulé</t>
  </si>
  <si>
    <t>1500808</t>
  </si>
  <si>
    <t>0808</t>
  </si>
  <si>
    <t>Monchique</t>
  </si>
  <si>
    <t>1500809</t>
  </si>
  <si>
    <t>0809</t>
  </si>
  <si>
    <t>Olhão</t>
  </si>
  <si>
    <t>1500810</t>
  </si>
  <si>
    <t>0810</t>
  </si>
  <si>
    <t>Portimão</t>
  </si>
  <si>
    <t>1500811</t>
  </si>
  <si>
    <t>0811</t>
  </si>
  <si>
    <t>São Brás de Alportel</t>
  </si>
  <si>
    <t>1500812</t>
  </si>
  <si>
    <t>0812</t>
  </si>
  <si>
    <t>Silves</t>
  </si>
  <si>
    <t>1500813</t>
  </si>
  <si>
    <t>0813</t>
  </si>
  <si>
    <t>Tavira</t>
  </si>
  <si>
    <t>1500814</t>
  </si>
  <si>
    <t>0814</t>
  </si>
  <si>
    <t>Vila do Bispo</t>
  </si>
  <si>
    <t>1500815</t>
  </si>
  <si>
    <t>0815</t>
  </si>
  <si>
    <t>Vila Real de Santo António</t>
  </si>
  <si>
    <t>1500816</t>
  </si>
  <si>
    <t>0816</t>
  </si>
  <si>
    <t xml:space="preserve"> R. A. Açores</t>
  </si>
  <si>
    <t xml:space="preserve">  Santa Maria</t>
  </si>
  <si>
    <t>-</t>
  </si>
  <si>
    <t/>
  </si>
  <si>
    <t>Vila do Porto</t>
  </si>
  <si>
    <t>2004101</t>
  </si>
  <si>
    <t>4101</t>
  </si>
  <si>
    <t xml:space="preserve">  São Miguel</t>
  </si>
  <si>
    <t>Lagoa (R.A.A.)</t>
  </si>
  <si>
    <t>2004201</t>
  </si>
  <si>
    <t>4201</t>
  </si>
  <si>
    <t>Nordeste</t>
  </si>
  <si>
    <t>2004202</t>
  </si>
  <si>
    <t>4202</t>
  </si>
  <si>
    <t>Ponta Delgada</t>
  </si>
  <si>
    <t>2004203</t>
  </si>
  <si>
    <t>4203</t>
  </si>
  <si>
    <t>Povoação</t>
  </si>
  <si>
    <t>2004204</t>
  </si>
  <si>
    <t>4204</t>
  </si>
  <si>
    <t>Ribeira Grande</t>
  </si>
  <si>
    <t>2004205</t>
  </si>
  <si>
    <t>4205</t>
  </si>
  <si>
    <t>Vila Franca do Campo</t>
  </si>
  <si>
    <t>2004206</t>
  </si>
  <si>
    <t>4206</t>
  </si>
  <si>
    <t xml:space="preserve">  Terceira</t>
  </si>
  <si>
    <t>Angra do Heroísmo</t>
  </si>
  <si>
    <t>2004301</t>
  </si>
  <si>
    <t>4301</t>
  </si>
  <si>
    <t>Vila da Praia da Vitória</t>
  </si>
  <si>
    <t>2004302</t>
  </si>
  <si>
    <t>4302</t>
  </si>
  <si>
    <t xml:space="preserve">  Graciosa</t>
  </si>
  <si>
    <t>Santa Cruz da Graciosa</t>
  </si>
  <si>
    <t>2004401</t>
  </si>
  <si>
    <t>4401</t>
  </si>
  <si>
    <t xml:space="preserve">  São Jorge</t>
  </si>
  <si>
    <t>Calheta (R.A.A.)</t>
  </si>
  <si>
    <t>2004501</t>
  </si>
  <si>
    <t>4501</t>
  </si>
  <si>
    <t>Velas</t>
  </si>
  <si>
    <t>2004502</t>
  </si>
  <si>
    <t>4502</t>
  </si>
  <si>
    <t xml:space="preserve">  Pico</t>
  </si>
  <si>
    <t>Lajes do Pico</t>
  </si>
  <si>
    <t>2004601</t>
  </si>
  <si>
    <t>4601</t>
  </si>
  <si>
    <t>Madalena</t>
  </si>
  <si>
    <t>2004602</t>
  </si>
  <si>
    <t>4602</t>
  </si>
  <si>
    <t>São Roque do Pico</t>
  </si>
  <si>
    <t>2004603</t>
  </si>
  <si>
    <t>4603</t>
  </si>
  <si>
    <t xml:space="preserve">  Faial</t>
  </si>
  <si>
    <t>Horta</t>
  </si>
  <si>
    <t>2004701</t>
  </si>
  <si>
    <t>4701</t>
  </si>
  <si>
    <t xml:space="preserve">  Flores</t>
  </si>
  <si>
    <t>Lajes das Flores</t>
  </si>
  <si>
    <t>2004801</t>
  </si>
  <si>
    <t>4801</t>
  </si>
  <si>
    <t>Santa Cruz das Flores</t>
  </si>
  <si>
    <t>2004802</t>
  </si>
  <si>
    <t>4802</t>
  </si>
  <si>
    <t xml:space="preserve">  Corvo</t>
  </si>
  <si>
    <t>Corvo</t>
  </si>
  <si>
    <t>2004901</t>
  </si>
  <si>
    <t>4901</t>
  </si>
  <si>
    <t xml:space="preserve"> R. A. Madeira</t>
  </si>
  <si>
    <t>Calheta (R.A.M.)</t>
  </si>
  <si>
    <t>3003101</t>
  </si>
  <si>
    <t>3101</t>
  </si>
  <si>
    <t>Câmara de Lobos</t>
  </si>
  <si>
    <t>3003102</t>
  </si>
  <si>
    <t>3102</t>
  </si>
  <si>
    <t>Funchal</t>
  </si>
  <si>
    <t>3003103</t>
  </si>
  <si>
    <t>3103</t>
  </si>
  <si>
    <t>Machico</t>
  </si>
  <si>
    <t>3003104</t>
  </si>
  <si>
    <t>3104</t>
  </si>
  <si>
    <t>Ponta do Sol</t>
  </si>
  <si>
    <t>3003105</t>
  </si>
  <si>
    <t>3105</t>
  </si>
  <si>
    <t>Porto Moniz</t>
  </si>
  <si>
    <t>3003106</t>
  </si>
  <si>
    <t>3106</t>
  </si>
  <si>
    <t>Ribeira Brava</t>
  </si>
  <si>
    <t>3003107</t>
  </si>
  <si>
    <t>3107</t>
  </si>
  <si>
    <t>Santa Cruz</t>
  </si>
  <si>
    <t>3003108</t>
  </si>
  <si>
    <t>3108</t>
  </si>
  <si>
    <t>Santana</t>
  </si>
  <si>
    <t>3003109</t>
  </si>
  <si>
    <t>3109</t>
  </si>
  <si>
    <t>São Vicente</t>
  </si>
  <si>
    <t>3003110</t>
  </si>
  <si>
    <t>3110</t>
  </si>
  <si>
    <t>Porto Santo</t>
  </si>
  <si>
    <t>3003201</t>
  </si>
  <si>
    <t>3201</t>
  </si>
  <si>
    <t>Banks and saving banks per 10 000 inhabitants</t>
  </si>
  <si>
    <t>Rate on emigrant deposits</t>
  </si>
  <si>
    <t xml:space="preserve">Rate on housing credit </t>
  </si>
  <si>
    <t>Housing credit per inhabitant</t>
  </si>
  <si>
    <t>Gross premiums issued by insurance enterprises per inhabitant</t>
  </si>
  <si>
    <t xml:space="preserve">National Multibanco network </t>
  </si>
  <si>
    <t>ATM per 
10 000 inhabitants</t>
  </si>
  <si>
    <t>Operations per inhabitant</t>
  </si>
  <si>
    <t>National withdrawals per inhabitant</t>
  </si>
  <si>
    <t xml:space="preserve">Purchases through automatic payment terminals per inhabitant </t>
  </si>
  <si>
    <t>No.</t>
  </si>
  <si>
    <t>© INE, I.P., Portugal, 2020. Informação disponível até 15 de outubro de 2020. Information available till 15th October, 2020.</t>
  </si>
  <si>
    <t>Fonte: INE, I.P., Estatísticas Monetárias e Financeiras.</t>
  </si>
  <si>
    <t>Source: Statistics Portugal, Monetary and Financial Statistics.</t>
  </si>
  <si>
    <t>Para mais informação consulte / For more information see:</t>
  </si>
  <si>
    <t>http://www.ine.pt/xurl/ind/0008691</t>
  </si>
  <si>
    <t>http://www.ine.pt/xurl/ind/0008692</t>
  </si>
  <si>
    <t>http://www.ine.pt/xurl/ind/0008415</t>
  </si>
  <si>
    <t>http://www.ine.pt/xurl/ind/0008695</t>
  </si>
  <si>
    <t>http://www.ine.pt/xurl/ind/0008413</t>
  </si>
  <si>
    <t>http://www.ine.pt/xurl/ind/0008416</t>
  </si>
  <si>
    <t>http://www.ine.pt/xurl/ind/0008696</t>
  </si>
  <si>
    <t>http://www.ine.pt/xurl/ind/0008414</t>
  </si>
  <si>
    <t>http://www.ine.pt/xurl/ind/0008795</t>
  </si>
  <si>
    <t xml:space="preserve">III.12.2 - Estabelecimentos de outra intermediação monetária e de empresas de seguros por município, 2018 </t>
  </si>
  <si>
    <t xml:space="preserve">III.12.2 - Establishments of other monetary intermediation and insurance enterprises by municipality, 2018 </t>
  </si>
  <si>
    <t>Outra intermediação monetária (bancos, caixas económicas e caixas de crédito agrícola mútuo)</t>
  </si>
  <si>
    <t>Empresas de seguros</t>
  </si>
  <si>
    <t>Bancos e caixas económicas</t>
  </si>
  <si>
    <t>Caixas de crédito agrícola mútuo</t>
  </si>
  <si>
    <t>Estabelecimentos</t>
  </si>
  <si>
    <t>Pessoal ao serviço</t>
  </si>
  <si>
    <t>Custos com o pessoal</t>
  </si>
  <si>
    <t>milhares de euros</t>
  </si>
  <si>
    <t>Other monetary intermediation (banks, saving banks and agricultural credit cooperatives)</t>
  </si>
  <si>
    <t>Insurance enterprises</t>
  </si>
  <si>
    <t>Banks and saving banks</t>
  </si>
  <si>
    <t xml:space="preserve">Agricultural credit cooperatives </t>
  </si>
  <si>
    <t>Establishments</t>
  </si>
  <si>
    <t>Persons employed</t>
  </si>
  <si>
    <t>Personnel costs</t>
  </si>
  <si>
    <t>thousand euros</t>
  </si>
  <si>
    <t>Nota: A informação apresentada exclui o Banco de Portugal.</t>
  </si>
  <si>
    <t>Note: Data do not include the Bank of Portugal.</t>
  </si>
  <si>
    <t>http://www.ine.pt/xurl/ind/0008685</t>
  </si>
  <si>
    <t>http://www.ine.pt/xurl/ind/0008688</t>
  </si>
  <si>
    <t>http://www.ine.pt/xurl/ind/0008796</t>
  </si>
  <si>
    <t>http://www.ine.pt/xurl/ind/0008686</t>
  </si>
  <si>
    <t>http://www.ine.pt/xurl/ind/0008689</t>
  </si>
  <si>
    <t>http://www.ine.pt/xurl/ind/0008797</t>
  </si>
  <si>
    <t>http://www.ine.pt/xurl/ind/0008687</t>
  </si>
  <si>
    <t>http://www.ine.pt/xurl/ind/0008690</t>
  </si>
  <si>
    <t>http://www.ine.pt/xurl/ind/0008799</t>
  </si>
  <si>
    <t xml:space="preserve">III.12.3 - Movimento dos estabelecimentos de outra intermediação monetária e de empresas de seguros por município, 2018 </t>
  </si>
  <si>
    <t xml:space="preserve">III.12.3 - Operations led by establishments of other monetary intermediation and insurance enterprises by municipality, 2018 </t>
  </si>
  <si>
    <t>Unidade: milhares de euros</t>
  </si>
  <si>
    <t>Unit: thousand euros</t>
  </si>
  <si>
    <t>Juros e custos equiparados</t>
  </si>
  <si>
    <t>Juros e proveitos equiparados</t>
  </si>
  <si>
    <t>Comissões (recebidas)</t>
  </si>
  <si>
    <t>Depósitos de clientes</t>
  </si>
  <si>
    <t>Crédito concedido</t>
  </si>
  <si>
    <t>Prémios brutos emitidos</t>
  </si>
  <si>
    <t>Depósitos</t>
  </si>
  <si>
    <t>Juros de depósitos</t>
  </si>
  <si>
    <t>Total</t>
  </si>
  <si>
    <t>A clientes</t>
  </si>
  <si>
    <t>De emigrantes</t>
  </si>
  <si>
    <t>Para habitação</t>
  </si>
  <si>
    <t>Rc</t>
  </si>
  <si>
    <t>…</t>
  </si>
  <si>
    <t xml:space="preserve">Other monetary intermediation (banks, saving banks and agriculture credit cooperatives) </t>
  </si>
  <si>
    <t>Interests and similar costs</t>
  </si>
  <si>
    <t>Interests and similar profits</t>
  </si>
  <si>
    <t>Commissions (received)</t>
  </si>
  <si>
    <t>Deposits of clients</t>
  </si>
  <si>
    <t>Credit conceded</t>
  </si>
  <si>
    <t>Gross premiums issued</t>
  </si>
  <si>
    <t>Deposits</t>
  </si>
  <si>
    <t>Deposit interests</t>
  </si>
  <si>
    <t>To clients</t>
  </si>
  <si>
    <t>Of emigrants</t>
  </si>
  <si>
    <t>For housing</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</si>
  <si>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</si>
  <si>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</si>
  <si>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http://www.ine.pt/xurl/ind/0008697</t>
  </si>
  <si>
    <t>http://www.ine.pt/xurl/ind/0008699</t>
  </si>
  <si>
    <t>http://www.ine.pt/xurl/ind/0008698</t>
  </si>
  <si>
    <t>http://www.ine.pt/xurl/ind/0008694</t>
  </si>
  <si>
    <t>http://www.ine.pt/xurl/ind/0008693</t>
  </si>
  <si>
    <t>III.12.4 - Atividade da rede caixa automático Multibanco por município, 2019</t>
  </si>
  <si>
    <t>III.12.4 - Automated Teller Machines (ATM) network activity by municipality, 2019</t>
  </si>
  <si>
    <t>Terminais de caixa automático Multibanco</t>
  </si>
  <si>
    <t>Operações</t>
  </si>
  <si>
    <t>das quais</t>
  </si>
  <si>
    <t>Consultas</t>
  </si>
  <si>
    <t>Levantamentos</t>
  </si>
  <si>
    <t>Pagamentos de serviços</t>
  </si>
  <si>
    <t>Nacionais</t>
  </si>
  <si>
    <t>Internacionais</t>
  </si>
  <si>
    <t>milhares</t>
  </si>
  <si>
    <t>thousand</t>
  </si>
  <si>
    <t>ə</t>
  </si>
  <si>
    <t>ATM</t>
  </si>
  <si>
    <t>Operations</t>
  </si>
  <si>
    <t>of which</t>
  </si>
  <si>
    <t>Consultations</t>
  </si>
  <si>
    <t>Withdrawals</t>
  </si>
  <si>
    <t>Service payments</t>
  </si>
  <si>
    <t>National</t>
  </si>
  <si>
    <t>International</t>
  </si>
  <si>
    <t>Fonte: Sociedade Interbancária de Serviços (SIBS).</t>
  </si>
  <si>
    <t>Source: Interbank Services Society (SIBS).</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</si>
  <si>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</si>
  <si>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</si>
  <si>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http://www.ine.pt/xurl/ind/0008417</t>
  </si>
  <si>
    <t>http://www.ine.pt/xurl/ind/0010258</t>
  </si>
  <si>
    <t>http://www.ine.pt/xurl/ind/0010261</t>
  </si>
  <si>
    <t>http://www.ine.pt/xurl/ind/0010256</t>
  </si>
  <si>
    <t>http://www.ine.pt/xurl/ind/0010259</t>
  </si>
  <si>
    <t>http://www.ine.pt/xurl/ind/0010262</t>
  </si>
  <si>
    <t>http://www.ine.pt/xurl/ind/0010257</t>
  </si>
  <si>
    <t>http://www.ine.pt/xurl/ind/0010260</t>
  </si>
  <si>
    <t>III.12.5 - Atividade dos terminais de pagamento automático por município, 2019</t>
  </si>
  <si>
    <t>III.12.5 - Automatic payment terminals activity by municipality, 2019</t>
  </si>
  <si>
    <t>Terminais de pagamento automático</t>
  </si>
  <si>
    <t>Compras</t>
  </si>
  <si>
    <t>Automatic payment terminals</t>
  </si>
  <si>
    <t>Purchases</t>
  </si>
  <si>
    <t>Nota: O número de terminais de pagamento automático corresponde ao total de terminais ativos em 31 de dezembro do ano de referência. O total de operações inclui outras operações como pagamentos de serviços, carregamentos de telemóvel, consultas, etc..</t>
  </si>
  <si>
    <t xml:space="preserve">Note: Data on automatic payment terminals correspond to the total number of active automatic payment terminals on 31st December of the reference year. The total of operations include other operations such as service payments, mobile card reload, consultations, etc..
</t>
  </si>
  <si>
    <t>http://www.ine.pt/xurl/ind/0010263</t>
  </si>
  <si>
    <t>http://www.ine.pt/xurl/ind/0008418</t>
  </si>
  <si>
    <t>http://www.ine.pt/xurl/ind/0010264</t>
  </si>
  <si>
    <t>http://www.ine.pt/xurl/ind/0008419</t>
  </si>
  <si>
    <t>http://www.ine.pt/xurl/ind/0010265</t>
  </si>
  <si>
    <t xml:space="preserve">Glossário - Sinais convencionais </t>
  </si>
  <si>
    <t>Glossary - Conventional signs</t>
  </si>
  <si>
    <t xml:space="preserve">Sinais convencionais </t>
  </si>
  <si>
    <t>Conventional signs</t>
  </si>
  <si>
    <t>Unidades de medida</t>
  </si>
  <si>
    <t>Units of measure</t>
  </si>
  <si>
    <t xml:space="preserve">Valor com coeficiente de variação elevado </t>
  </si>
  <si>
    <t>§</t>
  </si>
  <si>
    <t>Extremely unreliable value</t>
  </si>
  <si>
    <t>Euro</t>
  </si>
  <si>
    <t>Valor confidencial</t>
  </si>
  <si>
    <t>Confidential value</t>
  </si>
  <si>
    <t>Euro por quilograma</t>
  </si>
  <si>
    <t>€/kg</t>
  </si>
  <si>
    <t>Euro per kilogram</t>
  </si>
  <si>
    <t xml:space="preserve">Valor inferior a metade do módulo da unidade utilizada  </t>
  </si>
  <si>
    <t>Less than half of the unit used</t>
  </si>
  <si>
    <t>Euro por habitante</t>
  </si>
  <si>
    <t>€/hab.</t>
  </si>
  <si>
    <t>€/inhab.</t>
  </si>
  <si>
    <t>Euro per inhabitant</t>
  </si>
  <si>
    <t xml:space="preserve">Valor não disponível ou com menor fiabilidade </t>
  </si>
  <si>
    <t>x</t>
  </si>
  <si>
    <t>Value not available or less reliable</t>
  </si>
  <si>
    <t>Grama por litro</t>
  </si>
  <si>
    <t>g/l</t>
  </si>
  <si>
    <t>Gramme per litre</t>
  </si>
  <si>
    <t xml:space="preserve">Não aplicável </t>
  </si>
  <si>
    <t xml:space="preserve">// </t>
  </si>
  <si>
    <t>Not applicable</t>
  </si>
  <si>
    <t>Arqueação bruta</t>
  </si>
  <si>
    <t>GT</t>
  </si>
  <si>
    <t>Gross tonnage</t>
  </si>
  <si>
    <t xml:space="preserve">Quebra de série </t>
  </si>
  <si>
    <t xml:space="preserve"> ┴</t>
  </si>
  <si>
    <t>Break in series</t>
  </si>
  <si>
    <t>Gigawatt hora</t>
  </si>
  <si>
    <t>GWh</t>
  </si>
  <si>
    <t>Gigawatt hour</t>
  </si>
  <si>
    <t xml:space="preserve">Valor preliminar </t>
  </si>
  <si>
    <t xml:space="preserve">Pe </t>
  </si>
  <si>
    <t>Preliminary value</t>
  </si>
  <si>
    <t>Hectare</t>
  </si>
  <si>
    <t>ha</t>
  </si>
  <si>
    <t xml:space="preserve">Valor provisório </t>
  </si>
  <si>
    <t xml:space="preserve">Po </t>
  </si>
  <si>
    <t>Provisional value</t>
  </si>
  <si>
    <t>Hectolitro</t>
  </si>
  <si>
    <t>hl</t>
  </si>
  <si>
    <t>Hectolitre</t>
  </si>
  <si>
    <t xml:space="preserve">Valor rectificado  </t>
  </si>
  <si>
    <t>Rectified value</t>
  </si>
  <si>
    <t>Hectolitros por quintal</t>
  </si>
  <si>
    <t>hl/q</t>
  </si>
  <si>
    <t>hectolitre per quintal</t>
  </si>
  <si>
    <t xml:space="preserve">Valor revisto </t>
  </si>
  <si>
    <t xml:space="preserve">Rv </t>
  </si>
  <si>
    <t>Revised value</t>
  </si>
  <si>
    <t>Litro</t>
  </si>
  <si>
    <t>l</t>
  </si>
  <si>
    <t>Litre</t>
  </si>
  <si>
    <t xml:space="preserve">Percentagem </t>
  </si>
  <si>
    <t xml:space="preserve">% </t>
  </si>
  <si>
    <t>Percentage</t>
  </si>
  <si>
    <t>Quilograma</t>
  </si>
  <si>
    <t>kg</t>
  </si>
  <si>
    <t>Kilogram</t>
  </si>
  <si>
    <t xml:space="preserve">Permilagem </t>
  </si>
  <si>
    <t xml:space="preserve">‰ </t>
  </si>
  <si>
    <t>Permillage</t>
  </si>
  <si>
    <t>Quilograma por metro quadrado</t>
  </si>
  <si>
    <t>kg/m²</t>
  </si>
  <si>
    <t>Kilogram per square metre</t>
  </si>
  <si>
    <t>Quilograma por hectare</t>
  </si>
  <si>
    <t>kg/ha</t>
  </si>
  <si>
    <t>Kilogram per hectare</t>
  </si>
  <si>
    <t>Quilómetro</t>
  </si>
  <si>
    <t>km</t>
  </si>
  <si>
    <t>Kilometre</t>
  </si>
  <si>
    <t>Quilómetro quadrado</t>
  </si>
  <si>
    <r>
      <t>km</t>
    </r>
    <r>
      <rPr>
        <b/>
        <vertAlign val="superscript"/>
        <sz val="10"/>
        <color rgb="FF000000"/>
        <rFont val="Arial Narrow"/>
        <family val="2"/>
      </rPr>
      <t>2</t>
    </r>
  </si>
  <si>
    <t>Square kilometre</t>
  </si>
  <si>
    <t>Quilowatt</t>
  </si>
  <si>
    <t>kW</t>
  </si>
  <si>
    <t>Kilowatt</t>
  </si>
  <si>
    <t>Quilowatt hora</t>
  </si>
  <si>
    <t>kWh</t>
  </si>
  <si>
    <t>Kilowatt hour</t>
  </si>
  <si>
    <t>Megajoule por metro quadrado e por ano</t>
  </si>
  <si>
    <r>
      <t>MJ/m</t>
    </r>
    <r>
      <rPr>
        <b/>
        <vertAlign val="superscript"/>
        <sz val="10"/>
        <color rgb="FF000000"/>
        <rFont val="Arial Narrow"/>
        <family val="2"/>
      </rPr>
      <t>2</t>
    </r>
    <r>
      <rPr>
        <b/>
        <sz val="10"/>
        <color rgb="FF000000"/>
        <rFont val="Arial Narrow"/>
        <family val="2"/>
      </rPr>
      <t>/ano</t>
    </r>
  </si>
  <si>
    <r>
      <t>MJ/m</t>
    </r>
    <r>
      <rPr>
        <b/>
        <vertAlign val="superscript"/>
        <sz val="10"/>
        <color rgb="FF000000"/>
        <rFont val="Arial Narrow"/>
        <family val="2"/>
      </rPr>
      <t>2</t>
    </r>
    <r>
      <rPr>
        <b/>
        <sz val="10"/>
        <color rgb="FF000000"/>
        <rFont val="Arial Narrow"/>
        <family val="2"/>
      </rPr>
      <t>/year</t>
    </r>
  </si>
  <si>
    <t>Megajoule per square metre and per year</t>
  </si>
  <si>
    <t>Metro</t>
  </si>
  <si>
    <t>m</t>
  </si>
  <si>
    <t>Metre</t>
  </si>
  <si>
    <t>Metro quadrado</t>
  </si>
  <si>
    <r>
      <t>m</t>
    </r>
    <r>
      <rPr>
        <b/>
        <vertAlign val="superscript"/>
        <sz val="10"/>
        <color rgb="FF000000"/>
        <rFont val="Arial Narrow"/>
        <family val="2"/>
      </rPr>
      <t>2</t>
    </r>
  </si>
  <si>
    <t>Square metre</t>
  </si>
  <si>
    <t>Metro cúbico</t>
  </si>
  <si>
    <r>
      <t>m</t>
    </r>
    <r>
      <rPr>
        <b/>
        <vertAlign val="superscript"/>
        <sz val="10"/>
        <color rgb="FF000000"/>
        <rFont val="Arial Narrow"/>
        <family val="2"/>
      </rPr>
      <t>3</t>
    </r>
  </si>
  <si>
    <t>Cubic metre</t>
  </si>
  <si>
    <t>Milímetro</t>
  </si>
  <si>
    <t>mm</t>
  </si>
  <si>
    <t>Millimetre</t>
  </si>
  <si>
    <t>Número</t>
  </si>
  <si>
    <t>Number</t>
  </si>
  <si>
    <t>Metro cúbico normal</t>
  </si>
  <si>
    <r>
      <t>Nm</t>
    </r>
    <r>
      <rPr>
        <b/>
        <vertAlign val="superscript"/>
        <sz val="10"/>
        <color rgb="FF000000"/>
        <rFont val="Arial Narrow"/>
        <family val="2"/>
      </rPr>
      <t>3</t>
    </r>
  </si>
  <si>
    <t>Normal cubic metre</t>
  </si>
  <si>
    <t>Grau centígrado</t>
  </si>
  <si>
    <t>ºC</t>
  </si>
  <si>
    <t>Centigrade degree</t>
  </si>
  <si>
    <t>Número quilómetro</t>
  </si>
  <si>
    <t>N.º/km</t>
  </si>
  <si>
    <t>No./km</t>
  </si>
  <si>
    <t>Number per kilometre</t>
  </si>
  <si>
    <t>Número por quilómetro quadrado</t>
  </si>
  <si>
    <r>
      <t>N.º/km</t>
    </r>
    <r>
      <rPr>
        <b/>
        <vertAlign val="superscript"/>
        <sz val="10"/>
        <color rgb="FF000000"/>
        <rFont val="Arial Narrow"/>
        <family val="2"/>
      </rPr>
      <t>2</t>
    </r>
  </si>
  <si>
    <r>
      <t>No./km</t>
    </r>
    <r>
      <rPr>
        <b/>
        <vertAlign val="superscript"/>
        <sz val="10"/>
        <color rgb="FF000000"/>
        <rFont val="Arial Narrow"/>
        <family val="2"/>
      </rPr>
      <t>2</t>
    </r>
  </si>
  <si>
    <t>Number per square kilometre</t>
  </si>
  <si>
    <t>Passageiros Quilómetro/Carruagens quilómetro</t>
  </si>
  <si>
    <t>PKm/car.Km</t>
  </si>
  <si>
    <t>Passengers Kilometre/Carriages Kilometre</t>
  </si>
  <si>
    <t>Quintal</t>
  </si>
  <si>
    <t>q</t>
  </si>
  <si>
    <t>Tonelada métrica</t>
  </si>
  <si>
    <t>t</t>
  </si>
  <si>
    <t>Metric tonne</t>
  </si>
  <si>
    <t>Tonelada equivalente de petróleo</t>
  </si>
  <si>
    <t>tep</t>
  </si>
  <si>
    <t>toe</t>
  </si>
  <si>
    <t>Tonne of oil equivalent</t>
  </si>
  <si>
    <t>Tonelagem de porte bruto</t>
  </si>
  <si>
    <t>TPB</t>
  </si>
  <si>
    <t>DWT</t>
  </si>
  <si>
    <t>Deadweight tonnage</t>
  </si>
  <si>
    <t>Unidade de trabalho anual</t>
  </si>
  <si>
    <t>UTA</t>
  </si>
  <si>
    <t>AWU</t>
  </si>
  <si>
    <t>Annual work unit</t>
  </si>
  <si>
    <t>Glossário - Siglas e abreviaturas</t>
  </si>
  <si>
    <t>Glossary - Acronyms and abbreviations</t>
  </si>
  <si>
    <t>Siglas e abreviaturas</t>
  </si>
  <si>
    <t>Acronyms and abbreviations</t>
  </si>
  <si>
    <t>Países/Estados Membros da EU</t>
  </si>
  <si>
    <t>Countries/Member States</t>
  </si>
  <si>
    <t>Autoridade Nacional de Comunicações</t>
  </si>
  <si>
    <t>ANACOM</t>
  </si>
  <si>
    <t>National Communication Authority</t>
  </si>
  <si>
    <t>Áustria</t>
  </si>
  <si>
    <t>AT</t>
  </si>
  <si>
    <t>Austria</t>
  </si>
  <si>
    <t>Administrações Públicas</t>
  </si>
  <si>
    <t>AP</t>
  </si>
  <si>
    <t>General Government</t>
  </si>
  <si>
    <t>Bélgica</t>
  </si>
  <si>
    <t>BE</t>
  </si>
  <si>
    <t>Belgium</t>
  </si>
  <si>
    <t>Área mediamente urbana</t>
  </si>
  <si>
    <t>AMU /  MUA</t>
  </si>
  <si>
    <t>Medium urban area</t>
  </si>
  <si>
    <t>Bulgária</t>
  </si>
  <si>
    <t>BG</t>
  </si>
  <si>
    <t>Bulgaria</t>
  </si>
  <si>
    <t>Área predominantemente rural</t>
  </si>
  <si>
    <t>APR /PRA</t>
  </si>
  <si>
    <t xml:space="preserve">Predominantly rural area  </t>
  </si>
  <si>
    <t>Chipre</t>
  </si>
  <si>
    <t>CY</t>
  </si>
  <si>
    <t>Cyprus</t>
  </si>
  <si>
    <t>Área predominantemente urbana</t>
  </si>
  <si>
    <t>APU / PUA</t>
  </si>
  <si>
    <t xml:space="preserve">Predominantly urban area  </t>
  </si>
  <si>
    <t>República Checa</t>
  </si>
  <si>
    <t>CZ</t>
  </si>
  <si>
    <t>Czech Republic</t>
  </si>
  <si>
    <t>Caixa Automático</t>
  </si>
  <si>
    <t>Automated Teller Machine</t>
  </si>
  <si>
    <t>Alemanha</t>
  </si>
  <si>
    <t>DE</t>
  </si>
  <si>
    <t>Germany</t>
  </si>
  <si>
    <t>Bloco de Esquerda</t>
  </si>
  <si>
    <t>Left Block</t>
  </si>
  <si>
    <t>Dinamarca</t>
  </si>
  <si>
    <t>DK</t>
  </si>
  <si>
    <t>Denmark</t>
  </si>
  <si>
    <t>Classificação das Atividades Económicas</t>
  </si>
  <si>
    <t>CAE</t>
  </si>
  <si>
    <t>Portuguese Classification of Economic Activities</t>
  </si>
  <si>
    <t>Estónia</t>
  </si>
  <si>
    <t>EE</t>
  </si>
  <si>
    <t>Estonia</t>
  </si>
  <si>
    <t>Centro Democrático Social – Partido Popular</t>
  </si>
  <si>
    <t>CDS-PP</t>
  </si>
  <si>
    <t>Democratic Social Centre – Popular Party</t>
  </si>
  <si>
    <t>Grécia</t>
  </si>
  <si>
    <t>GR</t>
  </si>
  <si>
    <t>Greece</t>
  </si>
  <si>
    <t>Classificação internacional tipo da educação</t>
  </si>
  <si>
    <t>CITE</t>
  </si>
  <si>
    <t>ISCED</t>
  </si>
  <si>
    <t>International standard classification of education</t>
  </si>
  <si>
    <t>Espanha</t>
  </si>
  <si>
    <t>ES</t>
  </si>
  <si>
    <t>Spain</t>
  </si>
  <si>
    <t>CHEGA</t>
  </si>
  <si>
    <t>CH</t>
  </si>
  <si>
    <t>ENOUGH</t>
  </si>
  <si>
    <t>Finlândia</t>
  </si>
  <si>
    <t>FI</t>
  </si>
  <si>
    <t>Finland</t>
  </si>
  <si>
    <t>Custo das Mercadorias Vendidas e das Matérias Consumidas</t>
  </si>
  <si>
    <t>CMVMC</t>
  </si>
  <si>
    <t>Cost of Goods Sold and Material Consumed</t>
  </si>
  <si>
    <t>França</t>
  </si>
  <si>
    <t>FR</t>
  </si>
  <si>
    <t>France</t>
  </si>
  <si>
    <t>Classificação do Consumo Individual por Objetivo</t>
  </si>
  <si>
    <t>COICOP</t>
  </si>
  <si>
    <t>Classification of Individual Consumption by Purpose</t>
  </si>
  <si>
    <t>Croácia</t>
  </si>
  <si>
    <t>HR</t>
  </si>
  <si>
    <t>Croatia</t>
  </si>
  <si>
    <t>Ciência e Tecnologia</t>
  </si>
  <si>
    <t>C&amp;T</t>
  </si>
  <si>
    <t>S&amp;T</t>
  </si>
  <si>
    <t>Science and Technology</t>
  </si>
  <si>
    <t>Hungria</t>
  </si>
  <si>
    <t>HU</t>
  </si>
  <si>
    <t>Hungary</t>
  </si>
  <si>
    <t>Denominação de Origem Protegida</t>
  </si>
  <si>
    <t>DOP</t>
  </si>
  <si>
    <t>PDO</t>
  </si>
  <si>
    <t>Protected Designation of Origin</t>
  </si>
  <si>
    <t>Irlanda</t>
  </si>
  <si>
    <t>IE</t>
  </si>
  <si>
    <t>Ireland</t>
  </si>
  <si>
    <t>Energia de Portugal</t>
  </si>
  <si>
    <t>EDP</t>
  </si>
  <si>
    <t>Portugal Energy</t>
  </si>
  <si>
    <t>Itália</t>
  </si>
  <si>
    <t>IT</t>
  </si>
  <si>
    <t>Italy</t>
  </si>
  <si>
    <t>Empresa pública</t>
  </si>
  <si>
    <t>E.P.</t>
  </si>
  <si>
    <t>Public enterprise</t>
  </si>
  <si>
    <t>Lituânia</t>
  </si>
  <si>
    <t>LT</t>
  </si>
  <si>
    <t>Lithuania</t>
  </si>
  <si>
    <t>Equivalente a tempo integral</t>
  </si>
  <si>
    <t>ETI</t>
  </si>
  <si>
    <t>FTE</t>
  </si>
  <si>
    <t>Full time equivalent</t>
  </si>
  <si>
    <t>Luxemburgo</t>
  </si>
  <si>
    <t>LU</t>
  </si>
  <si>
    <t>Luxembourg</t>
  </si>
  <si>
    <t>Excedente bruto de exploração</t>
  </si>
  <si>
    <t>EBE</t>
  </si>
  <si>
    <t>Gross operating surplus</t>
  </si>
  <si>
    <t>Letónia</t>
  </si>
  <si>
    <t>LV</t>
  </si>
  <si>
    <t>Latvia</t>
  </si>
  <si>
    <t>Estados Unidos da América</t>
  </si>
  <si>
    <t>EUA</t>
  </si>
  <si>
    <t>USA</t>
  </si>
  <si>
    <t>United States of America</t>
  </si>
  <si>
    <t>Malta</t>
  </si>
  <si>
    <t>MT</t>
  </si>
  <si>
    <t>Serviço de Estatística da União Europeia</t>
  </si>
  <si>
    <t>Eurostat</t>
  </si>
  <si>
    <t>Statistical Office of the European Union</t>
  </si>
  <si>
    <t>Países Baixos</t>
  </si>
  <si>
    <t>NL</t>
  </si>
  <si>
    <t>Netherlands</t>
  </si>
  <si>
    <t>Formação Bruta de Capital Fixo</t>
  </si>
  <si>
    <t xml:space="preserve">FBCF </t>
  </si>
  <si>
    <t>GFCF</t>
  </si>
  <si>
    <t>Gross Fixed Capital Formation</t>
  </si>
  <si>
    <t>Polónia</t>
  </si>
  <si>
    <t>PL</t>
  </si>
  <si>
    <t>Poland</t>
  </si>
  <si>
    <t>Fornecimentos e Serviços Externos</t>
  </si>
  <si>
    <t>FSE</t>
  </si>
  <si>
    <t>Supplies and External Services</t>
  </si>
  <si>
    <t>PT</t>
  </si>
  <si>
    <t>Homem</t>
  </si>
  <si>
    <t>H</t>
  </si>
  <si>
    <t>M</t>
  </si>
  <si>
    <t>Male</t>
  </si>
  <si>
    <t>Roménia</t>
  </si>
  <si>
    <t>RO</t>
  </si>
  <si>
    <t>Romania</t>
  </si>
  <si>
    <t>Total (Homem Mulher)</t>
  </si>
  <si>
    <t>HM</t>
  </si>
  <si>
    <t>MF</t>
  </si>
  <si>
    <t>Total (Male Female)</t>
  </si>
  <si>
    <t>Suécia</t>
  </si>
  <si>
    <t>SE</t>
  </si>
  <si>
    <t>Sweden</t>
  </si>
  <si>
    <t>Índice de Massa Corporal</t>
  </si>
  <si>
    <t>IMC</t>
  </si>
  <si>
    <t>BMI</t>
  </si>
  <si>
    <t>Body Mass Index</t>
  </si>
  <si>
    <t>Eslovénia</t>
  </si>
  <si>
    <t>SI</t>
  </si>
  <si>
    <t>Slovenia</t>
  </si>
  <si>
    <t>Iniciativa Liberal</t>
  </si>
  <si>
    <t>IL</t>
  </si>
  <si>
    <t>Liberal Initiative</t>
  </si>
  <si>
    <t>Eslováquia</t>
  </si>
  <si>
    <t>SK</t>
  </si>
  <si>
    <t>Slovakia</t>
  </si>
  <si>
    <t>Instituto Nacional de Estatística, I.P.</t>
  </si>
  <si>
    <t>INE, I.P.</t>
  </si>
  <si>
    <t>Statistics Portugal</t>
  </si>
  <si>
    <t>Reino Unido</t>
  </si>
  <si>
    <t>UK</t>
  </si>
  <si>
    <t>United Kingdom</t>
  </si>
  <si>
    <t>Imposto Municipal sobre Imóveis</t>
  </si>
  <si>
    <t>IMI</t>
  </si>
  <si>
    <t>Municipal real estate tax</t>
  </si>
  <si>
    <t>Imposto Municipal sobre as Transmissões Onerosas de Imóveis</t>
  </si>
  <si>
    <t>IMT</t>
  </si>
  <si>
    <t>Municipal tax for onerous transfer of real estate</t>
  </si>
  <si>
    <t>Instituto público</t>
  </si>
  <si>
    <t>I.P.</t>
  </si>
  <si>
    <t>Public institute</t>
  </si>
  <si>
    <t>Instituto Português do Mar e da Atmosfera, I.P..</t>
  </si>
  <si>
    <t>IPMA</t>
  </si>
  <si>
    <t>Portuguese Sea and Atmosphere Institute.</t>
  </si>
  <si>
    <t>Imposto sobre o rendimento das pessoas singulares</t>
  </si>
  <si>
    <t>IRS</t>
  </si>
  <si>
    <t>Income Tax of Natural Persons</t>
  </si>
  <si>
    <t>Instituições sem Fim Lucrativo ao Serviço das Famílias</t>
  </si>
  <si>
    <t>ISFLSF</t>
  </si>
  <si>
    <t>NPISH</t>
  </si>
  <si>
    <t>Non-profit Institutions Serving Households</t>
  </si>
  <si>
    <t>Imposto único de circulação</t>
  </si>
  <si>
    <t>IUC</t>
  </si>
  <si>
    <t>Single circulation tax</t>
  </si>
  <si>
    <t>Investigação e Desenvolvimento</t>
  </si>
  <si>
    <t>I&amp;D</t>
  </si>
  <si>
    <t>R&amp;D</t>
  </si>
  <si>
    <t>Research and Development</t>
  </si>
  <si>
    <t>LIVRE</t>
  </si>
  <si>
    <t>L</t>
  </si>
  <si>
    <t>FREE</t>
  </si>
  <si>
    <t>Mulher</t>
  </si>
  <si>
    <t>F</t>
  </si>
  <si>
    <t xml:space="preserve">Female </t>
  </si>
  <si>
    <t>Classificação das Atividades Económicas na UE</t>
  </si>
  <si>
    <t>NACE</t>
  </si>
  <si>
    <t>Statistical Classification of Economic Activities in the EU</t>
  </si>
  <si>
    <t>Nomenclatura das Unidades Territoriais para Fins Estatísticos</t>
  </si>
  <si>
    <t>NUTS</t>
  </si>
  <si>
    <t>Nomenclature of Territorial Units for Statistics</t>
  </si>
  <si>
    <t>Nomenclatura Combinada</t>
  </si>
  <si>
    <t>NC</t>
  </si>
  <si>
    <t>Combined Nomenclature</t>
  </si>
  <si>
    <t>Gás de Petróleo Liquefeito</t>
  </si>
  <si>
    <t>GPL</t>
  </si>
  <si>
    <t>LPG</t>
  </si>
  <si>
    <t>Liquefied petroleum gas</t>
  </si>
  <si>
    <t>Países Africanos de Língua Oficial Portuguesa</t>
  </si>
  <si>
    <t>PALOP</t>
  </si>
  <si>
    <t>Portuguese-speaking african countries</t>
  </si>
  <si>
    <t>Pessoas-Animais-Natureza</t>
  </si>
  <si>
    <t>PAN</t>
  </si>
  <si>
    <t>People-Animals-Nature</t>
  </si>
  <si>
    <t>Partido Comunista Português – Partido Ecologista Os Verdes</t>
  </si>
  <si>
    <t>PCP-PEV</t>
  </si>
  <si>
    <r>
      <t>Portuguese Communist Party –</t>
    </r>
    <r>
      <rPr>
        <sz val="12"/>
        <color theme="1" tint="0.499984740745262"/>
        <rFont val="Arial Narrow"/>
        <family val="2"/>
      </rPr>
      <t xml:space="preserve"> </t>
    </r>
    <r>
      <rPr>
        <sz val="10"/>
        <color theme="1" tint="0.499984740745262"/>
        <rFont val="Arial Narrow"/>
        <family val="2"/>
      </rPr>
      <t>Green Ecologist Party</t>
    </r>
  </si>
  <si>
    <t>Plano Diretor Municipal</t>
  </si>
  <si>
    <t>PDM</t>
  </si>
  <si>
    <t>Municipal Master Plan</t>
  </si>
  <si>
    <t>Plano Especial do Ordenamento do Território</t>
  </si>
  <si>
    <t>PEOT</t>
  </si>
  <si>
    <t>Special Spatial Planning Instruments</t>
  </si>
  <si>
    <t>Plano Municipal de Ordenamento do Território</t>
  </si>
  <si>
    <t>PMOT</t>
  </si>
  <si>
    <t>Municipal Spatial Planning Plan</t>
  </si>
  <si>
    <t>Produto Interno Bruto</t>
  </si>
  <si>
    <t>PIB</t>
  </si>
  <si>
    <t>GDP</t>
  </si>
  <si>
    <t>Gross Domestic Product</t>
  </si>
  <si>
    <t>Partido Popular Democrático /Partido Social Democrata</t>
  </si>
  <si>
    <t>PPD/PSD</t>
  </si>
  <si>
    <t>Democratic Popular Party – Social Democratic Party</t>
  </si>
  <si>
    <t>Partido Socialista</t>
  </si>
  <si>
    <t>PS</t>
  </si>
  <si>
    <t>Socialist Party</t>
  </si>
  <si>
    <t>Região Autónoma</t>
  </si>
  <si>
    <t>R.A.</t>
  </si>
  <si>
    <t>Autonomous Region</t>
  </si>
  <si>
    <t>Rendimento Disponível Bruto</t>
  </si>
  <si>
    <t>RDB</t>
  </si>
  <si>
    <t>GDI</t>
  </si>
  <si>
    <t>Gross Domestic Income</t>
  </si>
  <si>
    <t>Rendimento Nacional Bruto</t>
  </si>
  <si>
    <t>RNB</t>
  </si>
  <si>
    <t>GNI</t>
  </si>
  <si>
    <t>Gross National Income</t>
  </si>
  <si>
    <t>Superfície Agrícola Utilizada</t>
  </si>
  <si>
    <t>SAU</t>
  </si>
  <si>
    <t>UAA</t>
  </si>
  <si>
    <t>Utilized agricultural area</t>
  </si>
  <si>
    <t>Sistema Europeu de Contas</t>
  </si>
  <si>
    <t>SEC</t>
  </si>
  <si>
    <t>ESA</t>
  </si>
  <si>
    <t>European System of Integrated Accounts</t>
  </si>
  <si>
    <t>Trabalhador por conta de Outrem</t>
  </si>
  <si>
    <t>TCO</t>
  </si>
  <si>
    <t>Employee</t>
  </si>
  <si>
    <t>Tecnologias de Informação e Comunicação</t>
  </si>
  <si>
    <t>TIC</t>
  </si>
  <si>
    <t>ICT</t>
  </si>
  <si>
    <t>Information and Communication Technologies</t>
  </si>
  <si>
    <t>União Europeia</t>
  </si>
  <si>
    <t>UE</t>
  </si>
  <si>
    <t>EU</t>
  </si>
  <si>
    <t>European Union</t>
  </si>
  <si>
    <t>Unidade Trabalho Ano</t>
  </si>
  <si>
    <t>Annual Work Unit</t>
  </si>
  <si>
    <t>Valor Acrescentado Bruto</t>
  </si>
  <si>
    <t>VAB</t>
  </si>
  <si>
    <t>GVA</t>
  </si>
  <si>
    <t>Gross Value Added</t>
  </si>
  <si>
    <t>Valor Acrescentado Bruto a preços de mercado</t>
  </si>
  <si>
    <t xml:space="preserve">VABpm </t>
  </si>
  <si>
    <r>
      <t>GVAmp</t>
    </r>
    <r>
      <rPr>
        <sz val="10"/>
        <color rgb="FF000000"/>
        <rFont val="Arial Narrow"/>
        <family val="2"/>
      </rPr>
      <t xml:space="preserve"> </t>
    </r>
  </si>
  <si>
    <t>Gross Value Added at market prices</t>
  </si>
  <si>
    <t>Conceitos para fins estatísticos</t>
  </si>
  <si>
    <t>Concepts for statistical purposes</t>
  </si>
  <si>
    <t>Bancos</t>
  </si>
  <si>
    <t>Instituições de crédito que podem efetuar as seguintes operações: a) Receção de depósitos ou outros fundos reembolsáveis; b) Operações de crédito, incluindo concessão de garantias e outros compromissos, locação financeira e factoring; c) Operações de pagamento; d) Emissão e gestão de meios de pagamento, tais como cartões de crédito, cheques de viagem e cartas de crédito; e) Transações, por conta própria ou da clientela, sobre instrumentos financeiros a prazo e opções, e operações sobre divisas ou sobre taxas de juro e valores mobiliários; f) Participação em emissões e colocações de valores mobiliários e prestação de serviços correlativos; g) Actuação nos mercados interbancários; h) Consultoria, guarda, administração e gestão de carteiras de valores mobiliários; i) Gestão e consultoria em gestão de outros patrimónios; j) Consultoria das empresas em matéria de estrutura do capital, de estratégia empresarial e de questões conexas, bem como consultoria e serviços no domínio da fusão e compra de empresas; k) Operações sobre pedras e metais preciosos; l) Tomada de participações no capital de sociedades; m) Comercialização de contratos de seguro; n) Prestação de informações comercias; o) Aluguer de cofres e guarda de valores; p) Outras operações análogas e que a lei lhes não proíba.</t>
  </si>
  <si>
    <t>Caixa central de crédito agrícola mútuo</t>
  </si>
  <si>
    <t>Instituição de crédito sob a forma cooperativa de responsabilidade limitada, que constitui o organismo central do Sistema Integrado do Crédito Agrícola Mútuo (SICAM). O objeto da Caixa Central abrange a concessão de crédito, a prática dos demais atos inerentes à atividade bancária, o assegurar das regras de solvabilidade e de liquidez do SICAM e das caixas agrícolas associadas, a representação do mesmo sistema e a orientação e fiscalização das suas associadas.</t>
  </si>
  <si>
    <t>Caixa multibanco</t>
  </si>
  <si>
    <t>Caixa Automático pertencente à rede Multibanco.</t>
  </si>
  <si>
    <t>Instituições de crédito sob a forma cooperativa, cujo objetivo é o exercício de funções de crédito agrícola em favor dos seus associados, bem como a prática dos demais atos inerentes à atividade bancária que lhe sejam permitidas por lei. A quase totalidade destas instituições encontram-se integradas no SICAM.</t>
  </si>
  <si>
    <t>Caixas económicas</t>
  </si>
  <si>
    <t>Instituições de crédito que têm por objeto uma atividade bancária restrita, nomeadamente recebendo, sob a forma de depósitos à ordem, com pré-aviso ou a prazo, disponibilidades monetárias que aplicam em empréstimos e outras operações sobre títulos que lhes sejam permitidas e prestando, ainda, os serviços bancários compatíveis com a sua natureza e que a lei expressamente lhes não proíba.</t>
  </si>
  <si>
    <t>Crédito à habitação / População média residente.</t>
  </si>
  <si>
    <t>Créditos</t>
  </si>
  <si>
    <t>Ver "Empréstimos".</t>
  </si>
  <si>
    <t>Custos com Pessoal</t>
  </si>
  <si>
    <t xml:space="preserve">Valor que corresponde às remunerações fixas ou periódicas ao pessoal ao serviço, qualquer que seja a sua função na empresa, e os encargos sociais pagos pela empresa: pensões e prémios para pensões, encargos obrigatórios sobre remunerações, seguros de acidentes no trabalho e doenças profissionais, custos de ação social e outros custos com o pessoal (onde se incluem, basicamente, os custos de recrutamento e seleção, de formação profissional e de medicina no trabalho, os seguros de doença, as indemnizações por despedimento e os complementos facultativos de reforma). </t>
  </si>
  <si>
    <t>Fundos recebidos por uma instituição financeira monetária a pedido de outrém e constituem responsabilidades de caráter monetário dessas instituições. Estes fundos podem revestir uma das seguintes modalidades: a) Depósitos à ordem, os quais são exigíveis a todo o tempo; b) Depósitos com pré-aviso, os quais vigoram por um período indefinido podendo contudo ser exigíveis depois de prevenido o depositário, com a antecipação fixada na cláusula de pré-aviso, livremente acordada entre as partes; c) Depósitos a prazo, os quais são exigíveis no fim do prazo porque foram constituídos, podendo ser concedida a mobilização antecipada; d) Depósitos a prazo não mobilizáveis antecipadamente, os quais são semelhantes aos anteriores com a exceção a não poderem ser mobilizados antecipadamente; e) Depósitos constituídos ao abrigo do regime especial, os quais englobam todos os depósitos realizados de acordo com legislação específica ou criados por instituições de crédito, com conhecimento antecipado ao Banco de Portugal.</t>
  </si>
  <si>
    <t>Instituições financeiras que têm por objeto exclusivo o exercício da atividade de seguro direto e ou de resseguro, podendo ainda exercer atividades conexas ou complementares da de seguro ou resseguro, nomeadamente no que respeita a atos e contratos relativos a salvados, à reedificação e reparação de prédios, à reparação de veículos, à manutenção de postos e à aplicação de provisões, reservas e capitais.</t>
  </si>
  <si>
    <t>Empréstimos</t>
  </si>
  <si>
    <t>Ativos financeiros criados quando os credores cedem fundos aos devedores, quer diretamente, quer através de mediadores e que podem estar comprovados por documentos não negociáveis ou não estar comprovados por quaisquer documentos. Em geral os empréstimos caracterizam-se pelos aspetos seguintes: a) As condições que regem um empréstimo ou são fixadas pela sociedade financeira que o concede ou negociadas entre o mutuante e o mutuário diretamente ou através de um intermediário; b) A iniciativa relativa a um empréstimo parte normalmente do mutuário; c) Um empréstimo é uma dívida incondicional ao credor que tem de ser reembolsada no vencimento e sobre a qual são cobrados juros.</t>
  </si>
  <si>
    <t>Número de estabelecimentos de bancos, caixas económicas e caixas de crédito agrícola mútuo / População média residente x 10 000.</t>
  </si>
  <si>
    <t>Instituições de crédito</t>
  </si>
  <si>
    <t xml:space="preserve">Empresas cuja atividade consiste em receber do público depósitos ou outros fundos reembolsáveis, a fim de os aplicarem por conta própria mediante a concessão de crédito. </t>
  </si>
  <si>
    <t>Juros</t>
  </si>
  <si>
    <t>Nos termos do instrumento financeiro acordado entre um mutuante e um mutuário, os juros são o montante a pagar pelo segundo ao primeiro ao longo de um determinado período de tempo sem reduzir o montante do capital em dívida.</t>
  </si>
  <si>
    <t>Valor dos levantamentos nacionais / População média residente.</t>
  </si>
  <si>
    <t>Multibanco</t>
  </si>
  <si>
    <t>Marca da rede integrada de Caixas Automáticos e de Terminais de Pagamento que disponibiliza mais de 60 serviços, desde o levantamento de dinheiro a pagamentos de serviços, carregamentos de telemóvel, transferências, consultas, compras, entre outras. Para ter acesso a estes serviços basta possuir um cartão bancário, com vertente MB, de um banco que opere em Portugal, seja aderente do sistema e partilhe a infra-estrutura da rede.</t>
  </si>
  <si>
    <t>Número de operações / População média residente.</t>
  </si>
  <si>
    <t>Prémios brutos emitidos / População média residente.</t>
  </si>
  <si>
    <t>Prémios emitidos</t>
  </si>
  <si>
    <t>Montantes vencidos durante o exercício relativos ao preço dos contratos de seguro, independentemente de esses montantes se referirem inteiramente ou em parte a um exercício posterior. Incluem nomeadamente os prémios correspondentes a recibos ainda não emitidos, os prémios únicos e as entregas destinadas à aquisição de uma renda anual, os suplementos de prémios, as prestações acessórias e a respetiva quota-parte do prémio nos casos de cosseguro. São deduzidos das anulações totais ou parciais de prémios e não incluem os impostos ou taxas recebidos com os prémios. Serão prémios brutos emitidos quando relativos à soma dos montantes de seguro direto e resseguro aceite e prémios líquidos emitidos quando aos anteriores se deduzem os montantes de resseguro cedido.</t>
  </si>
  <si>
    <t>SIBS - Sociedade Interbancária de Serviços, Sa</t>
  </si>
  <si>
    <t>Sociedade que tem por objeto a instalação, montagem e gestão em Portugal de sistemas de pagamentos nacionais e internacionais, a serem utilizados exclusivamente pelas instituições de crédito suas acionistas nas relações com os seus clientes.</t>
  </si>
  <si>
    <t>Sociedades financeiras</t>
  </si>
  <si>
    <t xml:space="preserve">Empresas que não sejam instituições de crédito e cuja atividade principal consista em exercer uma ou mais das seguintes atividades: a) Operações de crédito, incluindo concessão de garantias e outros compromissos exceto locação financeira e factoring; b) Operações de pagamento; c) Emissão de gestão de meios de pagamento, tais como cartões de crédito, cheques de viagem e cartas de crédito; d) Transações, por conta própria ou da clientela, sobre instrumentos do mercado monetário e cambial, instrumentos financeiros a prazo e opções e operações sobre divisas ou sobre taxas de juro e valores mobiliários; e) Participação em emissões e colocações de valores imobiliários e prestação de serviços correlativos; f) Atuação nos mercados interbancários; g) Consultoria, guardas, administração e gestão de outros patrimónios; h) Gestão e consultoria em gestão de outros patrimónios. </t>
  </si>
  <si>
    <t>Taxa de crédito à habitação</t>
  </si>
  <si>
    <t>Valor crédito à habitação / Total crédito a clientes x 100.</t>
  </si>
  <si>
    <t>Valor depósitos de emigrantes / Total de depósitos x 100.</t>
  </si>
  <si>
    <t>Terminal de pagamento automático</t>
  </si>
  <si>
    <t>Terminal existente num estabelecimento comercial (ponto de venda) que permite a utilização de cartões bancários para efetuar pagamentos.</t>
  </si>
  <si>
    <t>Metainformação Estatística</t>
  </si>
  <si>
    <t>III. A ATIVIDADE ECONÓMICA</t>
  </si>
  <si>
    <t>Anuários Estatísticos Regionais  - 2019</t>
  </si>
  <si>
    <t>Statistical Metadata</t>
  </si>
  <si>
    <t>III. THE ECONOMIC ACTIVITY</t>
  </si>
  <si>
    <t>Regional Statistical Yearbooks  - 2019</t>
  </si>
  <si>
    <t>III.12 Instituições de crédito e sociedades financeiras</t>
  </si>
  <si>
    <t>III.12 Credit institutions and financial enterprises</t>
  </si>
</sst>
</file>

<file path=xl/styles.xml><?xml version="1.0" encoding="utf-8"?>
<styleSheet xmlns="http://schemas.openxmlformats.org/spreadsheetml/2006/main">
  <numFmts count="16">
    <numFmt numFmtId="6" formatCode="#,##0\ &quot;€&quot;;[Red]\-#,##0\ &quot;€&quot;"/>
    <numFmt numFmtId="44" formatCode="_-* #,##0.00\ &quot;€&quot;_-;\-* #,##0.00\ &quot;€&quot;_-;_-* &quot;-&quot;??\ &quot;€&quot;_-;_-@_-"/>
    <numFmt numFmtId="43" formatCode="_-* #,##0.00\ _€_-;\-* #,##0.00\ _€_-;_-* &quot;-&quot;??\ _€_-;_-@_-"/>
    <numFmt numFmtId="164" formatCode="0.0"/>
    <numFmt numFmtId="165" formatCode="###\ ###\ ##0.0"/>
    <numFmt numFmtId="166" formatCode="###\ ###\ ###\ ##0"/>
    <numFmt numFmtId="167" formatCode="#,##0\ &quot;Esc.&quot;;\-#,##0\ &quot;Esc.&quot;"/>
    <numFmt numFmtId="168" formatCode="###\ ###\ ##0"/>
    <numFmt numFmtId="169" formatCode="###,##0"/>
    <numFmt numFmtId="170" formatCode="#\ ###\ ###;\-#;0"/>
    <numFmt numFmtId="171" formatCode="#\ ###\ ###\ ##0"/>
    <numFmt numFmtId="172" formatCode="_-* #,##0\ &quot;Esc.&quot;_-;\-* #,##0\ &quot;Esc.&quot;_-;_-* &quot;-&quot;\ &quot;Esc.&quot;_-;_-@_-"/>
    <numFmt numFmtId="173" formatCode="_-* #,##0.00\ &quot;Esc.&quot;_-;\-* #,##0.00\ &quot;Esc.&quot;_-;_-* &quot;-&quot;??\ &quot;Esc.&quot;_-;_-@_-"/>
    <numFmt numFmtId="174" formatCode="_-* #,##0\ _E_s_c_._-;\-* #,##0\ _E_s_c_._-;_-* &quot;-&quot;\ _E_s_c_._-;_-@_-"/>
    <numFmt numFmtId="175" formatCode="0_)"/>
    <numFmt numFmtId="176" formatCode="_-* #,##0.00\ _E_s_c_._-;\-* #,##0.00\ _E_s_c_._-;_-* &quot;-&quot;??\ _E_s_c_._-;_-@_-"/>
  </numFmts>
  <fonts count="74">
    <font>
      <sz val="10"/>
      <name val="Arial"/>
    </font>
    <font>
      <sz val="11"/>
      <color theme="1"/>
      <name val="Calibri"/>
      <family val="2"/>
      <scheme val="minor"/>
    </font>
    <font>
      <sz val="10"/>
      <name val="Arial"/>
      <family val="2"/>
    </font>
    <font>
      <sz val="8"/>
      <color indexed="8"/>
      <name val="Arial Narrow"/>
      <family val="2"/>
    </font>
    <font>
      <sz val="8"/>
      <name val="Arial Narrow"/>
      <family val="2"/>
    </font>
    <font>
      <sz val="10"/>
      <name val="MS Sans Serif"/>
      <family val="2"/>
    </font>
    <font>
      <b/>
      <sz val="11"/>
      <color indexed="8"/>
      <name val="Arial Narrow"/>
      <family val="2"/>
    </font>
    <font>
      <sz val="8"/>
      <color theme="9" tint="-0.249977111117893"/>
      <name val="Arial Narrow"/>
      <family val="2"/>
    </font>
    <font>
      <b/>
      <sz val="8"/>
      <color indexed="8"/>
      <name val="Arial Narrow"/>
      <family val="2"/>
    </font>
    <font>
      <u/>
      <sz val="11"/>
      <color theme="10"/>
      <name val="Calibri"/>
      <family val="2"/>
    </font>
    <font>
      <u/>
      <sz val="8"/>
      <color theme="10"/>
      <name val="Arial Narrow"/>
      <family val="2"/>
    </font>
    <font>
      <b/>
      <sz val="8"/>
      <name val="Times New Roman"/>
      <family val="1"/>
    </font>
    <font>
      <b/>
      <sz val="8"/>
      <name val="Arial Narrow"/>
      <family val="2"/>
    </font>
    <font>
      <sz val="7"/>
      <name val="Arial Narrow"/>
      <family val="2"/>
    </font>
    <font>
      <sz val="7"/>
      <color indexed="8"/>
      <name val="Arial Narrow"/>
      <family val="2"/>
    </font>
    <font>
      <b/>
      <sz val="7"/>
      <name val="Arial Narrow"/>
      <family val="2"/>
    </font>
    <font>
      <u/>
      <sz val="7"/>
      <color theme="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sz val="8"/>
      <name val="Times New Roman"/>
      <family val="1"/>
    </font>
    <font>
      <i/>
      <sz val="11"/>
      <color indexed="23"/>
      <name val="Calibri"/>
      <family val="2"/>
    </font>
    <font>
      <sz val="11"/>
      <color indexed="17"/>
      <name val="Calibri"/>
      <family val="2"/>
    </font>
    <font>
      <b/>
      <sz val="15"/>
      <color indexed="56"/>
      <name val="Calibri"/>
      <family val="2"/>
    </font>
    <font>
      <sz val="18"/>
      <name val="Times New Roman"/>
      <family val="1"/>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sz val="11"/>
      <color indexed="63"/>
      <name val="Calibri"/>
      <family val="2"/>
    </font>
    <font>
      <b/>
      <sz val="16"/>
      <name val="Times New Roman"/>
      <family val="1"/>
    </font>
    <font>
      <b/>
      <sz val="18"/>
      <color indexed="56"/>
      <name val="Cambria"/>
      <family val="2"/>
    </font>
    <font>
      <b/>
      <sz val="11"/>
      <color indexed="8"/>
      <name val="Calibri"/>
      <family val="2"/>
    </font>
    <font>
      <sz val="11"/>
      <color indexed="10"/>
      <name val="Calibri"/>
      <family val="2"/>
    </font>
    <font>
      <b/>
      <sz val="7"/>
      <color theme="9" tint="-0.249977111117893"/>
      <name val="Arial Narrow"/>
      <family val="2"/>
    </font>
    <font>
      <b/>
      <sz val="7"/>
      <color indexed="8"/>
      <name val="Arial Narrow"/>
      <family val="2"/>
    </font>
    <font>
      <b/>
      <sz val="7"/>
      <color theme="1"/>
      <name val="Arial Narrow"/>
      <family val="2"/>
    </font>
    <font>
      <sz val="8"/>
      <color theme="1"/>
      <name val="Arial Narrow"/>
      <family val="2"/>
    </font>
    <font>
      <b/>
      <sz val="8"/>
      <color theme="1"/>
      <name val="Arial Narrow"/>
      <family val="2"/>
    </font>
    <font>
      <sz val="8"/>
      <color indexed="8"/>
      <name val="Arial"/>
      <family val="2"/>
    </font>
    <font>
      <sz val="7"/>
      <color theme="1"/>
      <name val="Arial Narrow"/>
      <family val="2"/>
    </font>
    <font>
      <b/>
      <sz val="9"/>
      <color indexed="8"/>
      <name val="Calibri"/>
      <family val="2"/>
      <scheme val="minor"/>
    </font>
    <font>
      <b/>
      <sz val="8"/>
      <color rgb="FFFF0000"/>
      <name val="Arial Narrow"/>
      <family val="2"/>
    </font>
    <font>
      <sz val="8"/>
      <color rgb="FFFF0000"/>
      <name val="Arial Narrow"/>
      <family val="2"/>
    </font>
    <font>
      <sz val="7"/>
      <color rgb="FFFF0000"/>
      <name val="Arial Narrow"/>
      <family val="2"/>
    </font>
    <font>
      <sz val="8"/>
      <color indexed="63"/>
      <name val="Arial"/>
      <family val="2"/>
    </font>
    <font>
      <sz val="11"/>
      <color theme="1"/>
      <name val="Arial Narrow"/>
      <family val="2"/>
    </font>
    <font>
      <sz val="10"/>
      <color theme="1"/>
      <name val="Calibri"/>
      <family val="2"/>
      <scheme val="minor"/>
    </font>
    <font>
      <sz val="11"/>
      <color theme="1" tint="0.499984740745262"/>
      <name val="Arial Narrow"/>
      <family val="2"/>
    </font>
    <font>
      <sz val="11"/>
      <color theme="1" tint="0.499984740745262"/>
      <name val="Calibri"/>
      <family val="2"/>
      <scheme val="minor"/>
    </font>
    <font>
      <b/>
      <sz val="10"/>
      <color theme="1"/>
      <name val="Arial Narrow"/>
      <family val="2"/>
    </font>
    <font>
      <b/>
      <sz val="10"/>
      <color theme="1" tint="0.499984740745262"/>
      <name val="Arial Narrow"/>
      <family val="2"/>
    </font>
    <font>
      <b/>
      <sz val="10"/>
      <color rgb="FF000000"/>
      <name val="Arial Narrow"/>
      <family val="2"/>
    </font>
    <font>
      <sz val="10"/>
      <color theme="1"/>
      <name val="Arial Narrow"/>
      <family val="2"/>
    </font>
    <font>
      <b/>
      <sz val="11"/>
      <color theme="1"/>
      <name val="Arial Narrow"/>
      <family val="2"/>
    </font>
    <font>
      <sz val="10"/>
      <color theme="1" tint="0.499984740745262"/>
      <name val="Arial Narrow"/>
      <family val="2"/>
    </font>
    <font>
      <sz val="10"/>
      <color rgb="FF000000"/>
      <name val="Arial Narrow"/>
      <family val="2"/>
    </font>
    <font>
      <b/>
      <vertAlign val="superscript"/>
      <sz val="10"/>
      <color rgb="FF000000"/>
      <name val="Arial Narrow"/>
      <family val="2"/>
    </font>
    <font>
      <sz val="12"/>
      <color theme="1" tint="0.499984740745262"/>
      <name val="Arial Narrow"/>
      <family val="2"/>
    </font>
    <font>
      <sz val="8.5"/>
      <color indexed="0"/>
      <name val="Arial Narrow"/>
      <family val="2"/>
    </font>
    <font>
      <sz val="12"/>
      <color theme="1"/>
      <name val="Garamond"/>
      <family val="2"/>
    </font>
    <font>
      <sz val="9"/>
      <name val="UniversCondLight"/>
    </font>
    <font>
      <sz val="10"/>
      <color indexed="8"/>
      <name val="Arial"/>
      <family val="2"/>
    </font>
    <font>
      <b/>
      <sz val="11"/>
      <name val="Arial Narrow"/>
      <family val="2"/>
    </font>
    <font>
      <u/>
      <sz val="10"/>
      <color theme="10"/>
      <name val="MS Sans Serif"/>
      <family val="2"/>
    </font>
    <font>
      <u/>
      <sz val="10"/>
      <color theme="10"/>
      <name val="Arial Narrow"/>
      <family val="2"/>
    </font>
    <font>
      <b/>
      <i/>
      <sz val="10"/>
      <name val="Arial Narrow"/>
      <family val="2"/>
    </font>
    <font>
      <b/>
      <sz val="12"/>
      <name val="Arial Narrow"/>
      <family val="2"/>
    </font>
    <font>
      <b/>
      <sz val="12"/>
      <color theme="3"/>
      <name val="Arial Narrow"/>
      <family val="2"/>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ill>
    <fill>
      <patternFill patternType="solid">
        <fgColor indexed="9"/>
        <bgColor indexed="64"/>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indexed="23"/>
      </bottom>
      <diagonal/>
    </border>
    <border>
      <left style="thin">
        <color indexed="23"/>
      </left>
      <right/>
      <top style="thin">
        <color theme="0" tint="-0.499984740745262"/>
      </top>
      <bottom style="thin">
        <color indexed="23"/>
      </bottom>
      <diagonal/>
    </border>
    <border>
      <left/>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right style="thin">
        <color indexed="23"/>
      </right>
      <top style="thin">
        <color indexed="23"/>
      </top>
      <bottom/>
      <diagonal/>
    </border>
    <border>
      <left style="thin">
        <color theme="0" tint="-0.34998626667073579"/>
      </left>
      <right style="thin">
        <color indexed="23"/>
      </right>
      <top style="thin">
        <color theme="0" tint="-0.34998626667073579"/>
      </top>
      <bottom style="thin">
        <color theme="0" tint="-0.34998626667073579"/>
      </bottom>
      <diagonal/>
    </border>
    <border>
      <left style="thin">
        <color indexed="23"/>
      </left>
      <right style="thin">
        <color indexed="23"/>
      </right>
      <top style="thin">
        <color theme="0" tint="-0.34998626667073579"/>
      </top>
      <bottom style="thin">
        <color theme="0" tint="-0.34998626667073579"/>
      </bottom>
      <diagonal/>
    </border>
    <border>
      <left style="thin">
        <color indexed="23"/>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2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9"/>
      </left>
      <right style="thin">
        <color indexed="9"/>
      </right>
      <top style="thin">
        <color indexed="9"/>
      </top>
      <bottom style="thin">
        <color indexed="9"/>
      </bottom>
      <diagonal/>
    </border>
    <border>
      <left style="thin">
        <color theme="0" tint="-0.34998626667073579"/>
      </left>
      <right style="thin">
        <color theme="0" tint="-0.34998626667073579"/>
      </right>
      <top style="thin">
        <color indexed="23"/>
      </top>
      <bottom style="thin">
        <color theme="0" tint="-0.34998626667073579"/>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indexed="64"/>
      </left>
      <right style="thin">
        <color indexed="64"/>
      </right>
      <top/>
      <bottom/>
      <diagonal/>
    </border>
  </borders>
  <cellStyleXfs count="404">
    <xf numFmtId="0" fontId="0" fillId="0" borderId="0"/>
    <xf numFmtId="0" fontId="2" fillId="0" borderId="0"/>
    <xf numFmtId="0" fontId="5" fillId="0" borderId="0"/>
    <xf numFmtId="0" fontId="9" fillId="0" borderId="0" applyNumberFormat="0" applyFill="0" applyBorder="0" applyAlignment="0" applyProtection="0">
      <alignment vertical="top"/>
      <protection locked="0"/>
    </xf>
    <xf numFmtId="0" fontId="2" fillId="0" borderId="0"/>
    <xf numFmtId="0" fontId="11" fillId="0" borderId="8"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1" fillId="0" borderId="8" applyNumberFormat="0" applyBorder="0" applyProtection="0">
      <alignment horizontal="center"/>
    </xf>
    <xf numFmtId="0" fontId="11" fillId="0" borderId="8" applyNumberFormat="0" applyBorder="0" applyProtection="0">
      <alignment horizontal="center"/>
    </xf>
    <xf numFmtId="0" fontId="11" fillId="0" borderId="8" applyNumberFormat="0" applyBorder="0" applyProtection="0">
      <alignment horizontal="center"/>
    </xf>
    <xf numFmtId="0" fontId="20" fillId="35" borderId="3" applyNumberFormat="0" applyAlignment="0" applyProtection="0"/>
    <xf numFmtId="0" fontId="20" fillId="35" borderId="3" applyNumberFormat="0" applyAlignment="0" applyProtection="0"/>
    <xf numFmtId="0" fontId="20" fillId="35" borderId="3" applyNumberFormat="0" applyAlignment="0" applyProtection="0"/>
    <xf numFmtId="0" fontId="21" fillId="36" borderId="25" applyNumberFormat="0" applyAlignment="0" applyProtection="0"/>
    <xf numFmtId="0" fontId="21" fillId="36" borderId="25" applyNumberFormat="0" applyAlignment="0" applyProtection="0"/>
    <xf numFmtId="0" fontId="21" fillId="36" borderId="2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23" fillId="0" borderId="0" applyFill="0" applyBorder="0" applyProtection="0"/>
    <xf numFmtId="0" fontId="23" fillId="0" borderId="0" applyFill="0" applyBorder="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0" borderId="26" applyNumberFormat="0" applyFill="0" applyAlignment="0" applyProtection="0"/>
    <xf numFmtId="0" fontId="26" fillId="0" borderId="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26" applyNumberFormat="0" applyFill="0" applyAlignment="0" applyProtection="0"/>
    <xf numFmtId="0" fontId="26" fillId="0" borderId="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27" applyNumberFormat="0" applyFill="0" applyAlignment="0" applyProtection="0"/>
    <xf numFmtId="0" fontId="28" fillId="0" borderId="27" applyNumberFormat="0" applyFill="0" applyAlignment="0" applyProtection="0"/>
    <xf numFmtId="0" fontId="23" fillId="0" borderId="0" applyNumberFormat="0" applyFill="0" applyBorder="0" applyAlignment="0" applyProtection="0"/>
    <xf numFmtId="0" fontId="28" fillId="0" borderId="27" applyNumberFormat="0" applyFill="0" applyAlignment="0" applyProtection="0"/>
    <xf numFmtId="0" fontId="23" fillId="0" borderId="0" applyNumberFormat="0" applyFill="0" applyBorder="0" applyAlignment="0" applyProtection="0"/>
    <xf numFmtId="0" fontId="28" fillId="0" borderId="27" applyNumberFormat="0" applyFill="0" applyAlignment="0" applyProtection="0"/>
    <xf numFmtId="0" fontId="28" fillId="0" borderId="2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8" fillId="0" borderId="27" applyNumberFormat="0" applyFill="0" applyAlignment="0" applyProtection="0"/>
    <xf numFmtId="0" fontId="23" fillId="0" borderId="0" applyNumberFormat="0" applyFill="0" applyBorder="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3" applyNumberFormat="0" applyAlignment="0" applyProtection="0"/>
    <xf numFmtId="0" fontId="31" fillId="22" borderId="3" applyNumberFormat="0" applyAlignment="0" applyProtection="0"/>
    <xf numFmtId="0" fontId="31" fillId="22" borderId="3" applyNumberFormat="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0" borderId="0"/>
    <xf numFmtId="0" fontId="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 fillId="0" borderId="0"/>
    <xf numFmtId="0" fontId="1" fillId="0" borderId="0"/>
    <xf numFmtId="0" fontId="2" fillId="38" borderId="30" applyNumberFormat="0" applyFont="0" applyAlignment="0" applyProtection="0"/>
    <xf numFmtId="0" fontId="2" fillId="38" borderId="30" applyNumberFormat="0" applyFont="0" applyAlignment="0" applyProtection="0"/>
    <xf numFmtId="0" fontId="2" fillId="38" borderId="30" applyNumberFormat="0" applyFont="0" applyAlignment="0" applyProtection="0"/>
    <xf numFmtId="0" fontId="2" fillId="38" borderId="30" applyNumberFormat="0" applyFont="0" applyAlignment="0" applyProtection="0"/>
    <xf numFmtId="0" fontId="2" fillId="38" borderId="30" applyNumberFormat="0" applyFont="0" applyAlignment="0" applyProtection="0"/>
    <xf numFmtId="0" fontId="2" fillId="38" borderId="30" applyNumberFormat="0" applyFont="0" applyAlignment="0" applyProtection="0"/>
    <xf numFmtId="0" fontId="2" fillId="38" borderId="30" applyNumberFormat="0" applyFont="0" applyAlignment="0" applyProtection="0"/>
    <xf numFmtId="0" fontId="11" fillId="39" borderId="31" applyNumberFormat="0" applyBorder="0" applyProtection="0">
      <alignment horizontal="center"/>
    </xf>
    <xf numFmtId="0" fontId="11" fillId="39" borderId="31" applyNumberFormat="0" applyBorder="0" applyProtection="0">
      <alignment horizontal="center"/>
    </xf>
    <xf numFmtId="0" fontId="11" fillId="39" borderId="31" applyNumberFormat="0" applyBorder="0" applyProtection="0">
      <alignment horizontal="center"/>
    </xf>
    <xf numFmtId="0" fontId="34" fillId="35" borderId="32" applyNumberFormat="0" applyAlignment="0" applyProtection="0"/>
    <xf numFmtId="0" fontId="34" fillId="35" borderId="32" applyNumberFormat="0" applyAlignment="0" applyProtection="0"/>
    <xf numFmtId="0" fontId="34" fillId="35" borderId="32" applyNumberFormat="0" applyAlignment="0" applyProtection="0"/>
    <xf numFmtId="0" fontId="35" fillId="0" borderId="0" applyNumberFormat="0" applyFill="0" applyProtection="0"/>
    <xf numFmtId="0" fontId="35" fillId="0" borderId="0" applyNumberFormat="0" applyFill="0" applyProtection="0"/>
    <xf numFmtId="0" fontId="35" fillId="0" borderId="0" applyNumberFormat="0" applyFill="0" applyProtection="0"/>
    <xf numFmtId="0" fontId="23" fillId="0" borderId="0" applyNumberFormat="0"/>
    <xf numFmtId="0" fontId="23" fillId="0" borderId="0" applyNumberFormat="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37" fillId="0" borderId="33" applyNumberForma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37" fillId="0" borderId="33" applyNumberFormat="0" applyFill="0" applyAlignment="0" applyProtection="0"/>
    <xf numFmtId="0" fontId="37" fillId="0" borderId="33" applyNumberForma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37" fillId="0" borderId="33" applyNumberFormat="0" applyFill="0" applyAlignment="0" applyProtection="0"/>
    <xf numFmtId="0" fontId="22" fillId="0" borderId="34" applyNumberFormat="0" applyFont="0" applyFill="0" applyAlignment="0" applyProtection="0"/>
    <xf numFmtId="0" fontId="22" fillId="0" borderId="34" applyNumberFormat="0" applyFon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4" fillId="40" borderId="31">
      <alignment vertical="center"/>
    </xf>
    <xf numFmtId="172" fontId="2" fillId="0" borderId="0" applyFont="0" applyFill="0" applyBorder="0" applyAlignment="0" applyProtection="0"/>
    <xf numFmtId="17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2" borderId="1" applyNumberFormat="0" applyFont="0" applyAlignment="0" applyProtection="0"/>
    <xf numFmtId="9" fontId="5" fillId="0" borderId="0" applyFont="0" applyFill="0" applyBorder="0" applyAlignment="0" applyProtection="0"/>
    <xf numFmtId="174" fontId="2" fillId="0" borderId="0" applyFont="0" applyFill="0" applyBorder="0" applyAlignment="0" applyProtection="0"/>
    <xf numFmtId="175" fontId="66" fillId="0" borderId="0"/>
    <xf numFmtId="0" fontId="67" fillId="0" borderId="0">
      <alignment vertical="top"/>
    </xf>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56" applyBorder="0">
      <alignment horizontal="left"/>
    </xf>
    <xf numFmtId="176" fontId="2" fillId="0" borderId="0" applyFont="0" applyFill="0" applyBorder="0" applyAlignment="0" applyProtection="0"/>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cellStyleXfs>
  <cellXfs count="419">
    <xf numFmtId="0" fontId="0" fillId="0" borderId="0" xfId="0"/>
    <xf numFmtId="0" fontId="3" fillId="0" borderId="0" xfId="1" applyFont="1" applyFill="1" applyBorder="1" applyAlignment="1" applyProtection="1">
      <protection locked="0"/>
    </xf>
    <xf numFmtId="164" fontId="4" fillId="0" borderId="0" xfId="1" applyNumberFormat="1" applyFont="1" applyFill="1" applyBorder="1" applyAlignment="1" applyProtection="1">
      <alignment horizontal="right"/>
      <protection locked="0"/>
    </xf>
    <xf numFmtId="0" fontId="7" fillId="0" borderId="0" xfId="1" applyFont="1" applyFill="1" applyBorder="1" applyAlignment="1" applyProtection="1">
      <protection locked="0"/>
    </xf>
    <xf numFmtId="0" fontId="6" fillId="0" borderId="0" xfId="2" applyNumberFormat="1" applyFont="1" applyFill="1" applyBorder="1" applyAlignment="1" applyProtection="1">
      <alignment horizontal="center" vertical="center"/>
      <protection locked="0"/>
    </xf>
    <xf numFmtId="0" fontId="6" fillId="0" borderId="0" xfId="4" applyNumberFormat="1" applyFont="1" applyFill="1" applyBorder="1" applyAlignment="1" applyProtection="1">
      <alignment horizontal="center" vertical="center"/>
      <protection locked="0"/>
    </xf>
    <xf numFmtId="0" fontId="10" fillId="15"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8" fillId="15" borderId="0" xfId="2" applyNumberFormat="1" applyFont="1" applyFill="1" applyBorder="1" applyAlignment="1" applyProtection="1">
      <alignment vertical="center"/>
      <protection locked="0"/>
    </xf>
    <xf numFmtId="0" fontId="12" fillId="15" borderId="0" xfId="2" applyNumberFormat="1" applyFont="1" applyFill="1" applyBorder="1" applyAlignment="1" applyProtection="1">
      <alignment vertical="center"/>
      <protection locked="0"/>
    </xf>
    <xf numFmtId="0" fontId="6" fillId="15" borderId="0" xfId="2" applyNumberFormat="1" applyFont="1" applyFill="1" applyBorder="1" applyAlignment="1" applyProtection="1">
      <alignment horizontal="center" vertical="center"/>
      <protection locked="0"/>
    </xf>
    <xf numFmtId="0" fontId="12" fillId="15" borderId="0" xfId="2" applyNumberFormat="1" applyFont="1" applyFill="1" applyBorder="1" applyAlignment="1" applyProtection="1">
      <alignment horizontal="left" vertical="center" wrapText="1"/>
    </xf>
    <xf numFmtId="165" fontId="12" fillId="0" borderId="0" xfId="2" applyNumberFormat="1" applyFont="1" applyFill="1" applyBorder="1" applyAlignment="1" applyProtection="1">
      <alignment vertical="center"/>
      <protection locked="0"/>
    </xf>
    <xf numFmtId="2" fontId="12" fillId="0" borderId="0" xfId="2" applyNumberFormat="1" applyFont="1" applyFill="1" applyBorder="1" applyAlignment="1" applyProtection="1">
      <alignment vertical="center"/>
      <protection locked="0"/>
    </xf>
    <xf numFmtId="1" fontId="12" fillId="0" borderId="0" xfId="2" quotePrefix="1" applyNumberFormat="1" applyFont="1" applyFill="1" applyBorder="1" applyAlignment="1" applyProtection="1">
      <alignment horizontal="right" vertical="center"/>
      <protection locked="0"/>
    </xf>
    <xf numFmtId="1" fontId="12" fillId="0" borderId="0" xfId="2" applyNumberFormat="1" applyFont="1" applyFill="1" applyBorder="1" applyAlignment="1" applyProtection="1">
      <alignment horizontal="right" vertical="center"/>
      <protection locked="0"/>
    </xf>
    <xf numFmtId="164" fontId="12" fillId="15" borderId="0" xfId="2" applyNumberFormat="1" applyFont="1" applyFill="1" applyBorder="1" applyAlignment="1" applyProtection="1">
      <alignment horizontal="right" vertical="center"/>
      <protection locked="0"/>
    </xf>
    <xf numFmtId="166" fontId="12" fillId="0" borderId="0" xfId="2" applyNumberFormat="1" applyFont="1" applyFill="1" applyBorder="1" applyAlignment="1" applyProtection="1">
      <alignment horizontal="right" vertical="center"/>
      <protection locked="0"/>
    </xf>
    <xf numFmtId="0" fontId="8" fillId="15" borderId="0" xfId="6" applyNumberFormat="1" applyFont="1" applyFill="1" applyBorder="1" applyAlignment="1">
      <alignment vertical="center"/>
    </xf>
    <xf numFmtId="0" fontId="8" fillId="15" borderId="0" xfId="6" quotePrefix="1" applyNumberFormat="1" applyFont="1" applyFill="1" applyBorder="1" applyAlignment="1">
      <alignment horizontal="left" vertical="center" indent="1"/>
    </xf>
    <xf numFmtId="0" fontId="12" fillId="15" borderId="0" xfId="2" applyNumberFormat="1" applyFont="1" applyFill="1" applyBorder="1" applyAlignment="1">
      <alignment vertical="center"/>
    </xf>
    <xf numFmtId="2" fontId="8" fillId="15" borderId="0" xfId="2" applyNumberFormat="1" applyFont="1" applyFill="1" applyBorder="1" applyAlignment="1" applyProtection="1">
      <alignment vertical="center"/>
      <protection locked="0"/>
    </xf>
    <xf numFmtId="0" fontId="8" fillId="0" borderId="0" xfId="2" applyNumberFormat="1" applyFont="1" applyFill="1" applyBorder="1" applyAlignment="1" applyProtection="1">
      <alignment vertical="center"/>
      <protection locked="0"/>
    </xf>
    <xf numFmtId="0" fontId="12" fillId="15" borderId="0" xfId="0" applyNumberFormat="1" applyFont="1" applyFill="1" applyBorder="1" applyAlignment="1">
      <alignment vertical="center"/>
    </xf>
    <xf numFmtId="165" fontId="12" fillId="0" borderId="0" xfId="2" applyNumberFormat="1" applyFont="1" applyFill="1" applyBorder="1" applyAlignment="1" applyProtection="1">
      <alignment horizontal="right" vertical="center" wrapText="1"/>
    </xf>
    <xf numFmtId="2" fontId="12" fillId="0" borderId="0" xfId="2" applyNumberFormat="1" applyFont="1" applyFill="1" applyBorder="1" applyAlignment="1" applyProtection="1">
      <alignment horizontal="right" vertical="center" wrapText="1"/>
    </xf>
    <xf numFmtId="1" fontId="12" fillId="15" borderId="0" xfId="2" applyNumberFormat="1" applyFont="1" applyFill="1" applyBorder="1" applyAlignment="1" applyProtection="1">
      <alignment horizontal="right" vertical="center"/>
      <protection locked="0"/>
    </xf>
    <xf numFmtId="166" fontId="12" fillId="15" borderId="0" xfId="2" applyNumberFormat="1" applyFont="1" applyFill="1" applyBorder="1" applyAlignment="1" applyProtection="1">
      <alignment horizontal="right" vertical="center"/>
      <protection locked="0"/>
    </xf>
    <xf numFmtId="0" fontId="3" fillId="15" borderId="0" xfId="6" applyNumberFormat="1" applyFont="1" applyFill="1" applyBorder="1" applyAlignment="1">
      <alignment vertical="center"/>
    </xf>
    <xf numFmtId="0" fontId="8" fillId="15" borderId="0" xfId="6" applyNumberFormat="1" applyFont="1" applyFill="1" applyBorder="1" applyAlignment="1">
      <alignment horizontal="left" vertical="center" indent="1"/>
    </xf>
    <xf numFmtId="0" fontId="12" fillId="15" borderId="0" xfId="7" applyNumberFormat="1" applyFont="1" applyFill="1" applyBorder="1" applyAlignment="1" applyProtection="1">
      <alignment vertical="center"/>
    </xf>
    <xf numFmtId="0" fontId="12" fillId="15" borderId="0" xfId="2" quotePrefix="1" applyNumberFormat="1" applyFont="1" applyFill="1" applyBorder="1" applyAlignment="1" applyProtection="1">
      <alignment vertical="center"/>
    </xf>
    <xf numFmtId="0" fontId="4" fillId="15" borderId="0" xfId="0" applyNumberFormat="1" applyFont="1" applyFill="1" applyBorder="1" applyAlignment="1">
      <alignment horizontal="left" vertical="center" indent="1"/>
    </xf>
    <xf numFmtId="165" fontId="4" fillId="0" borderId="0" xfId="2" applyNumberFormat="1" applyFont="1" applyFill="1" applyBorder="1" applyAlignment="1" applyProtection="1">
      <alignment horizontal="right" vertical="center" wrapText="1"/>
    </xf>
    <xf numFmtId="2" fontId="4" fillId="0" borderId="0" xfId="2" applyNumberFormat="1" applyFont="1" applyFill="1" applyBorder="1" applyAlignment="1" applyProtection="1">
      <alignment horizontal="right" vertical="center" wrapText="1"/>
    </xf>
    <xf numFmtId="1" fontId="4" fillId="0" borderId="0" xfId="2" quotePrefix="1" applyNumberFormat="1" applyFont="1" applyFill="1" applyBorder="1" applyAlignment="1" applyProtection="1">
      <alignment horizontal="right" vertical="center"/>
      <protection locked="0"/>
    </xf>
    <xf numFmtId="1" fontId="4" fillId="15" borderId="0" xfId="2" applyNumberFormat="1" applyFont="1" applyFill="1" applyBorder="1" applyAlignment="1" applyProtection="1">
      <alignment horizontal="right" vertical="center"/>
      <protection locked="0"/>
    </xf>
    <xf numFmtId="164" fontId="4" fillId="15" borderId="0" xfId="2" applyNumberFormat="1" applyFont="1" applyFill="1" applyBorder="1" applyAlignment="1" applyProtection="1">
      <alignment horizontal="right" vertical="center"/>
      <protection locked="0"/>
    </xf>
    <xf numFmtId="166" fontId="4" fillId="15" borderId="0" xfId="2" applyNumberFormat="1" applyFont="1" applyFill="1" applyBorder="1" applyAlignment="1" applyProtection="1">
      <alignment horizontal="right" vertical="center"/>
      <protection locked="0"/>
    </xf>
    <xf numFmtId="0" fontId="3" fillId="15" borderId="0" xfId="6" applyNumberFormat="1" applyFont="1" applyFill="1" applyBorder="1" applyAlignment="1">
      <alignment horizontal="right" vertical="center"/>
    </xf>
    <xf numFmtId="0" fontId="3" fillId="15" borderId="0" xfId="6" applyNumberFormat="1" applyFont="1" applyFill="1" applyBorder="1" applyAlignment="1">
      <alignment horizontal="left" vertical="center" indent="1"/>
    </xf>
    <xf numFmtId="49" fontId="4" fillId="15" borderId="0" xfId="2" applyNumberFormat="1" applyFont="1" applyFill="1" applyBorder="1" applyAlignment="1" applyProtection="1">
      <alignment vertical="center"/>
    </xf>
    <xf numFmtId="0" fontId="3" fillId="15"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alignment vertical="center"/>
      <protection locked="0"/>
    </xf>
    <xf numFmtId="0" fontId="4" fillId="15" borderId="0" xfId="2" applyNumberFormat="1" applyFont="1" applyFill="1" applyBorder="1" applyAlignment="1" applyProtection="1">
      <alignment vertical="center"/>
    </xf>
    <xf numFmtId="0" fontId="4" fillId="15" borderId="0" xfId="2" quotePrefix="1" applyNumberFormat="1" applyFont="1" applyFill="1" applyBorder="1" applyAlignment="1" applyProtection="1">
      <alignment vertical="center"/>
    </xf>
    <xf numFmtId="49" fontId="12" fillId="15" borderId="0" xfId="2" applyNumberFormat="1" applyFont="1" applyFill="1" applyBorder="1" applyAlignment="1" applyProtection="1">
      <alignment vertical="center"/>
    </xf>
    <xf numFmtId="2" fontId="4" fillId="15" borderId="0" xfId="2" applyNumberFormat="1" applyFont="1" applyFill="1" applyBorder="1" applyAlignment="1" applyProtection="1">
      <alignment horizontal="right" vertical="center"/>
      <protection locked="0"/>
    </xf>
    <xf numFmtId="0" fontId="12" fillId="15" borderId="0" xfId="2" applyNumberFormat="1" applyFont="1" applyFill="1" applyBorder="1" applyAlignment="1" applyProtection="1">
      <alignment vertical="center"/>
    </xf>
    <xf numFmtId="0" fontId="12" fillId="15"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indent="1"/>
    </xf>
    <xf numFmtId="164" fontId="4" fillId="0" borderId="0" xfId="2" applyNumberFormat="1" applyFont="1" applyFill="1" applyBorder="1" applyAlignment="1" applyProtection="1">
      <alignment vertical="center"/>
      <protection locked="0"/>
    </xf>
    <xf numFmtId="1" fontId="4" fillId="0" borderId="0" xfId="2" applyNumberFormat="1" applyFont="1" applyFill="1" applyBorder="1" applyAlignment="1" applyProtection="1">
      <alignment horizontal="right" vertical="center"/>
      <protection locked="0"/>
    </xf>
    <xf numFmtId="164" fontId="4" fillId="0" borderId="0" xfId="2" applyNumberFormat="1" applyFont="1" applyFill="1" applyBorder="1" applyAlignment="1" applyProtection="1">
      <alignment horizontal="right" vertical="center"/>
      <protection locked="0"/>
    </xf>
    <xf numFmtId="166" fontId="4" fillId="0" borderId="0" xfId="2" applyNumberFormat="1" applyFont="1" applyFill="1" applyBorder="1" applyAlignment="1" applyProtection="1">
      <alignment horizontal="right" vertical="center"/>
      <protection locked="0"/>
    </xf>
    <xf numFmtId="0" fontId="3" fillId="0" borderId="0" xfId="6" applyNumberFormat="1" applyFont="1" applyFill="1" applyBorder="1" applyAlignment="1">
      <alignment horizontal="right" vertical="center"/>
    </xf>
    <xf numFmtId="0" fontId="3" fillId="0" borderId="0" xfId="6" applyNumberFormat="1" applyFont="1" applyFill="1" applyBorder="1" applyAlignment="1">
      <alignment horizontal="left" vertical="center" indent="1"/>
    </xf>
    <xf numFmtId="0" fontId="4" fillId="0" borderId="0" xfId="2" applyNumberFormat="1" applyFont="1" applyFill="1" applyBorder="1" applyAlignment="1" applyProtection="1">
      <alignment vertical="center"/>
    </xf>
    <xf numFmtId="0" fontId="8" fillId="15" borderId="0" xfId="6" applyNumberFormat="1" applyFont="1" applyFill="1" applyBorder="1" applyAlignment="1">
      <alignment horizontal="right" vertical="center"/>
    </xf>
    <xf numFmtId="0" fontId="12" fillId="0" borderId="0" xfId="0" applyNumberFormat="1" applyFont="1" applyFill="1" applyBorder="1" applyAlignment="1">
      <alignment vertical="center"/>
    </xf>
    <xf numFmtId="164" fontId="12" fillId="0" borderId="0" xfId="2" applyNumberFormat="1" applyFont="1" applyFill="1" applyBorder="1" applyAlignment="1" applyProtection="1">
      <alignment horizontal="right" vertical="center"/>
      <protection locked="0"/>
    </xf>
    <xf numFmtId="0" fontId="8" fillId="0" borderId="0" xfId="6" applyNumberFormat="1" applyFont="1" applyFill="1" applyBorder="1" applyAlignment="1">
      <alignment horizontal="left" vertical="center" indent="1"/>
    </xf>
    <xf numFmtId="0" fontId="12" fillId="0" borderId="0" xfId="2" applyNumberFormat="1" applyFont="1" applyFill="1" applyBorder="1" applyAlignment="1" applyProtection="1">
      <alignment vertical="center"/>
    </xf>
    <xf numFmtId="0" fontId="3" fillId="16" borderId="0" xfId="2" applyNumberFormat="1" applyFont="1" applyFill="1" applyBorder="1" applyAlignment="1" applyProtection="1">
      <alignment vertical="center"/>
      <protection locked="0"/>
    </xf>
    <xf numFmtId="0" fontId="4" fillId="0" borderId="0" xfId="2" quotePrefix="1"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49" fontId="12" fillId="0" borderId="0" xfId="2" applyNumberFormat="1" applyFont="1" applyFill="1" applyBorder="1" applyAlignment="1" applyProtection="1">
      <alignment vertical="center"/>
    </xf>
    <xf numFmtId="0" fontId="4" fillId="0" borderId="0" xfId="6" applyNumberFormat="1" applyFont="1" applyFill="1" applyBorder="1" applyAlignment="1">
      <alignment horizontal="right" vertical="center"/>
    </xf>
    <xf numFmtId="0" fontId="12" fillId="0" borderId="0" xfId="6" applyNumberFormat="1" applyFont="1" applyFill="1" applyBorder="1" applyAlignment="1">
      <alignment horizontal="left" vertical="center" indent="1"/>
    </xf>
    <xf numFmtId="2" fontId="4" fillId="0" borderId="0" xfId="2" applyNumberFormat="1" applyFont="1" applyFill="1" applyBorder="1" applyAlignment="1" applyProtection="1">
      <alignment horizontal="right" vertical="center"/>
      <protection locked="0"/>
    </xf>
    <xf numFmtId="0" fontId="12" fillId="0" borderId="0" xfId="0" applyNumberFormat="1" applyFont="1" applyFill="1" applyBorder="1" applyAlignment="1">
      <alignment horizontal="left" vertical="center"/>
    </xf>
    <xf numFmtId="164" fontId="13" fillId="0" borderId="0" xfId="1" applyNumberFormat="1" applyFont="1" applyFill="1" applyBorder="1" applyAlignment="1" applyProtection="1">
      <alignment horizontal="right"/>
      <protection locked="0"/>
    </xf>
    <xf numFmtId="0" fontId="10" fillId="15" borderId="13" xfId="3" applyFont="1" applyFill="1" applyBorder="1" applyAlignment="1" applyProtection="1">
      <alignment horizontal="center" vertical="center" wrapText="1"/>
    </xf>
    <xf numFmtId="0" fontId="10" fillId="0" borderId="13" xfId="3" applyFont="1" applyFill="1" applyBorder="1" applyAlignment="1" applyProtection="1">
      <alignment horizontal="center" vertical="center" wrapText="1"/>
    </xf>
    <xf numFmtId="0" fontId="3" fillId="0" borderId="13" xfId="2" applyFont="1" applyFill="1" applyBorder="1" applyAlignment="1" applyProtection="1">
      <alignment horizontal="center" vertical="center" wrapText="1"/>
    </xf>
    <xf numFmtId="0" fontId="4" fillId="15" borderId="0" xfId="2" applyNumberFormat="1" applyFont="1" applyFill="1" applyBorder="1" applyAlignment="1" applyProtection="1">
      <alignment vertical="center"/>
      <protection locked="0"/>
    </xf>
    <xf numFmtId="0" fontId="14" fillId="0" borderId="0" xfId="1" applyFont="1" applyFill="1" applyBorder="1" applyAlignment="1" applyProtection="1">
      <protection locked="0"/>
    </xf>
    <xf numFmtId="0" fontId="15" fillId="15" borderId="0" xfId="2" applyNumberFormat="1" applyFont="1" applyFill="1" applyBorder="1" applyAlignment="1" applyProtection="1">
      <alignment horizontal="left" vertical="top" wrapText="1"/>
    </xf>
    <xf numFmtId="0" fontId="13" fillId="15" borderId="0" xfId="2" applyNumberFormat="1" applyFont="1" applyFill="1" applyBorder="1" applyAlignment="1" applyProtection="1">
      <alignment horizontal="left" vertical="top"/>
    </xf>
    <xf numFmtId="1" fontId="13" fillId="15" borderId="0" xfId="2" applyNumberFormat="1" applyFont="1" applyFill="1" applyBorder="1" applyAlignment="1" applyProtection="1">
      <alignment horizontal="left" vertical="top"/>
    </xf>
    <xf numFmtId="1" fontId="13" fillId="15" borderId="0" xfId="2" applyNumberFormat="1" applyFont="1" applyFill="1" applyBorder="1" applyAlignment="1" applyProtection="1">
      <alignment horizontal="right" vertical="top"/>
    </xf>
    <xf numFmtId="0" fontId="13" fillId="15" borderId="0" xfId="2" applyNumberFormat="1" applyFont="1" applyFill="1" applyBorder="1" applyAlignment="1" applyProtection="1">
      <alignment horizontal="right" vertical="top"/>
    </xf>
    <xf numFmtId="0" fontId="13" fillId="15" borderId="0" xfId="2" applyNumberFormat="1" applyFont="1" applyFill="1" applyBorder="1" applyAlignment="1" applyProtection="1">
      <alignment horizontal="left" vertical="center"/>
    </xf>
    <xf numFmtId="0" fontId="3" fillId="15" borderId="0" xfId="1" applyFont="1" applyFill="1" applyBorder="1" applyAlignment="1" applyProtection="1">
      <protection locked="0"/>
    </xf>
    <xf numFmtId="164" fontId="4" fillId="15" borderId="0" xfId="1" applyNumberFormat="1" applyFont="1" applyFill="1" applyBorder="1" applyAlignment="1" applyProtection="1">
      <alignment horizontal="right"/>
      <protection locked="0"/>
    </xf>
    <xf numFmtId="0" fontId="14" fillId="15" borderId="0" xfId="1" applyFont="1" applyFill="1" applyBorder="1" applyAlignment="1" applyProtection="1">
      <alignment horizontal="left" vertical="top"/>
      <protection locked="0"/>
    </xf>
    <xf numFmtId="0" fontId="14" fillId="15" borderId="0" xfId="1" applyFont="1" applyFill="1" applyBorder="1" applyAlignment="1" applyProtection="1">
      <protection locked="0"/>
    </xf>
    <xf numFmtId="1" fontId="14" fillId="15" borderId="0" xfId="1" applyNumberFormat="1" applyFont="1" applyFill="1" applyBorder="1" applyAlignment="1" applyProtection="1">
      <protection locked="0"/>
    </xf>
    <xf numFmtId="1" fontId="14" fillId="15" borderId="0" xfId="1" applyNumberFormat="1" applyFont="1" applyFill="1" applyBorder="1" applyAlignment="1" applyProtection="1">
      <alignment horizontal="right"/>
      <protection locked="0"/>
    </xf>
    <xf numFmtId="0" fontId="14" fillId="15" borderId="0" xfId="1" applyFont="1" applyFill="1" applyBorder="1" applyAlignment="1" applyProtection="1">
      <alignment horizontal="right"/>
      <protection locked="0"/>
    </xf>
    <xf numFmtId="0" fontId="14" fillId="15" borderId="0" xfId="1" applyFont="1" applyFill="1" applyBorder="1" applyAlignment="1" applyProtection="1">
      <alignment vertical="center"/>
      <protection locked="0"/>
    </xf>
    <xf numFmtId="0" fontId="16" fillId="15" borderId="0" xfId="3" applyFont="1" applyFill="1" applyBorder="1" applyAlignment="1" applyProtection="1">
      <protection locked="0"/>
    </xf>
    <xf numFmtId="0" fontId="16" fillId="15" borderId="0" xfId="3" applyFont="1" applyFill="1" applyBorder="1" applyAlignment="1" applyProtection="1">
      <alignment horizontal="right"/>
      <protection locked="0"/>
    </xf>
    <xf numFmtId="0" fontId="16" fillId="0" borderId="0" xfId="3" applyFont="1" applyFill="1" applyBorder="1" applyAlignment="1" applyProtection="1">
      <protection locked="0"/>
    </xf>
    <xf numFmtId="1" fontId="3" fillId="0" borderId="0" xfId="1" applyNumberFormat="1" applyFont="1" applyFill="1" applyBorder="1" applyAlignment="1" applyProtection="1">
      <protection locked="0"/>
    </xf>
    <xf numFmtId="1" fontId="3" fillId="0" borderId="0" xfId="1" applyNumberFormat="1" applyFont="1" applyFill="1" applyBorder="1" applyAlignment="1" applyProtection="1">
      <alignment horizontal="right"/>
      <protection locked="0"/>
    </xf>
    <xf numFmtId="0" fontId="3" fillId="15" borderId="0" xfId="1" applyFont="1" applyFill="1" applyBorder="1" applyAlignment="1" applyProtection="1">
      <alignment horizontal="right"/>
      <protection locked="0"/>
    </xf>
    <xf numFmtId="0" fontId="16" fillId="0" borderId="0" xfId="3" applyFont="1" applyFill="1" applyBorder="1" applyAlignment="1" applyProtection="1">
      <alignment vertical="center"/>
      <protection locked="0"/>
    </xf>
    <xf numFmtId="0" fontId="3" fillId="15" borderId="3" xfId="2" applyNumberFormat="1" applyFont="1" applyFill="1" applyBorder="1" applyAlignment="1" applyProtection="1">
      <alignment horizontal="center" vertical="center" wrapText="1"/>
    </xf>
    <xf numFmtId="0" fontId="8" fillId="15" borderId="0" xfId="2" applyNumberFormat="1" applyFont="1" applyFill="1" applyBorder="1" applyAlignment="1" applyProtection="1">
      <alignment horizontal="center" vertical="center"/>
      <protection locked="0"/>
    </xf>
    <xf numFmtId="0" fontId="8" fillId="15" borderId="0" xfId="0" applyNumberFormat="1" applyFont="1" applyFill="1" applyBorder="1" applyAlignment="1">
      <alignment vertical="center"/>
    </xf>
    <xf numFmtId="168" fontId="12" fillId="15" borderId="0" xfId="12" applyNumberFormat="1" applyFont="1" applyFill="1" applyAlignment="1">
      <alignment horizontal="right" vertical="center"/>
    </xf>
    <xf numFmtId="168" fontId="8" fillId="15" borderId="0" xfId="4" applyNumberFormat="1" applyFont="1" applyFill="1" applyBorder="1" applyAlignment="1" applyProtection="1">
      <alignment horizontal="right" vertical="center"/>
      <protection locked="0"/>
    </xf>
    <xf numFmtId="169" fontId="8" fillId="15" borderId="0" xfId="2" applyNumberFormat="1" applyFont="1" applyFill="1" applyBorder="1" applyAlignment="1" applyProtection="1">
      <alignment horizontal="right" vertical="center"/>
      <protection locked="0"/>
    </xf>
    <xf numFmtId="169" fontId="8" fillId="15" borderId="0" xfId="0" applyNumberFormat="1" applyFont="1" applyFill="1" applyBorder="1" applyAlignment="1">
      <alignment horizontal="right"/>
    </xf>
    <xf numFmtId="168" fontId="8" fillId="15" borderId="0" xfId="0" applyNumberFormat="1" applyFont="1" applyFill="1" applyBorder="1" applyAlignment="1">
      <alignment horizontal="right"/>
    </xf>
    <xf numFmtId="1" fontId="8" fillId="15" borderId="0" xfId="2" applyNumberFormat="1" applyFont="1" applyFill="1" applyBorder="1" applyAlignment="1" applyProtection="1">
      <alignment horizontal="right" vertical="center"/>
      <protection locked="0"/>
    </xf>
    <xf numFmtId="0" fontId="8" fillId="15" borderId="0" xfId="6" quotePrefix="1" applyNumberFormat="1" applyFont="1" applyFill="1" applyBorder="1" applyAlignment="1">
      <alignment vertical="center"/>
    </xf>
    <xf numFmtId="0" fontId="3" fillId="15" borderId="0" xfId="0" applyNumberFormat="1" applyFont="1" applyFill="1" applyBorder="1" applyAlignment="1">
      <alignment horizontal="left" vertical="center" indent="1"/>
    </xf>
    <xf numFmtId="168" fontId="4" fillId="15" borderId="0" xfId="12" applyNumberFormat="1" applyFont="1" applyFill="1" applyAlignment="1">
      <alignment horizontal="right" vertical="center"/>
    </xf>
    <xf numFmtId="168" fontId="3" fillId="15" borderId="0" xfId="4" applyNumberFormat="1" applyFont="1" applyFill="1" applyBorder="1" applyAlignment="1" applyProtection="1">
      <alignment horizontal="right" vertical="center"/>
      <protection locked="0"/>
    </xf>
    <xf numFmtId="168" fontId="3" fillId="15" borderId="0" xfId="0" applyNumberFormat="1" applyFont="1" applyFill="1" applyBorder="1" applyAlignment="1">
      <alignment horizontal="right"/>
    </xf>
    <xf numFmtId="49" fontId="3" fillId="15" borderId="0" xfId="6" applyNumberFormat="1" applyFont="1" applyFill="1" applyBorder="1" applyAlignment="1">
      <alignment vertical="center"/>
    </xf>
    <xf numFmtId="1" fontId="3" fillId="15" borderId="0" xfId="2" applyNumberFormat="1" applyFont="1" applyFill="1" applyBorder="1" applyAlignment="1" applyProtection="1">
      <alignment horizontal="right" vertical="center"/>
      <protection locked="0"/>
    </xf>
    <xf numFmtId="0" fontId="8" fillId="15" borderId="0" xfId="1" applyFont="1" applyFill="1" applyBorder="1" applyAlignment="1" applyProtection="1">
      <protection locked="0"/>
    </xf>
    <xf numFmtId="0" fontId="8" fillId="15"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indent="1"/>
    </xf>
    <xf numFmtId="168" fontId="4" fillId="0" borderId="0" xfId="12" applyNumberFormat="1" applyFont="1" applyFill="1" applyAlignment="1">
      <alignment horizontal="right" vertical="center"/>
    </xf>
    <xf numFmtId="168" fontId="3" fillId="0" borderId="0" xfId="4" applyNumberFormat="1" applyFont="1" applyFill="1" applyBorder="1" applyAlignment="1" applyProtection="1">
      <alignment horizontal="right" vertical="center"/>
      <protection locked="0"/>
    </xf>
    <xf numFmtId="168" fontId="3" fillId="0" borderId="0" xfId="0" applyNumberFormat="1" applyFont="1" applyFill="1" applyBorder="1" applyAlignment="1">
      <alignment horizontal="right"/>
    </xf>
    <xf numFmtId="1" fontId="3" fillId="0" borderId="0" xfId="2" applyNumberFormat="1" applyFont="1" applyFill="1" applyBorder="1" applyAlignment="1" applyProtection="1">
      <alignment horizontal="right" vertical="center"/>
      <protection locked="0"/>
    </xf>
    <xf numFmtId="168" fontId="12" fillId="0" borderId="0" xfId="0" applyNumberFormat="1" applyFont="1" applyFill="1" applyBorder="1" applyAlignment="1">
      <alignment horizontal="right"/>
    </xf>
    <xf numFmtId="0" fontId="8" fillId="0" borderId="0" xfId="0" applyNumberFormat="1" applyFont="1" applyFill="1" applyBorder="1" applyAlignment="1">
      <alignment vertical="center"/>
    </xf>
    <xf numFmtId="168" fontId="12" fillId="0" borderId="0" xfId="12" applyNumberFormat="1" applyFont="1" applyFill="1" applyAlignment="1">
      <alignment horizontal="right" vertical="center"/>
    </xf>
    <xf numFmtId="168" fontId="12" fillId="0" borderId="0" xfId="4" applyNumberFormat="1" applyFont="1" applyFill="1" applyBorder="1" applyAlignment="1" applyProtection="1">
      <alignment horizontal="right" vertical="center"/>
      <protection locked="0"/>
    </xf>
    <xf numFmtId="168" fontId="4" fillId="0" borderId="0" xfId="4" applyNumberFormat="1" applyFont="1" applyFill="1" applyBorder="1" applyAlignment="1" applyProtection="1">
      <alignment horizontal="right" vertical="center"/>
      <protection locked="0"/>
    </xf>
    <xf numFmtId="168" fontId="4" fillId="0" borderId="0" xfId="0" applyNumberFormat="1" applyFont="1" applyFill="1" applyBorder="1" applyAlignment="1">
      <alignment horizontal="right"/>
    </xf>
    <xf numFmtId="168" fontId="8" fillId="0" borderId="0" xfId="0" applyNumberFormat="1" applyFont="1" applyFill="1" applyBorder="1" applyAlignment="1">
      <alignment horizontal="right"/>
    </xf>
    <xf numFmtId="0" fontId="8" fillId="0" borderId="0" xfId="0" applyNumberFormat="1" applyFont="1" applyFill="1" applyBorder="1" applyAlignment="1">
      <alignment horizontal="left" vertical="center"/>
    </xf>
    <xf numFmtId="168" fontId="8" fillId="0" borderId="0" xfId="4" applyNumberFormat="1" applyFont="1" applyFill="1" applyBorder="1" applyAlignment="1" applyProtection="1">
      <alignment horizontal="right" vertical="center"/>
      <protection locked="0"/>
    </xf>
    <xf numFmtId="0" fontId="3" fillId="15" borderId="0" xfId="1" applyFont="1" applyFill="1" applyBorder="1" applyAlignment="1" applyProtection="1">
      <alignment horizontal="center" vertical="center"/>
      <protection locked="0"/>
    </xf>
    <xf numFmtId="0" fontId="14" fillId="15" borderId="0" xfId="2" applyNumberFormat="1" applyFont="1" applyFill="1" applyBorder="1" applyAlignment="1" applyProtection="1">
      <alignment vertical="center"/>
    </xf>
    <xf numFmtId="0" fontId="14" fillId="15" borderId="0" xfId="2" applyNumberFormat="1" applyFont="1" applyFill="1" applyBorder="1" applyAlignment="1" applyProtection="1">
      <alignment horizontal="left" vertical="top"/>
    </xf>
    <xf numFmtId="168" fontId="39" fillId="15" borderId="0" xfId="4" quotePrefix="1" applyNumberFormat="1" applyFont="1" applyFill="1" applyBorder="1" applyAlignment="1" applyProtection="1">
      <alignment horizontal="right" vertical="center"/>
      <protection locked="0"/>
    </xf>
    <xf numFmtId="168" fontId="3" fillId="15" borderId="0" xfId="7" applyNumberFormat="1" applyFont="1" applyFill="1" applyAlignment="1" applyProtection="1">
      <alignment vertical="center"/>
      <protection locked="0"/>
    </xf>
    <xf numFmtId="0" fontId="3" fillId="15" borderId="0" xfId="7" applyFont="1" applyFill="1" applyAlignment="1" applyProtection="1">
      <alignment vertical="center"/>
      <protection locked="0"/>
    </xf>
    <xf numFmtId="0" fontId="16" fillId="15" borderId="0" xfId="3" applyFont="1" applyFill="1" applyBorder="1" applyAlignment="1" applyProtection="1">
      <alignment vertical="center"/>
      <protection locked="0"/>
    </xf>
    <xf numFmtId="0" fontId="3" fillId="15" borderId="0" xfId="7" applyNumberFormat="1" applyFont="1" applyFill="1" applyBorder="1" applyAlignment="1" applyProtection="1">
      <protection locked="0"/>
    </xf>
    <xf numFmtId="170" fontId="3" fillId="15" borderId="0" xfId="7" applyNumberFormat="1" applyFont="1" applyFill="1" applyBorder="1" applyAlignment="1" applyProtection="1">
      <protection locked="0"/>
    </xf>
    <xf numFmtId="0" fontId="1" fillId="0" borderId="0" xfId="214" applyFont="1"/>
    <xf numFmtId="0" fontId="14" fillId="15" borderId="0" xfId="260" applyNumberFormat="1" applyFont="1" applyFill="1" applyBorder="1" applyAlignment="1" applyProtection="1">
      <alignment horizontal="left" vertical="center"/>
    </xf>
    <xf numFmtId="0" fontId="40" fillId="15" borderId="0" xfId="1" applyFont="1" applyFill="1" applyBorder="1" applyAlignment="1" applyProtection="1">
      <alignment horizontal="center" vertical="center" wrapText="1"/>
    </xf>
    <xf numFmtId="0" fontId="41" fillId="15" borderId="0" xfId="1" applyFont="1" applyFill="1" applyBorder="1" applyAlignment="1" applyProtection="1">
      <alignment horizontal="center" vertical="center" wrapText="1"/>
    </xf>
    <xf numFmtId="0" fontId="40" fillId="15" borderId="0" xfId="2" applyNumberFormat="1" applyFont="1" applyFill="1" applyBorder="1" applyAlignment="1" applyProtection="1">
      <alignment horizontal="center" vertical="center"/>
    </xf>
    <xf numFmtId="0" fontId="14" fillId="15" borderId="0" xfId="260" applyNumberFormat="1" applyFont="1" applyFill="1" applyBorder="1" applyAlignment="1" applyProtection="1">
      <alignment horizontal="right" vertical="center"/>
    </xf>
    <xf numFmtId="0" fontId="40" fillId="15" borderId="0" xfId="2" applyNumberFormat="1" applyFont="1" applyFill="1" applyBorder="1" applyAlignment="1" applyProtection="1">
      <alignment horizontal="center" vertical="center"/>
      <protection locked="0"/>
    </xf>
    <xf numFmtId="0" fontId="3" fillId="15" borderId="3" xfId="1" applyFont="1" applyFill="1" applyBorder="1" applyAlignment="1" applyProtection="1">
      <alignment horizontal="center" vertical="center" wrapText="1"/>
    </xf>
    <xf numFmtId="0" fontId="4" fillId="15" borderId="0" xfId="1" applyNumberFormat="1" applyFont="1" applyFill="1" applyBorder="1" applyProtection="1">
      <protection locked="0"/>
    </xf>
    <xf numFmtId="168" fontId="12" fillId="15" borderId="0" xfId="12" applyNumberFormat="1" applyFont="1" applyFill="1" applyBorder="1" applyAlignment="1">
      <alignment horizontal="right"/>
    </xf>
    <xf numFmtId="168" fontId="43" fillId="15" borderId="0" xfId="4" applyNumberFormat="1" applyFont="1" applyFill="1" applyBorder="1" applyAlignment="1" applyProtection="1">
      <alignment horizontal="right"/>
      <protection locked="0"/>
    </xf>
    <xf numFmtId="168" fontId="8" fillId="15" borderId="0" xfId="4" applyNumberFormat="1" applyFont="1" applyFill="1" applyBorder="1" applyAlignment="1" applyProtection="1">
      <alignment horizontal="right"/>
      <protection locked="0"/>
    </xf>
    <xf numFmtId="168" fontId="12" fillId="15" borderId="0" xfId="12" applyNumberFormat="1" applyFont="1" applyFill="1" applyAlignment="1">
      <alignment horizontal="right"/>
    </xf>
    <xf numFmtId="168" fontId="4" fillId="15" borderId="0" xfId="12" applyNumberFormat="1" applyFont="1" applyFill="1" applyAlignment="1">
      <alignment horizontal="right"/>
    </xf>
    <xf numFmtId="168" fontId="42" fillId="15" borderId="0" xfId="4" applyNumberFormat="1" applyFont="1" applyFill="1" applyBorder="1" applyAlignment="1" applyProtection="1">
      <alignment horizontal="right"/>
      <protection locked="0"/>
    </xf>
    <xf numFmtId="168" fontId="3" fillId="15" borderId="0" xfId="4" applyNumberFormat="1" applyFont="1" applyFill="1" applyBorder="1" applyAlignment="1" applyProtection="1">
      <alignment horizontal="right"/>
      <protection locked="0"/>
    </xf>
    <xf numFmtId="1" fontId="44" fillId="15" borderId="0" xfId="0" applyNumberFormat="1" applyFont="1" applyFill="1" applyBorder="1" applyAlignment="1">
      <alignment horizontal="right"/>
    </xf>
    <xf numFmtId="168" fontId="12" fillId="0" borderId="0" xfId="12" quotePrefix="1" applyNumberFormat="1" applyFont="1" applyFill="1" applyAlignment="1">
      <alignment horizontal="right"/>
    </xf>
    <xf numFmtId="168" fontId="12" fillId="0" borderId="0" xfId="12" applyNumberFormat="1" applyFont="1" applyFill="1" applyAlignment="1">
      <alignment horizontal="right"/>
    </xf>
    <xf numFmtId="168" fontId="8" fillId="0" borderId="0" xfId="4" applyNumberFormat="1" applyFont="1" applyFill="1" applyBorder="1" applyAlignment="1" applyProtection="1">
      <alignment horizontal="right"/>
      <protection locked="0"/>
    </xf>
    <xf numFmtId="0" fontId="4" fillId="0" borderId="0" xfId="7" applyNumberFormat="1" applyFont="1" applyFill="1" applyBorder="1" applyAlignment="1" applyProtection="1">
      <protection locked="0"/>
    </xf>
    <xf numFmtId="0" fontId="45" fillId="15" borderId="0" xfId="2" applyNumberFormat="1" applyFont="1" applyFill="1" applyBorder="1" applyAlignment="1" applyProtection="1">
      <alignment horizontal="left" vertical="top"/>
    </xf>
    <xf numFmtId="0" fontId="45" fillId="15" borderId="0" xfId="1" applyFont="1" applyFill="1" applyBorder="1" applyAlignment="1" applyProtection="1">
      <protection locked="0"/>
    </xf>
    <xf numFmtId="0" fontId="42" fillId="15" borderId="0" xfId="1" applyFont="1" applyFill="1" applyBorder="1" applyAlignment="1" applyProtection="1">
      <protection locked="0"/>
    </xf>
    <xf numFmtId="0" fontId="46" fillId="0" borderId="0" xfId="187" applyNumberFormat="1" applyFont="1" applyFill="1" applyBorder="1" applyAlignment="1">
      <alignment vertical="center"/>
    </xf>
    <xf numFmtId="0" fontId="14" fillId="0" borderId="0" xfId="261" applyFont="1" applyFill="1" applyBorder="1" applyProtection="1">
      <protection locked="0"/>
    </xf>
    <xf numFmtId="0" fontId="3" fillId="0" borderId="0" xfId="1" applyFont="1" applyFill="1" applyBorder="1" applyAlignment="1"/>
    <xf numFmtId="0" fontId="3" fillId="0" borderId="0" xfId="1" applyFont="1" applyFill="1" applyBorder="1" applyAlignment="1" applyProtection="1">
      <alignment horizontal="center" vertical="center" wrapText="1"/>
      <protection locked="0"/>
    </xf>
    <xf numFmtId="0" fontId="14" fillId="0" borderId="0" xfId="261" applyFont="1" applyProtection="1">
      <protection locked="0"/>
    </xf>
    <xf numFmtId="1" fontId="3" fillId="15" borderId="0" xfId="1" applyNumberFormat="1" applyFont="1" applyFill="1" applyBorder="1" applyAlignment="1" applyProtection="1">
      <protection locked="0"/>
    </xf>
    <xf numFmtId="0" fontId="3" fillId="15" borderId="38" xfId="5" applyNumberFormat="1" applyFont="1" applyFill="1" applyBorder="1" applyAlignment="1" applyProtection="1">
      <alignment horizontal="center" vertical="center" wrapText="1"/>
    </xf>
    <xf numFmtId="0" fontId="10" fillId="15" borderId="37" xfId="3" applyFont="1" applyFill="1" applyBorder="1" applyAlignment="1" applyProtection="1">
      <alignment horizontal="center" vertical="center" wrapText="1"/>
    </xf>
    <xf numFmtId="6" fontId="10" fillId="15" borderId="37" xfId="3" applyNumberFormat="1" applyFont="1" applyFill="1" applyBorder="1" applyAlignment="1" applyProtection="1">
      <alignment horizontal="center" vertical="center" wrapText="1"/>
    </xf>
    <xf numFmtId="0" fontId="10" fillId="15" borderId="42" xfId="3" applyFont="1" applyFill="1" applyBorder="1" applyAlignment="1" applyProtection="1">
      <alignment horizontal="center" vertical="center" wrapText="1"/>
    </xf>
    <xf numFmtId="6" fontId="10" fillId="15" borderId="42" xfId="3" applyNumberFormat="1" applyFont="1" applyFill="1" applyBorder="1" applyAlignment="1" applyProtection="1">
      <alignment horizontal="center" vertical="center" wrapText="1"/>
    </xf>
    <xf numFmtId="0" fontId="8" fillId="15" borderId="0" xfId="178" applyNumberFormat="1" applyFont="1" applyFill="1" applyBorder="1" applyAlignment="1">
      <alignment vertical="center"/>
    </xf>
    <xf numFmtId="171" fontId="12" fillId="15" borderId="0" xfId="4" applyNumberFormat="1" applyFont="1" applyFill="1" applyBorder="1" applyAlignment="1" applyProtection="1">
      <alignment wrapText="1"/>
      <protection locked="0"/>
    </xf>
    <xf numFmtId="171" fontId="12" fillId="0" borderId="0" xfId="4" applyNumberFormat="1" applyFont="1" applyFill="1" applyBorder="1" applyAlignment="1" applyProtection="1">
      <alignment wrapText="1"/>
      <protection locked="0"/>
    </xf>
    <xf numFmtId="171" fontId="12" fillId="0" borderId="0" xfId="4" applyNumberFormat="1" applyFont="1" applyFill="1" applyBorder="1" applyAlignment="1" applyProtection="1">
      <protection locked="0"/>
    </xf>
    <xf numFmtId="171" fontId="12" fillId="0" borderId="0" xfId="4" applyNumberFormat="1" applyFont="1" applyFill="1" applyBorder="1" applyAlignment="1" applyProtection="1">
      <alignment horizontal="right"/>
      <protection locked="0"/>
    </xf>
    <xf numFmtId="166" fontId="12" fillId="15" borderId="0" xfId="4" applyNumberFormat="1" applyFont="1" applyFill="1" applyBorder="1" applyAlignment="1" applyProtection="1">
      <alignment wrapText="1"/>
      <protection locked="0"/>
    </xf>
    <xf numFmtId="166" fontId="8" fillId="15" borderId="0" xfId="2" applyNumberFormat="1" applyFont="1" applyFill="1" applyBorder="1" applyAlignment="1" applyProtection="1">
      <alignment vertical="center"/>
      <protection locked="0"/>
    </xf>
    <xf numFmtId="171" fontId="12" fillId="15" borderId="0" xfId="4" applyNumberFormat="1" applyFont="1" applyFill="1" applyBorder="1" applyAlignment="1" applyProtection="1">
      <alignment horizontal="right"/>
      <protection locked="0"/>
    </xf>
    <xf numFmtId="0" fontId="3" fillId="15" borderId="0" xfId="178" applyNumberFormat="1" applyFont="1" applyFill="1" applyBorder="1" applyAlignment="1">
      <alignment horizontal="left" vertical="center" indent="1"/>
    </xf>
    <xf numFmtId="171" fontId="4" fillId="15" borderId="0" xfId="4" applyNumberFormat="1" applyFont="1" applyFill="1" applyBorder="1" applyAlignment="1" applyProtection="1">
      <alignment horizontal="right"/>
      <protection locked="0"/>
    </xf>
    <xf numFmtId="171" fontId="4" fillId="0" borderId="0" xfId="4" applyNumberFormat="1" applyFont="1" applyFill="1" applyBorder="1" applyAlignment="1" applyProtection="1">
      <alignment horizontal="right"/>
      <protection locked="0"/>
    </xf>
    <xf numFmtId="171" fontId="42" fillId="15" borderId="0" xfId="4" applyNumberFormat="1" applyFont="1" applyFill="1" applyBorder="1" applyAlignment="1" applyProtection="1">
      <alignment horizontal="right"/>
      <protection locked="0"/>
    </xf>
    <xf numFmtId="171" fontId="42" fillId="0" borderId="0" xfId="4" applyNumberFormat="1" applyFont="1" applyFill="1" applyBorder="1" applyAlignment="1" applyProtection="1">
      <alignment horizontal="right"/>
      <protection locked="0"/>
    </xf>
    <xf numFmtId="0" fontId="14" fillId="15" borderId="0" xfId="2" applyNumberFormat="1" applyFont="1" applyFill="1" applyBorder="1" applyAlignment="1" applyProtection="1">
      <protection locked="0"/>
    </xf>
    <xf numFmtId="0" fontId="3" fillId="15" borderId="0" xfId="2" applyNumberFormat="1" applyFont="1" applyFill="1" applyBorder="1" applyAlignment="1" applyProtection="1">
      <protection locked="0"/>
    </xf>
    <xf numFmtId="2" fontId="47" fillId="15" borderId="0" xfId="2" applyNumberFormat="1" applyFont="1" applyFill="1" applyBorder="1" applyAlignment="1" applyProtection="1">
      <alignment vertical="center"/>
      <protection locked="0"/>
    </xf>
    <xf numFmtId="0" fontId="42" fillId="15" borderId="42" xfId="5" applyNumberFormat="1" applyFont="1" applyFill="1" applyBorder="1" applyAlignment="1" applyProtection="1">
      <alignment horizontal="center" vertical="center" wrapText="1"/>
    </xf>
    <xf numFmtId="2" fontId="48" fillId="15" borderId="0" xfId="2" applyNumberFormat="1" applyFont="1" applyFill="1" applyBorder="1" applyAlignment="1" applyProtection="1">
      <alignment vertical="center"/>
      <protection locked="0"/>
    </xf>
    <xf numFmtId="0" fontId="14" fillId="15" borderId="0" xfId="2" applyNumberFormat="1" applyFont="1" applyFill="1" applyBorder="1" applyAlignment="1" applyProtection="1">
      <alignment horizontal="left" vertical="center"/>
    </xf>
    <xf numFmtId="1" fontId="14" fillId="15" borderId="0" xfId="2" applyNumberFormat="1" applyFont="1" applyFill="1" applyBorder="1" applyAlignment="1" applyProtection="1">
      <alignment horizontal="left" vertical="center"/>
    </xf>
    <xf numFmtId="0" fontId="13" fillId="15" borderId="0" xfId="2" applyNumberFormat="1" applyFont="1" applyFill="1" applyBorder="1" applyAlignment="1" applyProtection="1">
      <alignment horizontal="justify" vertical="top" wrapText="1"/>
      <protection locked="0"/>
    </xf>
    <xf numFmtId="1" fontId="13" fillId="15" borderId="0" xfId="2" applyNumberFormat="1" applyFont="1" applyFill="1" applyBorder="1" applyAlignment="1" applyProtection="1">
      <alignment horizontal="justify" vertical="top" wrapText="1"/>
      <protection locked="0"/>
    </xf>
    <xf numFmtId="0" fontId="13" fillId="15" borderId="0" xfId="2" applyNumberFormat="1" applyFont="1" applyFill="1" applyBorder="1" applyAlignment="1" applyProtection="1">
      <alignment horizontal="justify" vertical="center" wrapText="1"/>
      <protection locked="0"/>
    </xf>
    <xf numFmtId="1" fontId="13" fillId="15" borderId="0" xfId="2" applyNumberFormat="1" applyFont="1" applyFill="1" applyBorder="1" applyAlignment="1" applyProtection="1">
      <alignment horizontal="justify" vertical="center" wrapText="1"/>
      <protection locked="0"/>
    </xf>
    <xf numFmtId="0" fontId="14" fillId="15" borderId="0" xfId="2" applyNumberFormat="1" applyFont="1" applyFill="1" applyBorder="1" applyAlignment="1" applyProtection="1">
      <alignment horizontal="justify" vertical="top" wrapText="1"/>
      <protection locked="0"/>
    </xf>
    <xf numFmtId="1" fontId="14" fillId="15" borderId="0" xfId="2" applyNumberFormat="1" applyFont="1" applyFill="1" applyBorder="1" applyAlignment="1" applyProtection="1">
      <alignment horizontal="justify" vertical="top" wrapText="1"/>
      <protection locked="0"/>
    </xf>
    <xf numFmtId="2" fontId="49" fillId="15" borderId="0" xfId="2" applyNumberFormat="1" applyFont="1" applyFill="1" applyBorder="1" applyAlignment="1" applyProtection="1">
      <alignment vertical="center"/>
      <protection locked="0"/>
    </xf>
    <xf numFmtId="0" fontId="6" fillId="15" borderId="0" xfId="1" applyFont="1" applyFill="1" applyBorder="1" applyAlignment="1" applyProtection="1">
      <alignment horizontal="center" vertical="center" wrapText="1"/>
    </xf>
    <xf numFmtId="0" fontId="3" fillId="15" borderId="0" xfId="1" applyFont="1" applyFill="1" applyBorder="1" applyAlignment="1" applyProtection="1">
      <alignment horizontal="center" vertical="center" wrapText="1"/>
    </xf>
    <xf numFmtId="0" fontId="3" fillId="15" borderId="0" xfId="5" applyFont="1" applyFill="1" applyBorder="1" applyAlignment="1" applyProtection="1">
      <alignment horizontal="center" vertical="center" wrapText="1"/>
    </xf>
    <xf numFmtId="17" fontId="3" fillId="15" borderId="0" xfId="5" applyNumberFormat="1" applyFont="1" applyFill="1" applyBorder="1" applyAlignment="1" applyProtection="1">
      <alignment horizontal="center" vertical="center" wrapText="1"/>
    </xf>
    <xf numFmtId="0" fontId="3" fillId="15" borderId="42" xfId="5" applyNumberFormat="1" applyFont="1" applyFill="1" applyBorder="1" applyAlignment="1" applyProtection="1">
      <alignment horizontal="center" vertical="center" wrapText="1"/>
    </xf>
    <xf numFmtId="6" fontId="10" fillId="15" borderId="36" xfId="3" applyNumberFormat="1" applyFont="1" applyFill="1" applyBorder="1" applyAlignment="1" applyProtection="1">
      <alignment horizontal="center" vertical="center" wrapText="1"/>
    </xf>
    <xf numFmtId="6" fontId="3" fillId="15" borderId="0" xfId="5" applyNumberFormat="1" applyFont="1" applyFill="1" applyBorder="1" applyAlignment="1" applyProtection="1">
      <alignment horizontal="center" vertical="center" wrapText="1"/>
    </xf>
    <xf numFmtId="166" fontId="12" fillId="15" borderId="0" xfId="4" applyNumberFormat="1" applyFont="1" applyFill="1" applyBorder="1" applyAlignment="1" applyProtection="1">
      <alignment horizontal="right"/>
      <protection locked="0"/>
    </xf>
    <xf numFmtId="166" fontId="12" fillId="0" borderId="0" xfId="4" applyNumberFormat="1" applyFont="1" applyFill="1" applyBorder="1" applyAlignment="1" applyProtection="1">
      <alignment horizontal="right"/>
      <protection locked="0"/>
    </xf>
    <xf numFmtId="1" fontId="50" fillId="15" borderId="43" xfId="178" applyNumberFormat="1" applyFont="1" applyFill="1" applyBorder="1" applyAlignment="1">
      <alignment horizontal="right" vertical="top"/>
    </xf>
    <xf numFmtId="166" fontId="4" fillId="0" borderId="0" xfId="4" applyNumberFormat="1" applyFont="1" applyFill="1" applyBorder="1" applyAlignment="1" applyProtection="1">
      <alignment horizontal="right"/>
      <protection locked="0"/>
    </xf>
    <xf numFmtId="166" fontId="4" fillId="15" borderId="0" xfId="7" applyNumberFormat="1" applyFont="1" applyFill="1" applyBorder="1" applyAlignment="1" applyProtection="1">
      <alignment horizontal="right"/>
      <protection locked="0"/>
    </xf>
    <xf numFmtId="166" fontId="4" fillId="15" borderId="0" xfId="4" applyNumberFormat="1" applyFont="1" applyFill="1" applyBorder="1" applyAlignment="1" applyProtection="1">
      <alignment horizontal="right"/>
      <protection locked="0"/>
    </xf>
    <xf numFmtId="166" fontId="12" fillId="15" borderId="0" xfId="7" applyNumberFormat="1" applyFont="1" applyFill="1" applyBorder="1" applyAlignment="1" applyProtection="1">
      <alignment horizontal="right"/>
      <protection locked="0"/>
    </xf>
    <xf numFmtId="166" fontId="4" fillId="0" borderId="0" xfId="7" applyNumberFormat="1" applyFont="1" applyFill="1" applyBorder="1" applyAlignment="1" applyProtection="1">
      <alignment horizontal="right"/>
      <protection locked="0"/>
    </xf>
    <xf numFmtId="0" fontId="12" fillId="15" borderId="0" xfId="178" applyNumberFormat="1" applyFont="1" applyFill="1" applyBorder="1" applyAlignment="1">
      <alignment vertical="center"/>
    </xf>
    <xf numFmtId="166" fontId="12" fillId="0" borderId="0" xfId="7" applyNumberFormat="1" applyFont="1" applyFill="1" applyBorder="1" applyAlignment="1" applyProtection="1">
      <alignment horizontal="right"/>
      <protection locked="0"/>
    </xf>
    <xf numFmtId="0" fontId="4" fillId="15" borderId="0" xfId="178" applyNumberFormat="1" applyFont="1" applyFill="1" applyBorder="1" applyAlignment="1">
      <alignment horizontal="left" vertical="center" indent="1"/>
    </xf>
    <xf numFmtId="166" fontId="47" fillId="15" borderId="0" xfId="7" applyNumberFormat="1" applyFont="1" applyFill="1" applyBorder="1" applyAlignment="1" applyProtection="1">
      <alignment horizontal="right"/>
      <protection locked="0"/>
    </xf>
    <xf numFmtId="0" fontId="42" fillId="15" borderId="0" xfId="6" applyNumberFormat="1" applyFont="1" applyFill="1" applyBorder="1" applyAlignment="1">
      <alignment horizontal="right" vertical="center"/>
    </xf>
    <xf numFmtId="0" fontId="43" fillId="15" borderId="0" xfId="6" applyNumberFormat="1" applyFont="1" applyFill="1" applyBorder="1" applyAlignment="1">
      <alignment horizontal="left" vertical="center" indent="1"/>
    </xf>
    <xf numFmtId="0" fontId="43" fillId="15" borderId="0" xfId="6" quotePrefix="1" applyNumberFormat="1" applyFont="1" applyFill="1" applyBorder="1" applyAlignment="1">
      <alignment vertical="center"/>
    </xf>
    <xf numFmtId="0" fontId="48" fillId="15" borderId="0" xfId="1" applyFont="1" applyFill="1" applyBorder="1" applyAlignment="1" applyProtection="1">
      <protection locked="0"/>
    </xf>
    <xf numFmtId="0" fontId="42" fillId="15" borderId="0" xfId="6" applyNumberFormat="1" applyFont="1" applyFill="1" applyBorder="1" applyAlignment="1">
      <alignment horizontal="left" vertical="center" indent="1"/>
    </xf>
    <xf numFmtId="49" fontId="42" fillId="15" borderId="0" xfId="6" applyNumberFormat="1" applyFont="1" applyFill="1" applyBorder="1" applyAlignment="1">
      <alignment vertical="center"/>
    </xf>
    <xf numFmtId="0" fontId="3" fillId="15" borderId="0" xfId="5" applyFont="1" applyFill="1" applyBorder="1" applyAlignment="1" applyProtection="1">
      <alignment horizontal="center" vertical="center"/>
    </xf>
    <xf numFmtId="0" fontId="14" fillId="15" borderId="0" xfId="2" applyNumberFormat="1" applyFont="1" applyFill="1" applyBorder="1" applyAlignment="1" applyProtection="1">
      <alignment horizontal="justify" vertical="center" wrapText="1"/>
      <protection locked="0"/>
    </xf>
    <xf numFmtId="0" fontId="6" fillId="15" borderId="0" xfId="2"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3" fillId="0" borderId="0" xfId="2" applyNumberFormat="1" applyFont="1" applyFill="1" applyBorder="1" applyAlignment="1" applyProtection="1">
      <alignment horizontal="center" vertical="center"/>
    </xf>
    <xf numFmtId="0" fontId="3" fillId="15" borderId="0" xfId="2" applyFont="1" applyFill="1" applyBorder="1" applyAlignment="1" applyProtection="1">
      <alignment horizontal="center" vertical="center" wrapText="1"/>
    </xf>
    <xf numFmtId="0" fontId="0" fillId="0" borderId="0" xfId="0" applyBorder="1" applyAlignment="1">
      <alignment horizontal="left" vertical="top" wrapText="1"/>
    </xf>
    <xf numFmtId="0" fontId="13" fillId="0" borderId="0" xfId="2" applyNumberFormat="1" applyFont="1" applyFill="1" applyBorder="1" applyAlignment="1" applyProtection="1">
      <alignment horizontal="left" vertical="center" wrapText="1"/>
    </xf>
    <xf numFmtId="0" fontId="51" fillId="0" borderId="0" xfId="175" applyFont="1"/>
    <xf numFmtId="0" fontId="52" fillId="0" borderId="0" xfId="175" applyFont="1"/>
    <xf numFmtId="0" fontId="1" fillId="0" borderId="0" xfId="175" applyAlignment="1">
      <alignment horizontal="center" vertical="center"/>
    </xf>
    <xf numFmtId="0" fontId="1" fillId="0" borderId="0" xfId="175" applyAlignment="1">
      <alignment horizontal="left" indent="1"/>
    </xf>
    <xf numFmtId="0" fontId="1" fillId="0" borderId="0" xfId="175"/>
    <xf numFmtId="0" fontId="53" fillId="0" borderId="0" xfId="175" applyFont="1"/>
    <xf numFmtId="0" fontId="54" fillId="0" borderId="0" xfId="175" applyFont="1"/>
    <xf numFmtId="0" fontId="55" fillId="0" borderId="0" xfId="175" applyFont="1" applyAlignment="1">
      <alignment horizontal="center" vertical="center"/>
    </xf>
    <xf numFmtId="0" fontId="51" fillId="0" borderId="0" xfId="175" applyFont="1" applyAlignment="1">
      <alignment horizontal="center" vertical="center"/>
    </xf>
    <xf numFmtId="0" fontId="56" fillId="0" borderId="0" xfId="175" applyFont="1" applyAlignment="1">
      <alignment horizontal="center" vertical="center"/>
    </xf>
    <xf numFmtId="0" fontId="55" fillId="0" borderId="45" xfId="175" applyFont="1" applyBorder="1" applyAlignment="1">
      <alignment horizontal="center" vertical="center" wrapText="1"/>
    </xf>
    <xf numFmtId="0" fontId="57" fillId="0" borderId="45" xfId="175" applyFont="1" applyBorder="1" applyAlignment="1">
      <alignment horizontal="center" vertical="center" wrapText="1"/>
    </xf>
    <xf numFmtId="0" fontId="56" fillId="0" borderId="45" xfId="175" applyFont="1" applyBorder="1" applyAlignment="1">
      <alignment horizontal="center" vertical="center" wrapText="1"/>
    </xf>
    <xf numFmtId="0" fontId="58" fillId="0" borderId="46" xfId="175" applyFont="1" applyBorder="1" applyAlignment="1">
      <alignment horizontal="left" indent="1"/>
    </xf>
    <xf numFmtId="0" fontId="59" fillId="0" borderId="46" xfId="175" applyFont="1" applyBorder="1" applyAlignment="1">
      <alignment horizontal="center" vertical="center"/>
    </xf>
    <xf numFmtId="0" fontId="60" fillId="0" borderId="46" xfId="175" applyFont="1" applyBorder="1" applyAlignment="1">
      <alignment horizontal="left" indent="1"/>
    </xf>
    <xf numFmtId="0" fontId="61" fillId="0" borderId="47" xfId="175" applyFont="1" applyBorder="1" applyAlignment="1">
      <alignment horizontal="center" vertical="center" wrapText="1"/>
    </xf>
    <xf numFmtId="0" fontId="60" fillId="0" borderId="48" xfId="175" applyFont="1" applyBorder="1" applyAlignment="1">
      <alignment horizontal="center" vertical="center" wrapText="1"/>
    </xf>
    <xf numFmtId="0" fontId="57" fillId="0" borderId="49" xfId="175" applyFont="1" applyBorder="1" applyAlignment="1">
      <alignment horizontal="center" vertical="center" wrapText="1"/>
    </xf>
    <xf numFmtId="0" fontId="58" fillId="0" borderId="47" xfId="175" applyFont="1" applyBorder="1" applyAlignment="1">
      <alignment horizontal="center" vertical="center" wrapText="1"/>
    </xf>
    <xf numFmtId="0" fontId="61" fillId="0" borderId="52" xfId="175" applyFont="1" applyBorder="1" applyAlignment="1">
      <alignment horizontal="center" vertical="center" wrapText="1"/>
    </xf>
    <xf numFmtId="0" fontId="57" fillId="0" borderId="54" xfId="175" applyFont="1" applyBorder="1" applyAlignment="1">
      <alignment horizontal="center" vertical="center" wrapText="1"/>
    </xf>
    <xf numFmtId="0" fontId="60" fillId="0" borderId="53" xfId="175" applyFont="1" applyBorder="1" applyAlignment="1">
      <alignment horizontal="center" vertical="center" wrapText="1"/>
    </xf>
    <xf numFmtId="0" fontId="1" fillId="0" borderId="0" xfId="175" applyAlignment="1">
      <alignment horizontal="center"/>
    </xf>
    <xf numFmtId="0" fontId="55" fillId="0" borderId="45" xfId="175" applyFont="1" applyBorder="1" applyAlignment="1">
      <alignment vertical="center" wrapText="1"/>
    </xf>
    <xf numFmtId="0" fontId="57" fillId="0" borderId="45" xfId="175" applyFont="1" applyBorder="1" applyAlignment="1">
      <alignment horizontal="center" vertical="center"/>
    </xf>
    <xf numFmtId="0" fontId="58" fillId="0" borderId="45" xfId="175" applyFont="1" applyBorder="1" applyAlignment="1">
      <alignment horizontal="center"/>
    </xf>
    <xf numFmtId="0" fontId="60" fillId="0" borderId="45" xfId="175" applyFont="1" applyBorder="1" applyAlignment="1">
      <alignment horizontal="center"/>
    </xf>
    <xf numFmtId="0" fontId="61" fillId="0" borderId="46" xfId="175" applyFont="1" applyBorder="1" applyAlignment="1">
      <alignment horizontal="center" vertical="center"/>
    </xf>
    <xf numFmtId="0" fontId="60" fillId="0" borderId="46" xfId="175" applyFont="1" applyBorder="1" applyAlignment="1">
      <alignment horizontal="center" vertical="center"/>
    </xf>
    <xf numFmtId="0" fontId="57" fillId="0" borderId="49" xfId="175" applyFont="1" applyBorder="1" applyAlignment="1">
      <alignment horizontal="center" vertical="center"/>
    </xf>
    <xf numFmtId="0" fontId="57" fillId="0" borderId="49" xfId="175" applyFont="1" applyBorder="1" applyAlignment="1">
      <alignment vertical="center" wrapText="1"/>
    </xf>
    <xf numFmtId="0" fontId="61" fillId="0" borderId="55" xfId="175" applyFont="1" applyBorder="1" applyAlignment="1">
      <alignment horizontal="center" vertical="center"/>
    </xf>
    <xf numFmtId="0" fontId="60" fillId="0" borderId="55" xfId="175" applyFont="1" applyBorder="1" applyAlignment="1">
      <alignment horizontal="center" vertical="center"/>
    </xf>
    <xf numFmtId="0" fontId="57" fillId="0" borderId="54" xfId="175" applyFont="1" applyBorder="1" applyAlignment="1">
      <alignment horizontal="center" vertical="center"/>
    </xf>
    <xf numFmtId="0" fontId="68" fillId="0" borderId="0" xfId="175" applyFont="1" applyAlignment="1">
      <alignment wrapText="1"/>
    </xf>
    <xf numFmtId="0" fontId="1" fillId="0" borderId="0" xfId="175" applyAlignment="1">
      <alignment wrapText="1"/>
    </xf>
    <xf numFmtId="0" fontId="54" fillId="0" borderId="0" xfId="175" applyFont="1" applyAlignment="1">
      <alignment wrapText="1"/>
    </xf>
    <xf numFmtId="0" fontId="55" fillId="0" borderId="51" xfId="175" applyFont="1" applyBorder="1" applyAlignment="1">
      <alignment horizontal="left" vertical="center" wrapText="1" indent="1"/>
    </xf>
    <xf numFmtId="0" fontId="58" fillId="0" borderId="50" xfId="175" applyFont="1" applyBorder="1" applyAlignment="1">
      <alignment horizontal="left" wrapText="1" indent="1"/>
    </xf>
    <xf numFmtId="0" fontId="55" fillId="0" borderId="47" xfId="175" applyFont="1" applyBorder="1" applyAlignment="1">
      <alignment horizontal="left" vertical="center" wrapText="1" indent="1"/>
    </xf>
    <xf numFmtId="0" fontId="58" fillId="0" borderId="48" xfId="175" applyFont="1" applyBorder="1" applyAlignment="1">
      <alignment horizontal="left" wrapText="1" indent="1"/>
    </xf>
    <xf numFmtId="0" fontId="58" fillId="0" borderId="0" xfId="175" applyFont="1"/>
    <xf numFmtId="0" fontId="70" fillId="0" borderId="0" xfId="402" applyFont="1" applyAlignment="1" applyProtection="1">
      <alignment horizontal="left" indent="1"/>
    </xf>
    <xf numFmtId="0" fontId="70" fillId="0" borderId="0" xfId="403" applyFont="1" applyAlignment="1" applyProtection="1">
      <alignment horizontal="left" indent="1"/>
    </xf>
    <xf numFmtId="0" fontId="68" fillId="0" borderId="0" xfId="175" applyFont="1"/>
    <xf numFmtId="0" fontId="70" fillId="0" borderId="0" xfId="403" applyFont="1" applyAlignment="1" applyProtection="1"/>
    <xf numFmtId="0" fontId="71" fillId="0" borderId="0" xfId="175" applyFont="1"/>
    <xf numFmtId="0" fontId="72" fillId="0" borderId="0" xfId="175" applyFont="1"/>
    <xf numFmtId="0" fontId="73" fillId="0" borderId="0" xfId="175" applyFont="1"/>
    <xf numFmtId="0" fontId="70" fillId="0" borderId="0" xfId="3" applyFont="1" applyAlignment="1" applyProtection="1"/>
    <xf numFmtId="2" fontId="12" fillId="0" borderId="0" xfId="2" applyNumberFormat="1" applyFont="1" applyFill="1" applyBorder="1" applyAlignment="1" applyProtection="1">
      <alignment horizontal="right" vertical="center"/>
      <protection locked="0"/>
    </xf>
    <xf numFmtId="0" fontId="6" fillId="15" borderId="0" xfId="2" applyFont="1" applyFill="1" applyBorder="1" applyAlignment="1" applyProtection="1">
      <alignment horizontal="center" vertical="center" wrapText="1"/>
    </xf>
    <xf numFmtId="0" fontId="8" fillId="0" borderId="2"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4" xfId="3" applyFont="1" applyFill="1" applyBorder="1" applyAlignment="1" applyProtection="1">
      <alignment horizontal="center" vertical="center" wrapText="1"/>
    </xf>
    <xf numFmtId="0" fontId="10" fillId="0" borderId="6" xfId="3" applyFont="1" applyFill="1" applyBorder="1" applyAlignment="1" applyProtection="1">
      <alignment horizontal="center" vertical="center" wrapText="1"/>
    </xf>
    <xf numFmtId="1" fontId="10" fillId="0" borderId="2" xfId="3" applyNumberFormat="1" applyFont="1" applyFill="1" applyBorder="1" applyAlignment="1" applyProtection="1">
      <alignment horizontal="center" vertical="center" wrapText="1"/>
    </xf>
    <xf numFmtId="1" fontId="10" fillId="0" borderId="7" xfId="3" applyNumberFormat="1"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3" fillId="0" borderId="3" xfId="5" applyNumberFormat="1" applyFont="1" applyFill="1" applyBorder="1" applyAlignment="1" applyProtection="1">
      <alignment horizontal="center" vertical="center" wrapText="1"/>
    </xf>
    <xf numFmtId="1" fontId="3" fillId="0" borderId="9" xfId="5" applyNumberFormat="1" applyFont="1" applyFill="1" applyBorder="1" applyAlignment="1" applyProtection="1">
      <alignment horizontal="center" vertical="center" wrapText="1"/>
    </xf>
    <xf numFmtId="1" fontId="3" fillId="0" borderId="10" xfId="5"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xf>
    <xf numFmtId="0" fontId="4" fillId="15" borderId="9" xfId="2" applyFont="1" applyFill="1" applyBorder="1" applyAlignment="1" applyProtection="1">
      <alignment horizontal="center" vertical="center" wrapText="1"/>
    </xf>
    <xf numFmtId="0" fontId="4" fillId="15" borderId="11" xfId="2" applyFont="1" applyFill="1" applyBorder="1" applyAlignment="1" applyProtection="1">
      <alignment horizontal="center" vertical="center" wrapText="1"/>
    </xf>
    <xf numFmtId="0" fontId="4" fillId="15" borderId="10" xfId="2" applyFont="1" applyFill="1" applyBorder="1" applyAlignment="1" applyProtection="1">
      <alignment horizontal="center" vertical="center" wrapText="1"/>
    </xf>
    <xf numFmtId="0" fontId="3" fillId="15" borderId="3" xfId="2" applyFont="1" applyFill="1" applyBorder="1" applyAlignment="1" applyProtection="1">
      <alignment horizontal="center" vertical="center" wrapText="1"/>
    </xf>
    <xf numFmtId="0" fontId="3" fillId="15" borderId="21" xfId="2" applyFont="1" applyFill="1" applyBorder="1" applyAlignment="1" applyProtection="1">
      <alignment horizontal="center" vertical="center" wrapText="1"/>
    </xf>
    <xf numFmtId="0" fontId="3" fillId="15" borderId="22" xfId="2" applyFont="1" applyFill="1" applyBorder="1" applyAlignment="1" applyProtection="1">
      <alignment horizontal="center" vertical="center" wrapText="1"/>
    </xf>
    <xf numFmtId="0" fontId="3" fillId="15" borderId="23" xfId="2" applyFont="1" applyFill="1" applyBorder="1" applyAlignment="1" applyProtection="1">
      <alignment horizontal="center" vertical="center" wrapText="1"/>
    </xf>
    <xf numFmtId="0" fontId="14" fillId="0" borderId="24" xfId="2" applyFont="1" applyFill="1" applyBorder="1" applyAlignment="1" applyProtection="1">
      <alignment horizontal="left" vertical="top" wrapText="1"/>
    </xf>
    <xf numFmtId="0" fontId="0" fillId="0" borderId="24" xfId="0" applyBorder="1" applyAlignment="1">
      <alignment horizontal="left" vertical="top" wrapText="1"/>
    </xf>
    <xf numFmtId="0" fontId="13" fillId="0" borderId="0" xfId="2" applyNumberFormat="1" applyFont="1" applyFill="1" applyBorder="1" applyAlignment="1" applyProtection="1">
      <alignment horizontal="left" vertical="center" wrapText="1"/>
    </xf>
    <xf numFmtId="0" fontId="8" fillId="0" borderId="12" xfId="2" applyFont="1" applyFill="1" applyBorder="1" applyAlignment="1" applyProtection="1">
      <alignment horizontal="center" vertical="center" wrapText="1"/>
    </xf>
    <xf numFmtId="0" fontId="8" fillId="0" borderId="15" xfId="2" applyFont="1" applyFill="1" applyBorder="1" applyAlignment="1" applyProtection="1">
      <alignment horizontal="center" vertical="center" wrapText="1"/>
    </xf>
    <xf numFmtId="0" fontId="8" fillId="0" borderId="20" xfId="2" applyFont="1" applyFill="1" applyBorder="1" applyAlignment="1" applyProtection="1">
      <alignment horizontal="center" vertical="center" wrapText="1"/>
    </xf>
    <xf numFmtId="0" fontId="10" fillId="0" borderId="13" xfId="3" applyFont="1" applyFill="1" applyBorder="1" applyAlignment="1" applyProtection="1">
      <alignment horizontal="center" vertical="center" wrapText="1"/>
    </xf>
    <xf numFmtId="1" fontId="10" fillId="0" borderId="13" xfId="3" applyNumberFormat="1" applyFont="1" applyFill="1" applyBorder="1" applyAlignment="1" applyProtection="1">
      <alignment horizontal="center" vertical="center" wrapText="1"/>
    </xf>
    <xf numFmtId="0" fontId="3" fillId="0" borderId="13" xfId="4" applyFont="1" applyFill="1" applyBorder="1" applyAlignment="1" applyProtection="1">
      <alignment horizontal="center" vertical="center" wrapText="1"/>
    </xf>
    <xf numFmtId="0" fontId="3" fillId="0" borderId="13" xfId="5" applyNumberFormat="1" applyFont="1" applyFill="1" applyBorder="1" applyAlignment="1" applyProtection="1">
      <alignment horizontal="center" vertical="center" wrapText="1"/>
    </xf>
    <xf numFmtId="1" fontId="3" fillId="0" borderId="18" xfId="5" applyNumberFormat="1" applyFont="1" applyFill="1" applyBorder="1" applyAlignment="1" applyProtection="1">
      <alignment horizontal="center" vertical="center" wrapText="1"/>
    </xf>
    <xf numFmtId="1" fontId="3" fillId="0" borderId="19" xfId="5" applyNumberFormat="1" applyFont="1" applyFill="1" applyBorder="1" applyAlignment="1" applyProtection="1">
      <alignment horizontal="center" vertical="center" wrapText="1"/>
    </xf>
    <xf numFmtId="0" fontId="3" fillId="0" borderId="13" xfId="2" applyNumberFormat="1" applyFont="1" applyFill="1" applyBorder="1" applyAlignment="1" applyProtection="1">
      <alignment horizontal="center" vertical="center"/>
    </xf>
    <xf numFmtId="0" fontId="10" fillId="0" borderId="12" xfId="3" applyFont="1" applyFill="1" applyBorder="1" applyAlignment="1" applyProtection="1">
      <alignment horizontal="center" vertical="center" wrapText="1"/>
    </xf>
    <xf numFmtId="0" fontId="10" fillId="0" borderId="16" xfId="3" applyFont="1" applyFill="1" applyBorder="1" applyAlignment="1" applyProtection="1">
      <alignment horizontal="center" vertical="center" wrapText="1"/>
    </xf>
    <xf numFmtId="1" fontId="10" fillId="0" borderId="14" xfId="3" applyNumberFormat="1" applyFont="1" applyFill="1" applyBorder="1" applyAlignment="1" applyProtection="1">
      <alignment horizontal="center" vertical="center" wrapText="1"/>
    </xf>
    <xf numFmtId="1" fontId="10" fillId="0" borderId="17" xfId="3" applyNumberFormat="1" applyFont="1" applyFill="1" applyBorder="1" applyAlignment="1" applyProtection="1">
      <alignment horizontal="center" vertical="center" wrapText="1"/>
    </xf>
    <xf numFmtId="0" fontId="3" fillId="15" borderId="2" xfId="2" applyNumberFormat="1" applyFont="1" applyFill="1" applyBorder="1" applyAlignment="1" applyProtection="1">
      <alignment horizontal="center" vertical="center" wrapText="1"/>
    </xf>
    <xf numFmtId="0" fontId="3" fillId="15" borderId="5" xfId="2" applyNumberFormat="1" applyFont="1" applyFill="1" applyBorder="1" applyAlignment="1" applyProtection="1">
      <alignment horizontal="center" vertical="center" wrapText="1"/>
    </xf>
    <xf numFmtId="0" fontId="3" fillId="15" borderId="7" xfId="2" applyNumberFormat="1" applyFont="1" applyFill="1" applyBorder="1" applyAlignment="1" applyProtection="1">
      <alignment horizontal="center" vertical="center" wrapText="1"/>
    </xf>
    <xf numFmtId="0" fontId="3" fillId="15" borderId="3" xfId="2" applyNumberFormat="1" applyFont="1" applyFill="1" applyBorder="1" applyAlignment="1" applyProtection="1">
      <alignment horizontal="center" vertical="center" wrapText="1"/>
    </xf>
    <xf numFmtId="0" fontId="14" fillId="15" borderId="24" xfId="2" applyNumberFormat="1" applyFont="1" applyFill="1" applyBorder="1" applyAlignment="1" applyProtection="1">
      <alignment horizontal="left" vertical="top" wrapText="1"/>
    </xf>
    <xf numFmtId="0" fontId="3" fillId="15" borderId="24" xfId="2" applyNumberFormat="1" applyFont="1" applyFill="1" applyBorder="1" applyAlignment="1" applyProtection="1">
      <alignment horizontal="left" vertical="top" wrapText="1"/>
    </xf>
    <xf numFmtId="0" fontId="14" fillId="15" borderId="0" xfId="2" applyNumberFormat="1" applyFont="1" applyFill="1" applyBorder="1" applyAlignment="1" applyProtection="1">
      <alignment horizontal="left" vertical="top"/>
    </xf>
    <xf numFmtId="0" fontId="3" fillId="15" borderId="3" xfId="2" applyNumberFormat="1" applyFont="1" applyFill="1" applyBorder="1" applyAlignment="1" applyProtection="1">
      <alignment horizontal="center" vertical="center" wrapText="1"/>
      <protection locked="0"/>
    </xf>
    <xf numFmtId="0" fontId="6" fillId="15" borderId="0" xfId="1" applyFont="1" applyFill="1" applyBorder="1" applyAlignment="1" applyProtection="1">
      <alignment horizontal="center" vertical="center" wrapText="1"/>
    </xf>
    <xf numFmtId="0" fontId="8" fillId="15" borderId="2" xfId="1" applyFont="1" applyFill="1" applyBorder="1" applyAlignment="1" applyProtection="1">
      <alignment horizontal="center" vertical="top"/>
    </xf>
    <xf numFmtId="0" fontId="8" fillId="15" borderId="5" xfId="1" applyFont="1" applyFill="1" applyBorder="1" applyAlignment="1" applyProtection="1">
      <alignment horizontal="center" vertical="top"/>
    </xf>
    <xf numFmtId="0" fontId="8" fillId="15" borderId="7" xfId="1" applyFont="1" applyFill="1" applyBorder="1" applyAlignment="1" applyProtection="1">
      <alignment horizontal="center" vertical="top"/>
    </xf>
    <xf numFmtId="0" fontId="3" fillId="15" borderId="10" xfId="5" applyFont="1" applyFill="1" applyBorder="1" applyAlignment="1" applyProtection="1">
      <alignment horizontal="center" vertical="center"/>
    </xf>
    <xf numFmtId="0" fontId="3" fillId="15" borderId="3" xfId="5" applyFont="1" applyFill="1" applyBorder="1" applyAlignment="1" applyProtection="1">
      <alignment horizontal="center" vertical="center"/>
    </xf>
    <xf numFmtId="0" fontId="10" fillId="15" borderId="10" xfId="3" applyFont="1" applyFill="1" applyBorder="1" applyAlignment="1" applyProtection="1">
      <alignment horizontal="center" vertical="center" wrapText="1"/>
    </xf>
    <xf numFmtId="0" fontId="10" fillId="15" borderId="3" xfId="3" applyFont="1" applyFill="1" applyBorder="1" applyAlignment="1" applyProtection="1">
      <alignment horizontal="center" vertical="center" wrapText="1"/>
    </xf>
    <xf numFmtId="17" fontId="42" fillId="15" borderId="3" xfId="5" applyNumberFormat="1" applyFont="1" applyFill="1" applyBorder="1" applyAlignment="1" applyProtection="1">
      <alignment horizontal="center" vertical="center" wrapText="1"/>
    </xf>
    <xf numFmtId="17" fontId="3" fillId="15" borderId="3" xfId="5" applyNumberFormat="1" applyFont="1" applyFill="1" applyBorder="1" applyAlignment="1" applyProtection="1">
      <alignment horizontal="center" vertical="center" wrapText="1"/>
    </xf>
    <xf numFmtId="0" fontId="3" fillId="15" borderId="3" xfId="5" applyFont="1" applyFill="1" applyBorder="1" applyAlignment="1" applyProtection="1">
      <alignment horizontal="center" vertical="center" wrapText="1"/>
    </xf>
    <xf numFmtId="17" fontId="3" fillId="15" borderId="9" xfId="5" applyNumberFormat="1" applyFont="1" applyFill="1" applyBorder="1" applyAlignment="1" applyProtection="1">
      <alignment horizontal="center" vertical="center" wrapText="1"/>
    </xf>
    <xf numFmtId="17" fontId="3" fillId="15" borderId="11" xfId="5" applyNumberFormat="1" applyFont="1" applyFill="1" applyBorder="1" applyAlignment="1" applyProtection="1">
      <alignment horizontal="center" vertical="center" wrapText="1"/>
    </xf>
    <xf numFmtId="17" fontId="3" fillId="15" borderId="10" xfId="5" applyNumberFormat="1" applyFont="1" applyFill="1" applyBorder="1" applyAlignment="1" applyProtection="1">
      <alignment horizontal="center" vertical="center" wrapText="1"/>
    </xf>
    <xf numFmtId="17" fontId="10" fillId="15" borderId="3" xfId="3" applyNumberFormat="1" applyFont="1" applyFill="1" applyBorder="1" applyAlignment="1" applyProtection="1">
      <alignment horizontal="center" vertical="center" wrapText="1"/>
    </xf>
    <xf numFmtId="17" fontId="10" fillId="15" borderId="9" xfId="3" applyNumberFormat="1" applyFont="1" applyFill="1" applyBorder="1" applyAlignment="1" applyProtection="1">
      <alignment horizontal="center" vertical="center" wrapText="1"/>
    </xf>
    <xf numFmtId="17" fontId="10" fillId="15" borderId="10" xfId="3" applyNumberFormat="1" applyFont="1" applyFill="1" applyBorder="1" applyAlignment="1" applyProtection="1">
      <alignment horizontal="center" vertical="center" wrapText="1"/>
    </xf>
    <xf numFmtId="0" fontId="8" fillId="15" borderId="2" xfId="1" applyFont="1" applyFill="1" applyBorder="1" applyAlignment="1" applyProtection="1">
      <alignment horizontal="center" vertical="center"/>
    </xf>
    <xf numFmtId="0" fontId="8" fillId="15" borderId="5" xfId="1" applyFont="1" applyFill="1" applyBorder="1" applyAlignment="1" applyProtection="1">
      <alignment horizontal="center" vertical="center"/>
    </xf>
    <xf numFmtId="0" fontId="8" fillId="15" borderId="7" xfId="1" applyFont="1" applyFill="1" applyBorder="1" applyAlignment="1" applyProtection="1">
      <alignment horizontal="center" vertical="center"/>
    </xf>
    <xf numFmtId="0" fontId="3" fillId="15" borderId="9" xfId="5" applyFont="1" applyFill="1" applyBorder="1" applyAlignment="1" applyProtection="1">
      <alignment horizontal="center" vertical="center"/>
    </xf>
    <xf numFmtId="0" fontId="3" fillId="15" borderId="11" xfId="5" applyFont="1" applyFill="1" applyBorder="1" applyAlignment="1" applyProtection="1">
      <alignment horizontal="center" vertical="center"/>
    </xf>
    <xf numFmtId="0" fontId="10" fillId="15" borderId="2" xfId="3" applyFont="1" applyFill="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10" fillId="15" borderId="7" xfId="3" applyFont="1" applyFill="1" applyBorder="1" applyAlignment="1" applyProtection="1">
      <alignment horizontal="center" vertical="center" wrapText="1"/>
    </xf>
    <xf numFmtId="17" fontId="42" fillId="15" borderId="2" xfId="5" applyNumberFormat="1" applyFont="1" applyFill="1" applyBorder="1" applyAlignment="1" applyProtection="1">
      <alignment horizontal="center" vertical="center" wrapText="1"/>
    </xf>
    <xf numFmtId="17" fontId="42" fillId="15" borderId="5" xfId="5" applyNumberFormat="1" applyFont="1" applyFill="1" applyBorder="1" applyAlignment="1" applyProtection="1">
      <alignment horizontal="center" vertical="center" wrapText="1"/>
    </xf>
    <xf numFmtId="17" fontId="42" fillId="15" borderId="7" xfId="5" applyNumberFormat="1" applyFont="1" applyFill="1" applyBorder="1" applyAlignment="1" applyProtection="1">
      <alignment horizontal="center" vertical="center" wrapText="1"/>
    </xf>
    <xf numFmtId="0" fontId="3" fillId="15" borderId="9" xfId="5" applyFont="1" applyFill="1" applyBorder="1" applyAlignment="1" applyProtection="1">
      <alignment horizontal="center" vertical="center" wrapText="1"/>
    </xf>
    <xf numFmtId="0" fontId="3" fillId="15" borderId="11" xfId="5" applyFont="1" applyFill="1" applyBorder="1" applyAlignment="1" applyProtection="1">
      <alignment horizontal="center" vertical="center" wrapText="1"/>
    </xf>
    <xf numFmtId="0" fontId="3" fillId="15" borderId="10" xfId="5" applyFont="1" applyFill="1" applyBorder="1" applyAlignment="1" applyProtection="1">
      <alignment horizontal="center" vertical="center" wrapText="1"/>
    </xf>
    <xf numFmtId="17" fontId="3" fillId="15" borderId="4" xfId="5" applyNumberFormat="1" applyFont="1" applyFill="1" applyBorder="1" applyAlignment="1" applyProtection="1">
      <alignment horizontal="center" vertical="center" wrapText="1"/>
    </xf>
    <xf numFmtId="17" fontId="3" fillId="15" borderId="24" xfId="5" applyNumberFormat="1" applyFont="1" applyFill="1" applyBorder="1" applyAlignment="1" applyProtection="1">
      <alignment horizontal="center" vertical="center" wrapText="1"/>
    </xf>
    <xf numFmtId="17" fontId="3" fillId="15" borderId="35" xfId="5" applyNumberFormat="1" applyFont="1" applyFill="1" applyBorder="1" applyAlignment="1" applyProtection="1">
      <alignment horizontal="center" vertical="center" wrapText="1"/>
    </xf>
    <xf numFmtId="17" fontId="10" fillId="15" borderId="2" xfId="3" applyNumberFormat="1" applyFont="1" applyFill="1" applyBorder="1" applyAlignment="1" applyProtection="1">
      <alignment horizontal="center" vertical="center" wrapText="1"/>
    </xf>
    <xf numFmtId="17" fontId="10" fillId="15" borderId="7" xfId="3" applyNumberFormat="1" applyFont="1" applyFill="1" applyBorder="1" applyAlignment="1" applyProtection="1">
      <alignment horizontal="center" vertical="center" wrapText="1"/>
    </xf>
    <xf numFmtId="0" fontId="14" fillId="15" borderId="24" xfId="1" applyFont="1" applyFill="1" applyBorder="1" applyAlignment="1" applyProtection="1">
      <alignment horizontal="left" vertical="top" wrapText="1"/>
    </xf>
    <xf numFmtId="0" fontId="13" fillId="15" borderId="0" xfId="2" applyNumberFormat="1" applyFont="1" applyFill="1" applyBorder="1" applyAlignment="1" applyProtection="1">
      <alignment horizontal="justify" vertical="top" wrapText="1"/>
      <protection locked="0"/>
    </xf>
    <xf numFmtId="0" fontId="3" fillId="15" borderId="36" xfId="1" applyFont="1" applyFill="1" applyBorder="1" applyAlignment="1" applyProtection="1">
      <alignment horizontal="center" vertical="center" wrapText="1"/>
    </xf>
    <xf numFmtId="0" fontId="10" fillId="15" borderId="37" xfId="3" applyFont="1" applyFill="1" applyBorder="1" applyAlignment="1" applyProtection="1">
      <alignment horizontal="center" vertical="center" wrapText="1"/>
    </xf>
    <xf numFmtId="0" fontId="3" fillId="15" borderId="38" xfId="1" applyFont="1" applyFill="1" applyBorder="1" applyAlignment="1" applyProtection="1">
      <alignment horizontal="center" vertical="center" wrapText="1"/>
    </xf>
    <xf numFmtId="0" fontId="3" fillId="15" borderId="39" xfId="1" applyFont="1" applyFill="1" applyBorder="1" applyAlignment="1" applyProtection="1">
      <alignment horizontal="center" vertical="center" wrapText="1"/>
    </xf>
    <xf numFmtId="0" fontId="3" fillId="15" borderId="40" xfId="1" applyFont="1" applyFill="1" applyBorder="1" applyAlignment="1" applyProtection="1">
      <alignment horizontal="center" vertical="center" wrapText="1"/>
    </xf>
    <xf numFmtId="0" fontId="3" fillId="15" borderId="37" xfId="5" applyFont="1" applyFill="1" applyBorder="1" applyAlignment="1" applyProtection="1">
      <alignment horizontal="center" vertical="center" wrapText="1"/>
    </xf>
    <xf numFmtId="0" fontId="3" fillId="15" borderId="37" xfId="1" applyFont="1" applyFill="1" applyBorder="1" applyAlignment="1" applyProtection="1">
      <alignment horizontal="center" vertical="center" wrapText="1"/>
    </xf>
    <xf numFmtId="0" fontId="3" fillId="15" borderId="41" xfId="1" applyFont="1" applyFill="1" applyBorder="1" applyAlignment="1" applyProtection="1">
      <alignment horizontal="center" vertical="center" wrapText="1"/>
    </xf>
    <xf numFmtId="0" fontId="4" fillId="15" borderId="38" xfId="2" applyFont="1" applyFill="1" applyBorder="1" applyAlignment="1" applyProtection="1">
      <alignment horizontal="center" vertical="center" wrapText="1"/>
    </xf>
    <xf numFmtId="0" fontId="4" fillId="15" borderId="40" xfId="2" applyFont="1" applyFill="1" applyBorder="1" applyAlignment="1" applyProtection="1">
      <alignment horizontal="center" vertical="center" wrapText="1"/>
    </xf>
    <xf numFmtId="17" fontId="3" fillId="15" borderId="37" xfId="5" applyNumberFormat="1" applyFont="1" applyFill="1" applyBorder="1" applyAlignment="1" applyProtection="1">
      <alignment horizontal="center" vertical="center" wrapText="1"/>
    </xf>
    <xf numFmtId="0" fontId="45" fillId="15" borderId="0" xfId="2" applyNumberFormat="1" applyFont="1" applyFill="1" applyBorder="1" applyAlignment="1" applyProtection="1">
      <alignment horizontal="left" vertical="top" wrapText="1"/>
    </xf>
    <xf numFmtId="0" fontId="1" fillId="0" borderId="0" xfId="175" applyAlignment="1">
      <alignment horizontal="left" vertical="top" wrapText="1"/>
    </xf>
    <xf numFmtId="0" fontId="42" fillId="15" borderId="42" xfId="2" applyNumberFormat="1" applyFont="1" applyFill="1" applyBorder="1" applyAlignment="1" applyProtection="1">
      <alignment horizontal="center" vertical="center"/>
    </xf>
    <xf numFmtId="0" fontId="10" fillId="15" borderId="42" xfId="3" applyFont="1" applyFill="1" applyBorder="1" applyAlignment="1" applyProtection="1">
      <alignment horizontal="center" vertical="center" wrapText="1"/>
    </xf>
    <xf numFmtId="0" fontId="42" fillId="15" borderId="42" xfId="1" applyFont="1" applyFill="1" applyBorder="1" applyAlignment="1" applyProtection="1">
      <alignment horizontal="center" vertical="center" wrapText="1"/>
    </xf>
    <xf numFmtId="0" fontId="42" fillId="15" borderId="42" xfId="5" applyFont="1" applyFill="1" applyBorder="1" applyAlignment="1" applyProtection="1">
      <alignment horizontal="center" vertical="center" wrapText="1"/>
    </xf>
    <xf numFmtId="0" fontId="42" fillId="15" borderId="42" xfId="2" applyFont="1" applyFill="1" applyBorder="1" applyAlignment="1" applyProtection="1">
      <alignment horizontal="center" vertical="center" wrapText="1"/>
    </xf>
    <xf numFmtId="17" fontId="42" fillId="15" borderId="42" xfId="5" applyNumberFormat="1" applyFont="1" applyFill="1" applyBorder="1" applyAlignment="1" applyProtection="1">
      <alignment horizontal="center" vertical="center" wrapText="1"/>
    </xf>
    <xf numFmtId="0" fontId="3" fillId="15" borderId="42" xfId="1" applyFont="1" applyFill="1" applyBorder="1" applyAlignment="1" applyProtection="1">
      <alignment horizontal="center" vertical="center" wrapText="1"/>
    </xf>
    <xf numFmtId="0" fontId="10" fillId="15" borderId="42" xfId="3" applyNumberFormat="1" applyFont="1" applyFill="1" applyBorder="1" applyAlignment="1" applyProtection="1">
      <alignment horizontal="center" vertical="center" wrapText="1"/>
    </xf>
    <xf numFmtId="0" fontId="3" fillId="15" borderId="42" xfId="5" applyFont="1" applyFill="1" applyBorder="1" applyAlignment="1" applyProtection="1">
      <alignment horizontal="center" vertical="center" wrapText="1"/>
    </xf>
    <xf numFmtId="0" fontId="3" fillId="15" borderId="36" xfId="5" applyFont="1" applyFill="1" applyBorder="1" applyAlignment="1" applyProtection="1">
      <alignment horizontal="center" vertical="center" wrapText="1"/>
    </xf>
    <xf numFmtId="17" fontId="3" fillId="15" borderId="42" xfId="5" applyNumberFormat="1" applyFont="1" applyFill="1" applyBorder="1" applyAlignment="1" applyProtection="1">
      <alignment horizontal="center" vertical="center" wrapText="1"/>
    </xf>
    <xf numFmtId="17" fontId="3" fillId="15" borderId="36" xfId="5" applyNumberFormat="1" applyFont="1" applyFill="1" applyBorder="1" applyAlignment="1" applyProtection="1">
      <alignment horizontal="center" vertical="center" wrapText="1"/>
    </xf>
    <xf numFmtId="0" fontId="3" fillId="15" borderId="44" xfId="2" applyNumberFormat="1" applyFont="1" applyFill="1" applyBorder="1" applyAlignment="1" applyProtection="1">
      <alignment horizontal="center" vertical="center"/>
    </xf>
    <xf numFmtId="0" fontId="3" fillId="15" borderId="42" xfId="2" applyNumberFormat="1" applyFont="1" applyFill="1" applyBorder="1" applyAlignment="1" applyProtection="1">
      <alignment horizontal="center" vertical="center"/>
    </xf>
    <xf numFmtId="0" fontId="10" fillId="15" borderId="44" xfId="3" applyFont="1" applyFill="1" applyBorder="1" applyAlignment="1" applyProtection="1">
      <alignment horizontal="center" vertical="center" wrapText="1"/>
    </xf>
    <xf numFmtId="0" fontId="3" fillId="15" borderId="44" xfId="1" applyFont="1" applyFill="1" applyBorder="1" applyAlignment="1" applyProtection="1">
      <alignment horizontal="center" vertical="center" wrapText="1"/>
    </xf>
    <xf numFmtId="0" fontId="3" fillId="15" borderId="42" xfId="5" applyFont="1" applyFill="1" applyBorder="1" applyAlignment="1" applyProtection="1">
      <alignment horizontal="center" vertical="center"/>
    </xf>
    <xf numFmtId="0" fontId="14" fillId="15" borderId="0" xfId="2" applyNumberFormat="1" applyFont="1" applyFill="1" applyBorder="1" applyAlignment="1" applyProtection="1">
      <alignment horizontal="left" vertical="top" wrapText="1"/>
    </xf>
    <xf numFmtId="0" fontId="14" fillId="15" borderId="0" xfId="2" applyNumberFormat="1" applyFont="1" applyFill="1" applyBorder="1" applyAlignment="1" applyProtection="1">
      <alignment horizontal="left" vertical="center"/>
    </xf>
    <xf numFmtId="0" fontId="14" fillId="15" borderId="0" xfId="2" applyNumberFormat="1" applyFont="1" applyFill="1" applyBorder="1" applyAlignment="1" applyProtection="1">
      <alignment horizontal="left" vertical="center" wrapText="1"/>
    </xf>
    <xf numFmtId="0" fontId="55" fillId="0" borderId="48" xfId="175" applyFont="1" applyBorder="1" applyAlignment="1">
      <alignment horizontal="center" vertical="center" wrapText="1"/>
    </xf>
    <xf numFmtId="0" fontId="55" fillId="0" borderId="47" xfId="175" applyFont="1" applyBorder="1" applyAlignment="1">
      <alignment horizontal="center" vertical="center" wrapText="1"/>
    </xf>
    <xf numFmtId="0" fontId="57" fillId="0" borderId="48" xfId="175" applyFont="1" applyBorder="1" applyAlignment="1">
      <alignment horizontal="center" vertical="center" wrapText="1"/>
    </xf>
    <xf numFmtId="0" fontId="57" fillId="0" borderId="47" xfId="175" applyFont="1" applyBorder="1" applyAlignment="1">
      <alignment horizontal="center" vertical="center" wrapText="1"/>
    </xf>
    <xf numFmtId="0" fontId="61" fillId="0" borderId="52" xfId="175" applyFont="1" applyBorder="1" applyAlignment="1">
      <alignment horizontal="center" vertical="center" wrapText="1"/>
    </xf>
    <xf numFmtId="0" fontId="61" fillId="0" borderId="51" xfId="175" applyFont="1" applyBorder="1" applyAlignment="1">
      <alignment horizontal="center" vertical="center" wrapText="1"/>
    </xf>
    <xf numFmtId="0" fontId="57" fillId="0" borderId="53" xfId="175" applyFont="1" applyBorder="1" applyAlignment="1">
      <alignment horizontal="center" vertical="center" wrapText="1"/>
    </xf>
    <xf numFmtId="0" fontId="57" fillId="0" borderId="52" xfId="175" applyFont="1" applyBorder="1" applyAlignment="1">
      <alignment horizontal="center" vertical="center" wrapText="1"/>
    </xf>
    <xf numFmtId="0" fontId="57" fillId="0" borderId="50" xfId="175" applyFont="1" applyBorder="1" applyAlignment="1">
      <alignment horizontal="center" vertical="center" wrapText="1"/>
    </xf>
    <xf numFmtId="0" fontId="57" fillId="0" borderId="51" xfId="175" applyFont="1" applyBorder="1" applyAlignment="1">
      <alignment horizontal="center" vertical="center" wrapText="1"/>
    </xf>
    <xf numFmtId="0" fontId="60" fillId="0" borderId="48" xfId="175" applyFont="1" applyBorder="1" applyAlignment="1">
      <alignment horizontal="center" vertical="center" wrapText="1"/>
    </xf>
    <xf numFmtId="0" fontId="57" fillId="0" borderId="49" xfId="175" applyFont="1" applyBorder="1" applyAlignment="1">
      <alignment horizontal="center" vertical="center" wrapText="1"/>
    </xf>
    <xf numFmtId="0" fontId="57" fillId="0" borderId="48" xfId="175" applyFont="1" applyBorder="1" applyAlignment="1">
      <alignment horizontal="center" vertical="center"/>
    </xf>
    <xf numFmtId="0" fontId="57" fillId="0" borderId="47" xfId="175" applyFont="1" applyBorder="1" applyAlignment="1">
      <alignment horizontal="center" vertical="center"/>
    </xf>
  </cellXfs>
  <cellStyles count="404">
    <cellStyle name="%" xfId="8"/>
    <cellStyle name="% 2" xfId="9"/>
    <cellStyle name="% 2 2" xfId="7"/>
    <cellStyle name="% 2 2 2" xfId="10"/>
    <cellStyle name="% 2 3" xfId="11"/>
    <cellStyle name="% 2 3 2" xfId="262"/>
    <cellStyle name="% 3" xfId="4"/>
    <cellStyle name="% 3 2" xfId="12"/>
    <cellStyle name="% 3 2 2" xfId="13"/>
    <cellStyle name="% 3 2 3" xfId="14"/>
    <cellStyle name="% 4" xfId="15"/>
    <cellStyle name="% 5" xfId="16"/>
    <cellStyle name="% 5 2" xfId="17"/>
    <cellStyle name="20% - Accent1 2" xfId="18"/>
    <cellStyle name="20% - Accent1 2 2" xfId="19"/>
    <cellStyle name="20% - Accent1 3" xfId="20"/>
    <cellStyle name="20% - Accent1 4" xfId="263"/>
    <cellStyle name="20% - Accent2 2" xfId="21"/>
    <cellStyle name="20% - Accent2 2 2" xfId="22"/>
    <cellStyle name="20% - Accent2 3" xfId="23"/>
    <cellStyle name="20% - Accent2 4" xfId="264"/>
    <cellStyle name="20% - Accent3 2" xfId="24"/>
    <cellStyle name="20% - Accent3 2 2" xfId="25"/>
    <cellStyle name="20% - Accent3 3" xfId="26"/>
    <cellStyle name="20% - Accent3 4" xfId="265"/>
    <cellStyle name="20% - Accent4 2" xfId="27"/>
    <cellStyle name="20% - Accent4 2 2" xfId="28"/>
    <cellStyle name="20% - Accent4 3" xfId="29"/>
    <cellStyle name="20% - Accent4 4" xfId="266"/>
    <cellStyle name="20% - Accent5 2" xfId="30"/>
    <cellStyle name="20% - Accent5 2 2" xfId="31"/>
    <cellStyle name="20% - Accent5 3" xfId="32"/>
    <cellStyle name="20% - Accent5 4" xfId="267"/>
    <cellStyle name="20% - Accent6 2" xfId="33"/>
    <cellStyle name="20% - Accent6 2 2" xfId="34"/>
    <cellStyle name="20% - Accent6 3" xfId="35"/>
    <cellStyle name="20% - Accent6 4" xfId="268"/>
    <cellStyle name="40% - Accent1 2" xfId="36"/>
    <cellStyle name="40% - Accent1 2 2" xfId="37"/>
    <cellStyle name="40% - Accent1 3" xfId="38"/>
    <cellStyle name="40% - Accent1 4" xfId="269"/>
    <cellStyle name="40% - Accent2 2" xfId="39"/>
    <cellStyle name="40% - Accent2 2 2" xfId="40"/>
    <cellStyle name="40% - Accent2 3" xfId="41"/>
    <cellStyle name="40% - Accent2 4" xfId="270"/>
    <cellStyle name="40% - Accent3 2" xfId="42"/>
    <cellStyle name="40% - Accent3 2 2" xfId="43"/>
    <cellStyle name="40% - Accent3 3" xfId="44"/>
    <cellStyle name="40% - Accent3 4" xfId="271"/>
    <cellStyle name="40% - Accent4 2" xfId="45"/>
    <cellStyle name="40% - Accent4 2 2" xfId="46"/>
    <cellStyle name="40% - Accent4 3" xfId="47"/>
    <cellStyle name="40% - Accent4 4" xfId="272"/>
    <cellStyle name="40% - Accent5 2" xfId="48"/>
    <cellStyle name="40% - Accent5 2 2" xfId="49"/>
    <cellStyle name="40% - Accent5 3" xfId="50"/>
    <cellStyle name="40% - Accent5 4" xfId="273"/>
    <cellStyle name="40% - Accent6 2" xfId="51"/>
    <cellStyle name="40% - Accent6 2 2" xfId="52"/>
    <cellStyle name="40% - Accent6 3" xfId="53"/>
    <cellStyle name="40% - Accent6 4" xfId="274"/>
    <cellStyle name="60% - Accent1 2" xfId="54"/>
    <cellStyle name="60% - Accent1 2 2" xfId="55"/>
    <cellStyle name="60% - Accent1 3" xfId="56"/>
    <cellStyle name="60% - Accent2 2" xfId="57"/>
    <cellStyle name="60% - Accent2 2 2" xfId="58"/>
    <cellStyle name="60% - Accent2 3" xfId="59"/>
    <cellStyle name="60% - Accent3 2" xfId="60"/>
    <cellStyle name="60% - Accent3 2 2" xfId="61"/>
    <cellStyle name="60% - Accent3 3" xfId="62"/>
    <cellStyle name="60% - Accent4 2" xfId="63"/>
    <cellStyle name="60% - Accent4 2 2" xfId="64"/>
    <cellStyle name="60% - Accent4 3" xfId="65"/>
    <cellStyle name="60% - Accent5 2" xfId="66"/>
    <cellStyle name="60% - Accent5 2 2" xfId="67"/>
    <cellStyle name="60% - Accent5 3" xfId="68"/>
    <cellStyle name="60% - Accent6 2" xfId="69"/>
    <cellStyle name="60% - Accent6 2 2" xfId="70"/>
    <cellStyle name="60% - Accent6 3" xfId="71"/>
    <cellStyle name="Accent1 2" xfId="72"/>
    <cellStyle name="Accent1 2 2" xfId="73"/>
    <cellStyle name="Accent1 3" xfId="74"/>
    <cellStyle name="Accent2 2" xfId="75"/>
    <cellStyle name="Accent2 2 2" xfId="76"/>
    <cellStyle name="Accent2 3" xfId="77"/>
    <cellStyle name="Accent3 2" xfId="78"/>
    <cellStyle name="Accent3 2 2" xfId="79"/>
    <cellStyle name="Accent3 3" xfId="80"/>
    <cellStyle name="Accent4 2" xfId="81"/>
    <cellStyle name="Accent4 2 2" xfId="82"/>
    <cellStyle name="Accent4 3" xfId="83"/>
    <cellStyle name="Accent5 2" xfId="84"/>
    <cellStyle name="Accent5 2 2" xfId="85"/>
    <cellStyle name="Accent5 3" xfId="86"/>
    <cellStyle name="Accent6 2" xfId="87"/>
    <cellStyle name="Accent6 2 2" xfId="88"/>
    <cellStyle name="Accent6 3" xfId="89"/>
    <cellStyle name="Bad 2" xfId="90"/>
    <cellStyle name="Bad 2 2" xfId="91"/>
    <cellStyle name="Bad 3" xfId="92"/>
    <cellStyle name="CABECALHO" xfId="5"/>
    <cellStyle name="CABECALHO 2" xfId="93"/>
    <cellStyle name="CABECALHO 2 2" xfId="94"/>
    <cellStyle name="CABECALHO 3" xfId="95"/>
    <cellStyle name="Calculation 2" xfId="96"/>
    <cellStyle name="Calculation 2 2" xfId="97"/>
    <cellStyle name="Calculation 3" xfId="98"/>
    <cellStyle name="Check Cell 2" xfId="99"/>
    <cellStyle name="Check Cell 2 2" xfId="100"/>
    <cellStyle name="Check Cell 3" xfId="101"/>
    <cellStyle name="Comma 2" xfId="102"/>
    <cellStyle name="Comma 2 2" xfId="103"/>
    <cellStyle name="Comma 2 3" xfId="275"/>
    <cellStyle name="Comma 3" xfId="276"/>
    <cellStyle name="Comma 4" xfId="277"/>
    <cellStyle name="Comma0" xfId="104"/>
    <cellStyle name="Comma0 2" xfId="105"/>
    <cellStyle name="Comma0 2 2" xfId="106"/>
    <cellStyle name="Comma0 3" xfId="107"/>
    <cellStyle name="Comma0 3 2" xfId="108"/>
    <cellStyle name="Currency 2" xfId="278"/>
    <cellStyle name="Currency0" xfId="109"/>
    <cellStyle name="Currency0 2" xfId="110"/>
    <cellStyle name="Currency0 2 2" xfId="111"/>
    <cellStyle name="Currency0 3" xfId="112"/>
    <cellStyle name="Currency0 3 2" xfId="113"/>
    <cellStyle name="DADOS" xfId="114"/>
    <cellStyle name="DADOS 2" xfId="115"/>
    <cellStyle name="Date" xfId="116"/>
    <cellStyle name="Date 2" xfId="117"/>
    <cellStyle name="Date 2 2" xfId="118"/>
    <cellStyle name="Date 3" xfId="119"/>
    <cellStyle name="Date 3 2" xfId="120"/>
    <cellStyle name="DetalheB" xfId="279"/>
    <cellStyle name="Explanatory Text 2" xfId="121"/>
    <cellStyle name="Explanatory Text 2 2" xfId="122"/>
    <cellStyle name="Explanatory Text 3" xfId="123"/>
    <cellStyle name="Fixed" xfId="124"/>
    <cellStyle name="Fixed 2" xfId="125"/>
    <cellStyle name="Fixed 2 2" xfId="126"/>
    <cellStyle name="Fixed 3" xfId="127"/>
    <cellStyle name="Fixed 3 2" xfId="128"/>
    <cellStyle name="Good 2" xfId="129"/>
    <cellStyle name="Good 2 2" xfId="130"/>
    <cellStyle name="Good 3" xfId="131"/>
    <cellStyle name="Heading 1 2" xfId="132"/>
    <cellStyle name="Heading 1 2 2" xfId="133"/>
    <cellStyle name="Heading 1 2 2 2" xfId="134"/>
    <cellStyle name="Heading 1 2 2 3" xfId="135"/>
    <cellStyle name="Heading 1 2 2 4" xfId="136"/>
    <cellStyle name="Heading 1 2 3" xfId="137"/>
    <cellStyle name="Heading 1 2 4" xfId="138"/>
    <cellStyle name="Heading 1 2 5" xfId="139"/>
    <cellStyle name="Heading 1 3" xfId="140"/>
    <cellStyle name="Heading 1 3 2" xfId="141"/>
    <cellStyle name="Heading 1 3 2 2" xfId="142"/>
    <cellStyle name="Heading 1 3 3" xfId="143"/>
    <cellStyle name="Heading 1 3 4" xfId="144"/>
    <cellStyle name="Heading 1 3 5" xfId="145"/>
    <cellStyle name="Heading 1 4" xfId="146"/>
    <cellStyle name="Heading 1 4 2" xfId="147"/>
    <cellStyle name="Heading 2 2" xfId="148"/>
    <cellStyle name="Heading 2 2 2" xfId="149"/>
    <cellStyle name="Heading 2 2 2 2" xfId="150"/>
    <cellStyle name="Heading 2 2 2 3" xfId="151"/>
    <cellStyle name="Heading 2 2 3" xfId="152"/>
    <cellStyle name="Heading 2 2 4" xfId="153"/>
    <cellStyle name="Heading 2 3" xfId="154"/>
    <cellStyle name="Heading 2 3 2" xfId="155"/>
    <cellStyle name="Heading 2 3 3" xfId="156"/>
    <cellStyle name="Heading 2 3 4" xfId="157"/>
    <cellStyle name="Heading 2 4" xfId="158"/>
    <cellStyle name="Heading 3 2" xfId="159"/>
    <cellStyle name="Heading 3 2 2" xfId="160"/>
    <cellStyle name="Heading 3 3" xfId="161"/>
    <cellStyle name="Heading 4 2" xfId="162"/>
    <cellStyle name="Heading 4 2 2" xfId="163"/>
    <cellStyle name="Heading 4 3" xfId="164"/>
    <cellStyle name="Hyperlink" xfId="3" builtinId="8"/>
    <cellStyle name="Hyperlink 2" xfId="165"/>
    <cellStyle name="Hyperlink 3" xfId="402"/>
    <cellStyle name="Hyperlink 3 2" xfId="403"/>
    <cellStyle name="Input 2" xfId="166"/>
    <cellStyle name="Input 2 2" xfId="167"/>
    <cellStyle name="Input 3" xfId="168"/>
    <cellStyle name="Linked Cell 2" xfId="169"/>
    <cellStyle name="Linked Cell 2 2" xfId="170"/>
    <cellStyle name="Linked Cell 3" xfId="171"/>
    <cellStyle name="Moeda [0]_Cap11 b" xfId="280"/>
    <cellStyle name="Moeda_Cap11 b" xfId="281"/>
    <cellStyle name="Neutral 2" xfId="172"/>
    <cellStyle name="Neutral 2 2" xfId="173"/>
    <cellStyle name="Neutral 3" xfId="174"/>
    <cellStyle name="Normal" xfId="0" builtinId="0"/>
    <cellStyle name="Normal 10" xfId="175"/>
    <cellStyle name="Normal 10 2" xfId="282"/>
    <cellStyle name="Normal 10 2 2" xfId="283"/>
    <cellStyle name="Normal 10 2 2 2" xfId="284"/>
    <cellStyle name="Normal 10 2 2 3" xfId="285"/>
    <cellStyle name="Normal 10 2 3" xfId="286"/>
    <cellStyle name="Normal 10 2 4" xfId="287"/>
    <cellStyle name="Normal 10 3" xfId="288"/>
    <cellStyle name="Normal 10 3 2" xfId="289"/>
    <cellStyle name="Normal 10 3 3" xfId="290"/>
    <cellStyle name="Normal 10 4" xfId="291"/>
    <cellStyle name="Normal 10 5" xfId="292"/>
    <cellStyle name="Normal 11" xfId="176"/>
    <cellStyle name="Normal 11 34" xfId="293"/>
    <cellStyle name="Normal 12" xfId="177"/>
    <cellStyle name="Normal 13" xfId="294"/>
    <cellStyle name="Normal 13 2" xfId="295"/>
    <cellStyle name="Normal 13 2 2" xfId="296"/>
    <cellStyle name="Normal 13 2 3" xfId="297"/>
    <cellStyle name="Normal 13 3" xfId="298"/>
    <cellStyle name="Normal 13 4" xfId="299"/>
    <cellStyle name="Normal 14" xfId="300"/>
    <cellStyle name="Normal 15" xfId="301"/>
    <cellStyle name="Normal 16" xfId="302"/>
    <cellStyle name="Normal 16 2" xfId="303"/>
    <cellStyle name="Normal 16 3" xfId="304"/>
    <cellStyle name="Normal 17" xfId="305"/>
    <cellStyle name="Normal 17 2" xfId="306"/>
    <cellStyle name="Normal 18" xfId="307"/>
    <cellStyle name="Normal 18 2" xfId="308"/>
    <cellStyle name="Normal 18 2 2" xfId="309"/>
    <cellStyle name="Normal 18 2 3" xfId="310"/>
    <cellStyle name="Normal 18 3" xfId="311"/>
    <cellStyle name="Normal 18 4" xfId="312"/>
    <cellStyle name="Normal 19" xfId="313"/>
    <cellStyle name="Normal 19 2" xfId="314"/>
    <cellStyle name="Normal 19 3" xfId="315"/>
    <cellStyle name="Normal 2" xfId="178"/>
    <cellStyle name="Normal 2 2" xfId="179"/>
    <cellStyle name="Normal 2 2 2" xfId="180"/>
    <cellStyle name="Normal 2 2 2 2" xfId="181"/>
    <cellStyle name="Normal 2 3" xfId="182"/>
    <cellStyle name="Normal 2 3 2" xfId="183"/>
    <cellStyle name="Normal 2 4" xfId="184"/>
    <cellStyle name="Normal 2 5" xfId="185"/>
    <cellStyle name="Normal 2 5 2" xfId="316"/>
    <cellStyle name="Normal 2 5 2 2" xfId="317"/>
    <cellStyle name="Normal 2 5 2 3" xfId="318"/>
    <cellStyle name="Normal 2 5 3" xfId="319"/>
    <cellStyle name="Normal 2 5 4" xfId="320"/>
    <cellStyle name="Normal 2 6" xfId="321"/>
    <cellStyle name="Normal 2 7" xfId="322"/>
    <cellStyle name="Normal 20" xfId="323"/>
    <cellStyle name="Normal 20 2" xfId="324"/>
    <cellStyle name="Normal 20 3" xfId="325"/>
    <cellStyle name="Normal 21" xfId="326"/>
    <cellStyle name="Normal 21 2" xfId="327"/>
    <cellStyle name="Normal 22" xfId="328"/>
    <cellStyle name="Normal 23" xfId="329"/>
    <cellStyle name="Normal 3" xfId="186"/>
    <cellStyle name="Normal 3 2" xfId="187"/>
    <cellStyle name="Normal 3 2 2" xfId="188"/>
    <cellStyle name="Normal 3 2 3" xfId="189"/>
    <cellStyle name="Normal 3 3" xfId="190"/>
    <cellStyle name="Normal 3 3 2" xfId="191"/>
    <cellStyle name="Normal 3 4" xfId="192"/>
    <cellStyle name="Normal 3 4 2" xfId="193"/>
    <cellStyle name="Normal 3 5" xfId="194"/>
    <cellStyle name="Normal 3 6" xfId="195"/>
    <cellStyle name="Normal 3 6 2" xfId="196"/>
    <cellStyle name="Normal 4" xfId="197"/>
    <cellStyle name="Normal 4 2" xfId="198"/>
    <cellStyle name="Normal 4 2 2" xfId="199"/>
    <cellStyle name="Normal 4 2 2 2" xfId="330"/>
    <cellStyle name="Normal 4 2 2 2 2" xfId="331"/>
    <cellStyle name="Normal 4 2 2 2 3" xfId="332"/>
    <cellStyle name="Normal 4 2 2 3" xfId="333"/>
    <cellStyle name="Normal 4 2 2 4" xfId="334"/>
    <cellStyle name="Normal 4 2 3" xfId="335"/>
    <cellStyle name="Normal 4 2 3 2" xfId="336"/>
    <cellStyle name="Normal 4 2 3 3" xfId="337"/>
    <cellStyle name="Normal 4 2 4" xfId="338"/>
    <cellStyle name="Normal 4 2 5" xfId="339"/>
    <cellStyle name="Normal 4 3" xfId="200"/>
    <cellStyle name="Normal 4 4" xfId="201"/>
    <cellStyle name="Normal 4 4 2" xfId="340"/>
    <cellStyle name="Normal 4 4 2 2" xfId="341"/>
    <cellStyle name="Normal 4 4 2 3" xfId="342"/>
    <cellStyle name="Normal 4 4 3" xfId="343"/>
    <cellStyle name="Normal 4 4 4" xfId="344"/>
    <cellStyle name="Normal 4 4 5" xfId="345"/>
    <cellStyle name="Normal 4 5" xfId="202"/>
    <cellStyle name="Normal 4 5 2" xfId="346"/>
    <cellStyle name="Normal 4 5 3" xfId="347"/>
    <cellStyle name="Normal 4 6" xfId="203"/>
    <cellStyle name="Normal 4 7" xfId="348"/>
    <cellStyle name="Normal 4 7 2" xfId="349"/>
    <cellStyle name="Normal 4 8" xfId="350"/>
    <cellStyle name="Normal 4 9" xfId="351"/>
    <cellStyle name="Normal 5" xfId="204"/>
    <cellStyle name="Normal 5 2" xfId="205"/>
    <cellStyle name="Normal 5 2 2" xfId="352"/>
    <cellStyle name="Normal 5 2 2 2" xfId="353"/>
    <cellStyle name="Normal 5 2 2 2 2" xfId="354"/>
    <cellStyle name="Normal 5 2 2 2 3" xfId="355"/>
    <cellStyle name="Normal 5 2 2 3" xfId="356"/>
    <cellStyle name="Normal 5 2 2 4" xfId="357"/>
    <cellStyle name="Normal 5 2 3" xfId="358"/>
    <cellStyle name="Normal 5 2 3 2" xfId="359"/>
    <cellStyle name="Normal 5 2 3 3" xfId="360"/>
    <cellStyle name="Normal 5 2 4" xfId="361"/>
    <cellStyle name="Normal 5 2 5" xfId="362"/>
    <cellStyle name="Normal 5 3" xfId="206"/>
    <cellStyle name="Normal 5 3 2" xfId="207"/>
    <cellStyle name="Normal 5 3 2 2" xfId="363"/>
    <cellStyle name="Normal 5 3 2 3" xfId="364"/>
    <cellStyle name="Normal 5 3 3" xfId="365"/>
    <cellStyle name="Normal 5 3 4" xfId="366"/>
    <cellStyle name="Normal 5 4" xfId="208"/>
    <cellStyle name="Normal 5 4 2" xfId="367"/>
    <cellStyle name="Normal 5 4 3" xfId="368"/>
    <cellStyle name="Normal 5 5" xfId="369"/>
    <cellStyle name="Normal 5 5 2" xfId="370"/>
    <cellStyle name="Normal 5 5 3" xfId="371"/>
    <cellStyle name="Normal 5 6" xfId="372"/>
    <cellStyle name="Normal 5 7" xfId="373"/>
    <cellStyle name="Normal 6" xfId="209"/>
    <cellStyle name="Normal 6 2" xfId="374"/>
    <cellStyle name="Normal 7" xfId="6"/>
    <cellStyle name="Normal 7 2" xfId="210"/>
    <cellStyle name="Normal 7 3" xfId="375"/>
    <cellStyle name="Normal 8" xfId="211"/>
    <cellStyle name="Normal 8 2" xfId="212"/>
    <cellStyle name="Normal 8 3" xfId="213"/>
    <cellStyle name="Normal 9" xfId="214"/>
    <cellStyle name="Normal 9 2" xfId="215"/>
    <cellStyle name="Normal 9 3" xfId="216"/>
    <cellStyle name="Normal_II.7.2-Definitivos" xfId="261"/>
    <cellStyle name="Normal_III 12_Sector Monetario e Financeiro_completo_09" xfId="260"/>
    <cellStyle name="Normal_Trabalho" xfId="2"/>
    <cellStyle name="Normal_Trabalho_Quadros_pessoal_2003" xfId="1"/>
    <cellStyle name="Note 2" xfId="217"/>
    <cellStyle name="Note 2 2" xfId="218"/>
    <cellStyle name="Note 2 3" xfId="219"/>
    <cellStyle name="Note 3" xfId="220"/>
    <cellStyle name="Note 3 2" xfId="376"/>
    <cellStyle name="Note 4" xfId="221"/>
    <cellStyle name="Note 5" xfId="222"/>
    <cellStyle name="Note 6" xfId="223"/>
    <cellStyle name="NUMLINHA" xfId="224"/>
    <cellStyle name="NUMLINHA 2" xfId="225"/>
    <cellStyle name="NUMLINHA 2 2" xfId="226"/>
    <cellStyle name="Output 2" xfId="227"/>
    <cellStyle name="Output 2 2" xfId="228"/>
    <cellStyle name="Output 3" xfId="229"/>
    <cellStyle name="Percent 2" xfId="377"/>
    <cellStyle name="QDTITULO" xfId="230"/>
    <cellStyle name="QDTITULO 2" xfId="231"/>
    <cellStyle name="QDTITULO 2 2" xfId="232"/>
    <cellStyle name="Separador de milhares [0]_Cap11 b" xfId="378"/>
    <cellStyle name="Standard_WBBasis" xfId="379"/>
    <cellStyle name="Style 1" xfId="380"/>
    <cellStyle name="Style 1 2" xfId="381"/>
    <cellStyle name="style1370338556859" xfId="382"/>
    <cellStyle name="style1370338556859 2" xfId="383"/>
    <cellStyle name="style1370338556859 2 2" xfId="384"/>
    <cellStyle name="style1370338556859 2 3" xfId="385"/>
    <cellStyle name="style1370338556859 3" xfId="386"/>
    <cellStyle name="style1370338556859 4" xfId="387"/>
    <cellStyle name="style1370338557031" xfId="388"/>
    <cellStyle name="style1370338557031 2" xfId="389"/>
    <cellStyle name="style1370338557031 2 2" xfId="390"/>
    <cellStyle name="style1370338557031 2 3" xfId="391"/>
    <cellStyle name="style1370338557031 3" xfId="392"/>
    <cellStyle name="style1370338557031 4" xfId="393"/>
    <cellStyle name="style1370338557140" xfId="394"/>
    <cellStyle name="style1370338557140 2" xfId="395"/>
    <cellStyle name="style1370338557140 2 2" xfId="396"/>
    <cellStyle name="style1370338557140 2 3" xfId="397"/>
    <cellStyle name="style1370338557140 3" xfId="398"/>
    <cellStyle name="style1370338557140 4" xfId="399"/>
    <cellStyle name="tit de conc" xfId="233"/>
    <cellStyle name="tit de conc 2" xfId="234"/>
    <cellStyle name="TITCOLUNA" xfId="235"/>
    <cellStyle name="TITCOLUNA 2" xfId="236"/>
    <cellStyle name="TITCOLUNA 2 2" xfId="237"/>
    <cellStyle name="Title 2" xfId="238"/>
    <cellStyle name="Title 2 2" xfId="239"/>
    <cellStyle name="Title 3" xfId="240"/>
    <cellStyle name="titulos d a coluna" xfId="400"/>
    <cellStyle name="Total 2" xfId="241"/>
    <cellStyle name="Total 2 2" xfId="242"/>
    <cellStyle name="Total 2 2 2" xfId="243"/>
    <cellStyle name="Total 2 2 3" xfId="244"/>
    <cellStyle name="Total 2 2 4" xfId="245"/>
    <cellStyle name="Total 2 3" xfId="246"/>
    <cellStyle name="Total 2 4" xfId="247"/>
    <cellStyle name="Total 2 5" xfId="248"/>
    <cellStyle name="Total 3" xfId="249"/>
    <cellStyle name="Total 3 2" xfId="250"/>
    <cellStyle name="Total 3 2 2" xfId="251"/>
    <cellStyle name="Total 3 3" xfId="252"/>
    <cellStyle name="Total 3 4" xfId="253"/>
    <cellStyle name="Total 3 5" xfId="254"/>
    <cellStyle name="Total 4" xfId="255"/>
    <cellStyle name="Total 4 2" xfId="256"/>
    <cellStyle name="Vírgula_Cap11 b" xfId="401"/>
    <cellStyle name="Warning Text 2" xfId="257"/>
    <cellStyle name="Warning Text 2 2" xfId="258"/>
    <cellStyle name="Warning Text 3" xfId="259"/>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ill>
        <patternFill>
          <bgColor theme="9" tint="0.59996337778862885"/>
        </patternFill>
      </fill>
    </dxf>
    <dxf>
      <fill>
        <patternFill>
          <bgColor rgb="FFFFC000"/>
        </patternFill>
      </fill>
    </dxf>
    <dxf>
      <fill>
        <patternFill>
          <bgColor indexed="47"/>
        </patternFill>
      </fill>
    </dxf>
    <dxf>
      <fill>
        <patternFill>
          <bgColor theme="8"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2009/16_Quadros_AEP_2008/II.04_Saude_08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DRLVT_ANUARIOS\AR2009\16_Quadros_AEP_2008\II.04_Saude_08_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hyperlink" Target="http://www.ine.pt/xurl/ind/0008695" TargetMode="External"/><Relationship Id="rId13" Type="http://schemas.openxmlformats.org/officeDocument/2006/relationships/hyperlink" Target="http://www.ine.pt/xurl/ind/0008414" TargetMode="External"/><Relationship Id="rId18" Type="http://schemas.openxmlformats.org/officeDocument/2006/relationships/hyperlink" Target="http://www.ine.pt/xurl/ind/0008695" TargetMode="External"/><Relationship Id="rId26" Type="http://schemas.openxmlformats.org/officeDocument/2006/relationships/printerSettings" Target="../printerSettings/printerSettings2.bin"/><Relationship Id="rId3" Type="http://schemas.openxmlformats.org/officeDocument/2006/relationships/hyperlink" Target="http://www.ine.pt/xurl/ind/0008696" TargetMode="External"/><Relationship Id="rId21" Type="http://schemas.openxmlformats.org/officeDocument/2006/relationships/hyperlink" Target="http://www.ine.pt/xurl/ind/0008414" TargetMode="External"/><Relationship Id="rId7" Type="http://schemas.openxmlformats.org/officeDocument/2006/relationships/hyperlink" Target="http://www.ine.pt/xurl/ind/0008416" TargetMode="External"/><Relationship Id="rId12" Type="http://schemas.openxmlformats.org/officeDocument/2006/relationships/hyperlink" Target="http://www.ine.pt/xurl/ind/0008413" TargetMode="External"/><Relationship Id="rId17" Type="http://schemas.openxmlformats.org/officeDocument/2006/relationships/hyperlink" Target="http://www.ine.pt/xurl/ind/0008691" TargetMode="External"/><Relationship Id="rId25" Type="http://schemas.openxmlformats.org/officeDocument/2006/relationships/hyperlink" Target="http://www.ine.pt/xurl/ind/0008416" TargetMode="External"/><Relationship Id="rId2" Type="http://schemas.openxmlformats.org/officeDocument/2006/relationships/hyperlink" Target="http://www.ine.pt/xurl/ind/0008692" TargetMode="External"/><Relationship Id="rId16" Type="http://schemas.openxmlformats.org/officeDocument/2006/relationships/hyperlink" Target="http://www.ine.pt/xurl/ind/0008695" TargetMode="External"/><Relationship Id="rId20" Type="http://schemas.openxmlformats.org/officeDocument/2006/relationships/hyperlink" Target="http://www.ine.pt/xurl/ind/0008413"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5" TargetMode="External"/><Relationship Id="rId11" Type="http://schemas.openxmlformats.org/officeDocument/2006/relationships/hyperlink" Target="http://www.ine.pt/xurl/ind/0008696" TargetMode="External"/><Relationship Id="rId24" Type="http://schemas.openxmlformats.org/officeDocument/2006/relationships/hyperlink" Target="http://www.ine.pt/xurl/ind/0008795" TargetMode="External"/><Relationship Id="rId5" Type="http://schemas.openxmlformats.org/officeDocument/2006/relationships/hyperlink" Target="http://www.ine.pt/xurl/ind/0008414" TargetMode="External"/><Relationship Id="rId15" Type="http://schemas.openxmlformats.org/officeDocument/2006/relationships/hyperlink" Target="http://www.ine.pt/xurl/ind/0008416" TargetMode="External"/><Relationship Id="rId23" Type="http://schemas.openxmlformats.org/officeDocument/2006/relationships/hyperlink" Target="http://www.ine.pt/xurl/ind/0008692" TargetMode="External"/><Relationship Id="rId10" Type="http://schemas.openxmlformats.org/officeDocument/2006/relationships/hyperlink" Target="http://www.ine.pt/xurl/ind/0008692" TargetMode="External"/><Relationship Id="rId19" Type="http://schemas.openxmlformats.org/officeDocument/2006/relationships/hyperlink" Target="http://www.ine.pt/xurl/ind/0008696" TargetMode="External"/><Relationship Id="rId4" Type="http://schemas.openxmlformats.org/officeDocument/2006/relationships/hyperlink" Target="http://www.ine.pt/xurl/ind/0008413" TargetMode="External"/><Relationship Id="rId9" Type="http://schemas.openxmlformats.org/officeDocument/2006/relationships/hyperlink" Target="http://www.ine.pt/xurl/ind/0008691" TargetMode="External"/><Relationship Id="rId14" Type="http://schemas.openxmlformats.org/officeDocument/2006/relationships/hyperlink" Target="http://www.ine.pt/xurl/ind/0008415" TargetMode="External"/><Relationship Id="rId22" Type="http://schemas.openxmlformats.org/officeDocument/2006/relationships/hyperlink" Target="http://www.ine.pt/xurl/ind/000841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3.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6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3" TargetMode="External"/><Relationship Id="rId17" Type="http://schemas.openxmlformats.org/officeDocument/2006/relationships/hyperlink" Target="http://www.ine.pt/xurl/ind/0008697" TargetMode="External"/><Relationship Id="rId25" Type="http://schemas.openxmlformats.org/officeDocument/2006/relationships/hyperlink" Target="http://www.ine.pt/xurl/ind/0008694"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694" TargetMode="External"/><Relationship Id="rId20" Type="http://schemas.openxmlformats.org/officeDocument/2006/relationships/hyperlink" Target="http://www.ine.pt/xurl/ind/0008699"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798" TargetMode="External"/><Relationship Id="rId24" Type="http://schemas.openxmlformats.org/officeDocument/2006/relationships/hyperlink" Target="http://www.ine.pt/xurl/ind/0008693"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3" TargetMode="External"/><Relationship Id="rId28" Type="http://schemas.openxmlformats.org/officeDocument/2006/relationships/printerSettings" Target="../printerSettings/printerSettings4.bin"/><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4" TargetMode="External"/><Relationship Id="rId22" Type="http://schemas.openxmlformats.org/officeDocument/2006/relationships/hyperlink" Target="http://www.ine.pt/xurl/ind/0008798" TargetMode="External"/><Relationship Id="rId27" Type="http://schemas.openxmlformats.org/officeDocument/2006/relationships/hyperlink" Target="http://www.ine.pt/xurl/ind/000869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10257&amp;contexto=bd&amp;selTab=tab2" TargetMode="External"/><Relationship Id="rId13" Type="http://schemas.openxmlformats.org/officeDocument/2006/relationships/hyperlink" Target="https://www.ine.pt/xportal/xmain?xpid=INE&amp;xpgid=ine_indicadores&amp;indOcorrCod=0010256&amp;contexto=bd&amp;selTab=tab2" TargetMode="External"/><Relationship Id="rId18" Type="http://schemas.openxmlformats.org/officeDocument/2006/relationships/hyperlink" Target="http://www.ine.pt/xurl/ind/0010256" TargetMode="External"/><Relationship Id="rId26" Type="http://schemas.openxmlformats.org/officeDocument/2006/relationships/hyperlink" Target="https://www.ine.pt/xportal/xmain?xpid=INE&amp;xpgid=ine_indicadores&amp;indOcorrCod=0010261&amp;contexto=bd&amp;selTab=tab22" TargetMode="External"/><Relationship Id="rId3" Type="http://schemas.openxmlformats.org/officeDocument/2006/relationships/hyperlink" Target="https://www.ine.pt/xportal/xmain?xpid=INE&amp;xpgid=ine_indicadores&amp;indOcorrCod=0010258&amp;contexto=bd&amp;selTab=tab2" TargetMode="External"/><Relationship Id="rId21" Type="http://schemas.openxmlformats.org/officeDocument/2006/relationships/hyperlink" Target="http://www.ine.pt/xurl/ind/0010260" TargetMode="External"/><Relationship Id="rId7" Type="http://schemas.openxmlformats.org/officeDocument/2006/relationships/hyperlink" Target="https://www.ine.pt/xportal/xmain?xpid=INE&amp;xpgid=ine_indicadores&amp;indOcorrCod=0010256&amp;contexto=bd&amp;selTab=tab2" TargetMode="External"/><Relationship Id="rId12" Type="http://schemas.openxmlformats.org/officeDocument/2006/relationships/hyperlink" Target="https://www.ine.pt/xportal/xmain?xpid=INE&amp;xpgid=ine_indicadores&amp;indOcorrCod=0010257&amp;contexto=bd&amp;selTab=tab2" TargetMode="External"/><Relationship Id="rId17" Type="http://schemas.openxmlformats.org/officeDocument/2006/relationships/hyperlink" Target="http://www.ine.pt/xurl/ind/0008417" TargetMode="External"/><Relationship Id="rId25" Type="http://schemas.openxmlformats.org/officeDocument/2006/relationships/hyperlink" Target="https://www.ine.pt/xportal/xmain?xpid=INE&amp;xpgid=ine_indicadores&amp;indOcorrCod=0010260&amp;contexto=bd&amp;selTab=tab2" TargetMode="External"/><Relationship Id="rId2" Type="http://schemas.openxmlformats.org/officeDocument/2006/relationships/hyperlink" Target="http://www.ine.pt/xurl/ind/0008417" TargetMode="External"/><Relationship Id="rId16" Type="http://schemas.openxmlformats.org/officeDocument/2006/relationships/hyperlink" Target="https://www.ine.pt/xportal/xmain?xpid=INE&amp;xpgid=ine_indicadores&amp;indOcorrCod=0010262&amp;contexto=bd&amp;selTab=tab2" TargetMode="External"/><Relationship Id="rId20" Type="http://schemas.openxmlformats.org/officeDocument/2006/relationships/hyperlink" Target="http://www.ine.pt/xurl/ind/0010259" TargetMode="External"/><Relationship Id="rId1" Type="http://schemas.openxmlformats.org/officeDocument/2006/relationships/hyperlink" Target="http://www.ine.pt/xurl/ind/0008417" TargetMode="External"/><Relationship Id="rId6" Type="http://schemas.openxmlformats.org/officeDocument/2006/relationships/hyperlink" Target="https://www.ine.pt/xportal/xmain?xpid=INE&amp;xpgid=ine_indicadores&amp;indOcorrCod=0010257&amp;contexto=bd&amp;selTab=tab2" TargetMode="External"/><Relationship Id="rId11" Type="http://schemas.openxmlformats.org/officeDocument/2006/relationships/hyperlink" Target="https://www.ine.pt/xportal/xmain?xpid=INE&amp;xpgid=ine_indicadores&amp;indOcorrCod=0010256&amp;contexto=bd&amp;selTab=tab2" TargetMode="External"/><Relationship Id="rId24" Type="http://schemas.openxmlformats.org/officeDocument/2006/relationships/hyperlink" Target="https://www.ine.pt/xportal/xmain?xpid=INE&amp;xpgid=ine_indicadores&amp;indOcorrCod=0010260&amp;contexto=bd&amp;selTab=tab2" TargetMode="External"/><Relationship Id="rId5" Type="http://schemas.openxmlformats.org/officeDocument/2006/relationships/hyperlink" Target="https://www.ine.pt/xportal/xmain?xpid=INE&amp;xpgid=ine_indicadores&amp;indOcorrCod=0010256&amp;contexto=bd&amp;selTab=tab2" TargetMode="External"/><Relationship Id="rId15" Type="http://schemas.openxmlformats.org/officeDocument/2006/relationships/hyperlink" Target="https://www.ine.pt/xportal/xmain?xpid=INE&amp;xpgid=ine_indicadores&amp;indOcorrCod=0010261&amp;contexto=bd&amp;selTab=tab22" TargetMode="External"/><Relationship Id="rId23" Type="http://schemas.openxmlformats.org/officeDocument/2006/relationships/hyperlink" Target="http://www.ine.pt/xurl/ind/0010262" TargetMode="External"/><Relationship Id="rId28" Type="http://schemas.openxmlformats.org/officeDocument/2006/relationships/printerSettings" Target="../printerSettings/printerSettings5.bin"/><Relationship Id="rId10" Type="http://schemas.openxmlformats.org/officeDocument/2006/relationships/hyperlink" Target="https://www.ine.pt/xportal/xmain?xpid=INE&amp;xpgid=ine_indicadores&amp;indOcorrCod=0010259&amp;contexto=bd&amp;selTab=tab2" TargetMode="External"/><Relationship Id="rId19" Type="http://schemas.openxmlformats.org/officeDocument/2006/relationships/hyperlink" Target="http://www.ine.pt/xurl/ind/0010257" TargetMode="External"/><Relationship Id="rId4" Type="http://schemas.openxmlformats.org/officeDocument/2006/relationships/hyperlink" Target="https://www.ine.pt/xportal/xmain?xpid=INE&amp;xpgid=ine_indicadores&amp;indOcorrCod=0010259&amp;contexto=bd&amp;selTab=tab2" TargetMode="External"/><Relationship Id="rId9" Type="http://schemas.openxmlformats.org/officeDocument/2006/relationships/hyperlink" Target="https://www.ine.pt/xportal/xmain?xpid=INE&amp;xpgid=ine_indicadores&amp;indOcorrCod=0010258&amp;contexto=bd&amp;selTab=tab2" TargetMode="External"/><Relationship Id="rId14" Type="http://schemas.openxmlformats.org/officeDocument/2006/relationships/hyperlink" Target="https://www.ine.pt/xportal/xmain?xpid=INE&amp;xpgid=ine_indicadores&amp;indOcorrCod=0010257&amp;contexto=bd&amp;selTab=tab2" TargetMode="External"/><Relationship Id="rId22" Type="http://schemas.openxmlformats.org/officeDocument/2006/relationships/hyperlink" Target="http://www.ine.pt/xurl/ind/0010261" TargetMode="External"/><Relationship Id="rId27" Type="http://schemas.openxmlformats.org/officeDocument/2006/relationships/hyperlink" Target="https://www.ine.pt/xportal/xmain?xpid=INE&amp;xpgid=ine_indicadores&amp;indOcorrCod=0010262&amp;contexto=bd&amp;selTab=tab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8418" TargetMode="External"/><Relationship Id="rId13" Type="http://schemas.openxmlformats.org/officeDocument/2006/relationships/hyperlink" Target="http://www.ine.pt/xurl/ind/0008418" TargetMode="External"/><Relationship Id="rId18" Type="http://schemas.openxmlformats.org/officeDocument/2006/relationships/hyperlink" Target="http://www.ine.pt/xurl/ind/0010264" TargetMode="External"/><Relationship Id="rId3" Type="http://schemas.openxmlformats.org/officeDocument/2006/relationships/hyperlink" Target="http://www.ine.pt/xurl/ind/0008418" TargetMode="External"/><Relationship Id="rId21" Type="http://schemas.openxmlformats.org/officeDocument/2006/relationships/hyperlink" Target="http://www.ine.pt/xurl/ind/0008418" TargetMode="External"/><Relationship Id="rId7" Type="http://schemas.openxmlformats.org/officeDocument/2006/relationships/hyperlink" Target="http://www.ine.pt/xurl/ind/0008419" TargetMode="External"/><Relationship Id="rId12" Type="http://schemas.openxmlformats.org/officeDocument/2006/relationships/hyperlink" Target="http://www.ine.pt/xurl/ind/0008419" TargetMode="External"/><Relationship Id="rId17" Type="http://schemas.openxmlformats.org/officeDocument/2006/relationships/hyperlink" Target="http://www.ine.pt/xurl/ind/0010264" TargetMode="External"/><Relationship Id="rId2" Type="http://schemas.openxmlformats.org/officeDocument/2006/relationships/hyperlink" Target="http://www.ine.pt/xurl/ind/0010264" TargetMode="External"/><Relationship Id="rId16" Type="http://schemas.openxmlformats.org/officeDocument/2006/relationships/hyperlink" Target="http://www.ine.pt/xurl/ind/0010263" TargetMode="External"/><Relationship Id="rId20" Type="http://schemas.openxmlformats.org/officeDocument/2006/relationships/hyperlink" Target="http://www.ine.pt/xurl/ind/0010265" TargetMode="External"/><Relationship Id="rId1" Type="http://schemas.openxmlformats.org/officeDocument/2006/relationships/hyperlink" Target="http://www.ine.pt/xurl/ind/0010263" TargetMode="External"/><Relationship Id="rId6" Type="http://schemas.openxmlformats.org/officeDocument/2006/relationships/hyperlink" Target="http://www.ine.pt/xurl/ind/0008418" TargetMode="External"/><Relationship Id="rId11" Type="http://schemas.openxmlformats.org/officeDocument/2006/relationships/hyperlink" Target="http://www.ine.pt/xurl/ind/0008418" TargetMode="External"/><Relationship Id="rId24" Type="http://schemas.openxmlformats.org/officeDocument/2006/relationships/printerSettings" Target="../printerSettings/printerSettings6.bin"/><Relationship Id="rId5" Type="http://schemas.openxmlformats.org/officeDocument/2006/relationships/hyperlink" Target="http://www.ine.pt/xurl/ind/0008419" TargetMode="External"/><Relationship Id="rId15" Type="http://schemas.openxmlformats.org/officeDocument/2006/relationships/hyperlink" Target="http://www.ine.pt/xurl/ind/0010263" TargetMode="External"/><Relationship Id="rId23" Type="http://schemas.openxmlformats.org/officeDocument/2006/relationships/hyperlink" Target="http://www.ine.pt/xurl/ind/0010265" TargetMode="External"/><Relationship Id="rId10" Type="http://schemas.openxmlformats.org/officeDocument/2006/relationships/hyperlink" Target="http://www.ine.pt/xurl/ind/0008419" TargetMode="External"/><Relationship Id="rId19" Type="http://schemas.openxmlformats.org/officeDocument/2006/relationships/hyperlink" Target="http://www.ine.pt/xurl/ind/0010265" TargetMode="External"/><Relationship Id="rId4" Type="http://schemas.openxmlformats.org/officeDocument/2006/relationships/hyperlink" Target="http://www.ine.pt/xurl/ind/0008419" TargetMode="External"/><Relationship Id="rId9" Type="http://schemas.openxmlformats.org/officeDocument/2006/relationships/hyperlink" Target="http://www.ine.pt/xurl/ind/0008418" TargetMode="External"/><Relationship Id="rId14" Type="http://schemas.openxmlformats.org/officeDocument/2006/relationships/hyperlink" Target="http://www.ine.pt/xurl/ind/0008419" TargetMode="External"/><Relationship Id="rId22" Type="http://schemas.openxmlformats.org/officeDocument/2006/relationships/hyperlink" Target="http://www.ine.pt/xurl/ind/000841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17"/>
  <sheetViews>
    <sheetView showGridLines="0" tabSelected="1" workbookViewId="0"/>
  </sheetViews>
  <sheetFormatPr defaultRowHeight="15"/>
  <cols>
    <col min="1" max="1" width="121.5703125" style="240" customWidth="1"/>
    <col min="2" max="16384" width="9.140625" style="240"/>
  </cols>
  <sheetData>
    <row r="1" spans="1:11" ht="15.75">
      <c r="A1" s="285" t="s">
        <v>1620</v>
      </c>
    </row>
    <row r="2" spans="1:11" ht="10.5" customHeight="1">
      <c r="A2" s="284"/>
    </row>
    <row r="3" spans="1:11" ht="15.75">
      <c r="A3" s="284" t="s">
        <v>1619</v>
      </c>
      <c r="B3" s="278"/>
      <c r="C3" s="278"/>
      <c r="D3" s="278"/>
      <c r="E3" s="278"/>
      <c r="F3" s="278"/>
      <c r="G3" s="278"/>
      <c r="H3" s="278"/>
      <c r="I3" s="278"/>
      <c r="J3" s="278"/>
      <c r="K3" s="278"/>
    </row>
    <row r="4" spans="1:11" ht="9.75" customHeight="1">
      <c r="A4" s="283"/>
      <c r="B4" s="278"/>
      <c r="C4" s="278"/>
      <c r="D4" s="278"/>
      <c r="E4" s="278"/>
      <c r="F4" s="278"/>
      <c r="G4" s="278"/>
      <c r="H4" s="278"/>
      <c r="I4" s="278"/>
      <c r="J4" s="278"/>
      <c r="K4" s="278"/>
    </row>
    <row r="5" spans="1:11" ht="16.5">
      <c r="A5" s="281" t="s">
        <v>1624</v>
      </c>
      <c r="B5" s="278"/>
      <c r="C5" s="278"/>
      <c r="D5" s="278"/>
      <c r="E5" s="278"/>
      <c r="F5" s="278"/>
      <c r="G5" s="278"/>
      <c r="H5" s="278"/>
      <c r="I5" s="278"/>
      <c r="J5" s="278"/>
      <c r="K5" s="278"/>
    </row>
    <row r="6" spans="1:11" s="278" customFormat="1" ht="15" customHeight="1">
      <c r="A6" s="286" t="s">
        <v>0</v>
      </c>
    </row>
    <row r="7" spans="1:11" s="278" customFormat="1" ht="15" customHeight="1">
      <c r="A7" s="286" t="s">
        <v>1034</v>
      </c>
    </row>
    <row r="8" spans="1:11" s="278" customFormat="1" ht="15" customHeight="1">
      <c r="A8" s="286" t="s">
        <v>1063</v>
      </c>
    </row>
    <row r="9" spans="1:11" s="278" customFormat="1" ht="15" customHeight="1">
      <c r="A9" s="286" t="s">
        <v>1100</v>
      </c>
    </row>
    <row r="10" spans="1:11" s="278" customFormat="1" ht="15" customHeight="1">
      <c r="A10" s="286" t="s">
        <v>1133</v>
      </c>
    </row>
    <row r="11" spans="1:11" s="278" customFormat="1" ht="15" customHeight="1">
      <c r="A11" s="282"/>
    </row>
    <row r="12" spans="1:11" ht="16.5">
      <c r="A12" s="281" t="s">
        <v>1618</v>
      </c>
      <c r="B12" s="278"/>
      <c r="C12" s="278"/>
      <c r="D12" s="278"/>
      <c r="E12" s="278"/>
      <c r="F12" s="278"/>
      <c r="G12" s="278"/>
      <c r="H12" s="278"/>
      <c r="I12" s="278"/>
      <c r="J12" s="278"/>
      <c r="K12" s="278"/>
    </row>
    <row r="13" spans="1:11">
      <c r="A13" s="280" t="s">
        <v>1146</v>
      </c>
    </row>
    <row r="14" spans="1:11">
      <c r="A14" s="280" t="s">
        <v>1286</v>
      </c>
    </row>
    <row r="15" spans="1:11">
      <c r="A15" s="280" t="s">
        <v>1577</v>
      </c>
    </row>
    <row r="16" spans="1:11">
      <c r="A16" s="279"/>
    </row>
    <row r="17" spans="1:1">
      <c r="A17" s="278"/>
    </row>
  </sheetData>
  <hyperlinks>
    <hyperlink ref="A7" location="III_12_02!A1" display="III_12_02!A1"/>
    <hyperlink ref="A8" location="III_12_03!A1" display="III_12_03!A1"/>
    <hyperlink ref="A13" location="Sinais_Signs!A1" display="Glossário - Sinais convencionais "/>
    <hyperlink ref="A14" location="Siglas_Acronyms!A1" display="Glossário - Siglas e abreviaturas"/>
    <hyperlink ref="A15" location="Conceitos_Concepts!A1" display="Conceitos para fins estatísticos"/>
    <hyperlink ref="A6" location="III_12_01!A1" display="III_12_01!A1"/>
    <hyperlink ref="A9" location="III_12_04!A1" display="III_12_04!A1"/>
    <hyperlink ref="A10" location="III_12_05!A1" display="III_12_05!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B27"/>
  <sheetViews>
    <sheetView showGridLines="0" workbookViewId="0"/>
  </sheetViews>
  <sheetFormatPr defaultRowHeight="15"/>
  <cols>
    <col min="1" max="1" width="81.28515625" style="272" customWidth="1"/>
    <col min="2" max="2" width="110.5703125" style="272" customWidth="1"/>
    <col min="3" max="16384" width="9.140625" style="240"/>
  </cols>
  <sheetData>
    <row r="1" spans="1:2" ht="16.5">
      <c r="A1" s="271" t="s">
        <v>1577</v>
      </c>
    </row>
    <row r="2" spans="1:2">
      <c r="A2" s="273" t="s">
        <v>1578</v>
      </c>
    </row>
    <row r="3" spans="1:2" ht="21" customHeight="1"/>
    <row r="4" spans="1:2" ht="102.75">
      <c r="A4" s="274" t="s">
        <v>1579</v>
      </c>
      <c r="B4" s="275" t="s">
        <v>1580</v>
      </c>
    </row>
    <row r="5" spans="1:2" ht="51.75">
      <c r="A5" s="276" t="s">
        <v>1581</v>
      </c>
      <c r="B5" s="277" t="s">
        <v>1582</v>
      </c>
    </row>
    <row r="6" spans="1:2">
      <c r="A6" s="276" t="s">
        <v>1583</v>
      </c>
      <c r="B6" s="277" t="s">
        <v>1584</v>
      </c>
    </row>
    <row r="7" spans="1:2" ht="26.25">
      <c r="A7" s="276" t="s">
        <v>1039</v>
      </c>
      <c r="B7" s="277" t="s">
        <v>1585</v>
      </c>
    </row>
    <row r="8" spans="1:2" ht="39">
      <c r="A8" s="276" t="s">
        <v>1586</v>
      </c>
      <c r="B8" s="277" t="s">
        <v>1587</v>
      </c>
    </row>
    <row r="9" spans="1:2">
      <c r="A9" s="276" t="s">
        <v>5</v>
      </c>
      <c r="B9" s="277" t="s">
        <v>1588</v>
      </c>
    </row>
    <row r="10" spans="1:2">
      <c r="A10" s="276" t="s">
        <v>1589</v>
      </c>
      <c r="B10" s="277" t="s">
        <v>1590</v>
      </c>
    </row>
    <row r="11" spans="1:2" ht="51.75">
      <c r="A11" s="276" t="s">
        <v>1591</v>
      </c>
      <c r="B11" s="277" t="s">
        <v>1592</v>
      </c>
    </row>
    <row r="12" spans="1:2" ht="90">
      <c r="A12" s="276" t="s">
        <v>1073</v>
      </c>
      <c r="B12" s="277" t="s">
        <v>1593</v>
      </c>
    </row>
    <row r="13" spans="1:2" ht="39">
      <c r="A13" s="276" t="s">
        <v>1037</v>
      </c>
      <c r="B13" s="277" t="s">
        <v>1594</v>
      </c>
    </row>
    <row r="14" spans="1:2" ht="64.5">
      <c r="A14" s="276" t="s">
        <v>1595</v>
      </c>
      <c r="B14" s="277" t="s">
        <v>1596</v>
      </c>
    </row>
    <row r="15" spans="1:2" ht="25.5">
      <c r="A15" s="276" t="s">
        <v>2</v>
      </c>
      <c r="B15" s="277" t="s">
        <v>1597</v>
      </c>
    </row>
    <row r="16" spans="1:2" ht="26.25">
      <c r="A16" s="276" t="s">
        <v>1598</v>
      </c>
      <c r="B16" s="277" t="s">
        <v>1599</v>
      </c>
    </row>
    <row r="17" spans="1:2" ht="26.25">
      <c r="A17" s="276" t="s">
        <v>1600</v>
      </c>
      <c r="B17" s="277" t="s">
        <v>1601</v>
      </c>
    </row>
    <row r="18" spans="1:2">
      <c r="A18" s="276" t="s">
        <v>10</v>
      </c>
      <c r="B18" s="277" t="s">
        <v>1602</v>
      </c>
    </row>
    <row r="19" spans="1:2" ht="39">
      <c r="A19" s="276" t="s">
        <v>1603</v>
      </c>
      <c r="B19" s="277" t="s">
        <v>1604</v>
      </c>
    </row>
    <row r="20" spans="1:2">
      <c r="A20" s="276" t="s">
        <v>9</v>
      </c>
      <c r="B20" s="277" t="s">
        <v>1605</v>
      </c>
    </row>
    <row r="21" spans="1:2">
      <c r="A21" s="276" t="s">
        <v>6</v>
      </c>
      <c r="B21" s="277" t="s">
        <v>1606</v>
      </c>
    </row>
    <row r="22" spans="1:2" ht="77.25">
      <c r="A22" s="276" t="s">
        <v>1607</v>
      </c>
      <c r="B22" s="277" t="s">
        <v>1608</v>
      </c>
    </row>
    <row r="23" spans="1:2" ht="26.25">
      <c r="A23" s="276" t="s">
        <v>1609</v>
      </c>
      <c r="B23" s="277" t="s">
        <v>1610</v>
      </c>
    </row>
    <row r="24" spans="1:2" ht="77.25">
      <c r="A24" s="276" t="s">
        <v>1611</v>
      </c>
      <c r="B24" s="277" t="s">
        <v>1612</v>
      </c>
    </row>
    <row r="25" spans="1:2">
      <c r="A25" s="276" t="s">
        <v>1613</v>
      </c>
      <c r="B25" s="277" t="s">
        <v>1614</v>
      </c>
    </row>
    <row r="26" spans="1:2">
      <c r="A26" s="276" t="s">
        <v>3</v>
      </c>
      <c r="B26" s="277" t="s">
        <v>1615</v>
      </c>
    </row>
    <row r="27" spans="1:2">
      <c r="A27" s="276" t="s">
        <v>1616</v>
      </c>
      <c r="B27" s="277" t="s">
        <v>1617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16"/>
  <sheetViews>
    <sheetView showGridLines="0" workbookViewId="0"/>
  </sheetViews>
  <sheetFormatPr defaultRowHeight="15.75" customHeight="1"/>
  <cols>
    <col min="1" max="1" width="96" style="240" customWidth="1"/>
    <col min="2" max="16384" width="9.140625" style="240"/>
  </cols>
  <sheetData>
    <row r="1" spans="1:12" ht="15.75" customHeight="1">
      <c r="A1" s="285" t="s">
        <v>1623</v>
      </c>
    </row>
    <row r="3" spans="1:12" ht="15.75" customHeight="1">
      <c r="A3" s="284" t="s">
        <v>1622</v>
      </c>
      <c r="B3" s="278"/>
      <c r="C3" s="278"/>
      <c r="D3" s="278"/>
      <c r="E3" s="278"/>
      <c r="F3" s="278"/>
      <c r="G3" s="278"/>
      <c r="H3" s="278"/>
      <c r="I3" s="278"/>
      <c r="J3" s="278"/>
      <c r="K3" s="278"/>
      <c r="L3" s="278"/>
    </row>
    <row r="4" spans="1:12" ht="15.75" customHeight="1">
      <c r="A4" s="283"/>
      <c r="B4" s="278"/>
      <c r="C4" s="278"/>
      <c r="D4" s="278"/>
      <c r="E4" s="278"/>
      <c r="F4" s="278"/>
      <c r="G4" s="278"/>
      <c r="H4" s="278"/>
      <c r="I4" s="278"/>
      <c r="J4" s="278"/>
      <c r="K4" s="278"/>
      <c r="L4" s="278"/>
    </row>
    <row r="5" spans="1:12" ht="15.75" customHeight="1">
      <c r="A5" s="281" t="s">
        <v>1625</v>
      </c>
      <c r="B5" s="278"/>
      <c r="C5" s="278"/>
      <c r="D5" s="278"/>
      <c r="E5" s="278"/>
      <c r="F5" s="278"/>
      <c r="G5" s="278"/>
      <c r="H5" s="278"/>
      <c r="I5" s="278"/>
      <c r="J5" s="278"/>
      <c r="K5" s="278"/>
      <c r="L5" s="278"/>
    </row>
    <row r="6" spans="1:12" s="278" customFormat="1" ht="15" customHeight="1">
      <c r="A6" s="286" t="s">
        <v>1</v>
      </c>
    </row>
    <row r="7" spans="1:12" s="278" customFormat="1" ht="15" customHeight="1">
      <c r="A7" s="286" t="s">
        <v>1035</v>
      </c>
    </row>
    <row r="8" spans="1:12" s="278" customFormat="1" ht="15" customHeight="1">
      <c r="A8" s="286" t="s">
        <v>1064</v>
      </c>
    </row>
    <row r="9" spans="1:12" s="278" customFormat="1" ht="15" customHeight="1">
      <c r="A9" s="286" t="s">
        <v>1101</v>
      </c>
    </row>
    <row r="10" spans="1:12" s="278" customFormat="1" ht="15" customHeight="1">
      <c r="A10" s="286" t="s">
        <v>1134</v>
      </c>
    </row>
    <row r="11" spans="1:12" s="278" customFormat="1" ht="15.75" customHeight="1">
      <c r="A11" s="282"/>
    </row>
    <row r="12" spans="1:12" ht="15.75" customHeight="1">
      <c r="A12" s="281" t="s">
        <v>1621</v>
      </c>
      <c r="B12" s="278"/>
      <c r="C12" s="278"/>
      <c r="D12" s="278"/>
      <c r="E12" s="278"/>
      <c r="F12" s="278"/>
      <c r="G12" s="278"/>
      <c r="H12" s="278"/>
      <c r="I12" s="278"/>
      <c r="J12" s="278"/>
      <c r="K12" s="278"/>
      <c r="L12" s="278"/>
    </row>
    <row r="13" spans="1:12" ht="15.75" customHeight="1">
      <c r="A13" s="280" t="s">
        <v>1147</v>
      </c>
    </row>
    <row r="14" spans="1:12" ht="15.75" customHeight="1">
      <c r="A14" s="280" t="s">
        <v>1287</v>
      </c>
      <c r="B14" s="281"/>
    </row>
    <row r="15" spans="1:12" ht="15.75" customHeight="1">
      <c r="A15" s="280" t="s">
        <v>1578</v>
      </c>
    </row>
    <row r="16" spans="1:12" ht="15.75" customHeight="1">
      <c r="A16" s="279"/>
    </row>
  </sheetData>
  <hyperlinks>
    <hyperlink ref="A13" location="Sinais_Signs!A1" display="Glossary - Conventional signs"/>
    <hyperlink ref="A14" location="Siglas_Acronyms!A1" display="Glossary - Acronyms and abbreviations"/>
    <hyperlink ref="A15" location="Conceitos_Concepts!A1" display="Concepts for statistical purposes"/>
    <hyperlink ref="A7" location="III_12_02!A1" display="III_12_02!A1"/>
    <hyperlink ref="A8" location="III_12_03!A1" display="III_12_03!A1"/>
    <hyperlink ref="A6" location="III_12_01!A1" display="III_12_01!A1"/>
    <hyperlink ref="A9" location="III_12_04!A1" display="III_12_04!A1"/>
    <hyperlink ref="A10" location="III_12_05!A1" display="III_12_05!A1"/>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CB370"/>
  <sheetViews>
    <sheetView showGridLines="0" zoomScaleNormal="100" workbookViewId="0">
      <selection sqref="A1:J1"/>
    </sheetView>
  </sheetViews>
  <sheetFormatPr defaultColWidth="7.85546875" defaultRowHeight="12.75"/>
  <cols>
    <col min="1" max="1" width="16.7109375" style="1" customWidth="1"/>
    <col min="2" max="2" width="13.42578125" style="1" customWidth="1"/>
    <col min="3" max="3" width="9" style="1" customWidth="1"/>
    <col min="4" max="4" width="8.5703125" style="1" customWidth="1"/>
    <col min="5" max="5" width="10" style="95" customWidth="1"/>
    <col min="6" max="6" width="11.5703125" style="96" customWidth="1"/>
    <col min="7" max="7" width="9.42578125" style="97" customWidth="1"/>
    <col min="8" max="8" width="9.42578125" style="1" customWidth="1"/>
    <col min="9" max="9" width="10.85546875" style="1" customWidth="1"/>
    <col min="10" max="10" width="11.28515625" style="1" customWidth="1"/>
    <col min="11" max="11" width="15.28515625" style="1" customWidth="1"/>
    <col min="12" max="12" width="8.7109375" style="1" customWidth="1"/>
    <col min="13" max="13" width="7.85546875" style="1" customWidth="1"/>
    <col min="14" max="14" width="4.140625" style="2" customWidth="1"/>
    <col min="15" max="16384" width="7.85546875" style="1"/>
  </cols>
  <sheetData>
    <row r="1" spans="1:80" s="4" customFormat="1" ht="30" customHeight="1">
      <c r="A1" s="288" t="s">
        <v>0</v>
      </c>
      <c r="B1" s="288"/>
      <c r="C1" s="288"/>
      <c r="D1" s="288"/>
      <c r="E1" s="288"/>
      <c r="F1" s="288"/>
      <c r="G1" s="288"/>
      <c r="H1" s="288"/>
      <c r="I1" s="288"/>
      <c r="J1" s="288"/>
      <c r="K1" s="229"/>
      <c r="L1" s="3"/>
      <c r="M1" s="1"/>
      <c r="N1" s="2"/>
    </row>
    <row r="2" spans="1:80" s="4" customFormat="1" ht="30" customHeight="1">
      <c r="A2" s="288" t="s">
        <v>1</v>
      </c>
      <c r="B2" s="288"/>
      <c r="C2" s="288"/>
      <c r="D2" s="288"/>
      <c r="E2" s="288"/>
      <c r="F2" s="288"/>
      <c r="G2" s="288"/>
      <c r="H2" s="288"/>
      <c r="I2" s="288"/>
      <c r="J2" s="288"/>
      <c r="K2" s="229"/>
      <c r="L2" s="1"/>
      <c r="M2" s="1"/>
      <c r="N2" s="2"/>
    </row>
    <row r="3" spans="1:80" s="5" customFormat="1" ht="13.5" customHeight="1">
      <c r="A3" s="289"/>
      <c r="B3" s="292" t="s">
        <v>2</v>
      </c>
      <c r="C3" s="293" t="s">
        <v>3</v>
      </c>
      <c r="D3" s="292" t="s">
        <v>4</v>
      </c>
      <c r="E3" s="295" t="s">
        <v>5</v>
      </c>
      <c r="F3" s="295" t="s">
        <v>6</v>
      </c>
      <c r="G3" s="297" t="s">
        <v>7</v>
      </c>
      <c r="H3" s="297"/>
      <c r="I3" s="297"/>
      <c r="J3" s="297"/>
      <c r="K3" s="230"/>
      <c r="L3" s="1"/>
      <c r="M3" s="1"/>
      <c r="N3" s="2"/>
    </row>
    <row r="4" spans="1:80" s="4" customFormat="1" ht="65.25" customHeight="1">
      <c r="A4" s="290"/>
      <c r="B4" s="292"/>
      <c r="C4" s="294"/>
      <c r="D4" s="292"/>
      <c r="E4" s="296"/>
      <c r="F4" s="296"/>
      <c r="G4" s="6" t="s">
        <v>8</v>
      </c>
      <c r="H4" s="7" t="s">
        <v>9</v>
      </c>
      <c r="I4" s="7" t="s">
        <v>10</v>
      </c>
      <c r="J4" s="7" t="s">
        <v>11</v>
      </c>
      <c r="K4" s="231"/>
      <c r="L4" s="1"/>
      <c r="M4" s="1"/>
      <c r="N4" s="2"/>
    </row>
    <row r="5" spans="1:80" s="4" customFormat="1" ht="13.5" customHeight="1">
      <c r="A5" s="290"/>
      <c r="B5" s="8" t="s">
        <v>12</v>
      </c>
      <c r="C5" s="298" t="s">
        <v>13</v>
      </c>
      <c r="D5" s="298"/>
      <c r="E5" s="299" t="s">
        <v>14</v>
      </c>
      <c r="F5" s="300"/>
      <c r="G5" s="298" t="s">
        <v>12</v>
      </c>
      <c r="H5" s="298"/>
      <c r="I5" s="301" t="s">
        <v>14</v>
      </c>
      <c r="J5" s="301"/>
      <c r="K5" s="232"/>
      <c r="L5" s="1"/>
      <c r="M5" s="1"/>
      <c r="N5" s="2"/>
    </row>
    <row r="6" spans="1:80" s="11" customFormat="1" ht="16.5">
      <c r="A6" s="291"/>
      <c r="B6" s="302">
        <v>2018</v>
      </c>
      <c r="C6" s="303"/>
      <c r="D6" s="303"/>
      <c r="E6" s="303"/>
      <c r="F6" s="304"/>
      <c r="G6" s="305">
        <v>2019</v>
      </c>
      <c r="H6" s="305"/>
      <c r="I6" s="305"/>
      <c r="J6" s="305"/>
      <c r="K6" s="233"/>
      <c r="L6" s="9" t="s">
        <v>15</v>
      </c>
      <c r="M6" s="9" t="s">
        <v>16</v>
      </c>
      <c r="N6" s="10" t="s">
        <v>17</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s="9" customFormat="1" ht="12.6" customHeight="1">
      <c r="A7" s="12" t="s">
        <v>18</v>
      </c>
      <c r="B7" s="13">
        <v>4.5999999999999996</v>
      </c>
      <c r="C7" s="14">
        <v>2.8</v>
      </c>
      <c r="D7" s="14">
        <v>35.97</v>
      </c>
      <c r="E7" s="15">
        <v>8242</v>
      </c>
      <c r="F7" s="16">
        <v>854</v>
      </c>
      <c r="G7" s="17">
        <v>11.3</v>
      </c>
      <c r="H7" s="18">
        <v>86</v>
      </c>
      <c r="I7" s="18">
        <v>2751</v>
      </c>
      <c r="J7" s="18">
        <v>4581</v>
      </c>
      <c r="K7" s="18"/>
      <c r="L7" s="19">
        <v>1</v>
      </c>
      <c r="M7" s="20" t="s">
        <v>19</v>
      </c>
      <c r="N7" s="21" t="s">
        <v>20</v>
      </c>
      <c r="Q7" s="22"/>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row>
    <row r="8" spans="1:80" s="9" customFormat="1" ht="12.6" customHeight="1">
      <c r="A8" s="24" t="s">
        <v>21</v>
      </c>
      <c r="B8" s="25">
        <v>4.5</v>
      </c>
      <c r="C8" s="26">
        <v>2.66</v>
      </c>
      <c r="D8" s="26">
        <v>35.409999999999997</v>
      </c>
      <c r="E8" s="15">
        <v>8300</v>
      </c>
      <c r="F8" s="27">
        <v>888</v>
      </c>
      <c r="G8" s="17">
        <v>11.2</v>
      </c>
      <c r="H8" s="28">
        <v>87</v>
      </c>
      <c r="I8" s="28">
        <v>2766</v>
      </c>
      <c r="J8" s="28">
        <v>4589</v>
      </c>
      <c r="K8" s="28"/>
      <c r="L8" s="29">
        <v>2</v>
      </c>
      <c r="M8" s="30" t="s">
        <v>22</v>
      </c>
      <c r="N8" s="31" t="s">
        <v>20</v>
      </c>
      <c r="Q8" s="22"/>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row>
    <row r="9" spans="1:80" s="9" customFormat="1" ht="12.6" customHeight="1">
      <c r="A9" s="24" t="s">
        <v>23</v>
      </c>
      <c r="B9" s="25">
        <v>4</v>
      </c>
      <c r="C9" s="26">
        <v>4.1100000000000003</v>
      </c>
      <c r="D9" s="26">
        <v>38.26</v>
      </c>
      <c r="E9" s="15">
        <v>6316</v>
      </c>
      <c r="F9" s="27">
        <v>499</v>
      </c>
      <c r="G9" s="17">
        <v>9.6999999999999993</v>
      </c>
      <c r="H9" s="28">
        <v>78</v>
      </c>
      <c r="I9" s="28">
        <v>2685</v>
      </c>
      <c r="J9" s="28">
        <v>3691</v>
      </c>
      <c r="K9" s="28"/>
      <c r="L9" s="19">
        <v>3</v>
      </c>
      <c r="M9" s="30" t="s">
        <v>24</v>
      </c>
      <c r="N9" s="32" t="s">
        <v>20</v>
      </c>
      <c r="Q9" s="22"/>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row>
    <row r="10" spans="1:80" s="9" customFormat="1" ht="12.6" customHeight="1">
      <c r="A10" s="24" t="s">
        <v>25</v>
      </c>
      <c r="B10" s="25">
        <v>4.4000000000000004</v>
      </c>
      <c r="C10" s="26">
        <v>9.9700000000000006</v>
      </c>
      <c r="D10" s="26">
        <v>59.91</v>
      </c>
      <c r="E10" s="15">
        <v>5720</v>
      </c>
      <c r="F10" s="27">
        <v>292</v>
      </c>
      <c r="G10" s="17">
        <v>9.9</v>
      </c>
      <c r="H10" s="28">
        <v>68</v>
      </c>
      <c r="I10" s="28">
        <v>2596</v>
      </c>
      <c r="J10" s="28">
        <v>3138</v>
      </c>
      <c r="K10" s="28"/>
      <c r="L10" s="29">
        <v>4</v>
      </c>
      <c r="M10" s="30">
        <v>1110000</v>
      </c>
      <c r="N10" s="32" t="s">
        <v>20</v>
      </c>
      <c r="Q10" s="22"/>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row>
    <row r="11" spans="1:80" s="43" customFormat="1" ht="12.6" customHeight="1">
      <c r="A11" s="33" t="s">
        <v>26</v>
      </c>
      <c r="B11" s="34">
        <v>3.3</v>
      </c>
      <c r="C11" s="35">
        <v>16.670000000000002</v>
      </c>
      <c r="D11" s="35">
        <v>66.3</v>
      </c>
      <c r="E11" s="36">
        <v>4143</v>
      </c>
      <c r="F11" s="37" t="s">
        <v>27</v>
      </c>
      <c r="G11" s="38">
        <v>9.1</v>
      </c>
      <c r="H11" s="39">
        <v>55</v>
      </c>
      <c r="I11" s="39">
        <v>2229</v>
      </c>
      <c r="J11" s="39">
        <v>2218</v>
      </c>
      <c r="K11" s="39"/>
      <c r="L11" s="40">
        <v>5</v>
      </c>
      <c r="M11" s="41" t="s">
        <v>28</v>
      </c>
      <c r="N11" s="42" t="s">
        <v>29</v>
      </c>
      <c r="P11" s="9"/>
      <c r="Q11" s="22"/>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row>
    <row r="12" spans="1:80" s="43" customFormat="1" ht="12.6" customHeight="1">
      <c r="A12" s="33" t="s">
        <v>30</v>
      </c>
      <c r="B12" s="34">
        <v>6.9</v>
      </c>
      <c r="C12" s="35">
        <v>6.01</v>
      </c>
      <c r="D12" s="35">
        <v>70.89</v>
      </c>
      <c r="E12" s="36">
        <v>5000</v>
      </c>
      <c r="F12" s="37">
        <v>0</v>
      </c>
      <c r="G12" s="38">
        <v>12.6</v>
      </c>
      <c r="H12" s="39">
        <v>78</v>
      </c>
      <c r="I12" s="39">
        <v>2910</v>
      </c>
      <c r="J12" s="39">
        <v>3031</v>
      </c>
      <c r="K12" s="39"/>
      <c r="L12" s="40">
        <v>6</v>
      </c>
      <c r="M12" s="41" t="s">
        <v>31</v>
      </c>
      <c r="N12" s="42" t="s">
        <v>32</v>
      </c>
      <c r="P12" s="9"/>
      <c r="Q12" s="22"/>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row>
    <row r="13" spans="1:80" s="43" customFormat="1" ht="12.6" customHeight="1">
      <c r="A13" s="33" t="s">
        <v>33</v>
      </c>
      <c r="B13" s="34">
        <v>7.3</v>
      </c>
      <c r="C13" s="35">
        <v>23.49</v>
      </c>
      <c r="D13" s="35">
        <v>58.81</v>
      </c>
      <c r="E13" s="36">
        <v>3003</v>
      </c>
      <c r="F13" s="37" t="s">
        <v>27</v>
      </c>
      <c r="G13" s="38">
        <v>11.1</v>
      </c>
      <c r="H13" s="39">
        <v>50</v>
      </c>
      <c r="I13" s="39">
        <v>2116</v>
      </c>
      <c r="J13" s="39">
        <v>1766</v>
      </c>
      <c r="K13" s="39"/>
      <c r="L13" s="40">
        <v>7</v>
      </c>
      <c r="M13" s="41" t="s">
        <v>34</v>
      </c>
      <c r="N13" s="42" t="s">
        <v>35</v>
      </c>
      <c r="P13" s="9"/>
      <c r="Q13" s="22"/>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1:80" s="43" customFormat="1" ht="12.6" customHeight="1">
      <c r="A14" s="33" t="s">
        <v>36</v>
      </c>
      <c r="B14" s="34">
        <v>3.9</v>
      </c>
      <c r="C14" s="35">
        <v>12.7</v>
      </c>
      <c r="D14" s="35">
        <v>61.75</v>
      </c>
      <c r="E14" s="36">
        <v>4718</v>
      </c>
      <c r="F14" s="37" t="s">
        <v>27</v>
      </c>
      <c r="G14" s="38">
        <v>9.5</v>
      </c>
      <c r="H14" s="39">
        <v>58</v>
      </c>
      <c r="I14" s="39">
        <v>2495</v>
      </c>
      <c r="J14" s="39">
        <v>3036</v>
      </c>
      <c r="K14" s="39"/>
      <c r="L14" s="40">
        <v>8</v>
      </c>
      <c r="M14" s="41" t="s">
        <v>37</v>
      </c>
      <c r="N14" s="42" t="s">
        <v>38</v>
      </c>
      <c r="P14" s="9"/>
      <c r="Q14" s="22"/>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1:80" s="43" customFormat="1" ht="12.6" customHeight="1">
      <c r="A15" s="33" t="s">
        <v>39</v>
      </c>
      <c r="B15" s="34">
        <v>4.7</v>
      </c>
      <c r="C15" s="35">
        <v>8.17</v>
      </c>
      <c r="D15" s="35">
        <v>66.400000000000006</v>
      </c>
      <c r="E15" s="36">
        <v>4986</v>
      </c>
      <c r="F15" s="37">
        <v>0</v>
      </c>
      <c r="G15" s="38">
        <v>5.9</v>
      </c>
      <c r="H15" s="39">
        <v>50</v>
      </c>
      <c r="I15" s="39">
        <v>1993</v>
      </c>
      <c r="J15" s="39">
        <v>1147</v>
      </c>
      <c r="K15" s="39"/>
      <c r="L15" s="40">
        <v>9</v>
      </c>
      <c r="M15" s="41" t="s">
        <v>40</v>
      </c>
      <c r="N15" s="42" t="s">
        <v>41</v>
      </c>
      <c r="P15" s="9"/>
      <c r="Q15" s="22"/>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row>
    <row r="16" spans="1:80" s="43" customFormat="1" ht="12.6" customHeight="1">
      <c r="A16" s="33" t="s">
        <v>42</v>
      </c>
      <c r="B16" s="34">
        <v>4.4000000000000004</v>
      </c>
      <c r="C16" s="35">
        <v>17.82</v>
      </c>
      <c r="D16" s="35">
        <v>75.040000000000006</v>
      </c>
      <c r="E16" s="36">
        <v>6150</v>
      </c>
      <c r="F16" s="37" t="s">
        <v>27</v>
      </c>
      <c r="G16" s="38">
        <v>8.1</v>
      </c>
      <c r="H16" s="39">
        <v>52</v>
      </c>
      <c r="I16" s="39">
        <v>1946</v>
      </c>
      <c r="J16" s="39">
        <v>1503</v>
      </c>
      <c r="K16" s="39"/>
      <c r="L16" s="40">
        <v>10</v>
      </c>
      <c r="M16" s="41" t="s">
        <v>43</v>
      </c>
      <c r="N16" s="42" t="s">
        <v>44</v>
      </c>
      <c r="P16" s="9"/>
      <c r="Q16" s="22"/>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row>
    <row r="17" spans="1:80" s="43" customFormat="1" ht="12.6" customHeight="1">
      <c r="A17" s="33" t="s">
        <v>45</v>
      </c>
      <c r="B17" s="34">
        <v>3.1</v>
      </c>
      <c r="C17" s="35">
        <v>5.87</v>
      </c>
      <c r="D17" s="35">
        <v>62.41</v>
      </c>
      <c r="E17" s="36">
        <v>3802</v>
      </c>
      <c r="F17" s="37" t="s">
        <v>27</v>
      </c>
      <c r="G17" s="38">
        <v>7.5</v>
      </c>
      <c r="H17" s="39">
        <v>56</v>
      </c>
      <c r="I17" s="39">
        <v>2189</v>
      </c>
      <c r="J17" s="39">
        <v>2424</v>
      </c>
      <c r="K17" s="39"/>
      <c r="L17" s="40">
        <v>11</v>
      </c>
      <c r="M17" s="41" t="s">
        <v>46</v>
      </c>
      <c r="N17" s="42" t="s">
        <v>47</v>
      </c>
      <c r="P17" s="9"/>
      <c r="Q17" s="22"/>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row>
    <row r="18" spans="1:80" s="43" customFormat="1" ht="12.6" customHeight="1">
      <c r="A18" s="33" t="s">
        <v>48</v>
      </c>
      <c r="B18" s="34">
        <v>7.5</v>
      </c>
      <c r="C18" s="35">
        <v>5.89</v>
      </c>
      <c r="D18" s="35">
        <v>65.510000000000005</v>
      </c>
      <c r="E18" s="36">
        <v>6831</v>
      </c>
      <c r="F18" s="37" t="s">
        <v>27</v>
      </c>
      <c r="G18" s="38">
        <v>10.5</v>
      </c>
      <c r="H18" s="39">
        <v>78</v>
      </c>
      <c r="I18" s="39">
        <v>3215</v>
      </c>
      <c r="J18" s="39">
        <v>4157</v>
      </c>
      <c r="K18" s="39"/>
      <c r="L18" s="40">
        <v>12</v>
      </c>
      <c r="M18" s="41" t="s">
        <v>49</v>
      </c>
      <c r="N18" s="42" t="s">
        <v>50</v>
      </c>
      <c r="P18" s="9"/>
      <c r="Q18" s="22"/>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row>
    <row r="19" spans="1:80" s="43" customFormat="1" ht="12.6" customHeight="1">
      <c r="A19" s="33" t="s">
        <v>51</v>
      </c>
      <c r="B19" s="34">
        <v>4</v>
      </c>
      <c r="C19" s="35">
        <v>7.66</v>
      </c>
      <c r="D19" s="35">
        <v>53.85</v>
      </c>
      <c r="E19" s="36">
        <v>7344</v>
      </c>
      <c r="F19" s="37">
        <v>711</v>
      </c>
      <c r="G19" s="38">
        <v>11.1</v>
      </c>
      <c r="H19" s="39">
        <v>80</v>
      </c>
      <c r="I19" s="39">
        <v>2886</v>
      </c>
      <c r="J19" s="39">
        <v>4126</v>
      </c>
      <c r="K19" s="39"/>
      <c r="L19" s="40">
        <v>13</v>
      </c>
      <c r="M19" s="41" t="s">
        <v>52</v>
      </c>
      <c r="N19" s="42" t="s">
        <v>53</v>
      </c>
      <c r="P19" s="9"/>
      <c r="Q19" s="22"/>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row>
    <row r="20" spans="1:80" s="43" customFormat="1" ht="12.6" customHeight="1">
      <c r="A20" s="33" t="s">
        <v>54</v>
      </c>
      <c r="B20" s="34">
        <v>5.6</v>
      </c>
      <c r="C20" s="35">
        <v>5.22</v>
      </c>
      <c r="D20" s="35">
        <v>78.31</v>
      </c>
      <c r="E20" s="36">
        <v>7267</v>
      </c>
      <c r="F20" s="37">
        <v>0</v>
      </c>
      <c r="G20" s="38">
        <v>11.2</v>
      </c>
      <c r="H20" s="39">
        <v>75</v>
      </c>
      <c r="I20" s="39">
        <v>3146</v>
      </c>
      <c r="J20" s="39">
        <v>3324</v>
      </c>
      <c r="K20" s="39"/>
      <c r="L20" s="40">
        <v>14</v>
      </c>
      <c r="M20" s="41" t="s">
        <v>55</v>
      </c>
      <c r="N20" s="42" t="s">
        <v>56</v>
      </c>
      <c r="P20" s="9"/>
      <c r="Q20" s="22"/>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row>
    <row r="21" spans="1:80" s="9" customFormat="1" ht="12.6" customHeight="1">
      <c r="A21" s="24" t="s">
        <v>57</v>
      </c>
      <c r="B21" s="25">
        <v>3.7</v>
      </c>
      <c r="C21" s="26">
        <v>3.98</v>
      </c>
      <c r="D21" s="26">
        <v>55.26</v>
      </c>
      <c r="E21" s="15">
        <v>6330</v>
      </c>
      <c r="F21" s="27">
        <v>294</v>
      </c>
      <c r="G21" s="17">
        <v>9.6999999999999993</v>
      </c>
      <c r="H21" s="28">
        <v>75</v>
      </c>
      <c r="I21" s="28">
        <v>2676</v>
      </c>
      <c r="J21" s="28">
        <v>4043</v>
      </c>
      <c r="K21" s="28"/>
      <c r="L21" s="40">
        <v>15</v>
      </c>
      <c r="M21" s="30" t="s">
        <v>58</v>
      </c>
      <c r="N21" s="32" t="s">
        <v>20</v>
      </c>
      <c r="Q21" s="22"/>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row>
    <row r="22" spans="1:80" s="43" customFormat="1" ht="12.6" customHeight="1">
      <c r="A22" s="33" t="s">
        <v>59</v>
      </c>
      <c r="B22" s="34">
        <v>3.9</v>
      </c>
      <c r="C22" s="35">
        <v>11.59</v>
      </c>
      <c r="D22" s="35">
        <v>59.99</v>
      </c>
      <c r="E22" s="36">
        <v>3543</v>
      </c>
      <c r="F22" s="37">
        <v>0</v>
      </c>
      <c r="G22" s="38">
        <v>8.3000000000000007</v>
      </c>
      <c r="H22" s="39">
        <v>56</v>
      </c>
      <c r="I22" s="39">
        <v>2049</v>
      </c>
      <c r="J22" s="39">
        <v>1775</v>
      </c>
      <c r="K22" s="39"/>
      <c r="L22" s="40">
        <v>16</v>
      </c>
      <c r="M22" s="41" t="s">
        <v>60</v>
      </c>
      <c r="N22" s="45" t="s">
        <v>61</v>
      </c>
      <c r="P22" s="9"/>
      <c r="Q22" s="22"/>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row>
    <row r="23" spans="1:80" s="43" customFormat="1" ht="12.6" customHeight="1">
      <c r="A23" s="33" t="s">
        <v>62</v>
      </c>
      <c r="B23" s="34">
        <v>2.9</v>
      </c>
      <c r="C23" s="35">
        <v>3.43</v>
      </c>
      <c r="D23" s="35">
        <v>64.17</v>
      </c>
      <c r="E23" s="36">
        <v>5226</v>
      </c>
      <c r="F23" s="37" t="s">
        <v>27</v>
      </c>
      <c r="G23" s="38">
        <v>7.9</v>
      </c>
      <c r="H23" s="39">
        <v>61</v>
      </c>
      <c r="I23" s="39">
        <v>2395</v>
      </c>
      <c r="J23" s="39">
        <v>2296</v>
      </c>
      <c r="K23" s="39"/>
      <c r="L23" s="40">
        <v>17</v>
      </c>
      <c r="M23" s="41" t="s">
        <v>63</v>
      </c>
      <c r="N23" s="45" t="s">
        <v>64</v>
      </c>
      <c r="P23" s="9"/>
      <c r="Q23" s="22"/>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row>
    <row r="24" spans="1:80" s="43" customFormat="1" ht="12.6" customHeight="1">
      <c r="A24" s="33" t="s">
        <v>65</v>
      </c>
      <c r="B24" s="34">
        <v>4</v>
      </c>
      <c r="C24" s="35">
        <v>2.72</v>
      </c>
      <c r="D24" s="35">
        <v>49.37</v>
      </c>
      <c r="E24" s="36">
        <v>7919</v>
      </c>
      <c r="F24" s="37">
        <v>612</v>
      </c>
      <c r="G24" s="38">
        <v>11.2</v>
      </c>
      <c r="H24" s="39">
        <v>91</v>
      </c>
      <c r="I24" s="39">
        <v>3072</v>
      </c>
      <c r="J24" s="39">
        <v>6139</v>
      </c>
      <c r="K24" s="39"/>
      <c r="L24" s="40">
        <v>18</v>
      </c>
      <c r="M24" s="41" t="s">
        <v>66</v>
      </c>
      <c r="N24" s="45" t="s">
        <v>67</v>
      </c>
      <c r="P24" s="9"/>
      <c r="Q24" s="22"/>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row>
    <row r="25" spans="1:80" s="43" customFormat="1" ht="12.6" customHeight="1">
      <c r="A25" s="33" t="s">
        <v>68</v>
      </c>
      <c r="B25" s="34">
        <v>3.8</v>
      </c>
      <c r="C25" s="35">
        <v>5.51</v>
      </c>
      <c r="D25" s="35">
        <v>67.989999999999995</v>
      </c>
      <c r="E25" s="36">
        <v>5896</v>
      </c>
      <c r="F25" s="37" t="s">
        <v>27</v>
      </c>
      <c r="G25" s="38">
        <v>9.9</v>
      </c>
      <c r="H25" s="39">
        <v>69</v>
      </c>
      <c r="I25" s="39">
        <v>2635</v>
      </c>
      <c r="J25" s="39">
        <v>3259</v>
      </c>
      <c r="K25" s="39"/>
      <c r="L25" s="40">
        <v>19</v>
      </c>
      <c r="M25" s="41" t="s">
        <v>69</v>
      </c>
      <c r="N25" s="45" t="s">
        <v>70</v>
      </c>
      <c r="P25" s="9"/>
      <c r="Q25" s="22"/>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row>
    <row r="26" spans="1:80" s="43" customFormat="1" ht="12.6" customHeight="1">
      <c r="A26" s="33" t="s">
        <v>71</v>
      </c>
      <c r="B26" s="34">
        <v>4.7</v>
      </c>
      <c r="C26" s="35">
        <v>13.74</v>
      </c>
      <c r="D26" s="35">
        <v>73.72</v>
      </c>
      <c r="E26" s="36">
        <v>3202</v>
      </c>
      <c r="F26" s="37">
        <v>0</v>
      </c>
      <c r="G26" s="38">
        <v>11</v>
      </c>
      <c r="H26" s="39">
        <v>61</v>
      </c>
      <c r="I26" s="39">
        <v>2262</v>
      </c>
      <c r="J26" s="39">
        <v>1878</v>
      </c>
      <c r="K26" s="39"/>
      <c r="L26" s="40">
        <v>20</v>
      </c>
      <c r="M26" s="41" t="s">
        <v>72</v>
      </c>
      <c r="N26" s="45" t="s">
        <v>73</v>
      </c>
      <c r="P26" s="9"/>
      <c r="Q26" s="22"/>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row>
    <row r="27" spans="1:80" s="43" customFormat="1" ht="12.6" customHeight="1">
      <c r="A27" s="33" t="s">
        <v>74</v>
      </c>
      <c r="B27" s="34">
        <v>4.5</v>
      </c>
      <c r="C27" s="35">
        <v>8.02</v>
      </c>
      <c r="D27" s="35">
        <v>67.05</v>
      </c>
      <c r="E27" s="36">
        <v>4747</v>
      </c>
      <c r="F27" s="37">
        <v>0</v>
      </c>
      <c r="G27" s="38">
        <v>8.6999999999999993</v>
      </c>
      <c r="H27" s="39">
        <v>59</v>
      </c>
      <c r="I27" s="39">
        <v>2161</v>
      </c>
      <c r="J27" s="39">
        <v>1975</v>
      </c>
      <c r="K27" s="39"/>
      <c r="L27" s="40">
        <v>21</v>
      </c>
      <c r="M27" s="41" t="s">
        <v>75</v>
      </c>
      <c r="N27" s="45" t="s">
        <v>76</v>
      </c>
      <c r="P27" s="9"/>
      <c r="Q27" s="22"/>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row>
    <row r="28" spans="1:80" s="9" customFormat="1" ht="12.6" customHeight="1">
      <c r="A28" s="24" t="s">
        <v>77</v>
      </c>
      <c r="B28" s="25">
        <v>3.4</v>
      </c>
      <c r="C28" s="26">
        <v>4.9400000000000004</v>
      </c>
      <c r="D28" s="26">
        <v>52.13</v>
      </c>
      <c r="E28" s="15">
        <v>5486</v>
      </c>
      <c r="F28" s="27">
        <v>286</v>
      </c>
      <c r="G28" s="17">
        <v>9</v>
      </c>
      <c r="H28" s="28">
        <v>74</v>
      </c>
      <c r="I28" s="28">
        <v>2823</v>
      </c>
      <c r="J28" s="28">
        <v>2649</v>
      </c>
      <c r="K28" s="28"/>
      <c r="L28" s="40">
        <v>22</v>
      </c>
      <c r="M28" s="30" t="s">
        <v>78</v>
      </c>
      <c r="N28" s="32" t="s">
        <v>20</v>
      </c>
      <c r="Q28" s="22"/>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row>
    <row r="29" spans="1:80" s="43" customFormat="1" ht="12.6" customHeight="1">
      <c r="A29" s="33" t="s">
        <v>79</v>
      </c>
      <c r="B29" s="34">
        <v>3.8</v>
      </c>
      <c r="C29" s="35">
        <v>7.25</v>
      </c>
      <c r="D29" s="35">
        <v>70.52</v>
      </c>
      <c r="E29" s="36">
        <v>4690</v>
      </c>
      <c r="F29" s="37">
        <v>0</v>
      </c>
      <c r="G29" s="38">
        <v>6.4</v>
      </c>
      <c r="H29" s="39">
        <v>60</v>
      </c>
      <c r="I29" s="39">
        <v>2294</v>
      </c>
      <c r="J29" s="39">
        <v>1616</v>
      </c>
      <c r="K29" s="39"/>
      <c r="L29" s="40">
        <v>23</v>
      </c>
      <c r="M29" s="41" t="s">
        <v>80</v>
      </c>
      <c r="N29" s="45" t="s">
        <v>81</v>
      </c>
      <c r="P29" s="9"/>
      <c r="Q29" s="22"/>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1:80" s="43" customFormat="1" ht="12.6" customHeight="1">
      <c r="A30" s="33" t="s">
        <v>82</v>
      </c>
      <c r="B30" s="34">
        <v>2.2999999999999998</v>
      </c>
      <c r="C30" s="35">
        <v>11.71</v>
      </c>
      <c r="D30" s="35">
        <v>68.53</v>
      </c>
      <c r="E30" s="36">
        <v>4167</v>
      </c>
      <c r="F30" s="37">
        <v>0</v>
      </c>
      <c r="G30" s="38">
        <v>7.5</v>
      </c>
      <c r="H30" s="39">
        <v>64</v>
      </c>
      <c r="I30" s="39">
        <v>2424</v>
      </c>
      <c r="J30" s="39">
        <v>1916</v>
      </c>
      <c r="K30" s="39"/>
      <c r="L30" s="40">
        <v>24</v>
      </c>
      <c r="M30" s="41" t="s">
        <v>83</v>
      </c>
      <c r="N30" s="45" t="s">
        <v>84</v>
      </c>
      <c r="P30" s="9"/>
      <c r="Q30" s="22"/>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row>
    <row r="31" spans="1:80" s="43" customFormat="1" ht="12.6" customHeight="1">
      <c r="A31" s="33" t="s">
        <v>85</v>
      </c>
      <c r="B31" s="34">
        <v>3.1</v>
      </c>
      <c r="C31" s="35">
        <v>2.83</v>
      </c>
      <c r="D31" s="35">
        <v>46.2</v>
      </c>
      <c r="E31" s="36">
        <v>5309</v>
      </c>
      <c r="F31" s="37">
        <v>352</v>
      </c>
      <c r="G31" s="38">
        <v>10.199999999999999</v>
      </c>
      <c r="H31" s="39">
        <v>83</v>
      </c>
      <c r="I31" s="39">
        <v>3149</v>
      </c>
      <c r="J31" s="39">
        <v>3067</v>
      </c>
      <c r="K31" s="39"/>
      <c r="L31" s="40">
        <v>25</v>
      </c>
      <c r="M31" s="41" t="s">
        <v>86</v>
      </c>
      <c r="N31" s="45" t="s">
        <v>87</v>
      </c>
      <c r="P31" s="9"/>
      <c r="Q31" s="22"/>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row>
    <row r="32" spans="1:80" s="43" customFormat="1" ht="12.6" customHeight="1">
      <c r="A32" s="33" t="s">
        <v>88</v>
      </c>
      <c r="B32" s="34">
        <v>5.7</v>
      </c>
      <c r="C32" s="35">
        <v>11.35</v>
      </c>
      <c r="D32" s="35">
        <v>70.62</v>
      </c>
      <c r="E32" s="36">
        <v>6064</v>
      </c>
      <c r="F32" s="37">
        <v>0</v>
      </c>
      <c r="G32" s="38">
        <v>7.2</v>
      </c>
      <c r="H32" s="39">
        <v>43</v>
      </c>
      <c r="I32" s="39">
        <v>1646</v>
      </c>
      <c r="J32" s="39">
        <v>1282</v>
      </c>
      <c r="K32" s="39"/>
      <c r="L32" s="40">
        <v>26</v>
      </c>
      <c r="M32" s="41" t="s">
        <v>89</v>
      </c>
      <c r="N32" s="42" t="s">
        <v>90</v>
      </c>
      <c r="P32" s="9"/>
      <c r="Q32" s="22"/>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row>
    <row r="33" spans="1:80" s="43" customFormat="1" ht="12.6" customHeight="1">
      <c r="A33" s="33" t="s">
        <v>91</v>
      </c>
      <c r="B33" s="34">
        <v>3.7</v>
      </c>
      <c r="C33" s="35">
        <v>14.59</v>
      </c>
      <c r="D33" s="35">
        <v>68.709999999999994</v>
      </c>
      <c r="E33" s="36">
        <v>4542</v>
      </c>
      <c r="F33" s="37" t="s">
        <v>27</v>
      </c>
      <c r="G33" s="38">
        <v>9.3000000000000007</v>
      </c>
      <c r="H33" s="39">
        <v>64</v>
      </c>
      <c r="I33" s="39">
        <v>2516</v>
      </c>
      <c r="J33" s="39">
        <v>3842</v>
      </c>
      <c r="K33" s="39"/>
      <c r="L33" s="40">
        <v>27</v>
      </c>
      <c r="M33" s="41" t="s">
        <v>92</v>
      </c>
      <c r="N33" s="42" t="s">
        <v>93</v>
      </c>
      <c r="P33" s="9"/>
      <c r="Q33" s="22"/>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row>
    <row r="34" spans="1:80" s="43" customFormat="1" ht="12.6" customHeight="1">
      <c r="A34" s="33" t="s">
        <v>94</v>
      </c>
      <c r="B34" s="34">
        <v>4.2</v>
      </c>
      <c r="C34" s="35">
        <v>13.16</v>
      </c>
      <c r="D34" s="35">
        <v>79.66</v>
      </c>
      <c r="E34" s="36">
        <v>4979</v>
      </c>
      <c r="F34" s="37">
        <v>0</v>
      </c>
      <c r="G34" s="38">
        <v>11</v>
      </c>
      <c r="H34" s="39">
        <v>55</v>
      </c>
      <c r="I34" s="39">
        <v>2277</v>
      </c>
      <c r="J34" s="39">
        <v>2845</v>
      </c>
      <c r="K34" s="39"/>
      <c r="L34" s="40">
        <v>28</v>
      </c>
      <c r="M34" s="41" t="s">
        <v>95</v>
      </c>
      <c r="N34" s="45" t="s">
        <v>96</v>
      </c>
      <c r="P34" s="9"/>
      <c r="Q34" s="22"/>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row>
    <row r="35" spans="1:80" s="43" customFormat="1" ht="12.6" customHeight="1">
      <c r="A35" s="33" t="s">
        <v>97</v>
      </c>
      <c r="B35" s="34">
        <v>3.6</v>
      </c>
      <c r="C35" s="35">
        <v>2.33</v>
      </c>
      <c r="D35" s="35">
        <v>49.06</v>
      </c>
      <c r="E35" s="36">
        <v>6229</v>
      </c>
      <c r="F35" s="37" t="s">
        <v>27</v>
      </c>
      <c r="G35" s="38">
        <v>8.4</v>
      </c>
      <c r="H35" s="39">
        <v>75</v>
      </c>
      <c r="I35" s="39">
        <v>2789</v>
      </c>
      <c r="J35" s="39">
        <v>2642</v>
      </c>
      <c r="K35" s="39"/>
      <c r="L35" s="40">
        <v>29</v>
      </c>
      <c r="M35" s="41" t="s">
        <v>98</v>
      </c>
      <c r="N35" s="45" t="s">
        <v>99</v>
      </c>
      <c r="P35" s="9"/>
      <c r="Q35" s="22"/>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row>
    <row r="36" spans="1:80" s="43" customFormat="1" ht="12.6" customHeight="1">
      <c r="A36" s="33" t="s">
        <v>100</v>
      </c>
      <c r="B36" s="34">
        <v>4.5999999999999996</v>
      </c>
      <c r="C36" s="35">
        <v>1.49</v>
      </c>
      <c r="D36" s="35">
        <v>65.86</v>
      </c>
      <c r="E36" s="36">
        <v>6658</v>
      </c>
      <c r="F36" s="37">
        <v>0</v>
      </c>
      <c r="G36" s="38">
        <v>8.4</v>
      </c>
      <c r="H36" s="39">
        <v>73</v>
      </c>
      <c r="I36" s="39">
        <v>2972</v>
      </c>
      <c r="J36" s="39">
        <v>1400</v>
      </c>
      <c r="K36" s="39"/>
      <c r="L36" s="40">
        <v>30</v>
      </c>
      <c r="M36" s="41" t="s">
        <v>101</v>
      </c>
      <c r="N36" s="45" t="s">
        <v>102</v>
      </c>
      <c r="P36" s="9"/>
      <c r="Q36" s="22"/>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row>
    <row r="37" spans="1:80" s="9" customFormat="1" ht="12.6" customHeight="1">
      <c r="A37" s="24" t="s">
        <v>103</v>
      </c>
      <c r="B37" s="25">
        <v>4.0999999999999996</v>
      </c>
      <c r="C37" s="26">
        <v>1.46</v>
      </c>
      <c r="D37" s="26">
        <v>29.75</v>
      </c>
      <c r="E37" s="15">
        <v>7123</v>
      </c>
      <c r="F37" s="27">
        <v>765</v>
      </c>
      <c r="G37" s="17">
        <v>10.3</v>
      </c>
      <c r="H37" s="28">
        <v>88</v>
      </c>
      <c r="I37" s="28">
        <v>2873</v>
      </c>
      <c r="J37" s="28">
        <v>4590</v>
      </c>
      <c r="K37" s="28"/>
      <c r="L37" s="40">
        <v>31</v>
      </c>
      <c r="M37" s="30" t="s">
        <v>104</v>
      </c>
      <c r="N37" s="32" t="s">
        <v>20</v>
      </c>
      <c r="Q37" s="22"/>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row>
    <row r="38" spans="1:80" s="43" customFormat="1" ht="12.6" customHeight="1">
      <c r="A38" s="33" t="s">
        <v>105</v>
      </c>
      <c r="B38" s="34">
        <v>4.3</v>
      </c>
      <c r="C38" s="35">
        <v>6.35</v>
      </c>
      <c r="D38" s="35">
        <v>62.77</v>
      </c>
      <c r="E38" s="36">
        <v>4574</v>
      </c>
      <c r="F38" s="37">
        <v>0</v>
      </c>
      <c r="G38" s="38">
        <v>10.6</v>
      </c>
      <c r="H38" s="39">
        <v>60</v>
      </c>
      <c r="I38" s="39">
        <v>2177</v>
      </c>
      <c r="J38" s="39">
        <v>1506</v>
      </c>
      <c r="K38" s="39"/>
      <c r="L38" s="40">
        <v>32</v>
      </c>
      <c r="M38" s="41" t="s">
        <v>106</v>
      </c>
      <c r="N38" s="45" t="s">
        <v>107</v>
      </c>
      <c r="P38" s="9"/>
      <c r="Q38" s="22"/>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row>
    <row r="39" spans="1:80" s="43" customFormat="1" ht="12.6" customHeight="1">
      <c r="A39" s="33" t="s">
        <v>108</v>
      </c>
      <c r="B39" s="34">
        <v>4.4000000000000004</v>
      </c>
      <c r="C39" s="35">
        <v>3.16</v>
      </c>
      <c r="D39" s="35">
        <v>70.81</v>
      </c>
      <c r="E39" s="36">
        <v>8316</v>
      </c>
      <c r="F39" s="37" t="s">
        <v>27</v>
      </c>
      <c r="G39" s="38">
        <v>12.5</v>
      </c>
      <c r="H39" s="39">
        <v>110</v>
      </c>
      <c r="I39" s="39">
        <v>4147</v>
      </c>
      <c r="J39" s="39">
        <v>4720</v>
      </c>
      <c r="K39" s="39"/>
      <c r="L39" s="40">
        <v>33</v>
      </c>
      <c r="M39" s="41" t="s">
        <v>109</v>
      </c>
      <c r="N39" s="42" t="s">
        <v>110</v>
      </c>
      <c r="P39" s="9"/>
      <c r="Q39" s="22"/>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row>
    <row r="40" spans="1:80" s="43" customFormat="1" ht="12.6" customHeight="1">
      <c r="A40" s="33" t="s">
        <v>111</v>
      </c>
      <c r="B40" s="34">
        <v>2.2000000000000002</v>
      </c>
      <c r="C40" s="35">
        <v>1.03</v>
      </c>
      <c r="D40" s="35">
        <v>76.010000000000005</v>
      </c>
      <c r="E40" s="36">
        <v>4548</v>
      </c>
      <c r="F40" s="37">
        <v>38</v>
      </c>
      <c r="G40" s="38">
        <v>6</v>
      </c>
      <c r="H40" s="39">
        <v>61</v>
      </c>
      <c r="I40" s="39">
        <v>1986</v>
      </c>
      <c r="J40" s="39">
        <v>2713</v>
      </c>
      <c r="K40" s="39"/>
      <c r="L40" s="40">
        <v>34</v>
      </c>
      <c r="M40" s="41" t="s">
        <v>112</v>
      </c>
      <c r="N40" s="42" t="s">
        <v>113</v>
      </c>
      <c r="P40" s="9"/>
      <c r="Q40" s="22"/>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row>
    <row r="41" spans="1:80" s="43" customFormat="1" ht="12.6" customHeight="1">
      <c r="A41" s="33" t="s">
        <v>114</v>
      </c>
      <c r="B41" s="34">
        <v>3.4</v>
      </c>
      <c r="C41" s="35">
        <v>1.17</v>
      </c>
      <c r="D41" s="35">
        <v>57.38</v>
      </c>
      <c r="E41" s="36">
        <v>6588</v>
      </c>
      <c r="F41" s="37">
        <v>477</v>
      </c>
      <c r="G41" s="38">
        <v>9.6</v>
      </c>
      <c r="H41" s="39">
        <v>81</v>
      </c>
      <c r="I41" s="39">
        <v>2659</v>
      </c>
      <c r="J41" s="39">
        <v>4394</v>
      </c>
      <c r="K41" s="39"/>
      <c r="L41" s="40">
        <v>35</v>
      </c>
      <c r="M41" s="41" t="s">
        <v>115</v>
      </c>
      <c r="N41" s="42" t="s">
        <v>116</v>
      </c>
      <c r="P41" s="9"/>
      <c r="Q41" s="22"/>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row>
    <row r="42" spans="1:80" s="43" customFormat="1" ht="12.6" customHeight="1">
      <c r="A42" s="33" t="s">
        <v>117</v>
      </c>
      <c r="B42" s="34">
        <v>3.9</v>
      </c>
      <c r="C42" s="35">
        <v>0.85</v>
      </c>
      <c r="D42" s="35">
        <v>76.09</v>
      </c>
      <c r="E42" s="36">
        <v>6305</v>
      </c>
      <c r="F42" s="37">
        <v>15</v>
      </c>
      <c r="G42" s="38">
        <v>10.8</v>
      </c>
      <c r="H42" s="39">
        <v>101</v>
      </c>
      <c r="I42" s="39">
        <v>3214</v>
      </c>
      <c r="J42" s="39">
        <v>7872</v>
      </c>
      <c r="K42" s="39"/>
      <c r="L42" s="40">
        <v>36</v>
      </c>
      <c r="M42" s="41" t="s">
        <v>118</v>
      </c>
      <c r="N42" s="42" t="s">
        <v>119</v>
      </c>
      <c r="P42" s="9"/>
      <c r="Q42" s="22"/>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row>
    <row r="43" spans="1:80" s="43" customFormat="1" ht="12.6" customHeight="1">
      <c r="A43" s="33" t="s">
        <v>120</v>
      </c>
      <c r="B43" s="34">
        <v>3</v>
      </c>
      <c r="C43" s="35">
        <v>2.1</v>
      </c>
      <c r="D43" s="35">
        <v>32.61</v>
      </c>
      <c r="E43" s="36">
        <v>3395</v>
      </c>
      <c r="F43" s="37" t="s">
        <v>27</v>
      </c>
      <c r="G43" s="38">
        <v>6.7</v>
      </c>
      <c r="H43" s="39">
        <v>56</v>
      </c>
      <c r="I43" s="39">
        <v>2041</v>
      </c>
      <c r="J43" s="39">
        <v>1721</v>
      </c>
      <c r="K43" s="39"/>
      <c r="L43" s="40">
        <v>37</v>
      </c>
      <c r="M43" s="41" t="s">
        <v>121</v>
      </c>
      <c r="N43" s="42" t="s">
        <v>122</v>
      </c>
      <c r="P43" s="9"/>
      <c r="Q43" s="22"/>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row>
    <row r="44" spans="1:80" s="43" customFormat="1" ht="12.6" customHeight="1">
      <c r="A44" s="33" t="s">
        <v>123</v>
      </c>
      <c r="B44" s="34">
        <v>3.8</v>
      </c>
      <c r="C44" s="35">
        <v>0.79</v>
      </c>
      <c r="D44" s="35">
        <v>52.09</v>
      </c>
      <c r="E44" s="36">
        <v>5370</v>
      </c>
      <c r="F44" s="37" t="s">
        <v>27</v>
      </c>
      <c r="G44" s="38">
        <v>6.9</v>
      </c>
      <c r="H44" s="39">
        <v>62</v>
      </c>
      <c r="I44" s="39">
        <v>2163</v>
      </c>
      <c r="J44" s="39">
        <v>1959</v>
      </c>
      <c r="K44" s="39"/>
      <c r="L44" s="40">
        <v>38</v>
      </c>
      <c r="M44" s="41" t="s">
        <v>124</v>
      </c>
      <c r="N44" s="42" t="s">
        <v>125</v>
      </c>
      <c r="P44" s="9"/>
      <c r="Q44" s="22"/>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row>
    <row r="45" spans="1:80" s="43" customFormat="1" ht="12.6" customHeight="1">
      <c r="A45" s="33" t="s">
        <v>126</v>
      </c>
      <c r="B45" s="34">
        <v>10.4</v>
      </c>
      <c r="C45" s="35">
        <v>0.54</v>
      </c>
      <c r="D45" s="35">
        <v>13.56</v>
      </c>
      <c r="E45" s="36">
        <v>17747</v>
      </c>
      <c r="F45" s="37">
        <v>4887</v>
      </c>
      <c r="G45" s="38">
        <v>20.7</v>
      </c>
      <c r="H45" s="39">
        <v>157</v>
      </c>
      <c r="I45" s="39">
        <v>4626</v>
      </c>
      <c r="J45" s="39">
        <v>9475</v>
      </c>
      <c r="K45" s="39"/>
      <c r="L45" s="40">
        <v>39</v>
      </c>
      <c r="M45" s="41" t="s">
        <v>127</v>
      </c>
      <c r="N45" s="42" t="s">
        <v>128</v>
      </c>
      <c r="P45" s="9"/>
      <c r="Q45" s="22"/>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row>
    <row r="46" spans="1:80" s="43" customFormat="1" ht="12.6" customHeight="1">
      <c r="A46" s="33" t="s">
        <v>129</v>
      </c>
      <c r="B46" s="34">
        <v>3.7</v>
      </c>
      <c r="C46" s="35">
        <v>4.67</v>
      </c>
      <c r="D46" s="35">
        <v>68.12</v>
      </c>
      <c r="E46" s="36">
        <v>7811</v>
      </c>
      <c r="F46" s="37" t="s">
        <v>27</v>
      </c>
      <c r="G46" s="38">
        <v>10.5</v>
      </c>
      <c r="H46" s="39">
        <v>87</v>
      </c>
      <c r="I46" s="39">
        <v>3343</v>
      </c>
      <c r="J46" s="39">
        <v>3976</v>
      </c>
      <c r="K46" s="39"/>
      <c r="L46" s="40">
        <v>40</v>
      </c>
      <c r="M46" s="41" t="s">
        <v>130</v>
      </c>
      <c r="N46" s="42" t="s">
        <v>131</v>
      </c>
      <c r="P46" s="9"/>
      <c r="Q46" s="22"/>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row>
    <row r="47" spans="1:80" s="9" customFormat="1" ht="12.6" customHeight="1">
      <c r="A47" s="33" t="s">
        <v>132</v>
      </c>
      <c r="B47" s="34">
        <v>3.1</v>
      </c>
      <c r="C47" s="35">
        <v>3.08</v>
      </c>
      <c r="D47" s="35">
        <v>67.22</v>
      </c>
      <c r="E47" s="36">
        <v>4498</v>
      </c>
      <c r="F47" s="37" t="s">
        <v>27</v>
      </c>
      <c r="G47" s="38">
        <v>6.9</v>
      </c>
      <c r="H47" s="39">
        <v>66</v>
      </c>
      <c r="I47" s="39">
        <v>2440</v>
      </c>
      <c r="J47" s="39">
        <v>2538</v>
      </c>
      <c r="K47" s="39"/>
      <c r="L47" s="40">
        <v>41</v>
      </c>
      <c r="M47" s="41" t="s">
        <v>133</v>
      </c>
      <c r="N47" s="46" t="s">
        <v>134</v>
      </c>
      <c r="Q47" s="22"/>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row>
    <row r="48" spans="1:80" s="43" customFormat="1" ht="12.6" customHeight="1">
      <c r="A48" s="33" t="s">
        <v>135</v>
      </c>
      <c r="B48" s="34">
        <v>3.1</v>
      </c>
      <c r="C48" s="35">
        <v>3.25</v>
      </c>
      <c r="D48" s="35">
        <v>68.209999999999994</v>
      </c>
      <c r="E48" s="36">
        <v>5719</v>
      </c>
      <c r="F48" s="37">
        <v>0</v>
      </c>
      <c r="G48" s="38">
        <v>9</v>
      </c>
      <c r="H48" s="39">
        <v>69</v>
      </c>
      <c r="I48" s="39">
        <v>2603</v>
      </c>
      <c r="J48" s="39">
        <v>2068</v>
      </c>
      <c r="K48" s="39"/>
      <c r="L48" s="40">
        <v>42</v>
      </c>
      <c r="M48" s="41" t="s">
        <v>136</v>
      </c>
      <c r="N48" s="42" t="s">
        <v>137</v>
      </c>
      <c r="P48" s="9"/>
      <c r="Q48" s="22"/>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row>
    <row r="49" spans="1:80" s="43" customFormat="1" ht="12.6" customHeight="1">
      <c r="A49" s="33" t="s">
        <v>138</v>
      </c>
      <c r="B49" s="34">
        <v>10.199999999999999</v>
      </c>
      <c r="C49" s="35">
        <v>2.91</v>
      </c>
      <c r="D49" s="35">
        <v>42.48</v>
      </c>
      <c r="E49" s="36">
        <v>14207</v>
      </c>
      <c r="F49" s="37">
        <v>2116</v>
      </c>
      <c r="G49" s="38">
        <v>19.600000000000001</v>
      </c>
      <c r="H49" s="39">
        <v>169</v>
      </c>
      <c r="I49" s="39">
        <v>5453</v>
      </c>
      <c r="J49" s="39">
        <v>7664</v>
      </c>
      <c r="K49" s="39"/>
      <c r="L49" s="40">
        <v>43</v>
      </c>
      <c r="M49" s="41" t="s">
        <v>139</v>
      </c>
      <c r="N49" s="42" t="s">
        <v>140</v>
      </c>
      <c r="P49" s="9"/>
      <c r="Q49" s="22"/>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row>
    <row r="50" spans="1:80" s="43" customFormat="1" ht="12.6" customHeight="1">
      <c r="A50" s="33" t="s">
        <v>141</v>
      </c>
      <c r="B50" s="34">
        <v>3.4</v>
      </c>
      <c r="C50" s="35">
        <v>1.08</v>
      </c>
      <c r="D50" s="35">
        <v>67.25</v>
      </c>
      <c r="E50" s="36">
        <v>5872</v>
      </c>
      <c r="F50" s="37">
        <v>0</v>
      </c>
      <c r="G50" s="38">
        <v>10.199999999999999</v>
      </c>
      <c r="H50" s="39">
        <v>79</v>
      </c>
      <c r="I50" s="39">
        <v>2735</v>
      </c>
      <c r="J50" s="39">
        <v>3025</v>
      </c>
      <c r="K50" s="39"/>
      <c r="L50" s="40">
        <v>44</v>
      </c>
      <c r="M50" s="41" t="s">
        <v>142</v>
      </c>
      <c r="N50" s="45" t="s">
        <v>143</v>
      </c>
      <c r="P50" s="9"/>
      <c r="Q50" s="22"/>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row>
    <row r="51" spans="1:80" s="43" customFormat="1" ht="12.6" customHeight="1">
      <c r="A51" s="33" t="s">
        <v>144</v>
      </c>
      <c r="B51" s="34">
        <v>4.2</v>
      </c>
      <c r="C51" s="35">
        <v>5.29</v>
      </c>
      <c r="D51" s="35">
        <v>61.42</v>
      </c>
      <c r="E51" s="36">
        <v>5367</v>
      </c>
      <c r="F51" s="37">
        <v>0</v>
      </c>
      <c r="G51" s="38">
        <v>11.7</v>
      </c>
      <c r="H51" s="39">
        <v>74</v>
      </c>
      <c r="I51" s="39">
        <v>2904</v>
      </c>
      <c r="J51" s="39">
        <v>2457</v>
      </c>
      <c r="K51" s="39"/>
      <c r="L51" s="40">
        <v>45</v>
      </c>
      <c r="M51" s="41" t="s">
        <v>145</v>
      </c>
      <c r="N51" s="45" t="s">
        <v>146</v>
      </c>
      <c r="P51" s="9"/>
      <c r="Q51" s="22"/>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row>
    <row r="52" spans="1:80" s="43" customFormat="1" ht="12.6" customHeight="1">
      <c r="A52" s="33" t="s">
        <v>147</v>
      </c>
      <c r="B52" s="34">
        <v>2.4</v>
      </c>
      <c r="C52" s="35">
        <v>1.65</v>
      </c>
      <c r="D52" s="35">
        <v>78.680000000000007</v>
      </c>
      <c r="E52" s="36">
        <v>6456</v>
      </c>
      <c r="F52" s="37">
        <v>0</v>
      </c>
      <c r="G52" s="38">
        <v>7.6</v>
      </c>
      <c r="H52" s="39">
        <v>72</v>
      </c>
      <c r="I52" s="39">
        <v>2255</v>
      </c>
      <c r="J52" s="39">
        <v>2918</v>
      </c>
      <c r="K52" s="39"/>
      <c r="L52" s="40">
        <v>46</v>
      </c>
      <c r="M52" s="41" t="s">
        <v>148</v>
      </c>
      <c r="N52" s="45" t="s">
        <v>149</v>
      </c>
      <c r="P52" s="9"/>
      <c r="Q52" s="22"/>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row>
    <row r="53" spans="1:80" s="43" customFormat="1" ht="12.6" customHeight="1">
      <c r="A53" s="33" t="s">
        <v>150</v>
      </c>
      <c r="B53" s="34">
        <v>3.1</v>
      </c>
      <c r="C53" s="35">
        <v>2.2999999999999998</v>
      </c>
      <c r="D53" s="35">
        <v>70.05</v>
      </c>
      <c r="E53" s="36">
        <v>5202</v>
      </c>
      <c r="F53" s="37" t="s">
        <v>27</v>
      </c>
      <c r="G53" s="38">
        <v>9.9</v>
      </c>
      <c r="H53" s="39">
        <v>75</v>
      </c>
      <c r="I53" s="39">
        <v>2718</v>
      </c>
      <c r="J53" s="39">
        <v>4352</v>
      </c>
      <c r="K53" s="39"/>
      <c r="L53" s="40">
        <v>47</v>
      </c>
      <c r="M53" s="41" t="s">
        <v>151</v>
      </c>
      <c r="N53" s="42" t="s">
        <v>152</v>
      </c>
      <c r="P53" s="9"/>
      <c r="Q53" s="22"/>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row>
    <row r="54" spans="1:80" s="43" customFormat="1" ht="12.6" customHeight="1">
      <c r="A54" s="33" t="s">
        <v>153</v>
      </c>
      <c r="B54" s="34">
        <v>2.6</v>
      </c>
      <c r="C54" s="35">
        <v>1.46</v>
      </c>
      <c r="D54" s="35">
        <v>69.069999999999993</v>
      </c>
      <c r="E54" s="36">
        <v>4922</v>
      </c>
      <c r="F54" s="37">
        <v>197</v>
      </c>
      <c r="G54" s="38">
        <v>8.8000000000000007</v>
      </c>
      <c r="H54" s="39">
        <v>81</v>
      </c>
      <c r="I54" s="39">
        <v>2541</v>
      </c>
      <c r="J54" s="39">
        <v>4259</v>
      </c>
      <c r="K54" s="39"/>
      <c r="L54" s="40">
        <v>48</v>
      </c>
      <c r="M54" s="41" t="s">
        <v>154</v>
      </c>
      <c r="N54" s="42" t="s">
        <v>155</v>
      </c>
      <c r="P54" s="9"/>
      <c r="Q54" s="22"/>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row>
    <row r="55" spans="1:80" s="43" customFormat="1" ht="12.6" customHeight="1">
      <c r="A55" s="24" t="s">
        <v>156</v>
      </c>
      <c r="B55" s="25">
        <v>5.5</v>
      </c>
      <c r="C55" s="26">
        <v>13.51</v>
      </c>
      <c r="D55" s="26">
        <v>68.489999999999995</v>
      </c>
      <c r="E55" s="15">
        <v>4971</v>
      </c>
      <c r="F55" s="37">
        <v>57</v>
      </c>
      <c r="G55" s="38">
        <v>9.1999999999999993</v>
      </c>
      <c r="H55" s="39">
        <v>54</v>
      </c>
      <c r="I55" s="39">
        <v>2157</v>
      </c>
      <c r="J55" s="39">
        <v>2035</v>
      </c>
      <c r="K55" s="39"/>
      <c r="L55" s="40">
        <v>49</v>
      </c>
      <c r="M55" s="30" t="s">
        <v>157</v>
      </c>
      <c r="N55" s="47" t="s">
        <v>20</v>
      </c>
      <c r="P55" s="9"/>
      <c r="Q55" s="22"/>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row>
    <row r="56" spans="1:80" s="43" customFormat="1" ht="12.6" customHeight="1">
      <c r="A56" s="33" t="s">
        <v>158</v>
      </c>
      <c r="B56" s="34">
        <v>5.9</v>
      </c>
      <c r="C56" s="35">
        <v>15.17</v>
      </c>
      <c r="D56" s="35">
        <v>78.66</v>
      </c>
      <c r="E56" s="36">
        <v>3877</v>
      </c>
      <c r="F56" s="27">
        <v>0</v>
      </c>
      <c r="G56" s="17">
        <v>6</v>
      </c>
      <c r="H56" s="28">
        <v>32</v>
      </c>
      <c r="I56" s="28">
        <v>1400</v>
      </c>
      <c r="J56" s="28">
        <v>950</v>
      </c>
      <c r="K56" s="28"/>
      <c r="L56" s="40">
        <v>50</v>
      </c>
      <c r="M56" s="41" t="s">
        <v>159</v>
      </c>
      <c r="N56" s="42" t="s">
        <v>160</v>
      </c>
      <c r="P56" s="9"/>
      <c r="Q56" s="22"/>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row>
    <row r="57" spans="1:80" s="43" customFormat="1" ht="12.6" customHeight="1">
      <c r="A57" s="33" t="s">
        <v>161</v>
      </c>
      <c r="B57" s="34">
        <v>3.8</v>
      </c>
      <c r="C57" s="35">
        <v>10.8</v>
      </c>
      <c r="D57" s="35">
        <v>68.540000000000006</v>
      </c>
      <c r="E57" s="36">
        <v>5619</v>
      </c>
      <c r="F57" s="37">
        <v>109</v>
      </c>
      <c r="G57" s="38">
        <v>9.9</v>
      </c>
      <c r="H57" s="39">
        <v>66</v>
      </c>
      <c r="I57" s="39">
        <v>2561</v>
      </c>
      <c r="J57" s="39">
        <v>2985</v>
      </c>
      <c r="K57" s="39"/>
      <c r="L57" s="40">
        <v>51</v>
      </c>
      <c r="M57" s="41" t="s">
        <v>162</v>
      </c>
      <c r="N57" s="42" t="s">
        <v>163</v>
      </c>
      <c r="P57" s="9"/>
      <c r="Q57" s="22"/>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row>
    <row r="58" spans="1:80" s="43" customFormat="1" ht="12.6" customHeight="1">
      <c r="A58" s="33" t="s">
        <v>164</v>
      </c>
      <c r="B58" s="34">
        <v>9.8000000000000007</v>
      </c>
      <c r="C58" s="35">
        <v>14.99</v>
      </c>
      <c r="D58" s="35">
        <v>66.84</v>
      </c>
      <c r="E58" s="36">
        <v>4194</v>
      </c>
      <c r="F58" s="37" t="s">
        <v>27</v>
      </c>
      <c r="G58" s="38">
        <v>10</v>
      </c>
      <c r="H58" s="39">
        <v>46</v>
      </c>
      <c r="I58" s="39">
        <v>2018</v>
      </c>
      <c r="J58" s="39">
        <v>1201</v>
      </c>
      <c r="K58" s="39"/>
      <c r="L58" s="40">
        <v>52</v>
      </c>
      <c r="M58" s="41" t="s">
        <v>165</v>
      </c>
      <c r="N58" s="42" t="s">
        <v>166</v>
      </c>
      <c r="P58" s="9"/>
      <c r="Q58" s="22"/>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row>
    <row r="59" spans="1:80" s="43" customFormat="1" ht="12.6" customHeight="1">
      <c r="A59" s="33" t="s">
        <v>167</v>
      </c>
      <c r="B59" s="34">
        <v>8.3000000000000007</v>
      </c>
      <c r="C59" s="35">
        <v>16.170000000000002</v>
      </c>
      <c r="D59" s="35">
        <v>76.2</v>
      </c>
      <c r="E59" s="36">
        <v>3359</v>
      </c>
      <c r="F59" s="37">
        <v>0</v>
      </c>
      <c r="G59" s="38">
        <v>10</v>
      </c>
      <c r="H59" s="39">
        <v>50</v>
      </c>
      <c r="I59" s="39">
        <v>1899</v>
      </c>
      <c r="J59" s="39">
        <v>1310</v>
      </c>
      <c r="K59" s="39"/>
      <c r="L59" s="40">
        <v>53</v>
      </c>
      <c r="M59" s="41" t="s">
        <v>168</v>
      </c>
      <c r="N59" s="42" t="s">
        <v>169</v>
      </c>
      <c r="P59" s="9"/>
      <c r="Q59" s="22"/>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row>
    <row r="60" spans="1:80" s="43" customFormat="1" ht="12.6" customHeight="1">
      <c r="A60" s="33" t="s">
        <v>170</v>
      </c>
      <c r="B60" s="34">
        <v>6.7</v>
      </c>
      <c r="C60" s="35">
        <v>13.17</v>
      </c>
      <c r="D60" s="35">
        <v>56.02</v>
      </c>
      <c r="E60" s="36">
        <v>3776</v>
      </c>
      <c r="F60" s="37" t="s">
        <v>27</v>
      </c>
      <c r="G60" s="38">
        <v>8.8000000000000007</v>
      </c>
      <c r="H60" s="39">
        <v>47</v>
      </c>
      <c r="I60" s="39">
        <v>1877</v>
      </c>
      <c r="J60" s="39">
        <v>1268</v>
      </c>
      <c r="K60" s="39"/>
      <c r="L60" s="40">
        <v>54</v>
      </c>
      <c r="M60" s="41" t="s">
        <v>171</v>
      </c>
      <c r="N60" s="42" t="s">
        <v>172</v>
      </c>
      <c r="P60" s="9"/>
      <c r="Q60" s="22"/>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row>
    <row r="61" spans="1:80" s="43" customFormat="1" ht="12.6" customHeight="1">
      <c r="A61" s="33" t="s">
        <v>173</v>
      </c>
      <c r="B61" s="34">
        <v>5</v>
      </c>
      <c r="C61" s="35">
        <v>19.59</v>
      </c>
      <c r="D61" s="35">
        <v>77.61</v>
      </c>
      <c r="E61" s="36">
        <v>6205</v>
      </c>
      <c r="F61" s="37" t="s">
        <v>27</v>
      </c>
      <c r="G61" s="38">
        <v>7.5</v>
      </c>
      <c r="H61" s="39">
        <v>42</v>
      </c>
      <c r="I61" s="39">
        <v>1730</v>
      </c>
      <c r="J61" s="39">
        <v>1320</v>
      </c>
      <c r="K61" s="39"/>
      <c r="L61" s="40">
        <v>55</v>
      </c>
      <c r="M61" s="41" t="s">
        <v>174</v>
      </c>
      <c r="N61" s="42" t="s">
        <v>175</v>
      </c>
      <c r="P61" s="9"/>
      <c r="Q61" s="22"/>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row>
    <row r="62" spans="1:80" s="43" customFormat="1" ht="12.6" customHeight="1">
      <c r="A62" s="24" t="s">
        <v>176</v>
      </c>
      <c r="B62" s="25">
        <v>2.8</v>
      </c>
      <c r="C62" s="26">
        <v>4.04</v>
      </c>
      <c r="D62" s="26">
        <v>64.38</v>
      </c>
      <c r="E62" s="15">
        <v>4721</v>
      </c>
      <c r="F62" s="27">
        <v>99</v>
      </c>
      <c r="G62" s="17">
        <v>7.6</v>
      </c>
      <c r="H62" s="28">
        <v>62</v>
      </c>
      <c r="I62" s="28">
        <v>2307</v>
      </c>
      <c r="J62" s="28">
        <v>2005</v>
      </c>
      <c r="K62" s="28"/>
      <c r="L62" s="40">
        <v>56</v>
      </c>
      <c r="M62" s="30" t="s">
        <v>177</v>
      </c>
      <c r="N62" s="47" t="s">
        <v>20</v>
      </c>
      <c r="P62" s="9"/>
      <c r="Q62" s="22"/>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row>
    <row r="63" spans="1:80" s="9" customFormat="1" ht="12.6" customHeight="1">
      <c r="A63" s="33" t="s">
        <v>178</v>
      </c>
      <c r="B63" s="34">
        <v>2.4</v>
      </c>
      <c r="C63" s="35">
        <v>5.25</v>
      </c>
      <c r="D63" s="35">
        <v>71.03</v>
      </c>
      <c r="E63" s="36">
        <v>4342</v>
      </c>
      <c r="F63" s="37">
        <v>438</v>
      </c>
      <c r="G63" s="38">
        <v>9</v>
      </c>
      <c r="H63" s="39">
        <v>63</v>
      </c>
      <c r="I63" s="39">
        <v>2302</v>
      </c>
      <c r="J63" s="39">
        <v>2166</v>
      </c>
      <c r="K63" s="39"/>
      <c r="L63" s="40">
        <v>57</v>
      </c>
      <c r="M63" s="41" t="s">
        <v>179</v>
      </c>
      <c r="N63" s="46" t="s">
        <v>180</v>
      </c>
      <c r="Q63" s="2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row>
    <row r="64" spans="1:80" s="43" customFormat="1" ht="12.6" customHeight="1">
      <c r="A64" s="33" t="s">
        <v>181</v>
      </c>
      <c r="B64" s="34">
        <v>3.2</v>
      </c>
      <c r="C64" s="35">
        <v>2.96</v>
      </c>
      <c r="D64" s="35">
        <v>70.12</v>
      </c>
      <c r="E64" s="36">
        <v>3096</v>
      </c>
      <c r="F64" s="37">
        <v>0</v>
      </c>
      <c r="G64" s="38">
        <v>5.3</v>
      </c>
      <c r="H64" s="39">
        <v>41</v>
      </c>
      <c r="I64" s="39">
        <v>1565</v>
      </c>
      <c r="J64" s="39">
        <v>978</v>
      </c>
      <c r="K64" s="39"/>
      <c r="L64" s="40">
        <v>58</v>
      </c>
      <c r="M64" s="41" t="s">
        <v>182</v>
      </c>
      <c r="N64" s="45" t="s">
        <v>183</v>
      </c>
      <c r="P64" s="9"/>
      <c r="Q64" s="22"/>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row>
    <row r="65" spans="1:80" s="43" customFormat="1" ht="12.6" customHeight="1">
      <c r="A65" s="33" t="s">
        <v>184</v>
      </c>
      <c r="B65" s="34">
        <v>2.6</v>
      </c>
      <c r="C65" s="35">
        <v>4.47</v>
      </c>
      <c r="D65" s="35">
        <v>72.81</v>
      </c>
      <c r="E65" s="36">
        <v>4692</v>
      </c>
      <c r="F65" s="37">
        <v>0</v>
      </c>
      <c r="G65" s="38">
        <v>5.8</v>
      </c>
      <c r="H65" s="39">
        <v>55</v>
      </c>
      <c r="I65" s="39">
        <v>1986</v>
      </c>
      <c r="J65" s="39">
        <v>1859</v>
      </c>
      <c r="K65" s="39"/>
      <c r="L65" s="40">
        <v>59</v>
      </c>
      <c r="M65" s="41" t="s">
        <v>185</v>
      </c>
      <c r="N65" s="45" t="s">
        <v>186</v>
      </c>
      <c r="P65" s="9"/>
      <c r="Q65" s="22"/>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row>
    <row r="66" spans="1:80" s="43" customFormat="1" ht="12.6" customHeight="1">
      <c r="A66" s="33" t="s">
        <v>187</v>
      </c>
      <c r="B66" s="34">
        <v>2.6</v>
      </c>
      <c r="C66" s="35">
        <v>12.19</v>
      </c>
      <c r="D66" s="35">
        <v>82.57</v>
      </c>
      <c r="E66" s="36">
        <v>2482</v>
      </c>
      <c r="F66" s="37">
        <v>0</v>
      </c>
      <c r="G66" s="38">
        <v>4.2</v>
      </c>
      <c r="H66" s="39">
        <v>35</v>
      </c>
      <c r="I66" s="39">
        <v>1424</v>
      </c>
      <c r="J66" s="39">
        <v>908</v>
      </c>
      <c r="K66" s="39"/>
      <c r="L66" s="40">
        <v>60</v>
      </c>
      <c r="M66" s="41" t="s">
        <v>188</v>
      </c>
      <c r="N66" s="45" t="s">
        <v>189</v>
      </c>
      <c r="P66" s="9"/>
      <c r="Q66" s="22"/>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row>
    <row r="67" spans="1:80" s="43" customFormat="1" ht="12.6" customHeight="1">
      <c r="A67" s="33" t="s">
        <v>190</v>
      </c>
      <c r="B67" s="34">
        <v>3.2</v>
      </c>
      <c r="C67" s="35">
        <v>4.13</v>
      </c>
      <c r="D67" s="35">
        <v>74.75</v>
      </c>
      <c r="E67" s="36">
        <v>2357</v>
      </c>
      <c r="F67" s="37">
        <v>0</v>
      </c>
      <c r="G67" s="38">
        <v>6.6</v>
      </c>
      <c r="H67" s="39">
        <v>41</v>
      </c>
      <c r="I67" s="39">
        <v>1587</v>
      </c>
      <c r="J67" s="39">
        <v>909</v>
      </c>
      <c r="K67" s="39"/>
      <c r="L67" s="40">
        <v>61</v>
      </c>
      <c r="M67" s="41" t="s">
        <v>191</v>
      </c>
      <c r="N67" s="45" t="s">
        <v>192</v>
      </c>
      <c r="P67" s="9"/>
      <c r="Q67" s="22"/>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row>
    <row r="68" spans="1:80" s="43" customFormat="1" ht="12.6" customHeight="1">
      <c r="A68" s="33" t="s">
        <v>193</v>
      </c>
      <c r="B68" s="34">
        <v>4.0999999999999996</v>
      </c>
      <c r="C68" s="35">
        <v>3.37</v>
      </c>
      <c r="D68" s="35">
        <v>60.6</v>
      </c>
      <c r="E68" s="36">
        <v>5696</v>
      </c>
      <c r="F68" s="37" t="s">
        <v>27</v>
      </c>
      <c r="G68" s="38">
        <v>8</v>
      </c>
      <c r="H68" s="39">
        <v>67</v>
      </c>
      <c r="I68" s="39">
        <v>2776</v>
      </c>
      <c r="J68" s="39">
        <v>1747</v>
      </c>
      <c r="K68" s="39"/>
      <c r="L68" s="40">
        <v>62</v>
      </c>
      <c r="M68" s="41" t="s">
        <v>194</v>
      </c>
      <c r="N68" s="45" t="s">
        <v>195</v>
      </c>
      <c r="P68" s="9"/>
      <c r="Q68" s="22"/>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row>
    <row r="69" spans="1:80" s="9" customFormat="1" ht="12.6" customHeight="1">
      <c r="A69" s="33" t="s">
        <v>196</v>
      </c>
      <c r="B69" s="34">
        <v>1.7</v>
      </c>
      <c r="C69" s="35">
        <v>1.38</v>
      </c>
      <c r="D69" s="35">
        <v>74</v>
      </c>
      <c r="E69" s="36">
        <v>2822</v>
      </c>
      <c r="F69" s="37">
        <v>0</v>
      </c>
      <c r="G69" s="38">
        <v>6.8</v>
      </c>
      <c r="H69" s="39">
        <v>60</v>
      </c>
      <c r="I69" s="39">
        <v>2284</v>
      </c>
      <c r="J69" s="39">
        <v>1852</v>
      </c>
      <c r="K69" s="39"/>
      <c r="L69" s="40">
        <v>63</v>
      </c>
      <c r="M69" s="41" t="s">
        <v>197</v>
      </c>
      <c r="N69" s="46" t="s">
        <v>198</v>
      </c>
      <c r="Q69" s="22"/>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row>
    <row r="70" spans="1:80" s="43" customFormat="1" ht="12.6" customHeight="1">
      <c r="A70" s="33" t="s">
        <v>199</v>
      </c>
      <c r="B70" s="34">
        <v>2.9</v>
      </c>
      <c r="C70" s="35">
        <v>5.57</v>
      </c>
      <c r="D70" s="35">
        <v>69.900000000000006</v>
      </c>
      <c r="E70" s="36">
        <v>5091</v>
      </c>
      <c r="F70" s="37">
        <v>0</v>
      </c>
      <c r="G70" s="38">
        <v>6.8</v>
      </c>
      <c r="H70" s="39">
        <v>59</v>
      </c>
      <c r="I70" s="39">
        <v>2193</v>
      </c>
      <c r="J70" s="39">
        <v>1922</v>
      </c>
      <c r="K70" s="39"/>
      <c r="L70" s="40">
        <v>64</v>
      </c>
      <c r="M70" s="41" t="s">
        <v>200</v>
      </c>
      <c r="N70" s="42" t="s">
        <v>201</v>
      </c>
      <c r="P70" s="9"/>
      <c r="Q70" s="22"/>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row>
    <row r="71" spans="1:80" s="43" customFormat="1" ht="12.6" customHeight="1">
      <c r="A71" s="33" t="s">
        <v>202</v>
      </c>
      <c r="B71" s="34">
        <v>2.6</v>
      </c>
      <c r="C71" s="35">
        <v>1.97</v>
      </c>
      <c r="D71" s="35">
        <v>67.94</v>
      </c>
      <c r="E71" s="36">
        <v>6447</v>
      </c>
      <c r="F71" s="37" t="s">
        <v>27</v>
      </c>
      <c r="G71" s="38">
        <v>8.3000000000000007</v>
      </c>
      <c r="H71" s="39">
        <v>71</v>
      </c>
      <c r="I71" s="39">
        <v>2558</v>
      </c>
      <c r="J71" s="39">
        <v>2457</v>
      </c>
      <c r="K71" s="39"/>
      <c r="L71" s="40">
        <v>65</v>
      </c>
      <c r="M71" s="41" t="s">
        <v>203</v>
      </c>
      <c r="N71" s="42" t="s">
        <v>204</v>
      </c>
      <c r="P71" s="9"/>
      <c r="Q71" s="22"/>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row>
    <row r="72" spans="1:80" s="43" customFormat="1" ht="12.6" customHeight="1">
      <c r="A72" s="33" t="s">
        <v>205</v>
      </c>
      <c r="B72" s="34">
        <v>2.7</v>
      </c>
      <c r="C72" s="35">
        <v>2.66</v>
      </c>
      <c r="D72" s="35">
        <v>51.9</v>
      </c>
      <c r="E72" s="36">
        <v>5549</v>
      </c>
      <c r="F72" s="37" t="s">
        <v>27</v>
      </c>
      <c r="G72" s="38">
        <v>8.6999999999999993</v>
      </c>
      <c r="H72" s="39">
        <v>72</v>
      </c>
      <c r="I72" s="39">
        <v>2608</v>
      </c>
      <c r="J72" s="39">
        <v>2899</v>
      </c>
      <c r="K72" s="39"/>
      <c r="L72" s="40">
        <v>66</v>
      </c>
      <c r="M72" s="41" t="s">
        <v>206</v>
      </c>
      <c r="N72" s="45" t="s">
        <v>207</v>
      </c>
      <c r="P72" s="9"/>
      <c r="Q72" s="22"/>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row>
    <row r="73" spans="1:80" s="43" customFormat="1" ht="12.6" customHeight="1">
      <c r="A73" s="33" t="s">
        <v>208</v>
      </c>
      <c r="B73" s="34">
        <v>3.9</v>
      </c>
      <c r="C73" s="35">
        <v>10.15</v>
      </c>
      <c r="D73" s="35">
        <v>72.23</v>
      </c>
      <c r="E73" s="36">
        <v>4440</v>
      </c>
      <c r="F73" s="37" t="s">
        <v>27</v>
      </c>
      <c r="G73" s="38">
        <v>8.9</v>
      </c>
      <c r="H73" s="39">
        <v>49</v>
      </c>
      <c r="I73" s="39">
        <v>1771</v>
      </c>
      <c r="J73" s="39">
        <v>1207</v>
      </c>
      <c r="K73" s="39"/>
      <c r="L73" s="40">
        <v>67</v>
      </c>
      <c r="M73" s="41" t="s">
        <v>209</v>
      </c>
      <c r="N73" s="45" t="s">
        <v>210</v>
      </c>
      <c r="P73" s="9"/>
      <c r="Q73" s="22"/>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row>
    <row r="74" spans="1:80" s="43" customFormat="1" ht="12.6" customHeight="1">
      <c r="A74" s="24" t="s">
        <v>211</v>
      </c>
      <c r="B74" s="25">
        <v>5.4</v>
      </c>
      <c r="C74" s="26">
        <v>10.050000000000001</v>
      </c>
      <c r="D74" s="26">
        <v>58.93</v>
      </c>
      <c r="E74" s="15">
        <v>5692</v>
      </c>
      <c r="F74" s="27">
        <v>453</v>
      </c>
      <c r="G74" s="17">
        <v>9.6999999999999993</v>
      </c>
      <c r="H74" s="28">
        <v>61</v>
      </c>
      <c r="I74" s="28">
        <v>2108</v>
      </c>
      <c r="J74" s="28">
        <v>2779</v>
      </c>
      <c r="K74" s="28"/>
      <c r="L74" s="40">
        <v>68</v>
      </c>
      <c r="M74" s="30" t="s">
        <v>212</v>
      </c>
      <c r="N74" s="47" t="s">
        <v>20</v>
      </c>
      <c r="P74" s="9"/>
      <c r="Q74" s="22"/>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row>
    <row r="75" spans="1:80" s="43" customFormat="1" ht="12.6" customHeight="1">
      <c r="A75" s="33" t="s">
        <v>213</v>
      </c>
      <c r="B75" s="34">
        <v>6.5</v>
      </c>
      <c r="C75" s="35">
        <v>4.9000000000000004</v>
      </c>
      <c r="D75" s="35">
        <v>35.68</v>
      </c>
      <c r="E75" s="36">
        <v>3076</v>
      </c>
      <c r="F75" s="37">
        <v>0</v>
      </c>
      <c r="G75" s="38">
        <v>8.5</v>
      </c>
      <c r="H75" s="39">
        <v>56</v>
      </c>
      <c r="I75" s="39">
        <v>2032</v>
      </c>
      <c r="J75" s="39">
        <v>1610</v>
      </c>
      <c r="K75" s="39"/>
      <c r="L75" s="40">
        <v>69</v>
      </c>
      <c r="M75" s="41" t="s">
        <v>214</v>
      </c>
      <c r="N75" s="42" t="s">
        <v>215</v>
      </c>
      <c r="P75" s="9"/>
      <c r="Q75" s="22"/>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row>
    <row r="76" spans="1:80" s="43" customFormat="1" ht="12.6" customHeight="1">
      <c r="A76" s="33" t="s">
        <v>216</v>
      </c>
      <c r="B76" s="34">
        <v>3.4</v>
      </c>
      <c r="C76" s="48" t="s">
        <v>27</v>
      </c>
      <c r="D76" s="48" t="s">
        <v>27</v>
      </c>
      <c r="E76" s="37" t="s">
        <v>27</v>
      </c>
      <c r="F76" s="37">
        <v>0</v>
      </c>
      <c r="G76" s="38">
        <v>6.9</v>
      </c>
      <c r="H76" s="39">
        <v>32</v>
      </c>
      <c r="I76" s="39">
        <v>1153</v>
      </c>
      <c r="J76" s="39">
        <v>2756</v>
      </c>
      <c r="K76" s="39"/>
      <c r="L76" s="40">
        <v>70</v>
      </c>
      <c r="M76" s="41" t="s">
        <v>217</v>
      </c>
      <c r="N76" s="42" t="s">
        <v>218</v>
      </c>
      <c r="P76" s="9"/>
      <c r="Q76" s="22"/>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row>
    <row r="77" spans="1:80" s="43" customFormat="1" ht="12.6" customHeight="1">
      <c r="A77" s="33" t="s">
        <v>219</v>
      </c>
      <c r="B77" s="34">
        <v>5.3</v>
      </c>
      <c r="C77" s="35">
        <v>13.34</v>
      </c>
      <c r="D77" s="35">
        <v>51.8</v>
      </c>
      <c r="E77" s="36">
        <v>4739</v>
      </c>
      <c r="F77" s="37" t="s">
        <v>27</v>
      </c>
      <c r="G77" s="38">
        <v>5.3</v>
      </c>
      <c r="H77" s="39">
        <v>37</v>
      </c>
      <c r="I77" s="39">
        <v>1462</v>
      </c>
      <c r="J77" s="39">
        <v>1412</v>
      </c>
      <c r="K77" s="39"/>
      <c r="L77" s="40">
        <v>71</v>
      </c>
      <c r="M77" s="41" t="s">
        <v>220</v>
      </c>
      <c r="N77" s="42" t="s">
        <v>221</v>
      </c>
      <c r="P77" s="9"/>
      <c r="Q77" s="22"/>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row>
    <row r="78" spans="1:80" s="43" customFormat="1" ht="12.6" customHeight="1">
      <c r="A78" s="33" t="s">
        <v>222</v>
      </c>
      <c r="B78" s="34">
        <v>6</v>
      </c>
      <c r="C78" s="48" t="s">
        <v>27</v>
      </c>
      <c r="D78" s="48" t="s">
        <v>27</v>
      </c>
      <c r="E78" s="37" t="s">
        <v>27</v>
      </c>
      <c r="F78" s="37">
        <v>0</v>
      </c>
      <c r="G78" s="38">
        <v>6.1</v>
      </c>
      <c r="H78" s="39">
        <v>40</v>
      </c>
      <c r="I78" s="39">
        <v>1523</v>
      </c>
      <c r="J78" s="39">
        <v>1041</v>
      </c>
      <c r="K78" s="39"/>
      <c r="L78" s="40">
        <v>72</v>
      </c>
      <c r="M78" s="41" t="s">
        <v>223</v>
      </c>
      <c r="N78" s="42" t="s">
        <v>224</v>
      </c>
      <c r="P78" s="9"/>
      <c r="Q78" s="22"/>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row>
    <row r="79" spans="1:80" s="43" customFormat="1" ht="12.6" customHeight="1">
      <c r="A79" s="33" t="s">
        <v>225</v>
      </c>
      <c r="B79" s="34">
        <v>4.4000000000000004</v>
      </c>
      <c r="C79" s="35">
        <v>9.23</v>
      </c>
      <c r="D79" s="35">
        <v>65.66</v>
      </c>
      <c r="E79" s="36">
        <v>7447</v>
      </c>
      <c r="F79" s="37">
        <v>1170</v>
      </c>
      <c r="G79" s="38">
        <v>9.6</v>
      </c>
      <c r="H79" s="39">
        <v>64</v>
      </c>
      <c r="I79" s="39">
        <v>2110</v>
      </c>
      <c r="J79" s="39">
        <v>3270</v>
      </c>
      <c r="K79" s="39"/>
      <c r="L79" s="40">
        <v>73</v>
      </c>
      <c r="M79" s="41" t="s">
        <v>226</v>
      </c>
      <c r="N79" s="42" t="s">
        <v>227</v>
      </c>
      <c r="P79" s="9"/>
      <c r="Q79" s="2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row>
    <row r="80" spans="1:80" s="43" customFormat="1" ht="12.6" customHeight="1">
      <c r="A80" s="33" t="s">
        <v>228</v>
      </c>
      <c r="B80" s="34">
        <v>7.5</v>
      </c>
      <c r="C80" s="35">
        <v>6.33</v>
      </c>
      <c r="D80" s="35">
        <v>67.92</v>
      </c>
      <c r="E80" s="36">
        <v>7016</v>
      </c>
      <c r="F80" s="37">
        <v>0</v>
      </c>
      <c r="G80" s="38">
        <v>7.6</v>
      </c>
      <c r="H80" s="39">
        <v>52</v>
      </c>
      <c r="I80" s="39">
        <v>1993</v>
      </c>
      <c r="J80" s="39">
        <v>1613</v>
      </c>
      <c r="K80" s="39"/>
      <c r="L80" s="40">
        <v>74</v>
      </c>
      <c r="M80" s="41" t="s">
        <v>229</v>
      </c>
      <c r="N80" s="42" t="s">
        <v>230</v>
      </c>
      <c r="P80" s="9"/>
      <c r="Q80" s="22"/>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row>
    <row r="81" spans="1:80" s="43" customFormat="1" ht="12.6" customHeight="1">
      <c r="A81" s="33" t="s">
        <v>231</v>
      </c>
      <c r="B81" s="34">
        <v>6.2</v>
      </c>
      <c r="C81" s="35">
        <v>13.2</v>
      </c>
      <c r="D81" s="35">
        <v>59.3</v>
      </c>
      <c r="E81" s="36">
        <v>5384</v>
      </c>
      <c r="F81" s="37" t="s">
        <v>27</v>
      </c>
      <c r="G81" s="38">
        <v>9.1999999999999993</v>
      </c>
      <c r="H81" s="39">
        <v>50</v>
      </c>
      <c r="I81" s="39">
        <v>1821</v>
      </c>
      <c r="J81" s="39">
        <v>1738</v>
      </c>
      <c r="K81" s="39"/>
      <c r="L81" s="40">
        <v>75</v>
      </c>
      <c r="M81" s="41" t="s">
        <v>232</v>
      </c>
      <c r="N81" s="42" t="s">
        <v>233</v>
      </c>
      <c r="P81" s="9"/>
      <c r="Q81" s="22"/>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row>
    <row r="82" spans="1:80" s="43" customFormat="1" ht="12.6" customHeight="1">
      <c r="A82" s="33" t="s">
        <v>234</v>
      </c>
      <c r="B82" s="34">
        <v>5.5</v>
      </c>
      <c r="C82" s="35">
        <v>18.100000000000001</v>
      </c>
      <c r="D82" s="35">
        <v>61.36</v>
      </c>
      <c r="E82" s="36">
        <v>3643</v>
      </c>
      <c r="F82" s="37">
        <v>0</v>
      </c>
      <c r="G82" s="38">
        <v>7.3</v>
      </c>
      <c r="H82" s="39">
        <v>46</v>
      </c>
      <c r="I82" s="39">
        <v>1802</v>
      </c>
      <c r="J82" s="39">
        <v>847</v>
      </c>
      <c r="K82" s="39"/>
      <c r="L82" s="40">
        <v>76</v>
      </c>
      <c r="M82" s="41" t="s">
        <v>235</v>
      </c>
      <c r="N82" s="42" t="s">
        <v>236</v>
      </c>
      <c r="P82" s="9"/>
      <c r="Q82" s="22"/>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row>
    <row r="83" spans="1:80" s="43" customFormat="1" ht="12.6" customHeight="1">
      <c r="A83" s="33" t="s">
        <v>237</v>
      </c>
      <c r="B83" s="34">
        <v>11.4</v>
      </c>
      <c r="C83" s="35">
        <v>15.66</v>
      </c>
      <c r="D83" s="35">
        <v>73.290000000000006</v>
      </c>
      <c r="E83" s="36">
        <v>5590</v>
      </c>
      <c r="F83" s="37">
        <v>0</v>
      </c>
      <c r="G83" s="38">
        <v>11.6</v>
      </c>
      <c r="H83" s="39">
        <v>40</v>
      </c>
      <c r="I83" s="39">
        <v>1526</v>
      </c>
      <c r="J83" s="39">
        <v>1117</v>
      </c>
      <c r="K83" s="39"/>
      <c r="L83" s="40">
        <v>77</v>
      </c>
      <c r="M83" s="41" t="s">
        <v>238</v>
      </c>
      <c r="N83" s="42" t="s">
        <v>239</v>
      </c>
      <c r="P83" s="9"/>
      <c r="Q83" s="22"/>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row>
    <row r="84" spans="1:80" s="43" customFormat="1" ht="12.6" customHeight="1">
      <c r="A84" s="33" t="s">
        <v>240</v>
      </c>
      <c r="B84" s="34">
        <v>5</v>
      </c>
      <c r="C84" s="35">
        <v>5.05</v>
      </c>
      <c r="D84" s="35">
        <v>66.959999999999994</v>
      </c>
      <c r="E84" s="36">
        <v>6614</v>
      </c>
      <c r="F84" s="37">
        <v>0</v>
      </c>
      <c r="G84" s="38">
        <v>10.8</v>
      </c>
      <c r="H84" s="39">
        <v>81</v>
      </c>
      <c r="I84" s="39">
        <v>2799</v>
      </c>
      <c r="J84" s="39">
        <v>3336</v>
      </c>
      <c r="K84" s="39"/>
      <c r="L84" s="40">
        <v>78</v>
      </c>
      <c r="M84" s="41" t="s">
        <v>241</v>
      </c>
      <c r="N84" s="42" t="s">
        <v>242</v>
      </c>
      <c r="P84" s="9"/>
      <c r="Q84" s="22"/>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row>
    <row r="85" spans="1:80" s="43" customFormat="1" ht="12.6" customHeight="1">
      <c r="A85" s="33" t="s">
        <v>243</v>
      </c>
      <c r="B85" s="34">
        <v>5.0999999999999996</v>
      </c>
      <c r="C85" s="35">
        <v>6.97</v>
      </c>
      <c r="D85" s="35">
        <v>67.22</v>
      </c>
      <c r="E85" s="36">
        <v>5029</v>
      </c>
      <c r="F85" s="37">
        <v>0</v>
      </c>
      <c r="G85" s="38">
        <v>6.8</v>
      </c>
      <c r="H85" s="39">
        <v>36</v>
      </c>
      <c r="I85" s="39">
        <v>1420</v>
      </c>
      <c r="J85" s="39">
        <v>1682</v>
      </c>
      <c r="K85" s="39"/>
      <c r="L85" s="40">
        <v>79</v>
      </c>
      <c r="M85" s="41" t="s">
        <v>244</v>
      </c>
      <c r="N85" s="45" t="s">
        <v>245</v>
      </c>
      <c r="P85" s="9"/>
      <c r="Q85" s="22"/>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row>
    <row r="86" spans="1:80" s="43" customFormat="1" ht="12.6" customHeight="1">
      <c r="A86" s="33" t="s">
        <v>246</v>
      </c>
      <c r="B86" s="34">
        <v>4.5</v>
      </c>
      <c r="C86" s="35">
        <v>10.81</v>
      </c>
      <c r="D86" s="35">
        <v>76.91</v>
      </c>
      <c r="E86" s="36">
        <v>4664</v>
      </c>
      <c r="F86" s="37">
        <v>0</v>
      </c>
      <c r="G86" s="38">
        <v>6.1</v>
      </c>
      <c r="H86" s="39">
        <v>30</v>
      </c>
      <c r="I86" s="39">
        <v>1088</v>
      </c>
      <c r="J86" s="39">
        <v>522</v>
      </c>
      <c r="K86" s="39"/>
      <c r="L86" s="40">
        <v>80</v>
      </c>
      <c r="M86" s="41" t="s">
        <v>247</v>
      </c>
      <c r="N86" s="45" t="s">
        <v>248</v>
      </c>
      <c r="P86" s="9"/>
      <c r="Q86" s="22"/>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row>
    <row r="87" spans="1:80" s="43" customFormat="1" ht="12.6" customHeight="1">
      <c r="A87" s="33" t="s">
        <v>249</v>
      </c>
      <c r="B87" s="34">
        <v>7</v>
      </c>
      <c r="C87" s="35">
        <v>8.5399999999999991</v>
      </c>
      <c r="D87" s="35">
        <v>40.340000000000003</v>
      </c>
      <c r="E87" s="36">
        <v>5554</v>
      </c>
      <c r="F87" s="37">
        <v>0</v>
      </c>
      <c r="G87" s="38">
        <v>11.2</v>
      </c>
      <c r="H87" s="39">
        <v>48</v>
      </c>
      <c r="I87" s="39">
        <v>1622</v>
      </c>
      <c r="J87" s="39">
        <v>1211</v>
      </c>
      <c r="K87" s="39"/>
      <c r="L87" s="40">
        <v>81</v>
      </c>
      <c r="M87" s="41" t="s">
        <v>250</v>
      </c>
      <c r="N87" s="45" t="s">
        <v>251</v>
      </c>
      <c r="P87" s="9"/>
      <c r="Q87" s="22"/>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row>
    <row r="88" spans="1:80" s="43" customFormat="1" ht="12.6" customHeight="1">
      <c r="A88" s="33" t="s">
        <v>252</v>
      </c>
      <c r="B88" s="34">
        <v>7.4</v>
      </c>
      <c r="C88" s="35">
        <v>20.57</v>
      </c>
      <c r="D88" s="35">
        <v>57.43</v>
      </c>
      <c r="E88" s="36">
        <v>4672</v>
      </c>
      <c r="F88" s="37">
        <v>0</v>
      </c>
      <c r="G88" s="38">
        <v>7.4</v>
      </c>
      <c r="H88" s="39">
        <v>28</v>
      </c>
      <c r="I88" s="39">
        <v>1088</v>
      </c>
      <c r="J88" s="39">
        <v>1582</v>
      </c>
      <c r="K88" s="39"/>
      <c r="L88" s="40">
        <v>82</v>
      </c>
      <c r="M88" s="41" t="s">
        <v>253</v>
      </c>
      <c r="N88" s="42" t="s">
        <v>254</v>
      </c>
      <c r="P88" s="9"/>
      <c r="Q88" s="22"/>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row>
    <row r="89" spans="1:80" s="9" customFormat="1" ht="12.6" customHeight="1">
      <c r="A89" s="33" t="s">
        <v>255</v>
      </c>
      <c r="B89" s="34">
        <v>8.3000000000000007</v>
      </c>
      <c r="C89" s="35">
        <v>17.559999999999999</v>
      </c>
      <c r="D89" s="35">
        <v>34.43</v>
      </c>
      <c r="E89" s="36">
        <v>5412</v>
      </c>
      <c r="F89" s="37">
        <v>0</v>
      </c>
      <c r="G89" s="38">
        <v>6.6</v>
      </c>
      <c r="H89" s="39">
        <v>27</v>
      </c>
      <c r="I89" s="39">
        <v>978</v>
      </c>
      <c r="J89" s="39">
        <v>900</v>
      </c>
      <c r="K89" s="39"/>
      <c r="L89" s="40">
        <v>83</v>
      </c>
      <c r="M89" s="41" t="s">
        <v>256</v>
      </c>
      <c r="N89" s="46" t="s">
        <v>257</v>
      </c>
      <c r="Q89" s="22"/>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row>
    <row r="90" spans="1:80" s="43" customFormat="1" ht="12.6" customHeight="1">
      <c r="A90" s="33" t="s">
        <v>258</v>
      </c>
      <c r="B90" s="34">
        <v>3.9</v>
      </c>
      <c r="C90" s="35">
        <v>16.73</v>
      </c>
      <c r="D90" s="35">
        <v>63.83</v>
      </c>
      <c r="E90" s="36">
        <v>4999</v>
      </c>
      <c r="F90" s="37">
        <v>0</v>
      </c>
      <c r="G90" s="38">
        <v>7.7</v>
      </c>
      <c r="H90" s="39">
        <v>43</v>
      </c>
      <c r="I90" s="39">
        <v>1562</v>
      </c>
      <c r="J90" s="39">
        <v>1620</v>
      </c>
      <c r="K90" s="39"/>
      <c r="L90" s="40">
        <v>84</v>
      </c>
      <c r="M90" s="41" t="s">
        <v>259</v>
      </c>
      <c r="N90" s="45" t="s">
        <v>260</v>
      </c>
      <c r="P90" s="9"/>
      <c r="Q90" s="22"/>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row>
    <row r="91" spans="1:80" s="43" customFormat="1" ht="12.6" customHeight="1">
      <c r="A91" s="33" t="s">
        <v>261</v>
      </c>
      <c r="B91" s="34">
        <v>6.4</v>
      </c>
      <c r="C91" s="35">
        <v>13.04</v>
      </c>
      <c r="D91" s="35">
        <v>53.04</v>
      </c>
      <c r="E91" s="36">
        <v>3467</v>
      </c>
      <c r="F91" s="37" t="s">
        <v>27</v>
      </c>
      <c r="G91" s="38">
        <v>9.1</v>
      </c>
      <c r="H91" s="39">
        <v>44</v>
      </c>
      <c r="I91" s="39">
        <v>1744</v>
      </c>
      <c r="J91" s="39">
        <v>1302</v>
      </c>
      <c r="K91" s="39"/>
      <c r="L91" s="40">
        <v>85</v>
      </c>
      <c r="M91" s="41" t="s">
        <v>262</v>
      </c>
      <c r="N91" s="42" t="s">
        <v>263</v>
      </c>
      <c r="P91" s="9"/>
      <c r="Q91" s="22"/>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row>
    <row r="92" spans="1:80" s="43" customFormat="1" ht="12.6" customHeight="1">
      <c r="A92" s="33" t="s">
        <v>264</v>
      </c>
      <c r="B92" s="34">
        <v>6.1</v>
      </c>
      <c r="C92" s="35">
        <v>17.809999999999999</v>
      </c>
      <c r="D92" s="35">
        <v>66.38</v>
      </c>
      <c r="E92" s="36">
        <v>4590</v>
      </c>
      <c r="F92" s="37">
        <v>0</v>
      </c>
      <c r="G92" s="38">
        <v>12.3</v>
      </c>
      <c r="H92" s="39">
        <v>52</v>
      </c>
      <c r="I92" s="39">
        <v>2030</v>
      </c>
      <c r="J92" s="39">
        <v>1614</v>
      </c>
      <c r="K92" s="39"/>
      <c r="L92" s="40">
        <v>86</v>
      </c>
      <c r="M92" s="41" t="s">
        <v>265</v>
      </c>
      <c r="N92" s="45" t="s">
        <v>266</v>
      </c>
      <c r="P92" s="9"/>
      <c r="Q92" s="22"/>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row>
    <row r="93" spans="1:80" s="43" customFormat="1" ht="12.6" customHeight="1">
      <c r="A93" s="33" t="s">
        <v>267</v>
      </c>
      <c r="B93" s="34">
        <v>4.5999999999999996</v>
      </c>
      <c r="C93" s="35">
        <v>6.76</v>
      </c>
      <c r="D93" s="35">
        <v>62.55</v>
      </c>
      <c r="E93" s="36">
        <v>6463</v>
      </c>
      <c r="F93" s="37">
        <v>1137</v>
      </c>
      <c r="G93" s="38">
        <v>12.4</v>
      </c>
      <c r="H93" s="39">
        <v>92</v>
      </c>
      <c r="I93" s="39">
        <v>2942</v>
      </c>
      <c r="J93" s="39">
        <v>5047</v>
      </c>
      <c r="K93" s="39"/>
      <c r="L93" s="40">
        <v>87</v>
      </c>
      <c r="M93" s="41" t="s">
        <v>268</v>
      </c>
      <c r="N93" s="42" t="s">
        <v>269</v>
      </c>
      <c r="P93" s="9"/>
      <c r="Q93" s="22"/>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row>
    <row r="94" spans="1:80" s="43" customFormat="1" ht="12.6" customHeight="1">
      <c r="A94" s="24" t="s">
        <v>270</v>
      </c>
      <c r="B94" s="25">
        <v>5.9</v>
      </c>
      <c r="C94" s="26">
        <v>8.1199999999999992</v>
      </c>
      <c r="D94" s="26">
        <v>63.3</v>
      </c>
      <c r="E94" s="15">
        <v>6206</v>
      </c>
      <c r="F94" s="27">
        <v>289</v>
      </c>
      <c r="G94" s="17">
        <v>10.7</v>
      </c>
      <c r="H94" s="28">
        <v>67</v>
      </c>
      <c r="I94" s="28">
        <v>2297</v>
      </c>
      <c r="J94" s="28">
        <v>2617</v>
      </c>
      <c r="K94" s="28"/>
      <c r="L94" s="40">
        <v>88</v>
      </c>
      <c r="M94" s="30" t="s">
        <v>271</v>
      </c>
      <c r="N94" s="49" t="s">
        <v>20</v>
      </c>
      <c r="P94" s="9"/>
      <c r="Q94" s="22"/>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row>
    <row r="95" spans="1:80" s="43" customFormat="1" ht="12.6" customHeight="1">
      <c r="A95" s="33" t="s">
        <v>272</v>
      </c>
      <c r="B95" s="34">
        <v>8.6999999999999993</v>
      </c>
      <c r="C95" s="35">
        <v>7.93</v>
      </c>
      <c r="D95" s="35">
        <v>59.25</v>
      </c>
      <c r="E95" s="36">
        <v>5973</v>
      </c>
      <c r="F95" s="37">
        <v>0</v>
      </c>
      <c r="G95" s="38">
        <v>8.8000000000000007</v>
      </c>
      <c r="H95" s="39">
        <v>46</v>
      </c>
      <c r="I95" s="39">
        <v>1746</v>
      </c>
      <c r="J95" s="39">
        <v>1234</v>
      </c>
      <c r="K95" s="39"/>
      <c r="L95" s="40">
        <v>89</v>
      </c>
      <c r="M95" s="41" t="s">
        <v>273</v>
      </c>
      <c r="N95" s="45" t="s">
        <v>274</v>
      </c>
      <c r="P95" s="9"/>
      <c r="Q95" s="22"/>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row>
    <row r="96" spans="1:80" s="43" customFormat="1" ht="12.6" customHeight="1">
      <c r="A96" s="33" t="s">
        <v>275</v>
      </c>
      <c r="B96" s="34">
        <v>4.5</v>
      </c>
      <c r="C96" s="35">
        <v>7.55</v>
      </c>
      <c r="D96" s="35">
        <v>67.23</v>
      </c>
      <c r="E96" s="36">
        <v>8987</v>
      </c>
      <c r="F96" s="37">
        <v>110</v>
      </c>
      <c r="G96" s="38">
        <v>11.9</v>
      </c>
      <c r="H96" s="39">
        <v>87</v>
      </c>
      <c r="I96" s="39">
        <v>2780</v>
      </c>
      <c r="J96" s="39">
        <v>3857</v>
      </c>
      <c r="K96" s="39"/>
      <c r="L96" s="40">
        <v>90</v>
      </c>
      <c r="M96" s="41" t="s">
        <v>276</v>
      </c>
      <c r="N96" s="45" t="s">
        <v>277</v>
      </c>
      <c r="P96" s="9"/>
      <c r="Q96" s="22"/>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row>
    <row r="97" spans="1:80" s="43" customFormat="1" ht="12.6" customHeight="1">
      <c r="A97" s="33" t="s">
        <v>278</v>
      </c>
      <c r="B97" s="34">
        <v>6.2</v>
      </c>
      <c r="C97" s="35">
        <v>9.61</v>
      </c>
      <c r="D97" s="35">
        <v>65.48</v>
      </c>
      <c r="E97" s="36">
        <v>4853</v>
      </c>
      <c r="F97" s="37" t="s">
        <v>27</v>
      </c>
      <c r="G97" s="38">
        <v>11.7</v>
      </c>
      <c r="H97" s="39">
        <v>56</v>
      </c>
      <c r="I97" s="39">
        <v>1998</v>
      </c>
      <c r="J97" s="39">
        <v>2241</v>
      </c>
      <c r="K97" s="39"/>
      <c r="L97" s="40">
        <v>91</v>
      </c>
      <c r="M97" s="41" t="s">
        <v>279</v>
      </c>
      <c r="N97" s="45" t="s">
        <v>280</v>
      </c>
      <c r="P97" s="9"/>
      <c r="Q97" s="22"/>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row>
    <row r="98" spans="1:80" s="43" customFormat="1" ht="12.6" customHeight="1">
      <c r="A98" s="33" t="s">
        <v>281</v>
      </c>
      <c r="B98" s="34">
        <v>11.6</v>
      </c>
      <c r="C98" s="35">
        <v>6.14</v>
      </c>
      <c r="D98" s="35">
        <v>59.74</v>
      </c>
      <c r="E98" s="36">
        <v>5053</v>
      </c>
      <c r="F98" s="37">
        <v>0</v>
      </c>
      <c r="G98" s="38">
        <v>13.2</v>
      </c>
      <c r="H98" s="39">
        <v>55</v>
      </c>
      <c r="I98" s="39">
        <v>2291</v>
      </c>
      <c r="J98" s="39">
        <v>2033</v>
      </c>
      <c r="K98" s="39"/>
      <c r="L98" s="40">
        <v>92</v>
      </c>
      <c r="M98" s="41" t="s">
        <v>282</v>
      </c>
      <c r="N98" s="42" t="s">
        <v>283</v>
      </c>
      <c r="P98" s="9"/>
      <c r="Q98" s="22"/>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row>
    <row r="99" spans="1:80" s="43" customFormat="1" ht="12.6" customHeight="1">
      <c r="A99" s="33" t="s">
        <v>284</v>
      </c>
      <c r="B99" s="34">
        <v>5</v>
      </c>
      <c r="C99" s="35">
        <v>6.61</v>
      </c>
      <c r="D99" s="35">
        <v>56.53</v>
      </c>
      <c r="E99" s="36">
        <v>6482</v>
      </c>
      <c r="F99" s="37">
        <v>1141</v>
      </c>
      <c r="G99" s="38">
        <v>10.1</v>
      </c>
      <c r="H99" s="39">
        <v>76</v>
      </c>
      <c r="I99" s="39">
        <v>2581</v>
      </c>
      <c r="J99" s="39">
        <v>3194</v>
      </c>
      <c r="K99" s="39"/>
      <c r="L99" s="40">
        <v>93</v>
      </c>
      <c r="M99" s="41" t="s">
        <v>285</v>
      </c>
      <c r="N99" s="42" t="s">
        <v>286</v>
      </c>
      <c r="P99" s="9"/>
      <c r="Q99" s="22"/>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row>
    <row r="100" spans="1:80" s="43" customFormat="1" ht="12.6" customHeight="1">
      <c r="A100" s="33" t="s">
        <v>287</v>
      </c>
      <c r="B100" s="34">
        <v>5.9</v>
      </c>
      <c r="C100" s="35">
        <v>4.3099999999999996</v>
      </c>
      <c r="D100" s="35">
        <v>57.91</v>
      </c>
      <c r="E100" s="36">
        <v>4207</v>
      </c>
      <c r="F100" s="37" t="s">
        <v>27</v>
      </c>
      <c r="G100" s="38">
        <v>7.1</v>
      </c>
      <c r="H100" s="39">
        <v>52</v>
      </c>
      <c r="I100" s="39">
        <v>2027</v>
      </c>
      <c r="J100" s="39">
        <v>1664</v>
      </c>
      <c r="K100" s="39"/>
      <c r="L100" s="40">
        <v>94</v>
      </c>
      <c r="M100" s="41" t="s">
        <v>288</v>
      </c>
      <c r="N100" s="42" t="s">
        <v>289</v>
      </c>
      <c r="P100" s="9"/>
      <c r="Q100" s="22"/>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row>
    <row r="101" spans="1:80" s="43" customFormat="1" ht="12.6" customHeight="1">
      <c r="A101" s="33" t="s">
        <v>290</v>
      </c>
      <c r="B101" s="34">
        <v>4.9000000000000004</v>
      </c>
      <c r="C101" s="35">
        <v>10.7</v>
      </c>
      <c r="D101" s="35">
        <v>66.760000000000005</v>
      </c>
      <c r="E101" s="36">
        <v>2641</v>
      </c>
      <c r="F101" s="37">
        <v>0</v>
      </c>
      <c r="G101" s="38">
        <v>11.6</v>
      </c>
      <c r="H101" s="39">
        <v>48</v>
      </c>
      <c r="I101" s="39">
        <v>1764</v>
      </c>
      <c r="J101" s="39">
        <v>1369</v>
      </c>
      <c r="K101" s="39"/>
      <c r="L101" s="40">
        <v>95</v>
      </c>
      <c r="M101" s="41" t="s">
        <v>291</v>
      </c>
      <c r="N101" s="42" t="s">
        <v>292</v>
      </c>
      <c r="P101" s="9"/>
      <c r="Q101" s="22"/>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row>
    <row r="102" spans="1:80" s="43" customFormat="1" ht="12.6" customHeight="1">
      <c r="A102" s="33" t="s">
        <v>293</v>
      </c>
      <c r="B102" s="34">
        <v>9.8000000000000007</v>
      </c>
      <c r="C102" s="35">
        <v>14.65</v>
      </c>
      <c r="D102" s="35">
        <v>71.02</v>
      </c>
      <c r="E102" s="36">
        <v>3940</v>
      </c>
      <c r="F102" s="37">
        <v>0</v>
      </c>
      <c r="G102" s="38">
        <v>12.4</v>
      </c>
      <c r="H102" s="39">
        <v>37</v>
      </c>
      <c r="I102" s="39">
        <v>1602</v>
      </c>
      <c r="J102" s="39">
        <v>687</v>
      </c>
      <c r="K102" s="39"/>
      <c r="L102" s="40">
        <v>96</v>
      </c>
      <c r="M102" s="41" t="s">
        <v>294</v>
      </c>
      <c r="N102" s="45" t="s">
        <v>295</v>
      </c>
      <c r="P102" s="9"/>
      <c r="Q102" s="22"/>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row>
    <row r="103" spans="1:80" s="43" customFormat="1" ht="12.6" customHeight="1">
      <c r="A103" s="33" t="s">
        <v>296</v>
      </c>
      <c r="B103" s="34">
        <v>6.3</v>
      </c>
      <c r="C103" s="35">
        <v>13.55</v>
      </c>
      <c r="D103" s="35">
        <v>67.64</v>
      </c>
      <c r="E103" s="36">
        <v>3327</v>
      </c>
      <c r="F103" s="37">
        <v>0</v>
      </c>
      <c r="G103" s="38">
        <v>6.5</v>
      </c>
      <c r="H103" s="39">
        <v>36</v>
      </c>
      <c r="I103" s="39">
        <v>1378</v>
      </c>
      <c r="J103" s="39">
        <v>687</v>
      </c>
      <c r="K103" s="39"/>
      <c r="L103" s="40">
        <v>97</v>
      </c>
      <c r="M103" s="41" t="s">
        <v>297</v>
      </c>
      <c r="N103" s="45" t="s">
        <v>298</v>
      </c>
      <c r="P103" s="9"/>
      <c r="Q103" s="22"/>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row>
    <row r="104" spans="1:80" s="9" customFormat="1" ht="12.6" customHeight="1">
      <c r="A104" s="50" t="s">
        <v>299</v>
      </c>
      <c r="B104" s="25">
        <v>5</v>
      </c>
      <c r="C104" s="26">
        <v>5.54</v>
      </c>
      <c r="D104" s="26">
        <v>55.14</v>
      </c>
      <c r="E104" s="15">
        <v>5819</v>
      </c>
      <c r="F104" s="27">
        <v>318</v>
      </c>
      <c r="G104" s="17">
        <v>11.8</v>
      </c>
      <c r="H104" s="28">
        <v>79</v>
      </c>
      <c r="I104" s="28">
        <v>2552</v>
      </c>
      <c r="J104" s="28">
        <v>3868</v>
      </c>
      <c r="K104" s="28"/>
      <c r="L104" s="40">
        <v>98</v>
      </c>
      <c r="M104" s="30" t="s">
        <v>300</v>
      </c>
      <c r="N104" s="32" t="s">
        <v>20</v>
      </c>
      <c r="Q104" s="22"/>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row>
    <row r="105" spans="1:80" s="9" customFormat="1" ht="12.6" customHeight="1">
      <c r="A105" s="24" t="s">
        <v>301</v>
      </c>
      <c r="B105" s="25">
        <v>4.8</v>
      </c>
      <c r="C105" s="26">
        <v>2.44</v>
      </c>
      <c r="D105" s="26">
        <v>51.53</v>
      </c>
      <c r="E105" s="15">
        <v>5800</v>
      </c>
      <c r="F105" s="27">
        <v>239</v>
      </c>
      <c r="G105" s="17">
        <v>11.5</v>
      </c>
      <c r="H105" s="28">
        <v>84</v>
      </c>
      <c r="I105" s="28">
        <v>2630</v>
      </c>
      <c r="J105" s="28">
        <v>4430</v>
      </c>
      <c r="K105" s="28"/>
      <c r="L105" s="40">
        <v>99</v>
      </c>
      <c r="M105" s="30" t="s">
        <v>302</v>
      </c>
      <c r="N105" s="32" t="s">
        <v>20</v>
      </c>
      <c r="Q105" s="22"/>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row>
    <row r="106" spans="1:80" s="43" customFormat="1" ht="12.6" customHeight="1">
      <c r="A106" s="33" t="s">
        <v>303</v>
      </c>
      <c r="B106" s="34">
        <v>4.8</v>
      </c>
      <c r="C106" s="35">
        <v>2.4</v>
      </c>
      <c r="D106" s="35">
        <v>44.9</v>
      </c>
      <c r="E106" s="36">
        <v>5336</v>
      </c>
      <c r="F106" s="37">
        <v>0</v>
      </c>
      <c r="G106" s="38">
        <v>11.4</v>
      </c>
      <c r="H106" s="39">
        <v>82</v>
      </c>
      <c r="I106" s="39">
        <v>2678</v>
      </c>
      <c r="J106" s="39">
        <v>3870</v>
      </c>
      <c r="K106" s="39"/>
      <c r="L106" s="40">
        <v>100</v>
      </c>
      <c r="M106" s="41" t="s">
        <v>304</v>
      </c>
      <c r="N106" s="45" t="s">
        <v>305</v>
      </c>
      <c r="P106" s="9"/>
      <c r="Q106" s="22"/>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row>
    <row r="107" spans="1:80" s="43" customFormat="1" ht="12.6" customHeight="1">
      <c r="A107" s="33" t="s">
        <v>306</v>
      </c>
      <c r="B107" s="34">
        <v>3</v>
      </c>
      <c r="C107" s="35">
        <v>1.29</v>
      </c>
      <c r="D107" s="35">
        <v>66.77</v>
      </c>
      <c r="E107" s="36">
        <v>4372</v>
      </c>
      <c r="F107" s="37">
        <v>0</v>
      </c>
      <c r="G107" s="38">
        <v>9.3000000000000007</v>
      </c>
      <c r="H107" s="39">
        <v>79</v>
      </c>
      <c r="I107" s="39">
        <v>2369</v>
      </c>
      <c r="J107" s="39">
        <v>3977</v>
      </c>
      <c r="K107" s="39"/>
      <c r="L107" s="40">
        <v>101</v>
      </c>
      <c r="M107" s="41" t="s">
        <v>307</v>
      </c>
      <c r="N107" s="45" t="s">
        <v>308</v>
      </c>
      <c r="P107" s="9"/>
      <c r="Q107" s="22"/>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row>
    <row r="108" spans="1:80" s="43" customFormat="1" ht="12.6" customHeight="1">
      <c r="A108" s="33" t="s">
        <v>309</v>
      </c>
      <c r="B108" s="34">
        <v>4</v>
      </c>
      <c r="C108" s="35">
        <v>1.31</v>
      </c>
      <c r="D108" s="35">
        <v>49.35</v>
      </c>
      <c r="E108" s="36">
        <v>3144</v>
      </c>
      <c r="F108" s="37">
        <v>0</v>
      </c>
      <c r="G108" s="38">
        <v>10.4</v>
      </c>
      <c r="H108" s="39">
        <v>66</v>
      </c>
      <c r="I108" s="39">
        <v>2073</v>
      </c>
      <c r="J108" s="39">
        <v>5978</v>
      </c>
      <c r="K108" s="39"/>
      <c r="L108" s="40">
        <v>102</v>
      </c>
      <c r="M108" s="41" t="s">
        <v>310</v>
      </c>
      <c r="N108" s="45" t="s">
        <v>311</v>
      </c>
      <c r="P108" s="9"/>
      <c r="Q108" s="22"/>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row>
    <row r="109" spans="1:80" s="43" customFormat="1" ht="12.6" customHeight="1">
      <c r="A109" s="33" t="s">
        <v>312</v>
      </c>
      <c r="B109" s="34">
        <v>5.6</v>
      </c>
      <c r="C109" s="35">
        <v>3.74</v>
      </c>
      <c r="D109" s="35">
        <v>56.21</v>
      </c>
      <c r="E109" s="36">
        <v>6807</v>
      </c>
      <c r="F109" s="37">
        <v>0</v>
      </c>
      <c r="G109" s="38">
        <v>11.9</v>
      </c>
      <c r="H109" s="39">
        <v>78</v>
      </c>
      <c r="I109" s="39">
        <v>2461</v>
      </c>
      <c r="J109" s="39">
        <v>3871</v>
      </c>
      <c r="K109" s="39"/>
      <c r="L109" s="40">
        <v>103</v>
      </c>
      <c r="M109" s="41" t="s">
        <v>313</v>
      </c>
      <c r="N109" s="45" t="s">
        <v>314</v>
      </c>
      <c r="P109" s="9"/>
      <c r="Q109" s="22"/>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row>
    <row r="110" spans="1:80" s="43" customFormat="1" ht="12.6" customHeight="1">
      <c r="A110" s="33" t="s">
        <v>315</v>
      </c>
      <c r="B110" s="34">
        <v>4.4000000000000004</v>
      </c>
      <c r="C110" s="35">
        <v>3.21</v>
      </c>
      <c r="D110" s="35">
        <v>57.75</v>
      </c>
      <c r="E110" s="36">
        <v>4146</v>
      </c>
      <c r="F110" s="37">
        <v>0</v>
      </c>
      <c r="G110" s="38">
        <v>8</v>
      </c>
      <c r="H110" s="39">
        <v>54</v>
      </c>
      <c r="I110" s="39">
        <v>1863</v>
      </c>
      <c r="J110" s="39">
        <v>1898</v>
      </c>
      <c r="K110" s="39"/>
      <c r="L110" s="40">
        <v>104</v>
      </c>
      <c r="M110" s="41" t="s">
        <v>316</v>
      </c>
      <c r="N110" s="45" t="s">
        <v>317</v>
      </c>
      <c r="P110" s="9"/>
      <c r="Q110" s="22"/>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row>
    <row r="111" spans="1:80" s="43" customFormat="1" ht="12.6" customHeight="1">
      <c r="A111" s="33" t="s">
        <v>318</v>
      </c>
      <c r="B111" s="34">
        <v>4.0999999999999996</v>
      </c>
      <c r="C111" s="35">
        <v>4.0199999999999996</v>
      </c>
      <c r="D111" s="35">
        <v>64.930000000000007</v>
      </c>
      <c r="E111" s="36">
        <v>7588</v>
      </c>
      <c r="F111" s="37">
        <v>844</v>
      </c>
      <c r="G111" s="38">
        <v>12.1</v>
      </c>
      <c r="H111" s="39">
        <v>98</v>
      </c>
      <c r="I111" s="39">
        <v>3004</v>
      </c>
      <c r="J111" s="39">
        <v>5607</v>
      </c>
      <c r="K111" s="39"/>
      <c r="L111" s="40">
        <v>105</v>
      </c>
      <c r="M111" s="41" t="s">
        <v>319</v>
      </c>
      <c r="N111" s="45" t="s">
        <v>320</v>
      </c>
      <c r="P111" s="9"/>
      <c r="Q111" s="22"/>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row>
    <row r="112" spans="1:80" s="43" customFormat="1" ht="12.6" customHeight="1">
      <c r="A112" s="33" t="s">
        <v>321</v>
      </c>
      <c r="B112" s="34">
        <v>7.4</v>
      </c>
      <c r="C112" s="35">
        <v>2.6</v>
      </c>
      <c r="D112" s="35">
        <v>57.03</v>
      </c>
      <c r="E112" s="36">
        <v>4825</v>
      </c>
      <c r="F112" s="37">
        <v>0</v>
      </c>
      <c r="G112" s="38">
        <v>13.5</v>
      </c>
      <c r="H112" s="39">
        <v>80</v>
      </c>
      <c r="I112" s="39">
        <v>2528</v>
      </c>
      <c r="J112" s="39">
        <v>2923</v>
      </c>
      <c r="K112" s="39"/>
      <c r="L112" s="40">
        <v>106</v>
      </c>
      <c r="M112" s="41" t="s">
        <v>322</v>
      </c>
      <c r="N112" s="45" t="s">
        <v>323</v>
      </c>
      <c r="P112" s="9"/>
      <c r="Q112" s="22"/>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row>
    <row r="113" spans="1:80" s="43" customFormat="1" ht="12.6" customHeight="1">
      <c r="A113" s="33" t="s">
        <v>324</v>
      </c>
      <c r="B113" s="34">
        <v>7</v>
      </c>
      <c r="C113" s="35">
        <v>3.5</v>
      </c>
      <c r="D113" s="35">
        <v>75.61</v>
      </c>
      <c r="E113" s="36">
        <v>6481</v>
      </c>
      <c r="F113" s="37" t="s">
        <v>27</v>
      </c>
      <c r="G113" s="38">
        <v>15.5</v>
      </c>
      <c r="H113" s="39">
        <v>111</v>
      </c>
      <c r="I113" s="39">
        <v>3389</v>
      </c>
      <c r="J113" s="39">
        <v>4945</v>
      </c>
      <c r="K113" s="39"/>
      <c r="L113" s="40">
        <v>107</v>
      </c>
      <c r="M113" s="41" t="s">
        <v>325</v>
      </c>
      <c r="N113" s="45" t="s">
        <v>326</v>
      </c>
      <c r="P113" s="9"/>
      <c r="Q113" s="22"/>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row>
    <row r="114" spans="1:80" s="43" customFormat="1" ht="12.6" customHeight="1">
      <c r="A114" s="33" t="s">
        <v>327</v>
      </c>
      <c r="B114" s="34">
        <v>6</v>
      </c>
      <c r="C114" s="35">
        <v>1.05</v>
      </c>
      <c r="D114" s="35">
        <v>56.58</v>
      </c>
      <c r="E114" s="36">
        <v>2858</v>
      </c>
      <c r="F114" s="37">
        <v>0</v>
      </c>
      <c r="G114" s="38">
        <v>16</v>
      </c>
      <c r="H114" s="39">
        <v>72</v>
      </c>
      <c r="I114" s="39">
        <v>2284</v>
      </c>
      <c r="J114" s="39">
        <v>4841</v>
      </c>
      <c r="K114" s="39"/>
      <c r="L114" s="40">
        <v>108</v>
      </c>
      <c r="M114" s="41" t="s">
        <v>328</v>
      </c>
      <c r="N114" s="45" t="s">
        <v>329</v>
      </c>
      <c r="P114" s="9"/>
      <c r="Q114" s="22"/>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row>
    <row r="115" spans="1:80" s="43" customFormat="1" ht="12.6" customHeight="1">
      <c r="A115" s="33" t="s">
        <v>330</v>
      </c>
      <c r="B115" s="34">
        <v>4.5</v>
      </c>
      <c r="C115" s="35">
        <v>4.71</v>
      </c>
      <c r="D115" s="35">
        <v>69.400000000000006</v>
      </c>
      <c r="E115" s="36">
        <v>6409</v>
      </c>
      <c r="F115" s="37" t="s">
        <v>27</v>
      </c>
      <c r="G115" s="38">
        <v>12.5</v>
      </c>
      <c r="H115" s="39">
        <v>93</v>
      </c>
      <c r="I115" s="39">
        <v>2924</v>
      </c>
      <c r="J115" s="39">
        <v>4298</v>
      </c>
      <c r="K115" s="39"/>
      <c r="L115" s="40">
        <v>109</v>
      </c>
      <c r="M115" s="41" t="s">
        <v>331</v>
      </c>
      <c r="N115" s="45" t="s">
        <v>332</v>
      </c>
      <c r="P115" s="9"/>
      <c r="Q115" s="22"/>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row>
    <row r="116" spans="1:80" s="43" customFormat="1" ht="12.6" customHeight="1">
      <c r="A116" s="33" t="s">
        <v>333</v>
      </c>
      <c r="B116" s="34">
        <v>5.7</v>
      </c>
      <c r="C116" s="35">
        <v>1.42</v>
      </c>
      <c r="D116" s="35">
        <v>76.540000000000006</v>
      </c>
      <c r="E116" s="36">
        <v>7414</v>
      </c>
      <c r="F116" s="37">
        <v>0</v>
      </c>
      <c r="G116" s="38">
        <v>8.4</v>
      </c>
      <c r="H116" s="39">
        <v>66</v>
      </c>
      <c r="I116" s="39">
        <v>2125</v>
      </c>
      <c r="J116" s="39">
        <v>3699</v>
      </c>
      <c r="K116" s="39"/>
      <c r="L116" s="40">
        <v>110</v>
      </c>
      <c r="M116" s="41" t="s">
        <v>334</v>
      </c>
      <c r="N116" s="45" t="s">
        <v>335</v>
      </c>
      <c r="P116" s="9"/>
      <c r="Q116" s="22"/>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row>
    <row r="117" spans="1:80" s="43" customFormat="1" ht="12.6" customHeight="1">
      <c r="A117" s="33" t="s">
        <v>336</v>
      </c>
      <c r="B117" s="34">
        <v>5</v>
      </c>
      <c r="C117" s="35">
        <v>1.05</v>
      </c>
      <c r="D117" s="35">
        <v>36.799999999999997</v>
      </c>
      <c r="E117" s="36">
        <v>6584</v>
      </c>
      <c r="F117" s="37">
        <v>521</v>
      </c>
      <c r="G117" s="38">
        <v>11.1</v>
      </c>
      <c r="H117" s="39">
        <v>86</v>
      </c>
      <c r="I117" s="39">
        <v>2682</v>
      </c>
      <c r="J117" s="39">
        <v>5002</v>
      </c>
      <c r="K117" s="39"/>
      <c r="L117" s="40">
        <v>111</v>
      </c>
      <c r="M117" s="41" t="s">
        <v>337</v>
      </c>
      <c r="N117" s="45" t="s">
        <v>338</v>
      </c>
      <c r="P117" s="9"/>
      <c r="Q117" s="22"/>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row>
    <row r="118" spans="1:80" s="9" customFormat="1" ht="12.6" customHeight="1">
      <c r="A118" s="24" t="s">
        <v>339</v>
      </c>
      <c r="B118" s="25">
        <v>4.5999999999999996</v>
      </c>
      <c r="C118" s="26">
        <v>4.53</v>
      </c>
      <c r="D118" s="26">
        <v>56.61</v>
      </c>
      <c r="E118" s="15">
        <v>5804</v>
      </c>
      <c r="F118" s="27">
        <v>311</v>
      </c>
      <c r="G118" s="17">
        <v>11.5</v>
      </c>
      <c r="H118" s="28">
        <v>82</v>
      </c>
      <c r="I118" s="28">
        <v>2683</v>
      </c>
      <c r="J118" s="28">
        <v>4002</v>
      </c>
      <c r="K118" s="28"/>
      <c r="L118" s="40">
        <v>112</v>
      </c>
      <c r="M118" s="30" t="s">
        <v>340</v>
      </c>
      <c r="N118" s="32" t="s">
        <v>20</v>
      </c>
      <c r="Q118" s="22"/>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row>
    <row r="119" spans="1:80" s="43" customFormat="1" ht="12.6" customHeight="1">
      <c r="A119" s="33" t="s">
        <v>341</v>
      </c>
      <c r="B119" s="34">
        <v>3.9</v>
      </c>
      <c r="C119" s="35">
        <v>3.58</v>
      </c>
      <c r="D119" s="35">
        <v>60.1</v>
      </c>
      <c r="E119" s="36">
        <v>6116</v>
      </c>
      <c r="F119" s="37">
        <v>0</v>
      </c>
      <c r="G119" s="38">
        <v>11.5</v>
      </c>
      <c r="H119" s="39">
        <v>76</v>
      </c>
      <c r="I119" s="39">
        <v>2579</v>
      </c>
      <c r="J119" s="39">
        <v>2977</v>
      </c>
      <c r="K119" s="39"/>
      <c r="L119" s="40">
        <v>113</v>
      </c>
      <c r="M119" s="41" t="s">
        <v>342</v>
      </c>
      <c r="N119" s="45" t="s">
        <v>343</v>
      </c>
      <c r="P119" s="9"/>
      <c r="Q119" s="22"/>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row>
    <row r="120" spans="1:80" s="43" customFormat="1" ht="12.6" customHeight="1">
      <c r="A120" s="33" t="s">
        <v>344</v>
      </c>
      <c r="B120" s="34">
        <v>4.0999999999999996</v>
      </c>
      <c r="C120" s="35">
        <v>4.59</v>
      </c>
      <c r="D120" s="35">
        <v>64.42</v>
      </c>
      <c r="E120" s="36">
        <v>4699</v>
      </c>
      <c r="F120" s="37">
        <v>0</v>
      </c>
      <c r="G120" s="38">
        <v>11.6</v>
      </c>
      <c r="H120" s="39">
        <v>85</v>
      </c>
      <c r="I120" s="39">
        <v>2923</v>
      </c>
      <c r="J120" s="39">
        <v>2395</v>
      </c>
      <c r="K120" s="39"/>
      <c r="L120" s="40">
        <v>114</v>
      </c>
      <c r="M120" s="41" t="s">
        <v>345</v>
      </c>
      <c r="N120" s="45" t="s">
        <v>346</v>
      </c>
      <c r="P120" s="9"/>
      <c r="Q120" s="22"/>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row>
    <row r="121" spans="1:80" s="43" customFormat="1" ht="12.6" customHeight="1">
      <c r="A121" s="33" t="s">
        <v>347</v>
      </c>
      <c r="B121" s="34">
        <v>4.4000000000000004</v>
      </c>
      <c r="C121" s="35">
        <v>4.71</v>
      </c>
      <c r="D121" s="35">
        <v>68.680000000000007</v>
      </c>
      <c r="E121" s="36">
        <v>4297</v>
      </c>
      <c r="F121" s="37">
        <v>0</v>
      </c>
      <c r="G121" s="38">
        <v>10.6</v>
      </c>
      <c r="H121" s="39">
        <v>62</v>
      </c>
      <c r="I121" s="39">
        <v>2075</v>
      </c>
      <c r="J121" s="39">
        <v>2546</v>
      </c>
      <c r="K121" s="39"/>
      <c r="L121" s="40">
        <v>115</v>
      </c>
      <c r="M121" s="41" t="s">
        <v>348</v>
      </c>
      <c r="N121" s="45" t="s">
        <v>349</v>
      </c>
      <c r="P121" s="9"/>
      <c r="Q121" s="22"/>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row>
    <row r="122" spans="1:80" s="43" customFormat="1" ht="12.6" customHeight="1">
      <c r="A122" s="33" t="s">
        <v>350</v>
      </c>
      <c r="B122" s="34">
        <v>5.9</v>
      </c>
      <c r="C122" s="35">
        <v>2.58</v>
      </c>
      <c r="D122" s="35">
        <v>43.08</v>
      </c>
      <c r="E122" s="36">
        <v>9014</v>
      </c>
      <c r="F122" s="37" t="s">
        <v>27</v>
      </c>
      <c r="G122" s="38">
        <v>14.5</v>
      </c>
      <c r="H122" s="39">
        <v>115</v>
      </c>
      <c r="I122" s="39">
        <v>3454</v>
      </c>
      <c r="J122" s="39">
        <v>8959</v>
      </c>
      <c r="K122" s="39"/>
      <c r="L122" s="40">
        <v>116</v>
      </c>
      <c r="M122" s="41" t="s">
        <v>351</v>
      </c>
      <c r="N122" s="45" t="s">
        <v>352</v>
      </c>
      <c r="P122" s="9"/>
      <c r="Q122" s="22"/>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row>
    <row r="123" spans="1:80" s="43" customFormat="1" ht="12.6" customHeight="1">
      <c r="A123" s="33" t="s">
        <v>353</v>
      </c>
      <c r="B123" s="34">
        <v>3.5</v>
      </c>
      <c r="C123" s="35">
        <v>5.57</v>
      </c>
      <c r="D123" s="35">
        <v>73.62</v>
      </c>
      <c r="E123" s="36">
        <v>4850</v>
      </c>
      <c r="F123" s="37">
        <v>0</v>
      </c>
      <c r="G123" s="38">
        <v>10</v>
      </c>
      <c r="H123" s="39">
        <v>74</v>
      </c>
      <c r="I123" s="39">
        <v>2579</v>
      </c>
      <c r="J123" s="39">
        <v>3034</v>
      </c>
      <c r="K123" s="39"/>
      <c r="L123" s="40">
        <v>117</v>
      </c>
      <c r="M123" s="41" t="s">
        <v>354</v>
      </c>
      <c r="N123" s="45" t="s">
        <v>355</v>
      </c>
      <c r="P123" s="9"/>
      <c r="Q123" s="22"/>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row>
    <row r="124" spans="1:80" s="43" customFormat="1" ht="12.6" customHeight="1">
      <c r="A124" s="33" t="s">
        <v>356</v>
      </c>
      <c r="B124" s="34">
        <v>3.4</v>
      </c>
      <c r="C124" s="35">
        <v>4.72</v>
      </c>
      <c r="D124" s="35">
        <v>76.66</v>
      </c>
      <c r="E124" s="36">
        <v>4464</v>
      </c>
      <c r="F124" s="37" t="s">
        <v>27</v>
      </c>
      <c r="G124" s="38">
        <v>10.1</v>
      </c>
      <c r="H124" s="39">
        <v>68</v>
      </c>
      <c r="I124" s="39">
        <v>2309</v>
      </c>
      <c r="J124" s="39">
        <v>2453</v>
      </c>
      <c r="K124" s="39"/>
      <c r="L124" s="40">
        <v>118</v>
      </c>
      <c r="M124" s="41" t="s">
        <v>357</v>
      </c>
      <c r="N124" s="45" t="s">
        <v>358</v>
      </c>
      <c r="P124" s="9"/>
      <c r="Q124" s="22"/>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row>
    <row r="125" spans="1:80" s="43" customFormat="1" ht="12.6" customHeight="1">
      <c r="A125" s="33" t="s">
        <v>359</v>
      </c>
      <c r="B125" s="34">
        <v>4.9000000000000004</v>
      </c>
      <c r="C125" s="35">
        <v>15.12</v>
      </c>
      <c r="D125" s="35">
        <v>74.959999999999994</v>
      </c>
      <c r="E125" s="36">
        <v>4091</v>
      </c>
      <c r="F125" s="37">
        <v>0</v>
      </c>
      <c r="G125" s="38">
        <v>11.7</v>
      </c>
      <c r="H125" s="39">
        <v>64</v>
      </c>
      <c r="I125" s="39">
        <v>2270</v>
      </c>
      <c r="J125" s="39">
        <v>1411</v>
      </c>
      <c r="K125" s="39"/>
      <c r="L125" s="40">
        <v>119</v>
      </c>
      <c r="M125" s="41" t="s">
        <v>360</v>
      </c>
      <c r="N125" s="45" t="s">
        <v>361</v>
      </c>
      <c r="P125" s="9"/>
      <c r="Q125" s="22"/>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row>
    <row r="126" spans="1:80" s="43" customFormat="1" ht="12.6" customHeight="1">
      <c r="A126" s="33" t="s">
        <v>362</v>
      </c>
      <c r="B126" s="34">
        <v>5.9</v>
      </c>
      <c r="C126" s="35">
        <v>5.71</v>
      </c>
      <c r="D126" s="35">
        <v>69.11</v>
      </c>
      <c r="E126" s="36">
        <v>5998</v>
      </c>
      <c r="F126" s="37">
        <v>0</v>
      </c>
      <c r="G126" s="38">
        <v>9.1</v>
      </c>
      <c r="H126" s="39">
        <v>68</v>
      </c>
      <c r="I126" s="39">
        <v>2298</v>
      </c>
      <c r="J126" s="39">
        <v>2521</v>
      </c>
      <c r="K126" s="39"/>
      <c r="L126" s="40">
        <v>120</v>
      </c>
      <c r="M126" s="41" t="s">
        <v>363</v>
      </c>
      <c r="N126" s="45" t="s">
        <v>364</v>
      </c>
      <c r="P126" s="9"/>
      <c r="Q126" s="22"/>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row>
    <row r="127" spans="1:80" s="9" customFormat="1" ht="12.6" customHeight="1">
      <c r="A127" s="33" t="s">
        <v>365</v>
      </c>
      <c r="B127" s="34">
        <v>3.7</v>
      </c>
      <c r="C127" s="35">
        <v>3.94</v>
      </c>
      <c r="D127" s="35">
        <v>69.010000000000005</v>
      </c>
      <c r="E127" s="36">
        <v>4512</v>
      </c>
      <c r="F127" s="37">
        <v>0</v>
      </c>
      <c r="G127" s="38">
        <v>10.3</v>
      </c>
      <c r="H127" s="39">
        <v>86</v>
      </c>
      <c r="I127" s="39">
        <v>2919</v>
      </c>
      <c r="J127" s="39">
        <v>3169</v>
      </c>
      <c r="K127" s="39"/>
      <c r="L127" s="40">
        <v>121</v>
      </c>
      <c r="M127" s="41" t="s">
        <v>366</v>
      </c>
      <c r="N127" s="46" t="s">
        <v>367</v>
      </c>
      <c r="Q127" s="22"/>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row>
    <row r="128" spans="1:80" s="43" customFormat="1" ht="12.6" customHeight="1">
      <c r="A128" s="33" t="s">
        <v>368</v>
      </c>
      <c r="B128" s="34">
        <v>5.2</v>
      </c>
      <c r="C128" s="35">
        <v>8</v>
      </c>
      <c r="D128" s="35">
        <v>72.02</v>
      </c>
      <c r="E128" s="36">
        <v>6250</v>
      </c>
      <c r="F128" s="37">
        <v>0</v>
      </c>
      <c r="G128" s="38">
        <v>11.5</v>
      </c>
      <c r="H128" s="39">
        <v>53</v>
      </c>
      <c r="I128" s="39">
        <v>2020</v>
      </c>
      <c r="J128" s="39">
        <v>2060</v>
      </c>
      <c r="K128" s="39"/>
      <c r="L128" s="40">
        <v>122</v>
      </c>
      <c r="M128" s="41" t="s">
        <v>369</v>
      </c>
      <c r="N128" s="42" t="s">
        <v>370</v>
      </c>
      <c r="P128" s="9"/>
      <c r="Q128" s="22"/>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row>
    <row r="129" spans="1:80" s="43" customFormat="1" ht="12.6" customHeight="1">
      <c r="A129" s="33" t="s">
        <v>371</v>
      </c>
      <c r="B129" s="34">
        <v>6.2</v>
      </c>
      <c r="C129" s="35">
        <v>6.18</v>
      </c>
      <c r="D129" s="35">
        <v>56.52</v>
      </c>
      <c r="E129" s="36">
        <v>3967</v>
      </c>
      <c r="F129" s="37">
        <v>0</v>
      </c>
      <c r="G129" s="38">
        <v>11.9</v>
      </c>
      <c r="H129" s="39">
        <v>54</v>
      </c>
      <c r="I129" s="39">
        <v>1825</v>
      </c>
      <c r="J129" s="39">
        <v>1883</v>
      </c>
      <c r="K129" s="39"/>
      <c r="L129" s="40">
        <v>123</v>
      </c>
      <c r="M129" s="41" t="s">
        <v>372</v>
      </c>
      <c r="N129" s="42" t="s">
        <v>373</v>
      </c>
      <c r="P129" s="9"/>
      <c r="Q129" s="22"/>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row>
    <row r="130" spans="1:80" s="43" customFormat="1" ht="12.6" customHeight="1">
      <c r="A130" s="24" t="s">
        <v>374</v>
      </c>
      <c r="B130" s="25">
        <v>4.9000000000000004</v>
      </c>
      <c r="C130" s="26">
        <v>4.38</v>
      </c>
      <c r="D130" s="26">
        <v>56.84</v>
      </c>
      <c r="E130" s="15">
        <v>6496</v>
      </c>
      <c r="F130" s="27">
        <v>335</v>
      </c>
      <c r="G130" s="17">
        <v>12.5</v>
      </c>
      <c r="H130" s="28">
        <v>84</v>
      </c>
      <c r="I130" s="28">
        <v>2595</v>
      </c>
      <c r="J130" s="28">
        <v>4227</v>
      </c>
      <c r="K130" s="28"/>
      <c r="L130" s="40">
        <v>124</v>
      </c>
      <c r="M130" s="30" t="s">
        <v>375</v>
      </c>
      <c r="N130" s="47" t="s">
        <v>20</v>
      </c>
      <c r="P130" s="9"/>
      <c r="Q130" s="22"/>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row>
    <row r="131" spans="1:80" s="43" customFormat="1" ht="12.6" customHeight="1">
      <c r="A131" s="33" t="s">
        <v>376</v>
      </c>
      <c r="B131" s="34">
        <v>5.4</v>
      </c>
      <c r="C131" s="35">
        <v>5.3</v>
      </c>
      <c r="D131" s="35">
        <v>62.65</v>
      </c>
      <c r="E131" s="36">
        <v>3280</v>
      </c>
      <c r="F131" s="37">
        <v>0</v>
      </c>
      <c r="G131" s="38">
        <v>10</v>
      </c>
      <c r="H131" s="39">
        <v>61</v>
      </c>
      <c r="I131" s="39">
        <v>2012</v>
      </c>
      <c r="J131" s="39">
        <v>2413</v>
      </c>
      <c r="K131" s="39"/>
      <c r="L131" s="40">
        <v>125</v>
      </c>
      <c r="M131" s="41" t="s">
        <v>377</v>
      </c>
      <c r="N131" s="42" t="s">
        <v>378</v>
      </c>
      <c r="P131" s="9"/>
      <c r="Q131" s="22"/>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row>
    <row r="132" spans="1:80" s="43" customFormat="1" ht="12.6" customHeight="1">
      <c r="A132" s="33" t="s">
        <v>379</v>
      </c>
      <c r="B132" s="34">
        <v>6</v>
      </c>
      <c r="C132" s="35">
        <v>10.5</v>
      </c>
      <c r="D132" s="35">
        <v>58.12</v>
      </c>
      <c r="E132" s="36">
        <v>5424</v>
      </c>
      <c r="F132" s="37">
        <v>0</v>
      </c>
      <c r="G132" s="38">
        <v>12.9</v>
      </c>
      <c r="H132" s="39">
        <v>74</v>
      </c>
      <c r="I132" s="39">
        <v>2596</v>
      </c>
      <c r="J132" s="39">
        <v>2931</v>
      </c>
      <c r="K132" s="39"/>
      <c r="L132" s="40">
        <v>126</v>
      </c>
      <c r="M132" s="41" t="s">
        <v>380</v>
      </c>
      <c r="N132" s="42" t="s">
        <v>381</v>
      </c>
      <c r="P132" s="9"/>
      <c r="Q132" s="22"/>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row>
    <row r="133" spans="1:80" s="9" customFormat="1" ht="12.6" customHeight="1">
      <c r="A133" s="33" t="s">
        <v>382</v>
      </c>
      <c r="B133" s="34">
        <v>5.9</v>
      </c>
      <c r="C133" s="35">
        <v>1.55</v>
      </c>
      <c r="D133" s="35">
        <v>50.84</v>
      </c>
      <c r="E133" s="36">
        <v>10615</v>
      </c>
      <c r="F133" s="37">
        <v>722</v>
      </c>
      <c r="G133" s="38">
        <v>16.2</v>
      </c>
      <c r="H133" s="39">
        <v>120</v>
      </c>
      <c r="I133" s="39">
        <v>3364</v>
      </c>
      <c r="J133" s="39">
        <v>7221</v>
      </c>
      <c r="K133" s="39"/>
      <c r="L133" s="40">
        <v>127</v>
      </c>
      <c r="M133" s="41" t="s">
        <v>383</v>
      </c>
      <c r="N133" s="46" t="s">
        <v>384</v>
      </c>
      <c r="Q133" s="22"/>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row>
    <row r="134" spans="1:80" s="43" customFormat="1" ht="12.6" customHeight="1">
      <c r="A134" s="33" t="s">
        <v>385</v>
      </c>
      <c r="B134" s="34">
        <v>3.4</v>
      </c>
      <c r="C134" s="35">
        <v>2.85</v>
      </c>
      <c r="D134" s="35">
        <v>82.53</v>
      </c>
      <c r="E134" s="36">
        <v>4031</v>
      </c>
      <c r="F134" s="37">
        <v>0</v>
      </c>
      <c r="G134" s="38">
        <v>9.6</v>
      </c>
      <c r="H134" s="39">
        <v>63</v>
      </c>
      <c r="I134" s="39">
        <v>1954</v>
      </c>
      <c r="J134" s="39">
        <v>3249</v>
      </c>
      <c r="K134" s="39"/>
      <c r="L134" s="40">
        <v>128</v>
      </c>
      <c r="M134" s="41" t="s">
        <v>386</v>
      </c>
      <c r="N134" s="42" t="s">
        <v>387</v>
      </c>
      <c r="P134" s="9"/>
      <c r="Q134" s="22"/>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row>
    <row r="135" spans="1:80" s="43" customFormat="1" ht="12.6" customHeight="1">
      <c r="A135" s="33" t="s">
        <v>388</v>
      </c>
      <c r="B135" s="34">
        <v>3.9</v>
      </c>
      <c r="C135" s="35">
        <v>5.88</v>
      </c>
      <c r="D135" s="35">
        <v>64.78</v>
      </c>
      <c r="E135" s="36">
        <v>6817</v>
      </c>
      <c r="F135" s="37" t="s">
        <v>27</v>
      </c>
      <c r="G135" s="38">
        <v>12.8</v>
      </c>
      <c r="H135" s="39">
        <v>87</v>
      </c>
      <c r="I135" s="39">
        <v>2964</v>
      </c>
      <c r="J135" s="39">
        <v>4486</v>
      </c>
      <c r="K135" s="39"/>
      <c r="L135" s="40">
        <v>129</v>
      </c>
      <c r="M135" s="41" t="s">
        <v>389</v>
      </c>
      <c r="N135" s="42" t="s">
        <v>390</v>
      </c>
      <c r="P135" s="9"/>
      <c r="Q135" s="22"/>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row>
    <row r="136" spans="1:80" s="43" customFormat="1" ht="12.6" customHeight="1">
      <c r="A136" s="33" t="s">
        <v>391</v>
      </c>
      <c r="B136" s="34">
        <v>5.2</v>
      </c>
      <c r="C136" s="48" t="s">
        <v>27</v>
      </c>
      <c r="D136" s="48" t="s">
        <v>27</v>
      </c>
      <c r="E136" s="37" t="s">
        <v>27</v>
      </c>
      <c r="F136" s="37">
        <v>0</v>
      </c>
      <c r="G136" s="38">
        <v>10.5</v>
      </c>
      <c r="H136" s="39">
        <v>55</v>
      </c>
      <c r="I136" s="39">
        <v>1811</v>
      </c>
      <c r="J136" s="39">
        <v>1405</v>
      </c>
      <c r="K136" s="39"/>
      <c r="L136" s="40">
        <v>130</v>
      </c>
      <c r="M136" s="41" t="s">
        <v>392</v>
      </c>
      <c r="N136" s="45" t="s">
        <v>393</v>
      </c>
      <c r="P136" s="9"/>
      <c r="Q136" s="22"/>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row>
    <row r="137" spans="1:80" s="43" customFormat="1" ht="12.6" customHeight="1">
      <c r="A137" s="33" t="s">
        <v>394</v>
      </c>
      <c r="B137" s="34">
        <v>4.0999999999999996</v>
      </c>
      <c r="C137" s="35">
        <v>5.05</v>
      </c>
      <c r="D137" s="35">
        <v>75.61</v>
      </c>
      <c r="E137" s="36">
        <v>5562</v>
      </c>
      <c r="F137" s="37">
        <v>0</v>
      </c>
      <c r="G137" s="38">
        <v>9.9</v>
      </c>
      <c r="H137" s="39">
        <v>70</v>
      </c>
      <c r="I137" s="39">
        <v>2091</v>
      </c>
      <c r="J137" s="39">
        <v>2981</v>
      </c>
      <c r="K137" s="39"/>
      <c r="L137" s="40">
        <v>131</v>
      </c>
      <c r="M137" s="41" t="s">
        <v>395</v>
      </c>
      <c r="N137" s="42" t="s">
        <v>396</v>
      </c>
      <c r="P137" s="9"/>
      <c r="Q137" s="22"/>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row>
    <row r="138" spans="1:80" s="43" customFormat="1" ht="12.6" customHeight="1">
      <c r="A138" s="33" t="s">
        <v>397</v>
      </c>
      <c r="B138" s="34">
        <v>4.5</v>
      </c>
      <c r="C138" s="35">
        <v>6.77</v>
      </c>
      <c r="D138" s="35">
        <v>63.64</v>
      </c>
      <c r="E138" s="36">
        <v>5855</v>
      </c>
      <c r="F138" s="37" t="s">
        <v>27</v>
      </c>
      <c r="G138" s="38">
        <v>15.6</v>
      </c>
      <c r="H138" s="39">
        <v>82</v>
      </c>
      <c r="I138" s="39">
        <v>2643</v>
      </c>
      <c r="J138" s="39">
        <v>3811</v>
      </c>
      <c r="K138" s="39"/>
      <c r="L138" s="40">
        <v>132</v>
      </c>
      <c r="M138" s="41" t="s">
        <v>398</v>
      </c>
      <c r="N138" s="42" t="s">
        <v>399</v>
      </c>
      <c r="P138" s="9"/>
      <c r="Q138" s="22"/>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row>
    <row r="139" spans="1:80" s="43" customFormat="1" ht="12.6" customHeight="1">
      <c r="A139" s="33" t="s">
        <v>400</v>
      </c>
      <c r="B139" s="34">
        <v>5</v>
      </c>
      <c r="C139" s="35">
        <v>10.84</v>
      </c>
      <c r="D139" s="35">
        <v>64.19</v>
      </c>
      <c r="E139" s="36">
        <v>3453</v>
      </c>
      <c r="F139" s="37">
        <v>0</v>
      </c>
      <c r="G139" s="38">
        <v>9.3000000000000007</v>
      </c>
      <c r="H139" s="39">
        <v>65</v>
      </c>
      <c r="I139" s="39">
        <v>2241</v>
      </c>
      <c r="J139" s="39">
        <v>2491</v>
      </c>
      <c r="K139" s="39"/>
      <c r="L139" s="40">
        <v>133</v>
      </c>
      <c r="M139" s="41" t="s">
        <v>401</v>
      </c>
      <c r="N139" s="45" t="s">
        <v>402</v>
      </c>
      <c r="P139" s="9"/>
      <c r="Q139" s="22"/>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row>
    <row r="140" spans="1:80" s="43" customFormat="1" ht="12.6" customHeight="1">
      <c r="A140" s="33" t="s">
        <v>403</v>
      </c>
      <c r="B140" s="34">
        <v>3.1</v>
      </c>
      <c r="C140" s="35">
        <v>2.6</v>
      </c>
      <c r="D140" s="35">
        <v>67.959999999999994</v>
      </c>
      <c r="E140" s="36">
        <v>4519</v>
      </c>
      <c r="F140" s="37">
        <v>0</v>
      </c>
      <c r="G140" s="38">
        <v>7.9</v>
      </c>
      <c r="H140" s="39">
        <v>52</v>
      </c>
      <c r="I140" s="39">
        <v>1565</v>
      </c>
      <c r="J140" s="39">
        <v>1841</v>
      </c>
      <c r="K140" s="39"/>
      <c r="L140" s="40">
        <v>134</v>
      </c>
      <c r="M140" s="41" t="s">
        <v>404</v>
      </c>
      <c r="N140" s="45" t="s">
        <v>405</v>
      </c>
      <c r="P140" s="9"/>
      <c r="Q140" s="22"/>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row>
    <row r="141" spans="1:80" s="43" customFormat="1" ht="12.6" customHeight="1">
      <c r="A141" s="33" t="s">
        <v>406</v>
      </c>
      <c r="B141" s="34">
        <v>3.6</v>
      </c>
      <c r="C141" s="35">
        <v>1.3</v>
      </c>
      <c r="D141" s="35">
        <v>51.26</v>
      </c>
      <c r="E141" s="36">
        <v>2051</v>
      </c>
      <c r="F141" s="37">
        <v>0</v>
      </c>
      <c r="G141" s="38">
        <v>7.1</v>
      </c>
      <c r="H141" s="39">
        <v>51</v>
      </c>
      <c r="I141" s="39">
        <v>1651</v>
      </c>
      <c r="J141" s="39">
        <v>2057</v>
      </c>
      <c r="K141" s="39"/>
      <c r="L141" s="40">
        <v>135</v>
      </c>
      <c r="M141" s="41" t="s">
        <v>407</v>
      </c>
      <c r="N141" s="45" t="s">
        <v>408</v>
      </c>
      <c r="P141" s="9"/>
      <c r="Q141" s="22"/>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row>
    <row r="142" spans="1:80" s="43" customFormat="1" ht="12.6" customHeight="1">
      <c r="A142" s="33" t="s">
        <v>409</v>
      </c>
      <c r="B142" s="34">
        <v>5.6</v>
      </c>
      <c r="C142" s="35">
        <v>12.84</v>
      </c>
      <c r="D142" s="35">
        <v>67.86</v>
      </c>
      <c r="E142" s="36">
        <v>5834</v>
      </c>
      <c r="F142" s="37">
        <v>0</v>
      </c>
      <c r="G142" s="38">
        <v>10.199999999999999</v>
      </c>
      <c r="H142" s="39">
        <v>61</v>
      </c>
      <c r="I142" s="39">
        <v>2069</v>
      </c>
      <c r="J142" s="39">
        <v>2524</v>
      </c>
      <c r="K142" s="39"/>
      <c r="L142" s="40">
        <v>136</v>
      </c>
      <c r="M142" s="41" t="s">
        <v>410</v>
      </c>
      <c r="N142" s="45" t="s">
        <v>411</v>
      </c>
      <c r="P142" s="9"/>
      <c r="Q142" s="22"/>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row>
    <row r="143" spans="1:80" s="43" customFormat="1" ht="12.6" customHeight="1">
      <c r="A143" s="33" t="s">
        <v>412</v>
      </c>
      <c r="B143" s="34">
        <v>5.0999999999999996</v>
      </c>
      <c r="C143" s="35">
        <v>3.57</v>
      </c>
      <c r="D143" s="35">
        <v>55.65</v>
      </c>
      <c r="E143" s="36">
        <v>4411</v>
      </c>
      <c r="F143" s="37" t="s">
        <v>27</v>
      </c>
      <c r="G143" s="38">
        <v>12.5</v>
      </c>
      <c r="H143" s="39">
        <v>81</v>
      </c>
      <c r="I143" s="39">
        <v>2561</v>
      </c>
      <c r="J143" s="39">
        <v>2561</v>
      </c>
      <c r="K143" s="39"/>
      <c r="L143" s="40">
        <v>137</v>
      </c>
      <c r="M143" s="41" t="s">
        <v>413</v>
      </c>
      <c r="N143" s="45" t="s">
        <v>414</v>
      </c>
      <c r="P143" s="9"/>
      <c r="Q143" s="22"/>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row>
    <row r="144" spans="1:80" s="43" customFormat="1" ht="12.6" customHeight="1">
      <c r="A144" s="33" t="s">
        <v>415</v>
      </c>
      <c r="B144" s="34">
        <v>7.4</v>
      </c>
      <c r="C144" s="35">
        <v>7.33</v>
      </c>
      <c r="D144" s="35">
        <v>70.69</v>
      </c>
      <c r="E144" s="36">
        <v>4461</v>
      </c>
      <c r="F144" s="37">
        <v>0</v>
      </c>
      <c r="G144" s="38">
        <v>19.8</v>
      </c>
      <c r="H144" s="39">
        <v>55</v>
      </c>
      <c r="I144" s="39">
        <v>1991</v>
      </c>
      <c r="J144" s="39">
        <v>1369</v>
      </c>
      <c r="K144" s="39"/>
      <c r="L144" s="40">
        <v>138</v>
      </c>
      <c r="M144" s="41" t="s">
        <v>416</v>
      </c>
      <c r="N144" s="42" t="s">
        <v>417</v>
      </c>
      <c r="P144" s="9"/>
      <c r="Q144" s="22"/>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row>
    <row r="145" spans="1:80" s="43" customFormat="1" ht="12.6" customHeight="1">
      <c r="A145" s="33" t="s">
        <v>418</v>
      </c>
      <c r="B145" s="34">
        <v>5</v>
      </c>
      <c r="C145" s="35">
        <v>8.39</v>
      </c>
      <c r="D145" s="35">
        <v>73.84</v>
      </c>
      <c r="E145" s="36">
        <v>3455</v>
      </c>
      <c r="F145" s="37">
        <v>0</v>
      </c>
      <c r="G145" s="38">
        <v>6.6</v>
      </c>
      <c r="H145" s="39">
        <v>35</v>
      </c>
      <c r="I145" s="39">
        <v>1225</v>
      </c>
      <c r="J145" s="39">
        <v>1468</v>
      </c>
      <c r="K145" s="39"/>
      <c r="L145" s="40">
        <v>139</v>
      </c>
      <c r="M145" s="41" t="s">
        <v>419</v>
      </c>
      <c r="N145" s="45" t="s">
        <v>420</v>
      </c>
      <c r="P145" s="9"/>
      <c r="Q145" s="22"/>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row>
    <row r="146" spans="1:80" s="43" customFormat="1" ht="12.6" customHeight="1">
      <c r="A146" s="33" t="s">
        <v>421</v>
      </c>
      <c r="B146" s="34">
        <v>3.7</v>
      </c>
      <c r="C146" s="48" t="s">
        <v>27</v>
      </c>
      <c r="D146" s="48" t="s">
        <v>27</v>
      </c>
      <c r="E146" s="37" t="s">
        <v>27</v>
      </c>
      <c r="F146" s="37">
        <v>0</v>
      </c>
      <c r="G146" s="38">
        <v>11.1</v>
      </c>
      <c r="H146" s="39">
        <v>49</v>
      </c>
      <c r="I146" s="39">
        <v>1604</v>
      </c>
      <c r="J146" s="39">
        <v>2250</v>
      </c>
      <c r="K146" s="39"/>
      <c r="L146" s="40">
        <v>140</v>
      </c>
      <c r="M146" s="41" t="s">
        <v>422</v>
      </c>
      <c r="N146" s="45" t="s">
        <v>423</v>
      </c>
      <c r="P146" s="9"/>
      <c r="Q146" s="22"/>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row>
    <row r="147" spans="1:80" s="43" customFormat="1" ht="12.6" customHeight="1">
      <c r="A147" s="33" t="s">
        <v>424</v>
      </c>
      <c r="B147" s="34">
        <v>4</v>
      </c>
      <c r="C147" s="35">
        <v>4.58</v>
      </c>
      <c r="D147" s="35">
        <v>65.67</v>
      </c>
      <c r="E147" s="36">
        <v>1603</v>
      </c>
      <c r="F147" s="37">
        <v>0</v>
      </c>
      <c r="G147" s="38">
        <v>8.8000000000000007</v>
      </c>
      <c r="H147" s="39">
        <v>53</v>
      </c>
      <c r="I147" s="39">
        <v>1924</v>
      </c>
      <c r="J147" s="39">
        <v>1603</v>
      </c>
      <c r="K147" s="39"/>
      <c r="L147" s="40">
        <v>141</v>
      </c>
      <c r="M147" s="41" t="s">
        <v>425</v>
      </c>
      <c r="N147" s="45" t="s">
        <v>426</v>
      </c>
      <c r="P147" s="9"/>
      <c r="Q147" s="22"/>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row>
    <row r="148" spans="1:80" s="9" customFormat="1" ht="12.6" customHeight="1">
      <c r="A148" s="33" t="s">
        <v>427</v>
      </c>
      <c r="B148" s="34">
        <v>4.4000000000000004</v>
      </c>
      <c r="C148" s="35">
        <v>4.7699999999999996</v>
      </c>
      <c r="D148" s="35">
        <v>65.53</v>
      </c>
      <c r="E148" s="36">
        <v>4132</v>
      </c>
      <c r="F148" s="37">
        <v>0</v>
      </c>
      <c r="G148" s="38">
        <v>8.8000000000000007</v>
      </c>
      <c r="H148" s="39">
        <v>62</v>
      </c>
      <c r="I148" s="39">
        <v>1963</v>
      </c>
      <c r="J148" s="39">
        <v>2093</v>
      </c>
      <c r="K148" s="39"/>
      <c r="L148" s="40">
        <v>142</v>
      </c>
      <c r="M148" s="41" t="s">
        <v>428</v>
      </c>
      <c r="N148" s="46" t="s">
        <v>429</v>
      </c>
      <c r="Q148" s="22"/>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row>
    <row r="149" spans="1:80" s="43" customFormat="1" ht="12.6" customHeight="1">
      <c r="A149" s="33" t="s">
        <v>430</v>
      </c>
      <c r="B149" s="34">
        <v>4.3</v>
      </c>
      <c r="C149" s="35">
        <v>6.11</v>
      </c>
      <c r="D149" s="35">
        <v>65.510000000000005</v>
      </c>
      <c r="E149" s="36">
        <v>4515</v>
      </c>
      <c r="F149" s="37">
        <v>0</v>
      </c>
      <c r="G149" s="38">
        <v>8.6</v>
      </c>
      <c r="H149" s="39">
        <v>66</v>
      </c>
      <c r="I149" s="39">
        <v>1960</v>
      </c>
      <c r="J149" s="39">
        <v>2650</v>
      </c>
      <c r="K149" s="39"/>
      <c r="L149" s="40">
        <v>143</v>
      </c>
      <c r="M149" s="41" t="s">
        <v>431</v>
      </c>
      <c r="N149" s="45" t="s">
        <v>432</v>
      </c>
      <c r="P149" s="9"/>
      <c r="Q149" s="22"/>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row>
    <row r="150" spans="1:80" s="43" customFormat="1" ht="12.6" customHeight="1">
      <c r="A150" s="24" t="s">
        <v>433</v>
      </c>
      <c r="B150" s="25">
        <v>5.8</v>
      </c>
      <c r="C150" s="26">
        <v>5.1100000000000003</v>
      </c>
      <c r="D150" s="26">
        <v>47.13</v>
      </c>
      <c r="E150" s="15">
        <v>5838</v>
      </c>
      <c r="F150" s="27">
        <v>441</v>
      </c>
      <c r="G150" s="17">
        <v>10.7</v>
      </c>
      <c r="H150" s="28">
        <v>80</v>
      </c>
      <c r="I150" s="28">
        <v>2572</v>
      </c>
      <c r="J150" s="28">
        <v>4268</v>
      </c>
      <c r="K150" s="28"/>
      <c r="L150" s="40">
        <v>144</v>
      </c>
      <c r="M150" s="30" t="s">
        <v>434</v>
      </c>
      <c r="N150" s="47" t="s">
        <v>20</v>
      </c>
      <c r="P150" s="9"/>
      <c r="Q150" s="22"/>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row>
    <row r="151" spans="1:80" s="43" customFormat="1" ht="12.6" customHeight="1">
      <c r="A151" s="33" t="s">
        <v>435</v>
      </c>
      <c r="B151" s="34">
        <v>7.5</v>
      </c>
      <c r="C151" s="35">
        <v>8.15</v>
      </c>
      <c r="D151" s="35">
        <v>66.37</v>
      </c>
      <c r="E151" s="36">
        <v>4361</v>
      </c>
      <c r="F151" s="37">
        <v>0</v>
      </c>
      <c r="G151" s="38">
        <v>12.1</v>
      </c>
      <c r="H151" s="39">
        <v>56</v>
      </c>
      <c r="I151" s="39">
        <v>2090</v>
      </c>
      <c r="J151" s="39">
        <v>1678</v>
      </c>
      <c r="K151" s="39"/>
      <c r="L151" s="40">
        <v>145</v>
      </c>
      <c r="M151" s="41" t="s">
        <v>436</v>
      </c>
      <c r="N151" s="42" t="s">
        <v>437</v>
      </c>
      <c r="P151" s="9"/>
      <c r="Q151" s="22"/>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row>
    <row r="152" spans="1:80" s="43" customFormat="1" ht="12.6" customHeight="1">
      <c r="A152" s="33" t="s">
        <v>438</v>
      </c>
      <c r="B152" s="34">
        <v>7.4</v>
      </c>
      <c r="C152" s="35">
        <v>7.89</v>
      </c>
      <c r="D152" s="35">
        <v>58.57</v>
      </c>
      <c r="E152" s="36">
        <v>5125</v>
      </c>
      <c r="F152" s="37" t="s">
        <v>27</v>
      </c>
      <c r="G152" s="38">
        <v>10</v>
      </c>
      <c r="H152" s="39">
        <v>69</v>
      </c>
      <c r="I152" s="39">
        <v>2405</v>
      </c>
      <c r="J152" s="39">
        <v>1953</v>
      </c>
      <c r="K152" s="39"/>
      <c r="L152" s="40">
        <v>146</v>
      </c>
      <c r="M152" s="41" t="s">
        <v>439</v>
      </c>
      <c r="N152" s="42" t="s">
        <v>440</v>
      </c>
      <c r="P152" s="9"/>
      <c r="Q152" s="22"/>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row>
    <row r="153" spans="1:80" s="43" customFormat="1" ht="12.6" customHeight="1">
      <c r="A153" s="33" t="s">
        <v>441</v>
      </c>
      <c r="B153" s="34">
        <v>6.3</v>
      </c>
      <c r="C153" s="35">
        <v>5.16</v>
      </c>
      <c r="D153" s="35">
        <v>45.3</v>
      </c>
      <c r="E153" s="36">
        <v>6801</v>
      </c>
      <c r="F153" s="37">
        <v>0</v>
      </c>
      <c r="G153" s="38">
        <v>9.4</v>
      </c>
      <c r="H153" s="39">
        <v>65</v>
      </c>
      <c r="I153" s="39">
        <v>2048</v>
      </c>
      <c r="J153" s="39">
        <v>3575</v>
      </c>
      <c r="K153" s="39"/>
      <c r="L153" s="40">
        <v>147</v>
      </c>
      <c r="M153" s="41" t="s">
        <v>442</v>
      </c>
      <c r="N153" s="42" t="s">
        <v>443</v>
      </c>
      <c r="P153" s="9"/>
      <c r="Q153" s="22"/>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row>
    <row r="154" spans="1:80" s="43" customFormat="1" ht="12.6" customHeight="1">
      <c r="A154" s="33" t="s">
        <v>444</v>
      </c>
      <c r="B154" s="34">
        <v>7.5</v>
      </c>
      <c r="C154" s="48" t="s">
        <v>27</v>
      </c>
      <c r="D154" s="48" t="s">
        <v>27</v>
      </c>
      <c r="E154" s="37" t="s">
        <v>27</v>
      </c>
      <c r="F154" s="37">
        <v>0</v>
      </c>
      <c r="G154" s="38">
        <v>7.7</v>
      </c>
      <c r="H154" s="39">
        <v>51</v>
      </c>
      <c r="I154" s="39">
        <v>1607</v>
      </c>
      <c r="J154" s="39">
        <v>1246</v>
      </c>
      <c r="K154" s="39"/>
      <c r="L154" s="40">
        <v>148</v>
      </c>
      <c r="M154" s="41" t="s">
        <v>445</v>
      </c>
      <c r="N154" s="42" t="s">
        <v>446</v>
      </c>
      <c r="P154" s="9"/>
      <c r="Q154" s="22"/>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row>
    <row r="155" spans="1:80" s="43" customFormat="1" ht="12.6" customHeight="1">
      <c r="A155" s="33" t="s">
        <v>447</v>
      </c>
      <c r="B155" s="34">
        <v>5.3</v>
      </c>
      <c r="C155" s="48" t="s">
        <v>27</v>
      </c>
      <c r="D155" s="48" t="s">
        <v>27</v>
      </c>
      <c r="E155" s="37" t="s">
        <v>27</v>
      </c>
      <c r="F155" s="37">
        <v>0</v>
      </c>
      <c r="G155" s="38">
        <v>10.8</v>
      </c>
      <c r="H155" s="39">
        <v>56</v>
      </c>
      <c r="I155" s="39">
        <v>1878</v>
      </c>
      <c r="J155" s="39">
        <v>1964</v>
      </c>
      <c r="K155" s="39"/>
      <c r="L155" s="40">
        <v>149</v>
      </c>
      <c r="M155" s="41" t="s">
        <v>448</v>
      </c>
      <c r="N155" s="42" t="s">
        <v>449</v>
      </c>
      <c r="P155" s="9"/>
      <c r="Q155" s="22"/>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row>
    <row r="156" spans="1:80" s="43" customFormat="1" ht="12.6" customHeight="1">
      <c r="A156" s="33" t="s">
        <v>450</v>
      </c>
      <c r="B156" s="34">
        <v>5.9</v>
      </c>
      <c r="C156" s="35">
        <v>3.24</v>
      </c>
      <c r="D156" s="35">
        <v>40.200000000000003</v>
      </c>
      <c r="E156" s="36">
        <v>6396</v>
      </c>
      <c r="F156" s="37">
        <v>884</v>
      </c>
      <c r="G156" s="38">
        <v>10.5</v>
      </c>
      <c r="H156" s="39">
        <v>86</v>
      </c>
      <c r="I156" s="39">
        <v>2643</v>
      </c>
      <c r="J156" s="39">
        <v>5895</v>
      </c>
      <c r="K156" s="39"/>
      <c r="L156" s="40">
        <v>150</v>
      </c>
      <c r="M156" s="41" t="s">
        <v>451</v>
      </c>
      <c r="N156" s="42" t="s">
        <v>452</v>
      </c>
      <c r="P156" s="9"/>
      <c r="Q156" s="22"/>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row>
    <row r="157" spans="1:80" s="43" customFormat="1" ht="12.6" customHeight="1">
      <c r="A157" s="33" t="s">
        <v>453</v>
      </c>
      <c r="B157" s="34">
        <v>3.4</v>
      </c>
      <c r="C157" s="35">
        <v>1.79</v>
      </c>
      <c r="D157" s="35">
        <v>62.05</v>
      </c>
      <c r="E157" s="36">
        <v>6213</v>
      </c>
      <c r="F157" s="37">
        <v>0</v>
      </c>
      <c r="G157" s="38">
        <v>10.4</v>
      </c>
      <c r="H157" s="39">
        <v>95</v>
      </c>
      <c r="I157" s="39">
        <v>3064</v>
      </c>
      <c r="J157" s="39">
        <v>3071</v>
      </c>
      <c r="K157" s="39"/>
      <c r="L157" s="40">
        <v>151</v>
      </c>
      <c r="M157" s="41" t="s">
        <v>454</v>
      </c>
      <c r="N157" s="42" t="s">
        <v>455</v>
      </c>
      <c r="P157" s="9"/>
      <c r="Q157" s="22"/>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row>
    <row r="158" spans="1:80" s="43" customFormat="1" ht="12.6" customHeight="1">
      <c r="A158" s="33" t="s">
        <v>456</v>
      </c>
      <c r="B158" s="34">
        <v>8.6999999999999993</v>
      </c>
      <c r="C158" s="35">
        <v>3.86</v>
      </c>
      <c r="D158" s="35">
        <v>57.97</v>
      </c>
      <c r="E158" s="36">
        <v>3938</v>
      </c>
      <c r="F158" s="37">
        <v>0</v>
      </c>
      <c r="G158" s="38">
        <v>14.7</v>
      </c>
      <c r="H158" s="39">
        <v>68</v>
      </c>
      <c r="I158" s="39">
        <v>2347</v>
      </c>
      <c r="J158" s="39">
        <v>2193</v>
      </c>
      <c r="K158" s="39"/>
      <c r="L158" s="40">
        <v>152</v>
      </c>
      <c r="M158" s="41" t="s">
        <v>457</v>
      </c>
      <c r="N158" s="42" t="s">
        <v>458</v>
      </c>
      <c r="P158" s="9"/>
      <c r="Q158" s="22"/>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row>
    <row r="159" spans="1:80" s="43" customFormat="1" ht="12.6" customHeight="1">
      <c r="A159" s="33" t="s">
        <v>459</v>
      </c>
      <c r="B159" s="34">
        <v>6.2</v>
      </c>
      <c r="C159" s="35">
        <v>10.35</v>
      </c>
      <c r="D159" s="35">
        <v>54.37</v>
      </c>
      <c r="E159" s="36">
        <v>5163</v>
      </c>
      <c r="F159" s="37" t="s">
        <v>27</v>
      </c>
      <c r="G159" s="38">
        <v>11.7</v>
      </c>
      <c r="H159" s="39">
        <v>73</v>
      </c>
      <c r="I159" s="39">
        <v>2513</v>
      </c>
      <c r="J159" s="39">
        <v>3503</v>
      </c>
      <c r="K159" s="39"/>
      <c r="L159" s="40">
        <v>153</v>
      </c>
      <c r="M159" s="41" t="s">
        <v>460</v>
      </c>
      <c r="N159" s="42" t="s">
        <v>461</v>
      </c>
      <c r="P159" s="9"/>
      <c r="Q159" s="22"/>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row>
    <row r="160" spans="1:80" s="43" customFormat="1" ht="12.6" customHeight="1">
      <c r="A160" s="33" t="s">
        <v>462</v>
      </c>
      <c r="B160" s="34">
        <v>6.4</v>
      </c>
      <c r="C160" s="35">
        <v>5.6</v>
      </c>
      <c r="D160" s="35">
        <v>54.77</v>
      </c>
      <c r="E160" s="36">
        <v>5112</v>
      </c>
      <c r="F160" s="37">
        <v>0</v>
      </c>
      <c r="G160" s="38">
        <v>10.7</v>
      </c>
      <c r="H160" s="39">
        <v>74</v>
      </c>
      <c r="I160" s="39">
        <v>2402</v>
      </c>
      <c r="J160" s="39">
        <v>2812</v>
      </c>
      <c r="K160" s="39"/>
      <c r="L160" s="40">
        <v>154</v>
      </c>
      <c r="M160" s="41" t="s">
        <v>463</v>
      </c>
      <c r="N160" s="42" t="s">
        <v>464</v>
      </c>
      <c r="P160" s="9"/>
      <c r="Q160" s="22"/>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row>
    <row r="161" spans="1:80" s="43" customFormat="1" ht="12.6" customHeight="1">
      <c r="A161" s="24" t="s">
        <v>465</v>
      </c>
      <c r="B161" s="25">
        <v>4.8</v>
      </c>
      <c r="C161" s="26">
        <v>8.93</v>
      </c>
      <c r="D161" s="26">
        <v>50.99</v>
      </c>
      <c r="E161" s="15">
        <v>5293</v>
      </c>
      <c r="F161" s="27">
        <v>418</v>
      </c>
      <c r="G161" s="17">
        <v>11.5</v>
      </c>
      <c r="H161" s="28">
        <v>69</v>
      </c>
      <c r="I161" s="28">
        <v>2343</v>
      </c>
      <c r="J161" s="28">
        <v>3487</v>
      </c>
      <c r="K161" s="28"/>
      <c r="L161" s="40">
        <v>155</v>
      </c>
      <c r="M161" s="30" t="s">
        <v>466</v>
      </c>
      <c r="N161" s="47" t="s">
        <v>20</v>
      </c>
      <c r="P161" s="9"/>
      <c r="Q161" s="22"/>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row>
    <row r="162" spans="1:80" s="43" customFormat="1" ht="12.6" customHeight="1">
      <c r="A162" s="33" t="s">
        <v>467</v>
      </c>
      <c r="B162" s="34">
        <v>12.5</v>
      </c>
      <c r="C162" s="35">
        <v>16.22</v>
      </c>
      <c r="D162" s="35">
        <v>55.21</v>
      </c>
      <c r="E162" s="36">
        <v>6906</v>
      </c>
      <c r="F162" s="37">
        <v>0</v>
      </c>
      <c r="G162" s="38">
        <v>12.9</v>
      </c>
      <c r="H162" s="39">
        <v>42</v>
      </c>
      <c r="I162" s="39">
        <v>1710</v>
      </c>
      <c r="J162" s="39">
        <v>2091</v>
      </c>
      <c r="K162" s="39"/>
      <c r="L162" s="40">
        <v>156</v>
      </c>
      <c r="M162" s="41" t="s">
        <v>468</v>
      </c>
      <c r="N162" s="42" t="s">
        <v>469</v>
      </c>
      <c r="P162" s="9"/>
      <c r="Q162" s="22"/>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row>
    <row r="163" spans="1:80" s="43" customFormat="1" ht="12.6" customHeight="1">
      <c r="A163" s="33" t="s">
        <v>470</v>
      </c>
      <c r="B163" s="34">
        <v>6.4</v>
      </c>
      <c r="C163" s="35">
        <v>13.33</v>
      </c>
      <c r="D163" s="35">
        <v>74</v>
      </c>
      <c r="E163" s="36">
        <v>5581</v>
      </c>
      <c r="F163" s="37">
        <v>0</v>
      </c>
      <c r="G163" s="38">
        <v>12.9</v>
      </c>
      <c r="H163" s="39">
        <v>66</v>
      </c>
      <c r="I163" s="39">
        <v>2218</v>
      </c>
      <c r="J163" s="39">
        <v>2298</v>
      </c>
      <c r="K163" s="39"/>
      <c r="L163" s="40">
        <v>157</v>
      </c>
      <c r="M163" s="41" t="s">
        <v>471</v>
      </c>
      <c r="N163" s="42" t="s">
        <v>472</v>
      </c>
      <c r="P163" s="9"/>
      <c r="Q163" s="22"/>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row>
    <row r="164" spans="1:80" s="9" customFormat="1" ht="12.6" customHeight="1">
      <c r="A164" s="33" t="s">
        <v>473</v>
      </c>
      <c r="B164" s="34">
        <v>6.4</v>
      </c>
      <c r="C164" s="35">
        <v>12.55</v>
      </c>
      <c r="D164" s="35">
        <v>71.48</v>
      </c>
      <c r="E164" s="36">
        <v>4719</v>
      </c>
      <c r="F164" s="37">
        <v>0</v>
      </c>
      <c r="G164" s="38">
        <v>9.4</v>
      </c>
      <c r="H164" s="39">
        <v>48</v>
      </c>
      <c r="I164" s="39">
        <v>2066</v>
      </c>
      <c r="J164" s="39">
        <v>1867</v>
      </c>
      <c r="K164" s="39"/>
      <c r="L164" s="40">
        <v>158</v>
      </c>
      <c r="M164" s="41" t="s">
        <v>474</v>
      </c>
      <c r="N164" s="46" t="s">
        <v>475</v>
      </c>
      <c r="Q164" s="22"/>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row>
    <row r="165" spans="1:80" s="43" customFormat="1" ht="12.6" customHeight="1">
      <c r="A165" s="33" t="s">
        <v>476</v>
      </c>
      <c r="B165" s="34">
        <v>4.8</v>
      </c>
      <c r="C165" s="35">
        <v>9.59</v>
      </c>
      <c r="D165" s="35">
        <v>64.599999999999994</v>
      </c>
      <c r="E165" s="36">
        <v>5802</v>
      </c>
      <c r="F165" s="37">
        <v>0</v>
      </c>
      <c r="G165" s="38">
        <v>11.3</v>
      </c>
      <c r="H165" s="39">
        <v>66</v>
      </c>
      <c r="I165" s="39">
        <v>2334</v>
      </c>
      <c r="J165" s="39">
        <v>3021</v>
      </c>
      <c r="K165" s="39"/>
      <c r="L165" s="40">
        <v>159</v>
      </c>
      <c r="M165" s="41" t="s">
        <v>477</v>
      </c>
      <c r="N165" s="42" t="s">
        <v>478</v>
      </c>
      <c r="P165" s="9"/>
      <c r="Q165" s="22"/>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row>
    <row r="166" spans="1:80" s="43" customFormat="1" ht="12.6" customHeight="1">
      <c r="A166" s="33" t="s">
        <v>479</v>
      </c>
      <c r="B166" s="34">
        <v>5.3</v>
      </c>
      <c r="C166" s="35">
        <v>9.8699999999999992</v>
      </c>
      <c r="D166" s="35">
        <v>70.69</v>
      </c>
      <c r="E166" s="36">
        <v>4988</v>
      </c>
      <c r="F166" s="37">
        <v>0</v>
      </c>
      <c r="G166" s="38">
        <v>14.6</v>
      </c>
      <c r="H166" s="39">
        <v>76</v>
      </c>
      <c r="I166" s="39">
        <v>2482</v>
      </c>
      <c r="J166" s="39">
        <v>2390</v>
      </c>
      <c r="K166" s="39"/>
      <c r="L166" s="40">
        <v>160</v>
      </c>
      <c r="M166" s="41" t="s">
        <v>480</v>
      </c>
      <c r="N166" s="45" t="s">
        <v>481</v>
      </c>
      <c r="P166" s="9"/>
      <c r="Q166" s="22"/>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row>
    <row r="167" spans="1:80" s="43" customFormat="1" ht="12.6" customHeight="1">
      <c r="A167" s="33" t="s">
        <v>482</v>
      </c>
      <c r="B167" s="34">
        <v>7</v>
      </c>
      <c r="C167" s="35">
        <v>3.61</v>
      </c>
      <c r="D167" s="35">
        <v>61.54</v>
      </c>
      <c r="E167" s="36">
        <v>6482</v>
      </c>
      <c r="F167" s="37">
        <v>0</v>
      </c>
      <c r="G167" s="38">
        <v>12.1</v>
      </c>
      <c r="H167" s="39">
        <v>66</v>
      </c>
      <c r="I167" s="39">
        <v>2143</v>
      </c>
      <c r="J167" s="39">
        <v>2678</v>
      </c>
      <c r="K167" s="39"/>
      <c r="L167" s="40">
        <v>161</v>
      </c>
      <c r="M167" s="41" t="s">
        <v>483</v>
      </c>
      <c r="N167" s="45" t="s">
        <v>484</v>
      </c>
      <c r="P167" s="9"/>
      <c r="Q167" s="22"/>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row>
    <row r="168" spans="1:80" s="43" customFormat="1" ht="12.6" customHeight="1">
      <c r="A168" s="33" t="s">
        <v>485</v>
      </c>
      <c r="B168" s="34">
        <v>4.0999999999999996</v>
      </c>
      <c r="C168" s="35">
        <v>18.309999999999999</v>
      </c>
      <c r="D168" s="35">
        <v>80.83</v>
      </c>
      <c r="E168" s="36">
        <v>4466</v>
      </c>
      <c r="F168" s="37">
        <v>0</v>
      </c>
      <c r="G168" s="38">
        <v>4.2</v>
      </c>
      <c r="H168" s="39">
        <v>29</v>
      </c>
      <c r="I168" s="39">
        <v>1171</v>
      </c>
      <c r="J168" s="39">
        <v>905</v>
      </c>
      <c r="K168" s="39"/>
      <c r="L168" s="40">
        <v>162</v>
      </c>
      <c r="M168" s="41" t="s">
        <v>486</v>
      </c>
      <c r="N168" s="45" t="s">
        <v>487</v>
      </c>
      <c r="P168" s="9"/>
      <c r="Q168" s="22"/>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row>
    <row r="169" spans="1:80" s="43" customFormat="1" ht="12.6" customHeight="1">
      <c r="A169" s="33" t="s">
        <v>488</v>
      </c>
      <c r="B169" s="34">
        <v>2.8</v>
      </c>
      <c r="C169" s="35">
        <v>9.99</v>
      </c>
      <c r="D169" s="35">
        <v>61.42</v>
      </c>
      <c r="E169" s="36">
        <v>2501</v>
      </c>
      <c r="F169" s="37">
        <v>0</v>
      </c>
      <c r="G169" s="38">
        <v>15.3</v>
      </c>
      <c r="H169" s="39">
        <v>70</v>
      </c>
      <c r="I169" s="39">
        <v>2291</v>
      </c>
      <c r="J169" s="39">
        <v>2497</v>
      </c>
      <c r="K169" s="39"/>
      <c r="L169" s="40">
        <v>163</v>
      </c>
      <c r="M169" s="41" t="s">
        <v>489</v>
      </c>
      <c r="N169" s="45" t="s">
        <v>490</v>
      </c>
      <c r="P169" s="9"/>
      <c r="Q169" s="22"/>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row>
    <row r="170" spans="1:80" s="9" customFormat="1" ht="12.6" customHeight="1">
      <c r="A170" s="33" t="s">
        <v>491</v>
      </c>
      <c r="B170" s="34">
        <v>3.2</v>
      </c>
      <c r="C170" s="35">
        <v>11.5</v>
      </c>
      <c r="D170" s="35">
        <v>58.26</v>
      </c>
      <c r="E170" s="36">
        <v>2715</v>
      </c>
      <c r="F170" s="37">
        <v>0</v>
      </c>
      <c r="G170" s="38">
        <v>10.4</v>
      </c>
      <c r="H170" s="39">
        <v>60</v>
      </c>
      <c r="I170" s="39">
        <v>2138</v>
      </c>
      <c r="J170" s="39">
        <v>2598</v>
      </c>
      <c r="K170" s="39"/>
      <c r="L170" s="40">
        <v>164</v>
      </c>
      <c r="M170" s="41" t="s">
        <v>492</v>
      </c>
      <c r="N170" s="46" t="s">
        <v>493</v>
      </c>
      <c r="Q170" s="22"/>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row>
    <row r="171" spans="1:80" s="43" customFormat="1" ht="12.6" customHeight="1">
      <c r="A171" s="33" t="s">
        <v>494</v>
      </c>
      <c r="B171" s="34">
        <v>3.4</v>
      </c>
      <c r="C171" s="35">
        <v>15.96</v>
      </c>
      <c r="D171" s="35">
        <v>79.959999999999994</v>
      </c>
      <c r="E171" s="36">
        <v>2899</v>
      </c>
      <c r="F171" s="37">
        <v>0</v>
      </c>
      <c r="G171" s="38">
        <v>6.9</v>
      </c>
      <c r="H171" s="39">
        <v>41</v>
      </c>
      <c r="I171" s="39">
        <v>1492</v>
      </c>
      <c r="J171" s="39">
        <v>1810</v>
      </c>
      <c r="K171" s="39"/>
      <c r="L171" s="40">
        <v>165</v>
      </c>
      <c r="M171" s="41" t="s">
        <v>495</v>
      </c>
      <c r="N171" s="45" t="s">
        <v>496</v>
      </c>
      <c r="P171" s="9"/>
      <c r="Q171" s="22"/>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row>
    <row r="172" spans="1:80" s="43" customFormat="1" ht="12.6" customHeight="1">
      <c r="A172" s="33" t="s">
        <v>497</v>
      </c>
      <c r="B172" s="34">
        <v>3.7</v>
      </c>
      <c r="C172" s="35">
        <v>5.64</v>
      </c>
      <c r="D172" s="35">
        <v>60.24</v>
      </c>
      <c r="E172" s="36">
        <v>4476</v>
      </c>
      <c r="F172" s="37">
        <v>0</v>
      </c>
      <c r="G172" s="38">
        <v>11.4</v>
      </c>
      <c r="H172" s="39">
        <v>67</v>
      </c>
      <c r="I172" s="39">
        <v>2420</v>
      </c>
      <c r="J172" s="39">
        <v>2524</v>
      </c>
      <c r="K172" s="39"/>
      <c r="L172" s="40">
        <v>166</v>
      </c>
      <c r="M172" s="41" t="s">
        <v>498</v>
      </c>
      <c r="N172" s="45" t="s">
        <v>499</v>
      </c>
      <c r="P172" s="9"/>
      <c r="Q172" s="22"/>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row>
    <row r="173" spans="1:80" s="43" customFormat="1" ht="12.6" customHeight="1">
      <c r="A173" s="33" t="s">
        <v>500</v>
      </c>
      <c r="B173" s="34">
        <v>6.3</v>
      </c>
      <c r="C173" s="35">
        <v>20.22</v>
      </c>
      <c r="D173" s="35">
        <v>77.03</v>
      </c>
      <c r="E173" s="36">
        <v>6617</v>
      </c>
      <c r="F173" s="37">
        <v>0</v>
      </c>
      <c r="G173" s="38">
        <v>8.5</v>
      </c>
      <c r="H173" s="39">
        <v>45</v>
      </c>
      <c r="I173" s="39">
        <v>1877</v>
      </c>
      <c r="J173" s="39">
        <v>1546</v>
      </c>
      <c r="K173" s="39"/>
      <c r="L173" s="40">
        <v>167</v>
      </c>
      <c r="M173" s="41" t="s">
        <v>501</v>
      </c>
      <c r="N173" s="45" t="s">
        <v>502</v>
      </c>
      <c r="P173" s="9"/>
      <c r="Q173" s="22"/>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row>
    <row r="174" spans="1:80" s="9" customFormat="1" ht="12.6" customHeight="1">
      <c r="A174" s="33" t="s">
        <v>503</v>
      </c>
      <c r="B174" s="34">
        <v>4.7</v>
      </c>
      <c r="C174" s="35">
        <v>6.21</v>
      </c>
      <c r="D174" s="35">
        <v>41</v>
      </c>
      <c r="E174" s="36">
        <v>6580</v>
      </c>
      <c r="F174" s="37">
        <v>1095</v>
      </c>
      <c r="G174" s="38">
        <v>12.4</v>
      </c>
      <c r="H174" s="39">
        <v>86</v>
      </c>
      <c r="I174" s="39">
        <v>2742</v>
      </c>
      <c r="J174" s="39">
        <v>5424</v>
      </c>
      <c r="K174" s="39"/>
      <c r="L174" s="40">
        <v>168</v>
      </c>
      <c r="M174" s="41" t="s">
        <v>504</v>
      </c>
      <c r="N174" s="46" t="s">
        <v>505</v>
      </c>
      <c r="Q174" s="22"/>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row>
    <row r="175" spans="1:80" s="43" customFormat="1" ht="12.6" customHeight="1">
      <c r="A175" s="33" t="s">
        <v>506</v>
      </c>
      <c r="B175" s="34">
        <v>4.0999999999999996</v>
      </c>
      <c r="C175" s="35">
        <v>10.51</v>
      </c>
      <c r="D175" s="35">
        <v>57.66</v>
      </c>
      <c r="E175" s="36">
        <v>2662</v>
      </c>
      <c r="F175" s="37">
        <v>0</v>
      </c>
      <c r="G175" s="38">
        <v>9.4</v>
      </c>
      <c r="H175" s="39">
        <v>43</v>
      </c>
      <c r="I175" s="39">
        <v>1479</v>
      </c>
      <c r="J175" s="39">
        <v>1350</v>
      </c>
      <c r="K175" s="39"/>
      <c r="L175" s="40">
        <v>169</v>
      </c>
      <c r="M175" s="41" t="s">
        <v>507</v>
      </c>
      <c r="N175" s="45" t="s">
        <v>508</v>
      </c>
      <c r="P175" s="9"/>
      <c r="Q175" s="22"/>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row>
    <row r="176" spans="1:80" s="43" customFormat="1" ht="12.6" customHeight="1">
      <c r="A176" s="24" t="s">
        <v>509</v>
      </c>
      <c r="B176" s="25">
        <v>5.2</v>
      </c>
      <c r="C176" s="26">
        <v>5.77</v>
      </c>
      <c r="D176" s="26">
        <v>62.39</v>
      </c>
      <c r="E176" s="15">
        <v>5830</v>
      </c>
      <c r="F176" s="27">
        <v>178</v>
      </c>
      <c r="G176" s="17">
        <v>11.8</v>
      </c>
      <c r="H176" s="28">
        <v>75</v>
      </c>
      <c r="I176" s="28">
        <v>2431</v>
      </c>
      <c r="J176" s="28">
        <v>3391</v>
      </c>
      <c r="K176" s="28"/>
      <c r="L176" s="40">
        <v>170</v>
      </c>
      <c r="M176" s="30" t="s">
        <v>510</v>
      </c>
      <c r="N176" s="49" t="s">
        <v>20</v>
      </c>
      <c r="P176" s="9"/>
      <c r="Q176" s="22"/>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row>
    <row r="177" spans="1:80" s="43" customFormat="1" ht="12.6" customHeight="1">
      <c r="A177" s="33" t="s">
        <v>511</v>
      </c>
      <c r="B177" s="34">
        <v>4.4000000000000004</v>
      </c>
      <c r="C177" s="35">
        <v>5.23</v>
      </c>
      <c r="D177" s="35">
        <v>62.24</v>
      </c>
      <c r="E177" s="36">
        <v>6720</v>
      </c>
      <c r="F177" s="37">
        <v>277</v>
      </c>
      <c r="G177" s="38">
        <v>12.5</v>
      </c>
      <c r="H177" s="39">
        <v>88</v>
      </c>
      <c r="I177" s="39">
        <v>2753</v>
      </c>
      <c r="J177" s="39">
        <v>4414</v>
      </c>
      <c r="K177" s="39"/>
      <c r="L177" s="40">
        <v>171</v>
      </c>
      <c r="M177" s="41" t="s">
        <v>512</v>
      </c>
      <c r="N177" s="45" t="s">
        <v>513</v>
      </c>
      <c r="P177" s="9"/>
      <c r="Q177" s="22"/>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row>
    <row r="178" spans="1:80" s="43" customFormat="1" ht="12.6" customHeight="1">
      <c r="A178" s="33" t="s">
        <v>514</v>
      </c>
      <c r="B178" s="34">
        <v>4.8</v>
      </c>
      <c r="C178" s="35">
        <v>6.75</v>
      </c>
      <c r="D178" s="35">
        <v>47.2</v>
      </c>
      <c r="E178" s="36">
        <v>2908</v>
      </c>
      <c r="F178" s="37">
        <v>0</v>
      </c>
      <c r="G178" s="38">
        <v>14.9</v>
      </c>
      <c r="H178" s="39">
        <v>65</v>
      </c>
      <c r="I178" s="39">
        <v>2320</v>
      </c>
      <c r="J178" s="39">
        <v>1326</v>
      </c>
      <c r="K178" s="39"/>
      <c r="L178" s="40">
        <v>172</v>
      </c>
      <c r="M178" s="41" t="s">
        <v>515</v>
      </c>
      <c r="N178" s="45" t="s">
        <v>516</v>
      </c>
      <c r="P178" s="9"/>
      <c r="Q178" s="22"/>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row>
    <row r="179" spans="1:80" s="43" customFormat="1" ht="12.6" customHeight="1">
      <c r="A179" s="33" t="s">
        <v>517</v>
      </c>
      <c r="B179" s="34">
        <v>9.8000000000000007</v>
      </c>
      <c r="C179" s="35">
        <v>9.5</v>
      </c>
      <c r="D179" s="35">
        <v>67.069999999999993</v>
      </c>
      <c r="E179" s="36">
        <v>5093</v>
      </c>
      <c r="F179" s="37">
        <v>0</v>
      </c>
      <c r="G179" s="38">
        <v>10</v>
      </c>
      <c r="H179" s="39">
        <v>44</v>
      </c>
      <c r="I179" s="39">
        <v>1640</v>
      </c>
      <c r="J179" s="39">
        <v>1122</v>
      </c>
      <c r="K179" s="39"/>
      <c r="L179" s="40">
        <v>173</v>
      </c>
      <c r="M179" s="41" t="s">
        <v>518</v>
      </c>
      <c r="N179" s="45" t="s">
        <v>519</v>
      </c>
      <c r="P179" s="9"/>
      <c r="Q179" s="22"/>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row>
    <row r="180" spans="1:80" s="43" customFormat="1" ht="12.6" customHeight="1">
      <c r="A180" s="33" t="s">
        <v>520</v>
      </c>
      <c r="B180" s="34">
        <v>6.2</v>
      </c>
      <c r="C180" s="48" t="s">
        <v>27</v>
      </c>
      <c r="D180" s="48" t="s">
        <v>27</v>
      </c>
      <c r="E180" s="37" t="s">
        <v>27</v>
      </c>
      <c r="F180" s="37">
        <v>0</v>
      </c>
      <c r="G180" s="38">
        <v>8.4</v>
      </c>
      <c r="H180" s="39">
        <v>40</v>
      </c>
      <c r="I180" s="39">
        <v>1486</v>
      </c>
      <c r="J180" s="39">
        <v>943</v>
      </c>
      <c r="K180" s="39"/>
      <c r="L180" s="40">
        <v>174</v>
      </c>
      <c r="M180" s="41" t="s">
        <v>521</v>
      </c>
      <c r="N180" s="45" t="s">
        <v>522</v>
      </c>
      <c r="P180" s="9"/>
      <c r="Q180" s="22"/>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row>
    <row r="181" spans="1:80" s="43" customFormat="1" ht="12.6" customHeight="1">
      <c r="A181" s="33" t="s">
        <v>523</v>
      </c>
      <c r="B181" s="34">
        <v>6.7</v>
      </c>
      <c r="C181" s="35">
        <v>6.74</v>
      </c>
      <c r="D181" s="35">
        <v>67.569999999999993</v>
      </c>
      <c r="E181" s="36">
        <v>6122</v>
      </c>
      <c r="F181" s="37">
        <v>0</v>
      </c>
      <c r="G181" s="38">
        <v>8.1999999999999993</v>
      </c>
      <c r="H181" s="39">
        <v>51</v>
      </c>
      <c r="I181" s="39">
        <v>1918</v>
      </c>
      <c r="J181" s="39">
        <v>1887</v>
      </c>
      <c r="K181" s="39"/>
      <c r="L181" s="40">
        <v>175</v>
      </c>
      <c r="M181" s="41" t="s">
        <v>524</v>
      </c>
      <c r="N181" s="45" t="s">
        <v>525</v>
      </c>
      <c r="P181" s="9"/>
      <c r="Q181" s="22"/>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row>
    <row r="182" spans="1:80" s="43" customFormat="1" ht="12.6" customHeight="1">
      <c r="A182" s="33" t="s">
        <v>526</v>
      </c>
      <c r="B182" s="34">
        <v>6.3</v>
      </c>
      <c r="C182" s="48" t="s">
        <v>27</v>
      </c>
      <c r="D182" s="48" t="s">
        <v>27</v>
      </c>
      <c r="E182" s="37" t="s">
        <v>27</v>
      </c>
      <c r="F182" s="37">
        <v>0</v>
      </c>
      <c r="G182" s="38">
        <v>9.5</v>
      </c>
      <c r="H182" s="39">
        <v>34</v>
      </c>
      <c r="I182" s="39">
        <v>1279</v>
      </c>
      <c r="J182" s="39">
        <v>2648</v>
      </c>
      <c r="K182" s="39"/>
      <c r="L182" s="40">
        <v>176</v>
      </c>
      <c r="M182" s="41" t="s">
        <v>527</v>
      </c>
      <c r="N182" s="45" t="s">
        <v>528</v>
      </c>
      <c r="P182" s="9"/>
      <c r="Q182" s="22"/>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row>
    <row r="183" spans="1:80" s="43" customFormat="1" ht="12.6" customHeight="1">
      <c r="A183" s="24" t="s">
        <v>529</v>
      </c>
      <c r="B183" s="25">
        <v>4.5999999999999996</v>
      </c>
      <c r="C183" s="26">
        <v>5</v>
      </c>
      <c r="D183" s="26">
        <v>63.11</v>
      </c>
      <c r="E183" s="15">
        <v>6213</v>
      </c>
      <c r="F183" s="27">
        <v>266</v>
      </c>
      <c r="G183" s="17">
        <v>11.4</v>
      </c>
      <c r="H183" s="28">
        <v>79</v>
      </c>
      <c r="I183" s="28">
        <v>2577</v>
      </c>
      <c r="J183" s="28">
        <v>3250</v>
      </c>
      <c r="K183" s="28"/>
      <c r="L183" s="40">
        <v>177</v>
      </c>
      <c r="M183" s="30" t="s">
        <v>530</v>
      </c>
      <c r="N183" s="49" t="s">
        <v>20</v>
      </c>
      <c r="P183" s="9"/>
      <c r="Q183" s="22"/>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row>
    <row r="184" spans="1:80" s="9" customFormat="1" ht="12.6" customHeight="1">
      <c r="A184" s="33" t="s">
        <v>531</v>
      </c>
      <c r="B184" s="34">
        <v>3.7</v>
      </c>
      <c r="C184" s="35">
        <v>2.12</v>
      </c>
      <c r="D184" s="35">
        <v>69.09</v>
      </c>
      <c r="E184" s="36">
        <v>6025</v>
      </c>
      <c r="F184" s="37" t="s">
        <v>27</v>
      </c>
      <c r="G184" s="38">
        <v>12.2</v>
      </c>
      <c r="H184" s="39">
        <v>89</v>
      </c>
      <c r="I184" s="39">
        <v>2836</v>
      </c>
      <c r="J184" s="39">
        <v>3434</v>
      </c>
      <c r="K184" s="39"/>
      <c r="L184" s="40">
        <v>178</v>
      </c>
      <c r="M184" s="41" t="s">
        <v>532</v>
      </c>
      <c r="N184" s="46" t="s">
        <v>533</v>
      </c>
      <c r="Q184" s="22"/>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row>
    <row r="185" spans="1:80" s="43" customFormat="1" ht="12.6" customHeight="1">
      <c r="A185" s="33" t="s">
        <v>534</v>
      </c>
      <c r="B185" s="34">
        <v>3.9</v>
      </c>
      <c r="C185" s="35">
        <v>4.28</v>
      </c>
      <c r="D185" s="35">
        <v>59.3</v>
      </c>
      <c r="E185" s="36">
        <v>4470</v>
      </c>
      <c r="F185" s="37">
        <v>0</v>
      </c>
      <c r="G185" s="38">
        <v>18</v>
      </c>
      <c r="H185" s="39">
        <v>98</v>
      </c>
      <c r="I185" s="39">
        <v>3187</v>
      </c>
      <c r="J185" s="39">
        <v>2714</v>
      </c>
      <c r="K185" s="39"/>
      <c r="L185" s="40">
        <v>179</v>
      </c>
      <c r="M185" s="41" t="s">
        <v>535</v>
      </c>
      <c r="N185" s="45" t="s">
        <v>536</v>
      </c>
      <c r="P185" s="9"/>
      <c r="Q185" s="22"/>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row>
    <row r="186" spans="1:80" s="43" customFormat="1" ht="12.6" customHeight="1">
      <c r="A186" s="33" t="s">
        <v>537</v>
      </c>
      <c r="B186" s="34">
        <v>5</v>
      </c>
      <c r="C186" s="48" t="s">
        <v>27</v>
      </c>
      <c r="D186" s="48" t="s">
        <v>27</v>
      </c>
      <c r="E186" s="37" t="s">
        <v>27</v>
      </c>
      <c r="F186" s="37">
        <v>0</v>
      </c>
      <c r="G186" s="38">
        <v>14.9</v>
      </c>
      <c r="H186" s="39">
        <v>69</v>
      </c>
      <c r="I186" s="39">
        <v>2138</v>
      </c>
      <c r="J186" s="39">
        <v>1463</v>
      </c>
      <c r="K186" s="39"/>
      <c r="L186" s="40">
        <v>180</v>
      </c>
      <c r="M186" s="41" t="s">
        <v>538</v>
      </c>
      <c r="N186" s="45" t="s">
        <v>539</v>
      </c>
      <c r="P186" s="9"/>
      <c r="Q186" s="22"/>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row>
    <row r="187" spans="1:80" s="43" customFormat="1" ht="12.6" customHeight="1">
      <c r="A187" s="33" t="s">
        <v>540</v>
      </c>
      <c r="B187" s="34">
        <v>4.3</v>
      </c>
      <c r="C187" s="35">
        <v>1.36</v>
      </c>
      <c r="D187" s="35">
        <v>79.489999999999995</v>
      </c>
      <c r="E187" s="36">
        <v>8391</v>
      </c>
      <c r="F187" s="37">
        <v>0</v>
      </c>
      <c r="G187" s="38">
        <v>10.199999999999999</v>
      </c>
      <c r="H187" s="39">
        <v>77</v>
      </c>
      <c r="I187" s="39">
        <v>2341</v>
      </c>
      <c r="J187" s="39">
        <v>2998</v>
      </c>
      <c r="K187" s="39"/>
      <c r="L187" s="40">
        <v>181</v>
      </c>
      <c r="M187" s="41" t="s">
        <v>541</v>
      </c>
      <c r="N187" s="45" t="s">
        <v>542</v>
      </c>
      <c r="P187" s="9"/>
      <c r="Q187" s="22"/>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row>
    <row r="188" spans="1:80" s="43" customFormat="1" ht="12.6" customHeight="1">
      <c r="A188" s="33" t="s">
        <v>543</v>
      </c>
      <c r="B188" s="34">
        <v>3.7</v>
      </c>
      <c r="C188" s="35">
        <v>6</v>
      </c>
      <c r="D188" s="35">
        <v>80.34</v>
      </c>
      <c r="E188" s="36">
        <v>3113</v>
      </c>
      <c r="F188" s="37">
        <v>0</v>
      </c>
      <c r="G188" s="38">
        <v>8.8000000000000007</v>
      </c>
      <c r="H188" s="39">
        <v>60</v>
      </c>
      <c r="I188" s="39">
        <v>2244</v>
      </c>
      <c r="J188" s="39">
        <v>1824</v>
      </c>
      <c r="K188" s="39"/>
      <c r="L188" s="40">
        <v>182</v>
      </c>
      <c r="M188" s="41" t="s">
        <v>544</v>
      </c>
      <c r="N188" s="45" t="s">
        <v>545</v>
      </c>
      <c r="P188" s="9"/>
      <c r="Q188" s="22"/>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row>
    <row r="189" spans="1:80" s="9" customFormat="1" ht="12.6" customHeight="1">
      <c r="A189" s="33" t="s">
        <v>546</v>
      </c>
      <c r="B189" s="34">
        <v>6.3</v>
      </c>
      <c r="C189" s="35">
        <v>2.66</v>
      </c>
      <c r="D189" s="35">
        <v>51.11</v>
      </c>
      <c r="E189" s="36">
        <v>2029</v>
      </c>
      <c r="F189" s="37">
        <v>0</v>
      </c>
      <c r="G189" s="38">
        <v>11.2</v>
      </c>
      <c r="H189" s="39">
        <v>63</v>
      </c>
      <c r="I189" s="39">
        <v>2290</v>
      </c>
      <c r="J189" s="39">
        <v>1590</v>
      </c>
      <c r="K189" s="39"/>
      <c r="L189" s="40">
        <v>183</v>
      </c>
      <c r="M189" s="41" t="s">
        <v>547</v>
      </c>
      <c r="N189" s="46" t="s">
        <v>548</v>
      </c>
      <c r="Q189" s="22"/>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row>
    <row r="190" spans="1:80" s="43" customFormat="1" ht="12.6" customHeight="1">
      <c r="A190" s="33" t="s">
        <v>549</v>
      </c>
      <c r="B190" s="34">
        <v>6.3</v>
      </c>
      <c r="C190" s="35">
        <v>8.48</v>
      </c>
      <c r="D190" s="35">
        <v>58.15</v>
      </c>
      <c r="E190" s="36">
        <v>6198</v>
      </c>
      <c r="F190" s="37" t="s">
        <v>27</v>
      </c>
      <c r="G190" s="38">
        <v>11.4</v>
      </c>
      <c r="H190" s="39">
        <v>77</v>
      </c>
      <c r="I190" s="39">
        <v>2634</v>
      </c>
      <c r="J190" s="39">
        <v>3200</v>
      </c>
      <c r="K190" s="39"/>
      <c r="L190" s="40">
        <v>184</v>
      </c>
      <c r="M190" s="41" t="s">
        <v>550</v>
      </c>
      <c r="N190" s="45" t="s">
        <v>551</v>
      </c>
      <c r="P190" s="9"/>
      <c r="Q190" s="22"/>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row>
    <row r="191" spans="1:80" s="43" customFormat="1" ht="12.6" customHeight="1">
      <c r="A191" s="33" t="s">
        <v>552</v>
      </c>
      <c r="B191" s="34">
        <v>5.3</v>
      </c>
      <c r="C191" s="48" t="s">
        <v>27</v>
      </c>
      <c r="D191" s="48" t="s">
        <v>27</v>
      </c>
      <c r="E191" s="37" t="s">
        <v>27</v>
      </c>
      <c r="F191" s="37">
        <v>0</v>
      </c>
      <c r="G191" s="38">
        <v>5.3</v>
      </c>
      <c r="H191" s="39">
        <v>44</v>
      </c>
      <c r="I191" s="39">
        <v>1524</v>
      </c>
      <c r="J191" s="39">
        <v>1783</v>
      </c>
      <c r="K191" s="39"/>
      <c r="L191" s="40">
        <v>185</v>
      </c>
      <c r="M191" s="41" t="s">
        <v>553</v>
      </c>
      <c r="N191" s="45" t="s">
        <v>554</v>
      </c>
      <c r="P191" s="9"/>
      <c r="Q191" s="22"/>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row>
    <row r="192" spans="1:80" s="43" customFormat="1" ht="12.6" customHeight="1">
      <c r="A192" s="33" t="s">
        <v>555</v>
      </c>
      <c r="B192" s="34">
        <v>6.8</v>
      </c>
      <c r="C192" s="35">
        <v>6.87</v>
      </c>
      <c r="D192" s="35">
        <v>60.46</v>
      </c>
      <c r="E192" s="36">
        <v>5786</v>
      </c>
      <c r="F192" s="37">
        <v>0</v>
      </c>
      <c r="G192" s="38">
        <v>8.9</v>
      </c>
      <c r="H192" s="39">
        <v>66</v>
      </c>
      <c r="I192" s="39">
        <v>2343</v>
      </c>
      <c r="J192" s="39">
        <v>3056</v>
      </c>
      <c r="K192" s="39"/>
      <c r="L192" s="40">
        <v>186</v>
      </c>
      <c r="M192" s="41" t="s">
        <v>556</v>
      </c>
      <c r="N192" s="45" t="s">
        <v>557</v>
      </c>
      <c r="P192" s="9"/>
      <c r="Q192" s="22"/>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row>
    <row r="193" spans="1:80" s="43" customFormat="1" ht="12.6" customHeight="1">
      <c r="A193" s="33" t="s">
        <v>558</v>
      </c>
      <c r="B193" s="34">
        <v>3.2</v>
      </c>
      <c r="C193" s="35">
        <v>4.0199999999999996</v>
      </c>
      <c r="D193" s="35">
        <v>67</v>
      </c>
      <c r="E193" s="36">
        <v>5826</v>
      </c>
      <c r="F193" s="37">
        <v>1145</v>
      </c>
      <c r="G193" s="38">
        <v>10.1</v>
      </c>
      <c r="H193" s="39">
        <v>84</v>
      </c>
      <c r="I193" s="39">
        <v>2761</v>
      </c>
      <c r="J193" s="39">
        <v>3404</v>
      </c>
      <c r="K193" s="39"/>
      <c r="L193" s="40">
        <v>187</v>
      </c>
      <c r="M193" s="41" t="s">
        <v>559</v>
      </c>
      <c r="N193" s="46" t="s">
        <v>560</v>
      </c>
      <c r="P193" s="9"/>
      <c r="Q193" s="22"/>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row>
    <row r="194" spans="1:80" s="43" customFormat="1" ht="12.6" customHeight="1">
      <c r="A194" s="33" t="s">
        <v>561</v>
      </c>
      <c r="B194" s="34">
        <v>4.5999999999999996</v>
      </c>
      <c r="C194" s="35">
        <v>2.86</v>
      </c>
      <c r="D194" s="35">
        <v>50.92</v>
      </c>
      <c r="E194" s="36">
        <v>8045</v>
      </c>
      <c r="F194" s="37" t="s">
        <v>27</v>
      </c>
      <c r="G194" s="38">
        <v>12.3</v>
      </c>
      <c r="H194" s="39">
        <v>86</v>
      </c>
      <c r="I194" s="39">
        <v>2594</v>
      </c>
      <c r="J194" s="39">
        <v>4843</v>
      </c>
      <c r="K194" s="39"/>
      <c r="L194" s="40">
        <v>188</v>
      </c>
      <c r="M194" s="41" t="s">
        <v>562</v>
      </c>
      <c r="N194" s="42" t="s">
        <v>563</v>
      </c>
      <c r="P194" s="9"/>
      <c r="Q194" s="22"/>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row>
    <row r="195" spans="1:80" s="43" customFormat="1" ht="12.6" customHeight="1">
      <c r="A195" s="33" t="s">
        <v>564</v>
      </c>
      <c r="B195" s="34">
        <v>6</v>
      </c>
      <c r="C195" s="48" t="s">
        <v>27</v>
      </c>
      <c r="D195" s="48" t="s">
        <v>27</v>
      </c>
      <c r="E195" s="37" t="s">
        <v>27</v>
      </c>
      <c r="F195" s="37">
        <v>0</v>
      </c>
      <c r="G195" s="38">
        <v>12</v>
      </c>
      <c r="H195" s="39">
        <v>53</v>
      </c>
      <c r="I195" s="39">
        <v>1814</v>
      </c>
      <c r="J195" s="39">
        <v>1585</v>
      </c>
      <c r="K195" s="39"/>
      <c r="L195" s="40">
        <v>189</v>
      </c>
      <c r="M195" s="41" t="s">
        <v>565</v>
      </c>
      <c r="N195" s="42" t="s">
        <v>566</v>
      </c>
      <c r="P195" s="9"/>
      <c r="Q195" s="22"/>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row>
    <row r="196" spans="1:80" s="43" customFormat="1" ht="12.6" customHeight="1">
      <c r="A196" s="33" t="s">
        <v>567</v>
      </c>
      <c r="B196" s="34">
        <v>2.7</v>
      </c>
      <c r="C196" s="48" t="s">
        <v>27</v>
      </c>
      <c r="D196" s="48" t="s">
        <v>27</v>
      </c>
      <c r="E196" s="37" t="s">
        <v>27</v>
      </c>
      <c r="F196" s="37">
        <v>0</v>
      </c>
      <c r="G196" s="38">
        <v>10.7</v>
      </c>
      <c r="H196" s="39">
        <v>58</v>
      </c>
      <c r="I196" s="39">
        <v>1817</v>
      </c>
      <c r="J196" s="39">
        <v>1834</v>
      </c>
      <c r="K196" s="39"/>
      <c r="L196" s="40">
        <v>190</v>
      </c>
      <c r="M196" s="41" t="s">
        <v>568</v>
      </c>
      <c r="N196" s="42" t="s">
        <v>569</v>
      </c>
      <c r="P196" s="9"/>
      <c r="Q196" s="22"/>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row>
    <row r="197" spans="1:80" s="43" customFormat="1" ht="12.6" customHeight="1">
      <c r="A197" s="24" t="s">
        <v>570</v>
      </c>
      <c r="B197" s="25">
        <v>5.4</v>
      </c>
      <c r="C197" s="26">
        <v>9.66</v>
      </c>
      <c r="D197" s="26">
        <v>65.63</v>
      </c>
      <c r="E197" s="15">
        <v>4662</v>
      </c>
      <c r="F197" s="27">
        <v>258</v>
      </c>
      <c r="G197" s="17">
        <v>13.3</v>
      </c>
      <c r="H197" s="28">
        <v>70</v>
      </c>
      <c r="I197" s="28">
        <v>2346</v>
      </c>
      <c r="J197" s="28">
        <v>2732</v>
      </c>
      <c r="K197" s="28"/>
      <c r="L197" s="40">
        <v>191</v>
      </c>
      <c r="M197" s="30" t="s">
        <v>571</v>
      </c>
      <c r="N197" s="47" t="s">
        <v>20</v>
      </c>
      <c r="P197" s="9"/>
      <c r="Q197" s="22"/>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row>
    <row r="198" spans="1:80" s="43" customFormat="1" ht="12.6" customHeight="1">
      <c r="A198" s="33" t="s">
        <v>572</v>
      </c>
      <c r="B198" s="34">
        <v>8.3000000000000007</v>
      </c>
      <c r="C198" s="35">
        <v>7.29</v>
      </c>
      <c r="D198" s="35">
        <v>77.81</v>
      </c>
      <c r="E198" s="36">
        <v>2973</v>
      </c>
      <c r="F198" s="37">
        <v>0</v>
      </c>
      <c r="G198" s="38">
        <v>17.2</v>
      </c>
      <c r="H198" s="39">
        <v>93</v>
      </c>
      <c r="I198" s="39">
        <v>3637</v>
      </c>
      <c r="J198" s="39">
        <v>2246</v>
      </c>
      <c r="K198" s="39"/>
      <c r="L198" s="40">
        <v>192</v>
      </c>
      <c r="M198" s="41" t="s">
        <v>573</v>
      </c>
      <c r="N198" s="42" t="s">
        <v>574</v>
      </c>
      <c r="P198" s="9"/>
      <c r="Q198" s="22"/>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row>
    <row r="199" spans="1:80" s="43" customFormat="1" ht="12.6" customHeight="1">
      <c r="A199" s="33" t="s">
        <v>575</v>
      </c>
      <c r="B199" s="34">
        <v>7.8</v>
      </c>
      <c r="C199" s="35">
        <v>8.1</v>
      </c>
      <c r="D199" s="35">
        <v>62.77</v>
      </c>
      <c r="E199" s="36">
        <v>3153</v>
      </c>
      <c r="F199" s="37">
        <v>0</v>
      </c>
      <c r="G199" s="38">
        <v>12.5</v>
      </c>
      <c r="H199" s="39">
        <v>68</v>
      </c>
      <c r="I199" s="39">
        <v>2319</v>
      </c>
      <c r="J199" s="39">
        <v>2571</v>
      </c>
      <c r="K199" s="39"/>
      <c r="L199" s="40">
        <v>193</v>
      </c>
      <c r="M199" s="41" t="s">
        <v>576</v>
      </c>
      <c r="N199" s="42" t="s">
        <v>577</v>
      </c>
      <c r="P199" s="9"/>
      <c r="Q199" s="22"/>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row>
    <row r="200" spans="1:80" s="43" customFormat="1" ht="12.6" customHeight="1">
      <c r="A200" s="33" t="s">
        <v>578</v>
      </c>
      <c r="B200" s="34">
        <v>5.7</v>
      </c>
      <c r="C200" s="35">
        <v>17.16</v>
      </c>
      <c r="D200" s="35">
        <v>74.260000000000005</v>
      </c>
      <c r="E200" s="36">
        <v>4651</v>
      </c>
      <c r="F200" s="37">
        <v>0</v>
      </c>
      <c r="G200" s="38">
        <v>14.4</v>
      </c>
      <c r="H200" s="39">
        <v>55</v>
      </c>
      <c r="I200" s="39">
        <v>2035</v>
      </c>
      <c r="J200" s="39">
        <v>1493</v>
      </c>
      <c r="K200" s="39"/>
      <c r="L200" s="40">
        <v>194</v>
      </c>
      <c r="M200" s="41" t="s">
        <v>579</v>
      </c>
      <c r="N200" s="42" t="s">
        <v>580</v>
      </c>
      <c r="P200" s="9"/>
      <c r="Q200" s="22"/>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row>
    <row r="201" spans="1:80" s="43" customFormat="1" ht="12.6" customHeight="1">
      <c r="A201" s="33" t="s">
        <v>581</v>
      </c>
      <c r="B201" s="34">
        <v>4.4000000000000004</v>
      </c>
      <c r="C201" s="35">
        <v>4.88</v>
      </c>
      <c r="D201" s="35">
        <v>74.66</v>
      </c>
      <c r="E201" s="36">
        <v>6183</v>
      </c>
      <c r="F201" s="37">
        <v>516</v>
      </c>
      <c r="G201" s="38">
        <v>15.4</v>
      </c>
      <c r="H201" s="39">
        <v>86</v>
      </c>
      <c r="I201" s="39">
        <v>2633</v>
      </c>
      <c r="J201" s="39">
        <v>3402</v>
      </c>
      <c r="K201" s="39"/>
      <c r="L201" s="40">
        <v>195</v>
      </c>
      <c r="M201" s="41" t="s">
        <v>582</v>
      </c>
      <c r="N201" s="42" t="s">
        <v>583</v>
      </c>
      <c r="P201" s="9"/>
      <c r="Q201" s="22"/>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row>
    <row r="202" spans="1:80" s="43" customFormat="1" ht="12.6" customHeight="1">
      <c r="A202" s="33" t="s">
        <v>584</v>
      </c>
      <c r="B202" s="34">
        <v>7</v>
      </c>
      <c r="C202" s="35">
        <v>12.14</v>
      </c>
      <c r="D202" s="35">
        <v>68.209999999999994</v>
      </c>
      <c r="E202" s="36">
        <v>4129</v>
      </c>
      <c r="F202" s="37">
        <v>0</v>
      </c>
      <c r="G202" s="38">
        <v>14.3</v>
      </c>
      <c r="H202" s="39">
        <v>55</v>
      </c>
      <c r="I202" s="39">
        <v>2028</v>
      </c>
      <c r="J202" s="39">
        <v>1528</v>
      </c>
      <c r="K202" s="39"/>
      <c r="L202" s="40">
        <v>196</v>
      </c>
      <c r="M202" s="41" t="s">
        <v>585</v>
      </c>
      <c r="N202" s="42" t="s">
        <v>586</v>
      </c>
      <c r="P202" s="9"/>
      <c r="Q202" s="22"/>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row>
    <row r="203" spans="1:80" s="43" customFormat="1" ht="12.6" customHeight="1">
      <c r="A203" s="33" t="s">
        <v>587</v>
      </c>
      <c r="B203" s="34">
        <v>6.5</v>
      </c>
      <c r="C203" s="35">
        <v>11.7</v>
      </c>
      <c r="D203" s="35">
        <v>50.93</v>
      </c>
      <c r="E203" s="36">
        <v>2469</v>
      </c>
      <c r="F203" s="37">
        <v>0</v>
      </c>
      <c r="G203" s="38">
        <v>6.6</v>
      </c>
      <c r="H203" s="39">
        <v>38</v>
      </c>
      <c r="I203" s="39">
        <v>1365</v>
      </c>
      <c r="J203" s="39">
        <v>1272</v>
      </c>
      <c r="K203" s="39"/>
      <c r="L203" s="40">
        <v>197</v>
      </c>
      <c r="M203" s="41" t="s">
        <v>588</v>
      </c>
      <c r="N203" s="42" t="s">
        <v>589</v>
      </c>
      <c r="P203" s="9"/>
      <c r="Q203" s="22"/>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row>
    <row r="204" spans="1:80" s="43" customFormat="1" ht="12.6" customHeight="1">
      <c r="A204" s="33" t="s">
        <v>590</v>
      </c>
      <c r="B204" s="34">
        <v>4.5</v>
      </c>
      <c r="C204" s="35">
        <v>11.06</v>
      </c>
      <c r="D204" s="35">
        <v>59.2</v>
      </c>
      <c r="E204" s="36">
        <v>4719</v>
      </c>
      <c r="F204" s="37">
        <v>0</v>
      </c>
      <c r="G204" s="38">
        <v>14</v>
      </c>
      <c r="H204" s="39">
        <v>73</v>
      </c>
      <c r="I204" s="39">
        <v>2547</v>
      </c>
      <c r="J204" s="39">
        <v>2826</v>
      </c>
      <c r="K204" s="39"/>
      <c r="L204" s="40">
        <v>198</v>
      </c>
      <c r="M204" s="41" t="s">
        <v>591</v>
      </c>
      <c r="N204" s="42" t="s">
        <v>592</v>
      </c>
      <c r="P204" s="9"/>
      <c r="Q204" s="22"/>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row>
    <row r="205" spans="1:80" s="43" customFormat="1" ht="12.6" customHeight="1">
      <c r="A205" s="33" t="s">
        <v>593</v>
      </c>
      <c r="B205" s="34">
        <v>6.3</v>
      </c>
      <c r="C205" s="35">
        <v>9.44</v>
      </c>
      <c r="D205" s="35">
        <v>61.55</v>
      </c>
      <c r="E205" s="36">
        <v>2875</v>
      </c>
      <c r="F205" s="37">
        <v>0</v>
      </c>
      <c r="G205" s="38">
        <v>12.1</v>
      </c>
      <c r="H205" s="39">
        <v>50</v>
      </c>
      <c r="I205" s="39">
        <v>1771</v>
      </c>
      <c r="J205" s="39">
        <v>1718</v>
      </c>
      <c r="K205" s="39"/>
      <c r="L205" s="40">
        <v>199</v>
      </c>
      <c r="M205" s="41" t="s">
        <v>594</v>
      </c>
      <c r="N205" s="42" t="s">
        <v>595</v>
      </c>
      <c r="P205" s="9"/>
      <c r="Q205" s="22"/>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row>
    <row r="206" spans="1:80" s="43" customFormat="1" ht="12.6" customHeight="1">
      <c r="A206" s="33" t="s">
        <v>596</v>
      </c>
      <c r="B206" s="34">
        <v>4.5999999999999996</v>
      </c>
      <c r="C206" s="35">
        <v>6.94</v>
      </c>
      <c r="D206" s="35">
        <v>69.319999999999993</v>
      </c>
      <c r="E206" s="36">
        <v>5560</v>
      </c>
      <c r="F206" s="37">
        <v>794</v>
      </c>
      <c r="G206" s="38">
        <v>14.1</v>
      </c>
      <c r="H206" s="39">
        <v>82</v>
      </c>
      <c r="I206" s="39">
        <v>2665</v>
      </c>
      <c r="J206" s="39">
        <v>4025</v>
      </c>
      <c r="K206" s="39"/>
      <c r="L206" s="40">
        <v>200</v>
      </c>
      <c r="M206" s="41" t="s">
        <v>597</v>
      </c>
      <c r="N206" s="46" t="s">
        <v>598</v>
      </c>
      <c r="P206" s="9"/>
      <c r="Q206" s="22"/>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row>
    <row r="207" spans="1:80" s="43" customFormat="1" ht="12.6" customHeight="1">
      <c r="A207" s="33" t="s">
        <v>599</v>
      </c>
      <c r="B207" s="34">
        <v>6.5</v>
      </c>
      <c r="C207" s="48" t="s">
        <v>27</v>
      </c>
      <c r="D207" s="48" t="s">
        <v>27</v>
      </c>
      <c r="E207" s="37" t="s">
        <v>27</v>
      </c>
      <c r="F207" s="37">
        <v>0</v>
      </c>
      <c r="G207" s="38">
        <v>6.7</v>
      </c>
      <c r="H207" s="39">
        <v>47</v>
      </c>
      <c r="I207" s="39">
        <v>1685</v>
      </c>
      <c r="J207" s="39">
        <v>2139</v>
      </c>
      <c r="K207" s="39"/>
      <c r="L207" s="40">
        <v>201</v>
      </c>
      <c r="M207" s="41" t="s">
        <v>600</v>
      </c>
      <c r="N207" s="42" t="s">
        <v>601</v>
      </c>
      <c r="P207" s="9"/>
      <c r="Q207" s="22"/>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row>
    <row r="208" spans="1:80" s="43" customFormat="1" ht="12.6" customHeight="1">
      <c r="A208" s="33" t="s">
        <v>602</v>
      </c>
      <c r="B208" s="34">
        <v>6.4</v>
      </c>
      <c r="C208" s="48" t="s">
        <v>27</v>
      </c>
      <c r="D208" s="48" t="s">
        <v>27</v>
      </c>
      <c r="E208" s="37" t="s">
        <v>27</v>
      </c>
      <c r="F208" s="37">
        <v>0</v>
      </c>
      <c r="G208" s="38">
        <v>10.9</v>
      </c>
      <c r="H208" s="39">
        <v>40</v>
      </c>
      <c r="I208" s="39">
        <v>1410</v>
      </c>
      <c r="J208" s="39">
        <v>1696</v>
      </c>
      <c r="K208" s="39"/>
      <c r="L208" s="40">
        <v>202</v>
      </c>
      <c r="M208" s="41" t="s">
        <v>603</v>
      </c>
      <c r="N208" s="42" t="s">
        <v>604</v>
      </c>
      <c r="P208" s="9"/>
      <c r="Q208" s="22"/>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row>
    <row r="209" spans="1:80" s="43" customFormat="1" ht="12.6" customHeight="1">
      <c r="A209" s="33" t="s">
        <v>605</v>
      </c>
      <c r="B209" s="34">
        <v>5.8</v>
      </c>
      <c r="C209" s="35">
        <v>11.75</v>
      </c>
      <c r="D209" s="35">
        <v>50.28</v>
      </c>
      <c r="E209" s="36">
        <v>2590</v>
      </c>
      <c r="F209" s="37">
        <v>0</v>
      </c>
      <c r="G209" s="38">
        <v>7</v>
      </c>
      <c r="H209" s="39">
        <v>35</v>
      </c>
      <c r="I209" s="39">
        <v>1406</v>
      </c>
      <c r="J209" s="39">
        <v>1188</v>
      </c>
      <c r="K209" s="39"/>
      <c r="L209" s="40">
        <v>203</v>
      </c>
      <c r="M209" s="41" t="s">
        <v>606</v>
      </c>
      <c r="N209" s="42" t="s">
        <v>607</v>
      </c>
      <c r="P209" s="9"/>
      <c r="Q209" s="22"/>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row>
    <row r="210" spans="1:80" s="43" customFormat="1" ht="12.6" customHeight="1">
      <c r="A210" s="33" t="s">
        <v>608</v>
      </c>
      <c r="B210" s="34">
        <v>7.4</v>
      </c>
      <c r="C210" s="35">
        <v>16.29</v>
      </c>
      <c r="D210" s="35">
        <v>57.56</v>
      </c>
      <c r="E210" s="36">
        <v>2924</v>
      </c>
      <c r="F210" s="37">
        <v>0</v>
      </c>
      <c r="G210" s="38">
        <v>14.2</v>
      </c>
      <c r="H210" s="39">
        <v>50</v>
      </c>
      <c r="I210" s="39">
        <v>2014</v>
      </c>
      <c r="J210" s="39">
        <v>1506</v>
      </c>
      <c r="K210" s="39"/>
      <c r="L210" s="40">
        <v>204</v>
      </c>
      <c r="M210" s="41" t="s">
        <v>609</v>
      </c>
      <c r="N210" s="42" t="s">
        <v>610</v>
      </c>
      <c r="P210" s="9"/>
      <c r="Q210" s="22"/>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row>
    <row r="211" spans="1:80" s="43" customFormat="1" ht="12.6" customHeight="1">
      <c r="A211" s="33" t="s">
        <v>611</v>
      </c>
      <c r="B211" s="34">
        <v>4.9000000000000004</v>
      </c>
      <c r="C211" s="35">
        <v>8.32</v>
      </c>
      <c r="D211" s="35">
        <v>54.37</v>
      </c>
      <c r="E211" s="36">
        <v>4433</v>
      </c>
      <c r="F211" s="37">
        <v>0</v>
      </c>
      <c r="G211" s="38">
        <v>10.8</v>
      </c>
      <c r="H211" s="39">
        <v>68</v>
      </c>
      <c r="I211" s="39">
        <v>2231</v>
      </c>
      <c r="J211" s="39">
        <v>2618</v>
      </c>
      <c r="K211" s="39"/>
      <c r="L211" s="40">
        <v>205</v>
      </c>
      <c r="M211" s="41" t="s">
        <v>612</v>
      </c>
      <c r="N211" s="42" t="s">
        <v>613</v>
      </c>
      <c r="P211" s="9"/>
      <c r="Q211" s="22"/>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row>
    <row r="212" spans="1:80" s="43" customFormat="1" ht="12.6" customHeight="1">
      <c r="A212" s="33" t="s">
        <v>614</v>
      </c>
      <c r="B212" s="34">
        <v>8.9</v>
      </c>
      <c r="C212" s="35">
        <v>12</v>
      </c>
      <c r="D212" s="35">
        <v>55.2</v>
      </c>
      <c r="E212" s="36">
        <v>4109</v>
      </c>
      <c r="F212" s="37">
        <v>0</v>
      </c>
      <c r="G212" s="38">
        <v>12.4</v>
      </c>
      <c r="H212" s="39">
        <v>53</v>
      </c>
      <c r="I212" s="39">
        <v>2036</v>
      </c>
      <c r="J212" s="39">
        <v>1559</v>
      </c>
      <c r="K212" s="39"/>
      <c r="L212" s="40">
        <v>206</v>
      </c>
      <c r="M212" s="41" t="s">
        <v>615</v>
      </c>
      <c r="N212" s="42" t="s">
        <v>616</v>
      </c>
      <c r="P212" s="9"/>
      <c r="Q212" s="22"/>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row>
    <row r="213" spans="1:80" s="43" customFormat="1" ht="12.6" customHeight="1">
      <c r="A213" s="24" t="s">
        <v>617</v>
      </c>
      <c r="B213" s="25">
        <v>4.4000000000000004</v>
      </c>
      <c r="C213" s="26">
        <v>0.78</v>
      </c>
      <c r="D213" s="26">
        <v>28.44</v>
      </c>
      <c r="E213" s="15">
        <v>13228</v>
      </c>
      <c r="F213" s="27">
        <v>2076</v>
      </c>
      <c r="G213" s="17">
        <v>11.7</v>
      </c>
      <c r="H213" s="28">
        <v>101</v>
      </c>
      <c r="I213" s="28">
        <v>2922</v>
      </c>
      <c r="J213" s="28">
        <v>6027</v>
      </c>
      <c r="K213" s="28"/>
      <c r="L213" s="40">
        <v>207</v>
      </c>
      <c r="M213" s="30" t="s">
        <v>618</v>
      </c>
      <c r="N213" s="47" t="s">
        <v>20</v>
      </c>
      <c r="P213" s="9"/>
      <c r="Q213" s="22"/>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row>
    <row r="214" spans="1:80" s="43" customFormat="1" ht="12.6" customHeight="1">
      <c r="A214" s="33" t="s">
        <v>619</v>
      </c>
      <c r="B214" s="34">
        <v>4.0999999999999996</v>
      </c>
      <c r="C214" s="35">
        <v>1.26</v>
      </c>
      <c r="D214" s="35">
        <v>72.89</v>
      </c>
      <c r="E214" s="36">
        <v>7867</v>
      </c>
      <c r="F214" s="37">
        <v>0</v>
      </c>
      <c r="G214" s="38">
        <v>11.1</v>
      </c>
      <c r="H214" s="39">
        <v>85</v>
      </c>
      <c r="I214" s="39">
        <v>2670</v>
      </c>
      <c r="J214" s="39">
        <v>8664</v>
      </c>
      <c r="K214" s="39"/>
      <c r="L214" s="40">
        <v>208</v>
      </c>
      <c r="M214" s="41" t="s">
        <v>620</v>
      </c>
      <c r="N214" s="42" t="s">
        <v>621</v>
      </c>
      <c r="P214" s="9"/>
      <c r="Q214" s="22"/>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row>
    <row r="215" spans="1:80" s="43" customFormat="1" ht="12.6" customHeight="1">
      <c r="A215" s="33" t="s">
        <v>622</v>
      </c>
      <c r="B215" s="34">
        <v>3.5</v>
      </c>
      <c r="C215" s="35">
        <v>1.51</v>
      </c>
      <c r="D215" s="35">
        <v>78.069999999999993</v>
      </c>
      <c r="E215" s="36">
        <v>9721</v>
      </c>
      <c r="F215" s="37">
        <v>219</v>
      </c>
      <c r="G215" s="38">
        <v>11.3</v>
      </c>
      <c r="H215" s="39">
        <v>103</v>
      </c>
      <c r="I215" s="39">
        <v>2991</v>
      </c>
      <c r="J215" s="39">
        <v>5175</v>
      </c>
      <c r="K215" s="39"/>
      <c r="L215" s="40">
        <v>209</v>
      </c>
      <c r="M215" s="41" t="s">
        <v>623</v>
      </c>
      <c r="N215" s="42" t="s">
        <v>624</v>
      </c>
      <c r="P215" s="9"/>
      <c r="Q215" s="22"/>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row>
    <row r="216" spans="1:80" s="43" customFormat="1" ht="12.6" customHeight="1">
      <c r="A216" s="33" t="s">
        <v>625</v>
      </c>
      <c r="B216" s="34">
        <v>2.7</v>
      </c>
      <c r="C216" s="35">
        <v>1.02</v>
      </c>
      <c r="D216" s="35">
        <v>54.18</v>
      </c>
      <c r="E216" s="36">
        <v>6104</v>
      </c>
      <c r="F216" s="37">
        <v>306</v>
      </c>
      <c r="G216" s="38">
        <v>9</v>
      </c>
      <c r="H216" s="39">
        <v>90</v>
      </c>
      <c r="I216" s="39">
        <v>2503</v>
      </c>
      <c r="J216" s="39">
        <v>3931</v>
      </c>
      <c r="K216" s="39"/>
      <c r="L216" s="40">
        <v>210</v>
      </c>
      <c r="M216" s="41" t="s">
        <v>626</v>
      </c>
      <c r="N216" s="32" t="s">
        <v>627</v>
      </c>
      <c r="P216" s="9"/>
      <c r="Q216" s="22"/>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row>
    <row r="217" spans="1:80" s="9" customFormat="1" ht="12.6" customHeight="1">
      <c r="A217" s="33" t="s">
        <v>628</v>
      </c>
      <c r="B217" s="34">
        <v>2.2000000000000002</v>
      </c>
      <c r="C217" s="35">
        <v>1.23</v>
      </c>
      <c r="D217" s="35">
        <v>82.47</v>
      </c>
      <c r="E217" s="36">
        <v>6755</v>
      </c>
      <c r="F217" s="37" t="s">
        <v>27</v>
      </c>
      <c r="G217" s="38">
        <v>9.4</v>
      </c>
      <c r="H217" s="39">
        <v>97</v>
      </c>
      <c r="I217" s="39">
        <v>2799</v>
      </c>
      <c r="J217" s="39">
        <v>4655</v>
      </c>
      <c r="K217" s="39"/>
      <c r="L217" s="40">
        <v>211</v>
      </c>
      <c r="M217" s="41" t="s">
        <v>629</v>
      </c>
      <c r="N217" s="46" t="s">
        <v>630</v>
      </c>
      <c r="Q217" s="22"/>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row>
    <row r="218" spans="1:80" s="43" customFormat="1" ht="12.6" customHeight="1">
      <c r="A218" s="33" t="s">
        <v>631</v>
      </c>
      <c r="B218" s="34">
        <v>4</v>
      </c>
      <c r="C218" s="35">
        <v>2.25</v>
      </c>
      <c r="D218" s="35">
        <v>68</v>
      </c>
      <c r="E218" s="36">
        <v>7661</v>
      </c>
      <c r="F218" s="37">
        <v>62</v>
      </c>
      <c r="G218" s="38">
        <v>11.2</v>
      </c>
      <c r="H218" s="39">
        <v>93</v>
      </c>
      <c r="I218" s="39">
        <v>2997</v>
      </c>
      <c r="J218" s="39">
        <v>6203</v>
      </c>
      <c r="K218" s="39"/>
      <c r="L218" s="40">
        <v>212</v>
      </c>
      <c r="M218" s="41" t="s">
        <v>632</v>
      </c>
      <c r="N218" s="42" t="s">
        <v>633</v>
      </c>
      <c r="P218" s="9"/>
      <c r="Q218" s="22"/>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row>
    <row r="219" spans="1:80" s="43" customFormat="1" ht="12.6" customHeight="1">
      <c r="A219" s="33" t="s">
        <v>634</v>
      </c>
      <c r="B219" s="34">
        <v>10.7</v>
      </c>
      <c r="C219" s="35">
        <v>0.62</v>
      </c>
      <c r="D219" s="35">
        <v>20.55</v>
      </c>
      <c r="E219" s="36">
        <v>38115</v>
      </c>
      <c r="F219" s="37">
        <v>8606</v>
      </c>
      <c r="G219" s="38">
        <v>23.3</v>
      </c>
      <c r="H219" s="39">
        <v>177</v>
      </c>
      <c r="I219" s="39">
        <v>4936</v>
      </c>
      <c r="J219" s="39">
        <v>13724</v>
      </c>
      <c r="K219" s="39"/>
      <c r="L219" s="40">
        <v>213</v>
      </c>
      <c r="M219" s="41" t="s">
        <v>635</v>
      </c>
      <c r="N219" s="42" t="s">
        <v>636</v>
      </c>
      <c r="P219" s="9"/>
      <c r="Q219" s="22"/>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row>
    <row r="220" spans="1:80" s="43" customFormat="1" ht="12.6" customHeight="1">
      <c r="A220" s="33" t="s">
        <v>637</v>
      </c>
      <c r="B220" s="34">
        <v>2.8</v>
      </c>
      <c r="C220" s="35">
        <v>0.99</v>
      </c>
      <c r="D220" s="35">
        <v>74.23</v>
      </c>
      <c r="E220" s="36">
        <v>5417</v>
      </c>
      <c r="F220" s="37">
        <v>241</v>
      </c>
      <c r="G220" s="38">
        <v>8.3000000000000007</v>
      </c>
      <c r="H220" s="39">
        <v>78</v>
      </c>
      <c r="I220" s="39">
        <v>2313</v>
      </c>
      <c r="J220" s="39">
        <v>5031</v>
      </c>
      <c r="K220" s="39"/>
      <c r="L220" s="40">
        <v>214</v>
      </c>
      <c r="M220" s="41" t="s">
        <v>638</v>
      </c>
      <c r="N220" s="42" t="s">
        <v>639</v>
      </c>
      <c r="P220" s="9"/>
      <c r="Q220" s="22"/>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row>
    <row r="221" spans="1:80" s="43" customFormat="1" ht="12.6" customHeight="1">
      <c r="A221" s="33" t="s">
        <v>640</v>
      </c>
      <c r="B221" s="34">
        <v>3.8</v>
      </c>
      <c r="C221" s="35">
        <v>1.42</v>
      </c>
      <c r="D221" s="35">
        <v>73.459999999999994</v>
      </c>
      <c r="E221" s="36">
        <v>6713</v>
      </c>
      <c r="F221" s="37" t="s">
        <v>27</v>
      </c>
      <c r="G221" s="38">
        <v>9.3000000000000007</v>
      </c>
      <c r="H221" s="39">
        <v>71</v>
      </c>
      <c r="I221" s="39">
        <v>2282</v>
      </c>
      <c r="J221" s="39">
        <v>5656</v>
      </c>
      <c r="K221" s="39"/>
      <c r="L221" s="40">
        <v>215</v>
      </c>
      <c r="M221" s="41" t="s">
        <v>641</v>
      </c>
      <c r="N221" s="42" t="s">
        <v>642</v>
      </c>
      <c r="P221" s="9"/>
      <c r="Q221" s="22"/>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row>
    <row r="222" spans="1:80" s="43" customFormat="1" ht="12.6" customHeight="1">
      <c r="A222" s="33" t="s">
        <v>643</v>
      </c>
      <c r="B222" s="34">
        <v>2.5</v>
      </c>
      <c r="C222" s="35">
        <v>1.73</v>
      </c>
      <c r="D222" s="35">
        <v>84</v>
      </c>
      <c r="E222" s="36">
        <v>7218</v>
      </c>
      <c r="F222" s="37" t="s">
        <v>27</v>
      </c>
      <c r="G222" s="38">
        <v>7.8</v>
      </c>
      <c r="H222" s="39">
        <v>79</v>
      </c>
      <c r="I222" s="39">
        <v>2375</v>
      </c>
      <c r="J222" s="39">
        <v>1966</v>
      </c>
      <c r="K222" s="39"/>
      <c r="L222" s="40">
        <v>216</v>
      </c>
      <c r="M222" s="41" t="s">
        <v>644</v>
      </c>
      <c r="N222" s="42" t="s">
        <v>645</v>
      </c>
      <c r="P222" s="9"/>
      <c r="Q222" s="22"/>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row>
    <row r="223" spans="1:80" s="43" customFormat="1" ht="12.6" customHeight="1">
      <c r="A223" s="33" t="s">
        <v>646</v>
      </c>
      <c r="B223" s="34">
        <v>3.2</v>
      </c>
      <c r="C223" s="35">
        <v>1.22</v>
      </c>
      <c r="D223" s="35">
        <v>76.67</v>
      </c>
      <c r="E223" s="36">
        <v>7658</v>
      </c>
      <c r="F223" s="37">
        <v>579</v>
      </c>
      <c r="G223" s="38">
        <v>9.1999999999999993</v>
      </c>
      <c r="H223" s="39">
        <v>89</v>
      </c>
      <c r="I223" s="39">
        <v>2681</v>
      </c>
      <c r="J223" s="39">
        <v>5538</v>
      </c>
      <c r="K223" s="39"/>
      <c r="L223" s="40">
        <v>217</v>
      </c>
      <c r="M223" s="41" t="s">
        <v>647</v>
      </c>
      <c r="N223" s="42" t="s">
        <v>648</v>
      </c>
      <c r="P223" s="9"/>
      <c r="Q223" s="22"/>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row>
    <row r="224" spans="1:80" s="43" customFormat="1" ht="12.6" customHeight="1">
      <c r="A224" s="33" t="s">
        <v>649</v>
      </c>
      <c r="B224" s="34">
        <v>2.1</v>
      </c>
      <c r="C224" s="35">
        <v>0.85</v>
      </c>
      <c r="D224" s="35">
        <v>82.41</v>
      </c>
      <c r="E224" s="36">
        <v>5995</v>
      </c>
      <c r="F224" s="37">
        <v>159</v>
      </c>
      <c r="G224" s="38">
        <v>7.2</v>
      </c>
      <c r="H224" s="39">
        <v>73</v>
      </c>
      <c r="I224" s="39">
        <v>2085</v>
      </c>
      <c r="J224" s="39">
        <v>1713</v>
      </c>
      <c r="K224" s="39"/>
      <c r="L224" s="40">
        <v>218</v>
      </c>
      <c r="M224" s="41" t="s">
        <v>650</v>
      </c>
      <c r="N224" s="42" t="s">
        <v>651</v>
      </c>
      <c r="P224" s="9"/>
      <c r="Q224" s="22"/>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row>
    <row r="225" spans="1:80" s="43" customFormat="1" ht="12.6" customHeight="1">
      <c r="A225" s="33" t="s">
        <v>652</v>
      </c>
      <c r="B225" s="34">
        <v>4.5</v>
      </c>
      <c r="C225" s="35">
        <v>0.47</v>
      </c>
      <c r="D225" s="35">
        <v>19.510000000000002</v>
      </c>
      <c r="E225" s="36">
        <v>19291</v>
      </c>
      <c r="F225" s="37">
        <v>6478</v>
      </c>
      <c r="G225" s="38">
        <v>13.2</v>
      </c>
      <c r="H225" s="39">
        <v>102</v>
      </c>
      <c r="I225" s="39">
        <v>2945</v>
      </c>
      <c r="J225" s="39">
        <v>6114</v>
      </c>
      <c r="K225" s="39"/>
      <c r="L225" s="40">
        <v>219</v>
      </c>
      <c r="M225" s="41" t="s">
        <v>653</v>
      </c>
      <c r="N225" s="42" t="s">
        <v>654</v>
      </c>
      <c r="P225" s="9"/>
      <c r="Q225" s="22"/>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row>
    <row r="226" spans="1:80" s="43" customFormat="1" ht="12.6" customHeight="1">
      <c r="A226" s="33" t="s">
        <v>655</v>
      </c>
      <c r="B226" s="34">
        <v>3.6</v>
      </c>
      <c r="C226" s="35">
        <v>0.88</v>
      </c>
      <c r="D226" s="35">
        <v>77.56</v>
      </c>
      <c r="E226" s="36">
        <v>6412</v>
      </c>
      <c r="F226" s="37" t="s">
        <v>27</v>
      </c>
      <c r="G226" s="38">
        <v>8.6</v>
      </c>
      <c r="H226" s="39">
        <v>75</v>
      </c>
      <c r="I226" s="39">
        <v>2341</v>
      </c>
      <c r="J226" s="39">
        <v>3686</v>
      </c>
      <c r="K226" s="39"/>
      <c r="L226" s="40">
        <v>220</v>
      </c>
      <c r="M226" s="41" t="s">
        <v>656</v>
      </c>
      <c r="N226" s="42" t="s">
        <v>657</v>
      </c>
      <c r="P226" s="9"/>
      <c r="Q226" s="22"/>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row>
    <row r="227" spans="1:80" s="43" customFormat="1" ht="12.6" customHeight="1">
      <c r="A227" s="33" t="s">
        <v>658</v>
      </c>
      <c r="B227" s="34">
        <v>2.2000000000000002</v>
      </c>
      <c r="C227" s="35">
        <v>1.57</v>
      </c>
      <c r="D227" s="35">
        <v>81.44</v>
      </c>
      <c r="E227" s="36">
        <v>5190</v>
      </c>
      <c r="F227" s="37">
        <v>225</v>
      </c>
      <c r="G227" s="38">
        <v>6.7</v>
      </c>
      <c r="H227" s="39">
        <v>72</v>
      </c>
      <c r="I227" s="39">
        <v>2106</v>
      </c>
      <c r="J227" s="39">
        <v>3154</v>
      </c>
      <c r="K227" s="39"/>
      <c r="L227" s="40">
        <v>221</v>
      </c>
      <c r="M227" s="41" t="s">
        <v>659</v>
      </c>
      <c r="N227" s="32" t="s">
        <v>660</v>
      </c>
      <c r="P227" s="9"/>
      <c r="Q227" s="22"/>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row>
    <row r="228" spans="1:80" s="9" customFormat="1" ht="12.6" customHeight="1">
      <c r="A228" s="33" t="s">
        <v>661</v>
      </c>
      <c r="B228" s="34">
        <v>3.3</v>
      </c>
      <c r="C228" s="35">
        <v>2.0099999999999998</v>
      </c>
      <c r="D228" s="35">
        <v>75.73</v>
      </c>
      <c r="E228" s="36">
        <v>6682</v>
      </c>
      <c r="F228" s="37" t="s">
        <v>27</v>
      </c>
      <c r="G228" s="38">
        <v>8.5</v>
      </c>
      <c r="H228" s="39">
        <v>80</v>
      </c>
      <c r="I228" s="39">
        <v>2565</v>
      </c>
      <c r="J228" s="39">
        <v>3485</v>
      </c>
      <c r="K228" s="39"/>
      <c r="L228" s="40">
        <v>222</v>
      </c>
      <c r="M228" s="41" t="s">
        <v>662</v>
      </c>
      <c r="N228" s="42" t="s">
        <v>663</v>
      </c>
      <c r="Q228" s="22"/>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row>
    <row r="229" spans="1:80" s="43" customFormat="1" ht="12.6" customHeight="1">
      <c r="A229" s="33" t="s">
        <v>664</v>
      </c>
      <c r="B229" s="34">
        <v>3.4</v>
      </c>
      <c r="C229" s="35">
        <v>0.78</v>
      </c>
      <c r="D229" s="35">
        <v>54.35</v>
      </c>
      <c r="E229" s="36">
        <v>8339</v>
      </c>
      <c r="F229" s="37">
        <v>295</v>
      </c>
      <c r="G229" s="38">
        <v>10.3</v>
      </c>
      <c r="H229" s="39">
        <v>99</v>
      </c>
      <c r="I229" s="39">
        <v>3013</v>
      </c>
      <c r="J229" s="39">
        <v>5606</v>
      </c>
      <c r="K229" s="39"/>
      <c r="L229" s="40">
        <v>223</v>
      </c>
      <c r="M229" s="41" t="s">
        <v>665</v>
      </c>
      <c r="N229" s="42" t="s">
        <v>666</v>
      </c>
      <c r="P229" s="9"/>
      <c r="Q229" s="22"/>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row>
    <row r="230" spans="1:80" s="43" customFormat="1" ht="12.6" customHeight="1">
      <c r="A230" s="33" t="s">
        <v>667</v>
      </c>
      <c r="B230" s="34">
        <v>2.7</v>
      </c>
      <c r="C230" s="35">
        <v>1.07</v>
      </c>
      <c r="D230" s="35">
        <v>76.19</v>
      </c>
      <c r="E230" s="36">
        <v>6286</v>
      </c>
      <c r="F230" s="37">
        <v>201</v>
      </c>
      <c r="G230" s="38">
        <v>7.8</v>
      </c>
      <c r="H230" s="39">
        <v>76</v>
      </c>
      <c r="I230" s="39">
        <v>2121</v>
      </c>
      <c r="J230" s="39">
        <v>3603</v>
      </c>
      <c r="K230" s="39"/>
      <c r="L230" s="40">
        <v>224</v>
      </c>
      <c r="M230" s="41" t="s">
        <v>668</v>
      </c>
      <c r="N230" s="42" t="s">
        <v>669</v>
      </c>
      <c r="P230" s="9"/>
      <c r="Q230" s="22"/>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row>
    <row r="231" spans="1:80" s="43" customFormat="1" ht="12.6" customHeight="1">
      <c r="A231" s="33" t="s">
        <v>670</v>
      </c>
      <c r="B231" s="34">
        <v>3</v>
      </c>
      <c r="C231" s="35">
        <v>1.25</v>
      </c>
      <c r="D231" s="35">
        <v>69.83</v>
      </c>
      <c r="E231" s="36">
        <v>8906</v>
      </c>
      <c r="F231" s="37" t="s">
        <v>27</v>
      </c>
      <c r="G231" s="38">
        <v>8.5</v>
      </c>
      <c r="H231" s="39">
        <v>79</v>
      </c>
      <c r="I231" s="39">
        <v>2191</v>
      </c>
      <c r="J231" s="39">
        <v>3170</v>
      </c>
      <c r="K231" s="39"/>
      <c r="L231" s="40">
        <v>225</v>
      </c>
      <c r="M231" s="41" t="s">
        <v>671</v>
      </c>
      <c r="N231" s="42" t="s">
        <v>672</v>
      </c>
      <c r="P231" s="9"/>
      <c r="Q231" s="22"/>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row>
    <row r="232" spans="1:80" s="43" customFormat="1" ht="12.6" customHeight="1">
      <c r="A232" s="24" t="s">
        <v>673</v>
      </c>
      <c r="B232" s="25">
        <v>5.7</v>
      </c>
      <c r="C232" s="26">
        <v>1.72</v>
      </c>
      <c r="D232" s="26">
        <v>52.4</v>
      </c>
      <c r="E232" s="15">
        <v>6328</v>
      </c>
      <c r="F232" s="27">
        <v>251</v>
      </c>
      <c r="G232" s="17">
        <v>13.4</v>
      </c>
      <c r="H232" s="28">
        <v>88</v>
      </c>
      <c r="I232" s="28">
        <v>2787</v>
      </c>
      <c r="J232" s="28">
        <v>3470</v>
      </c>
      <c r="K232" s="28"/>
      <c r="L232" s="40">
        <v>226</v>
      </c>
      <c r="M232" s="30" t="s">
        <v>674</v>
      </c>
      <c r="N232" s="47" t="s">
        <v>20</v>
      </c>
      <c r="P232" s="9"/>
      <c r="Q232" s="22"/>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row>
    <row r="233" spans="1:80" s="43" customFormat="1" ht="12.6" customHeight="1">
      <c r="A233" s="24" t="s">
        <v>675</v>
      </c>
      <c r="B233" s="25">
        <v>5.7</v>
      </c>
      <c r="C233" s="26">
        <v>1.38</v>
      </c>
      <c r="D233" s="26">
        <v>52.46</v>
      </c>
      <c r="E233" s="15">
        <v>5878</v>
      </c>
      <c r="F233" s="27">
        <v>0</v>
      </c>
      <c r="G233" s="17">
        <v>14.2</v>
      </c>
      <c r="H233" s="28">
        <v>94</v>
      </c>
      <c r="I233" s="28">
        <v>3204</v>
      </c>
      <c r="J233" s="28">
        <v>4520</v>
      </c>
      <c r="K233" s="28"/>
      <c r="L233" s="40">
        <v>227</v>
      </c>
      <c r="M233" s="20" t="s">
        <v>676</v>
      </c>
      <c r="N233" s="47" t="s">
        <v>20</v>
      </c>
      <c r="P233" s="9"/>
      <c r="Q233" s="22"/>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row>
    <row r="234" spans="1:80" s="43" customFormat="1" ht="12.6" customHeight="1">
      <c r="A234" s="33" t="s">
        <v>677</v>
      </c>
      <c r="B234" s="34">
        <v>5.9</v>
      </c>
      <c r="C234" s="35">
        <v>0.69</v>
      </c>
      <c r="D234" s="35">
        <v>42.82</v>
      </c>
      <c r="E234" s="36">
        <v>3928</v>
      </c>
      <c r="F234" s="37">
        <v>0</v>
      </c>
      <c r="G234" s="38">
        <v>14.6</v>
      </c>
      <c r="H234" s="39">
        <v>87</v>
      </c>
      <c r="I234" s="39">
        <v>2847</v>
      </c>
      <c r="J234" s="39">
        <v>4208</v>
      </c>
      <c r="K234" s="39"/>
      <c r="L234" s="40">
        <v>228</v>
      </c>
      <c r="M234" s="41" t="s">
        <v>678</v>
      </c>
      <c r="N234" s="42" t="s">
        <v>679</v>
      </c>
      <c r="P234" s="9"/>
      <c r="Q234" s="22"/>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row>
    <row r="235" spans="1:80" s="43" customFormat="1" ht="12.6" customHeight="1">
      <c r="A235" s="33" t="s">
        <v>680</v>
      </c>
      <c r="B235" s="34">
        <v>5.5</v>
      </c>
      <c r="C235" s="35">
        <v>1.36</v>
      </c>
      <c r="D235" s="35">
        <v>61.92</v>
      </c>
      <c r="E235" s="36">
        <v>5714</v>
      </c>
      <c r="F235" s="37">
        <v>0</v>
      </c>
      <c r="G235" s="38">
        <v>13.7</v>
      </c>
      <c r="H235" s="39">
        <v>94</v>
      </c>
      <c r="I235" s="39">
        <v>3345</v>
      </c>
      <c r="J235" s="39">
        <v>6656</v>
      </c>
      <c r="K235" s="39"/>
      <c r="L235" s="40">
        <v>229</v>
      </c>
      <c r="M235" s="41" t="s">
        <v>681</v>
      </c>
      <c r="N235" s="42" t="s">
        <v>682</v>
      </c>
      <c r="P235" s="9"/>
      <c r="Q235" s="22"/>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row>
    <row r="236" spans="1:80" s="43" customFormat="1" ht="12.6" customHeight="1">
      <c r="A236" s="33" t="s">
        <v>683</v>
      </c>
      <c r="B236" s="34">
        <v>4.9000000000000004</v>
      </c>
      <c r="C236" s="35">
        <v>2.25</v>
      </c>
      <c r="D236" s="35">
        <v>48.12</v>
      </c>
      <c r="E236" s="36">
        <v>4453</v>
      </c>
      <c r="F236" s="37">
        <v>0</v>
      </c>
      <c r="G236" s="38">
        <v>16.2</v>
      </c>
      <c r="H236" s="39">
        <v>96</v>
      </c>
      <c r="I236" s="39">
        <v>3506</v>
      </c>
      <c r="J236" s="39">
        <v>3740</v>
      </c>
      <c r="K236" s="39"/>
      <c r="L236" s="40">
        <v>230</v>
      </c>
      <c r="M236" s="41" t="s">
        <v>684</v>
      </c>
      <c r="N236" s="42" t="s">
        <v>685</v>
      </c>
      <c r="P236" s="9"/>
      <c r="Q236" s="22"/>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row>
    <row r="237" spans="1:80" s="43" customFormat="1" ht="12.6" customHeight="1">
      <c r="A237" s="33" t="s">
        <v>686</v>
      </c>
      <c r="B237" s="34">
        <v>5.6</v>
      </c>
      <c r="C237" s="35">
        <v>0.85</v>
      </c>
      <c r="D237" s="35">
        <v>48.16</v>
      </c>
      <c r="E237" s="36">
        <v>5110</v>
      </c>
      <c r="F237" s="37">
        <v>0</v>
      </c>
      <c r="G237" s="38">
        <v>11.5</v>
      </c>
      <c r="H237" s="39">
        <v>78</v>
      </c>
      <c r="I237" s="39">
        <v>2637</v>
      </c>
      <c r="J237" s="39">
        <v>3172</v>
      </c>
      <c r="K237" s="39"/>
      <c r="L237" s="40">
        <v>231</v>
      </c>
      <c r="M237" s="41" t="s">
        <v>687</v>
      </c>
      <c r="N237" s="46" t="s">
        <v>688</v>
      </c>
      <c r="P237" s="9"/>
      <c r="Q237" s="22"/>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row>
    <row r="238" spans="1:80" s="43" customFormat="1" ht="12.6" customHeight="1">
      <c r="A238" s="33" t="s">
        <v>689</v>
      </c>
      <c r="B238" s="34">
        <v>7.3</v>
      </c>
      <c r="C238" s="35">
        <v>1.49</v>
      </c>
      <c r="D238" s="35">
        <v>60.11</v>
      </c>
      <c r="E238" s="36">
        <v>11938</v>
      </c>
      <c r="F238" s="37">
        <v>0</v>
      </c>
      <c r="G238" s="38">
        <v>16.8</v>
      </c>
      <c r="H238" s="39">
        <v>127</v>
      </c>
      <c r="I238" s="39">
        <v>4006</v>
      </c>
      <c r="J238" s="39">
        <v>6747</v>
      </c>
      <c r="K238" s="39"/>
      <c r="L238" s="40">
        <v>232</v>
      </c>
      <c r="M238" s="41" t="s">
        <v>690</v>
      </c>
      <c r="N238" s="46" t="s">
        <v>691</v>
      </c>
      <c r="P238" s="9"/>
      <c r="Q238" s="22"/>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row>
    <row r="239" spans="1:80" s="43" customFormat="1" ht="12.6" customHeight="1">
      <c r="A239" s="24" t="s">
        <v>692</v>
      </c>
      <c r="B239" s="25">
        <v>5.7</v>
      </c>
      <c r="C239" s="26">
        <v>3.33</v>
      </c>
      <c r="D239" s="26">
        <v>51.7</v>
      </c>
      <c r="E239" s="15">
        <v>6181</v>
      </c>
      <c r="F239" s="27">
        <v>257</v>
      </c>
      <c r="G239" s="17">
        <v>13.7</v>
      </c>
      <c r="H239" s="28">
        <v>84</v>
      </c>
      <c r="I239" s="28">
        <v>2638</v>
      </c>
      <c r="J239" s="28">
        <v>2910</v>
      </c>
      <c r="K239" s="28"/>
      <c r="L239" s="40">
        <v>233</v>
      </c>
      <c r="M239" s="30" t="s">
        <v>693</v>
      </c>
      <c r="N239" s="47" t="s">
        <v>20</v>
      </c>
      <c r="P239" s="9"/>
      <c r="Q239" s="22"/>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row>
    <row r="240" spans="1:80" s="43" customFormat="1" ht="12.6" customHeight="1">
      <c r="A240" s="33" t="s">
        <v>694</v>
      </c>
      <c r="B240" s="34">
        <v>8.4</v>
      </c>
      <c r="C240" s="35">
        <v>4.2699999999999996</v>
      </c>
      <c r="D240" s="35">
        <v>54.7</v>
      </c>
      <c r="E240" s="36">
        <v>6255</v>
      </c>
      <c r="F240" s="37">
        <v>0</v>
      </c>
      <c r="G240" s="38">
        <v>12.1</v>
      </c>
      <c r="H240" s="39">
        <v>92</v>
      </c>
      <c r="I240" s="39">
        <v>2834</v>
      </c>
      <c r="J240" s="39">
        <v>2973</v>
      </c>
      <c r="K240" s="39"/>
      <c r="L240" s="40">
        <v>234</v>
      </c>
      <c r="M240" s="41" t="s">
        <v>695</v>
      </c>
      <c r="N240" s="42" t="s">
        <v>696</v>
      </c>
      <c r="P240" s="9"/>
      <c r="Q240" s="22"/>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row>
    <row r="241" spans="1:80" s="44" customFormat="1" ht="12.6" customHeight="1">
      <c r="A241" s="51" t="s">
        <v>697</v>
      </c>
      <c r="B241" s="52">
        <v>3</v>
      </c>
      <c r="C241" s="48" t="s">
        <v>27</v>
      </c>
      <c r="D241" s="48" t="s">
        <v>27</v>
      </c>
      <c r="E241" s="37" t="s">
        <v>27</v>
      </c>
      <c r="F241" s="53">
        <v>0</v>
      </c>
      <c r="G241" s="54">
        <v>16.399999999999999</v>
      </c>
      <c r="H241" s="55">
        <v>74</v>
      </c>
      <c r="I241" s="55">
        <v>2566</v>
      </c>
      <c r="J241" s="55">
        <v>2797</v>
      </c>
      <c r="K241" s="55"/>
      <c r="L241" s="56">
        <v>235</v>
      </c>
      <c r="M241" s="57" t="s">
        <v>698</v>
      </c>
      <c r="N241" s="58" t="s">
        <v>699</v>
      </c>
      <c r="P241" s="9"/>
      <c r="Q241" s="22"/>
    </row>
    <row r="242" spans="1:80" s="43" customFormat="1" ht="12.6" customHeight="1">
      <c r="A242" s="33" t="s">
        <v>700</v>
      </c>
      <c r="B242" s="34">
        <v>12.2</v>
      </c>
      <c r="C242" s="35">
        <v>0.44</v>
      </c>
      <c r="D242" s="35">
        <v>56.25</v>
      </c>
      <c r="E242" s="53">
        <v>5098</v>
      </c>
      <c r="F242" s="37">
        <v>0</v>
      </c>
      <c r="G242" s="38">
        <v>12.1</v>
      </c>
      <c r="H242" s="39">
        <v>65</v>
      </c>
      <c r="I242" s="39">
        <v>2067</v>
      </c>
      <c r="J242" s="39">
        <v>842</v>
      </c>
      <c r="K242" s="39"/>
      <c r="L242" s="40">
        <v>236</v>
      </c>
      <c r="M242" s="41" t="s">
        <v>701</v>
      </c>
      <c r="N242" s="42" t="s">
        <v>702</v>
      </c>
      <c r="P242" s="9"/>
      <c r="Q242" s="22"/>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row>
    <row r="243" spans="1:80" s="43" customFormat="1" ht="12.6" customHeight="1">
      <c r="A243" s="33" t="s">
        <v>703</v>
      </c>
      <c r="B243" s="34">
        <v>12.1</v>
      </c>
      <c r="C243" s="48" t="s">
        <v>27</v>
      </c>
      <c r="D243" s="48" t="s">
        <v>27</v>
      </c>
      <c r="E243" s="37" t="s">
        <v>27</v>
      </c>
      <c r="F243" s="37">
        <v>0</v>
      </c>
      <c r="G243" s="38">
        <v>12.2</v>
      </c>
      <c r="H243" s="39">
        <v>60</v>
      </c>
      <c r="I243" s="39">
        <v>2310</v>
      </c>
      <c r="J243" s="39">
        <v>808</v>
      </c>
      <c r="K243" s="39"/>
      <c r="L243" s="40">
        <v>237</v>
      </c>
      <c r="M243" s="41" t="s">
        <v>704</v>
      </c>
      <c r="N243" s="42" t="s">
        <v>705</v>
      </c>
      <c r="P243" s="9"/>
      <c r="Q243" s="22"/>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row>
    <row r="244" spans="1:80" s="43" customFormat="1" ht="12.6" customHeight="1">
      <c r="A244" s="33" t="s">
        <v>706</v>
      </c>
      <c r="B244" s="34">
        <v>5.3</v>
      </c>
      <c r="C244" s="35">
        <v>1.64</v>
      </c>
      <c r="D244" s="35">
        <v>46.32</v>
      </c>
      <c r="E244" s="36">
        <v>9020</v>
      </c>
      <c r="F244" s="37" t="s">
        <v>27</v>
      </c>
      <c r="G244" s="38">
        <v>15.2</v>
      </c>
      <c r="H244" s="39">
        <v>106</v>
      </c>
      <c r="I244" s="39">
        <v>3037</v>
      </c>
      <c r="J244" s="39">
        <v>5260</v>
      </c>
      <c r="K244" s="39"/>
      <c r="L244" s="40">
        <v>238</v>
      </c>
      <c r="M244" s="41" t="s">
        <v>707</v>
      </c>
      <c r="N244" s="46" t="s">
        <v>708</v>
      </c>
      <c r="P244" s="9"/>
      <c r="Q244" s="22"/>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row>
    <row r="245" spans="1:80" s="43" customFormat="1" ht="12.6" customHeight="1">
      <c r="A245" s="33" t="s">
        <v>709</v>
      </c>
      <c r="B245" s="34">
        <v>5.7</v>
      </c>
      <c r="C245" s="35">
        <v>8.0299999999999994</v>
      </c>
      <c r="D245" s="35">
        <v>71.040000000000006</v>
      </c>
      <c r="E245" s="36">
        <v>8244</v>
      </c>
      <c r="F245" s="37">
        <v>0</v>
      </c>
      <c r="G245" s="38">
        <v>17.3</v>
      </c>
      <c r="H245" s="39">
        <v>89</v>
      </c>
      <c r="I245" s="39">
        <v>2941</v>
      </c>
      <c r="J245" s="39">
        <v>3000</v>
      </c>
      <c r="K245" s="39"/>
      <c r="L245" s="40">
        <v>239</v>
      </c>
      <c r="M245" s="41" t="s">
        <v>710</v>
      </c>
      <c r="N245" s="42" t="s">
        <v>711</v>
      </c>
      <c r="P245" s="9"/>
      <c r="Q245" s="22"/>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row>
    <row r="246" spans="1:80" s="43" customFormat="1" ht="12.6" customHeight="1">
      <c r="A246" s="33" t="s">
        <v>712</v>
      </c>
      <c r="B246" s="34">
        <v>6.5</v>
      </c>
      <c r="C246" s="35">
        <v>2.0699999999999998</v>
      </c>
      <c r="D246" s="35">
        <v>72.09</v>
      </c>
      <c r="E246" s="36">
        <v>3140</v>
      </c>
      <c r="F246" s="37">
        <v>0</v>
      </c>
      <c r="G246" s="38">
        <v>13.1</v>
      </c>
      <c r="H246" s="39">
        <v>64</v>
      </c>
      <c r="I246" s="39">
        <v>2084</v>
      </c>
      <c r="J246" s="39">
        <v>1033</v>
      </c>
      <c r="K246" s="39"/>
      <c r="L246" s="40">
        <v>240</v>
      </c>
      <c r="M246" s="41" t="s">
        <v>713</v>
      </c>
      <c r="N246" s="42" t="s">
        <v>714</v>
      </c>
      <c r="P246" s="9"/>
      <c r="Q246" s="22"/>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row>
    <row r="247" spans="1:80" s="43" customFormat="1" ht="12.6" customHeight="1">
      <c r="A247" s="33" t="s">
        <v>715</v>
      </c>
      <c r="B247" s="34">
        <v>3.8</v>
      </c>
      <c r="C247" s="35">
        <v>0.93</v>
      </c>
      <c r="D247" s="35">
        <v>43.2</v>
      </c>
      <c r="E247" s="36">
        <v>3346</v>
      </c>
      <c r="F247" s="37">
        <v>0</v>
      </c>
      <c r="G247" s="38">
        <v>15.3</v>
      </c>
      <c r="H247" s="39">
        <v>72</v>
      </c>
      <c r="I247" s="39">
        <v>2297</v>
      </c>
      <c r="J247" s="39">
        <v>1953</v>
      </c>
      <c r="K247" s="39"/>
      <c r="L247" s="40">
        <v>241</v>
      </c>
      <c r="M247" s="41" t="s">
        <v>716</v>
      </c>
      <c r="N247" s="42" t="s">
        <v>717</v>
      </c>
      <c r="P247" s="9"/>
      <c r="Q247" s="22"/>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row>
    <row r="248" spans="1:80" s="43" customFormat="1" ht="12.6" customHeight="1">
      <c r="A248" s="33" t="s">
        <v>718</v>
      </c>
      <c r="B248" s="34">
        <v>4.8</v>
      </c>
      <c r="C248" s="35">
        <v>4.03</v>
      </c>
      <c r="D248" s="35">
        <v>70.75</v>
      </c>
      <c r="E248" s="36">
        <v>4459</v>
      </c>
      <c r="F248" s="37">
        <v>0</v>
      </c>
      <c r="G248" s="38">
        <v>8.1</v>
      </c>
      <c r="H248" s="39">
        <v>56</v>
      </c>
      <c r="I248" s="39">
        <v>2135</v>
      </c>
      <c r="J248" s="39">
        <v>1655</v>
      </c>
      <c r="K248" s="39"/>
      <c r="L248" s="40">
        <v>242</v>
      </c>
      <c r="M248" s="41" t="s">
        <v>719</v>
      </c>
      <c r="N248" s="42" t="s">
        <v>720</v>
      </c>
      <c r="P248" s="9"/>
      <c r="Q248" s="22"/>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row>
    <row r="249" spans="1:80" s="43" customFormat="1" ht="12.6" customHeight="1">
      <c r="A249" s="33" t="s">
        <v>721</v>
      </c>
      <c r="B249" s="34">
        <v>6.5</v>
      </c>
      <c r="C249" s="35">
        <v>3.62</v>
      </c>
      <c r="D249" s="35">
        <v>58.51</v>
      </c>
      <c r="E249" s="36">
        <v>6105</v>
      </c>
      <c r="F249" s="37" t="s">
        <v>27</v>
      </c>
      <c r="G249" s="38">
        <v>14.6</v>
      </c>
      <c r="H249" s="39">
        <v>76</v>
      </c>
      <c r="I249" s="39">
        <v>2578</v>
      </c>
      <c r="J249" s="39">
        <v>1507</v>
      </c>
      <c r="K249" s="39"/>
      <c r="L249" s="40">
        <v>243</v>
      </c>
      <c r="M249" s="41" t="s">
        <v>722</v>
      </c>
      <c r="N249" s="42" t="s">
        <v>723</v>
      </c>
      <c r="P249" s="9"/>
      <c r="Q249" s="22"/>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row>
    <row r="250" spans="1:80" s="43" customFormat="1" ht="12.6" customHeight="1">
      <c r="A250" s="33" t="s">
        <v>724</v>
      </c>
      <c r="B250" s="34">
        <v>6.4</v>
      </c>
      <c r="C250" s="35">
        <v>1.81</v>
      </c>
      <c r="D250" s="35">
        <v>53.53</v>
      </c>
      <c r="E250" s="36">
        <v>5911</v>
      </c>
      <c r="F250" s="37">
        <v>0</v>
      </c>
      <c r="G250" s="38">
        <v>13</v>
      </c>
      <c r="H250" s="39">
        <v>74</v>
      </c>
      <c r="I250" s="39">
        <v>2521</v>
      </c>
      <c r="J250" s="39">
        <v>1862</v>
      </c>
      <c r="K250" s="39"/>
      <c r="L250" s="40">
        <v>244</v>
      </c>
      <c r="M250" s="41" t="s">
        <v>725</v>
      </c>
      <c r="N250" s="42" t="s">
        <v>726</v>
      </c>
      <c r="P250" s="9"/>
      <c r="Q250" s="22"/>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row>
    <row r="251" spans="1:80" s="43" customFormat="1" ht="12.6" customHeight="1">
      <c r="A251" s="33" t="s">
        <v>727</v>
      </c>
      <c r="B251" s="34">
        <v>4.8</v>
      </c>
      <c r="C251" s="35">
        <v>4.41</v>
      </c>
      <c r="D251" s="35">
        <v>46.46</v>
      </c>
      <c r="E251" s="36">
        <v>3798</v>
      </c>
      <c r="F251" s="37">
        <v>0</v>
      </c>
      <c r="G251" s="38">
        <v>9.1</v>
      </c>
      <c r="H251" s="39">
        <v>70</v>
      </c>
      <c r="I251" s="39">
        <v>2391</v>
      </c>
      <c r="J251" s="39">
        <v>1650</v>
      </c>
      <c r="K251" s="39"/>
      <c r="L251" s="40">
        <v>245</v>
      </c>
      <c r="M251" s="41" t="s">
        <v>728</v>
      </c>
      <c r="N251" s="42" t="s">
        <v>729</v>
      </c>
      <c r="P251" s="9"/>
      <c r="Q251" s="22"/>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row>
    <row r="252" spans="1:80" s="43" customFormat="1" ht="12.6" customHeight="1">
      <c r="A252" s="33" t="s">
        <v>730</v>
      </c>
      <c r="B252" s="34">
        <v>5.4</v>
      </c>
      <c r="C252" s="35">
        <v>3.41</v>
      </c>
      <c r="D252" s="35">
        <v>46.93</v>
      </c>
      <c r="E252" s="36">
        <v>4731</v>
      </c>
      <c r="F252" s="37">
        <v>0</v>
      </c>
      <c r="G252" s="38">
        <v>14.5</v>
      </c>
      <c r="H252" s="39">
        <v>76</v>
      </c>
      <c r="I252" s="39">
        <v>2377</v>
      </c>
      <c r="J252" s="39">
        <v>2068</v>
      </c>
      <c r="K252" s="39"/>
      <c r="L252" s="40">
        <v>246</v>
      </c>
      <c r="M252" s="41" t="s">
        <v>731</v>
      </c>
      <c r="N252" s="42" t="s">
        <v>732</v>
      </c>
      <c r="P252" s="9"/>
      <c r="Q252" s="22"/>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row>
    <row r="253" spans="1:80" s="43" customFormat="1" ht="12.6" customHeight="1">
      <c r="A253" s="24" t="s">
        <v>733</v>
      </c>
      <c r="B253" s="25">
        <v>4.8</v>
      </c>
      <c r="C253" s="26">
        <v>1.55</v>
      </c>
      <c r="D253" s="26">
        <v>52.03</v>
      </c>
      <c r="E253" s="15">
        <v>6080</v>
      </c>
      <c r="F253" s="27">
        <v>260</v>
      </c>
      <c r="G253" s="17">
        <v>11.9</v>
      </c>
      <c r="H253" s="28">
        <v>86</v>
      </c>
      <c r="I253" s="28">
        <v>2594</v>
      </c>
      <c r="J253" s="28">
        <v>3519</v>
      </c>
      <c r="K253" s="28"/>
      <c r="L253" s="40">
        <v>247</v>
      </c>
      <c r="M253" s="30" t="s">
        <v>734</v>
      </c>
      <c r="N253" s="47" t="s">
        <v>20</v>
      </c>
      <c r="P253" s="9"/>
      <c r="Q253" s="22"/>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row>
    <row r="254" spans="1:80" s="43" customFormat="1" ht="12.6" customHeight="1">
      <c r="A254" s="33" t="s">
        <v>735</v>
      </c>
      <c r="B254" s="34">
        <v>4.4000000000000004</v>
      </c>
      <c r="C254" s="35">
        <v>1.78</v>
      </c>
      <c r="D254" s="35">
        <v>62.42</v>
      </c>
      <c r="E254" s="36">
        <v>7091</v>
      </c>
      <c r="F254" s="37">
        <v>0</v>
      </c>
      <c r="G254" s="38">
        <v>8.4</v>
      </c>
      <c r="H254" s="39">
        <v>76</v>
      </c>
      <c r="I254" s="39">
        <v>2298</v>
      </c>
      <c r="J254" s="39">
        <v>3439</v>
      </c>
      <c r="K254" s="39"/>
      <c r="L254" s="40">
        <v>248</v>
      </c>
      <c r="M254" s="41" t="s">
        <v>736</v>
      </c>
      <c r="N254" s="42" t="s">
        <v>737</v>
      </c>
      <c r="P254" s="9"/>
      <c r="Q254" s="22"/>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row>
    <row r="255" spans="1:80" s="43" customFormat="1" ht="12.6" customHeight="1">
      <c r="A255" s="33" t="s">
        <v>738</v>
      </c>
      <c r="B255" s="34">
        <v>4.2</v>
      </c>
      <c r="C255" s="35">
        <v>3.85</v>
      </c>
      <c r="D255" s="35">
        <v>71.45</v>
      </c>
      <c r="E255" s="36">
        <v>4647</v>
      </c>
      <c r="F255" s="37">
        <v>0</v>
      </c>
      <c r="G255" s="38">
        <v>9.9</v>
      </c>
      <c r="H255" s="39">
        <v>61</v>
      </c>
      <c r="I255" s="39">
        <v>1783</v>
      </c>
      <c r="J255" s="39">
        <v>1697</v>
      </c>
      <c r="K255" s="39"/>
      <c r="L255" s="40">
        <v>249</v>
      </c>
      <c r="M255" s="41" t="s">
        <v>739</v>
      </c>
      <c r="N255" s="42" t="s">
        <v>740</v>
      </c>
      <c r="P255" s="9"/>
      <c r="Q255" s="22"/>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row>
    <row r="256" spans="1:80" s="43" customFormat="1" ht="12.6" customHeight="1">
      <c r="A256" s="33" t="s">
        <v>741</v>
      </c>
      <c r="B256" s="34">
        <v>4.5</v>
      </c>
      <c r="C256" s="35">
        <v>1.3</v>
      </c>
      <c r="D256" s="35">
        <v>71.78</v>
      </c>
      <c r="E256" s="36">
        <v>4376</v>
      </c>
      <c r="F256" s="37">
        <v>0</v>
      </c>
      <c r="G256" s="38">
        <v>14.1</v>
      </c>
      <c r="H256" s="39">
        <v>92</v>
      </c>
      <c r="I256" s="39">
        <v>2826</v>
      </c>
      <c r="J256" s="39">
        <v>2888</v>
      </c>
      <c r="K256" s="39"/>
      <c r="L256" s="40">
        <v>250</v>
      </c>
      <c r="M256" s="41" t="s">
        <v>742</v>
      </c>
      <c r="N256" s="45" t="s">
        <v>743</v>
      </c>
      <c r="P256" s="9"/>
      <c r="Q256" s="22"/>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row>
    <row r="257" spans="1:80" s="43" customFormat="1" ht="12.6" customHeight="1">
      <c r="A257" s="33" t="s">
        <v>744</v>
      </c>
      <c r="B257" s="34">
        <v>5</v>
      </c>
      <c r="C257" s="35">
        <v>2.2799999999999998</v>
      </c>
      <c r="D257" s="35">
        <v>69.260000000000005</v>
      </c>
      <c r="E257" s="36">
        <v>6466</v>
      </c>
      <c r="F257" s="37">
        <v>0</v>
      </c>
      <c r="G257" s="38">
        <v>10.8</v>
      </c>
      <c r="H257" s="39">
        <v>84</v>
      </c>
      <c r="I257" s="39">
        <v>2603</v>
      </c>
      <c r="J257" s="39">
        <v>3424</v>
      </c>
      <c r="K257" s="39"/>
      <c r="L257" s="40">
        <v>251</v>
      </c>
      <c r="M257" s="41" t="s">
        <v>745</v>
      </c>
      <c r="N257" s="42" t="s">
        <v>746</v>
      </c>
      <c r="P257" s="9"/>
      <c r="Q257" s="22"/>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row>
    <row r="258" spans="1:80" s="43" customFormat="1" ht="12.6" customHeight="1">
      <c r="A258" s="33" t="s">
        <v>747</v>
      </c>
      <c r="B258" s="34">
        <v>4.2</v>
      </c>
      <c r="C258" s="35">
        <v>1.71</v>
      </c>
      <c r="D258" s="35">
        <v>67.61</v>
      </c>
      <c r="E258" s="36">
        <v>5844</v>
      </c>
      <c r="F258" s="37">
        <v>0</v>
      </c>
      <c r="G258" s="38">
        <v>10.5</v>
      </c>
      <c r="H258" s="39">
        <v>86</v>
      </c>
      <c r="I258" s="39">
        <v>2578</v>
      </c>
      <c r="J258" s="39">
        <v>3077</v>
      </c>
      <c r="K258" s="39"/>
      <c r="L258" s="40">
        <v>252</v>
      </c>
      <c r="M258" s="41" t="s">
        <v>748</v>
      </c>
      <c r="N258" s="42" t="s">
        <v>749</v>
      </c>
      <c r="P258" s="9"/>
      <c r="Q258" s="22"/>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row>
    <row r="259" spans="1:80" s="43" customFormat="1" ht="12.6" customHeight="1">
      <c r="A259" s="33" t="s">
        <v>750</v>
      </c>
      <c r="B259" s="34">
        <v>4.3</v>
      </c>
      <c r="C259" s="35">
        <v>0.94</v>
      </c>
      <c r="D259" s="35">
        <v>66.430000000000007</v>
      </c>
      <c r="E259" s="36">
        <v>3443</v>
      </c>
      <c r="F259" s="37">
        <v>0</v>
      </c>
      <c r="G259" s="38">
        <v>12</v>
      </c>
      <c r="H259" s="39">
        <v>76</v>
      </c>
      <c r="I259" s="39">
        <v>2267</v>
      </c>
      <c r="J259" s="39">
        <v>1552</v>
      </c>
      <c r="K259" s="39"/>
      <c r="L259" s="40">
        <v>253</v>
      </c>
      <c r="M259" s="41" t="s">
        <v>751</v>
      </c>
      <c r="N259" s="42" t="s">
        <v>752</v>
      </c>
      <c r="P259" s="9"/>
      <c r="Q259" s="22"/>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row>
    <row r="260" spans="1:80" s="43" customFormat="1" ht="12.6" customHeight="1">
      <c r="A260" s="33" t="s">
        <v>753</v>
      </c>
      <c r="B260" s="34">
        <v>3.9</v>
      </c>
      <c r="C260" s="35">
        <v>1.42</v>
      </c>
      <c r="D260" s="35">
        <v>60.56</v>
      </c>
      <c r="E260" s="36">
        <v>4255</v>
      </c>
      <c r="F260" s="37">
        <v>0</v>
      </c>
      <c r="G260" s="38">
        <v>8.6</v>
      </c>
      <c r="H260" s="39">
        <v>68</v>
      </c>
      <c r="I260" s="39">
        <v>2183</v>
      </c>
      <c r="J260" s="39">
        <v>2207</v>
      </c>
      <c r="K260" s="39"/>
      <c r="L260" s="40">
        <v>254</v>
      </c>
      <c r="M260" s="41" t="s">
        <v>754</v>
      </c>
      <c r="N260" s="46" t="s">
        <v>755</v>
      </c>
      <c r="P260" s="9"/>
      <c r="Q260" s="22"/>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row>
    <row r="261" spans="1:80" s="43" customFormat="1" ht="12.6" customHeight="1">
      <c r="A261" s="33" t="s">
        <v>756</v>
      </c>
      <c r="B261" s="34">
        <v>5.5</v>
      </c>
      <c r="C261" s="35">
        <v>0.74</v>
      </c>
      <c r="D261" s="35">
        <v>56.5</v>
      </c>
      <c r="E261" s="36">
        <v>4710</v>
      </c>
      <c r="F261" s="37">
        <v>0</v>
      </c>
      <c r="G261" s="38">
        <v>13.1</v>
      </c>
      <c r="H261" s="39">
        <v>95</v>
      </c>
      <c r="I261" s="39">
        <v>2891</v>
      </c>
      <c r="J261" s="39">
        <v>2853</v>
      </c>
      <c r="K261" s="39"/>
      <c r="L261" s="40">
        <v>255</v>
      </c>
      <c r="M261" s="41" t="s">
        <v>757</v>
      </c>
      <c r="N261" s="45" t="s">
        <v>758</v>
      </c>
      <c r="P261" s="9"/>
      <c r="Q261" s="22"/>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row>
    <row r="262" spans="1:80" s="43" customFormat="1" ht="12.6" customHeight="1">
      <c r="A262" s="33" t="s">
        <v>759</v>
      </c>
      <c r="B262" s="34">
        <v>6.4</v>
      </c>
      <c r="C262" s="35">
        <v>2.2000000000000002</v>
      </c>
      <c r="D262" s="35">
        <v>37.659999999999997</v>
      </c>
      <c r="E262" s="36">
        <v>8904</v>
      </c>
      <c r="F262" s="37" t="s">
        <v>27</v>
      </c>
      <c r="G262" s="38">
        <v>14.7</v>
      </c>
      <c r="H262" s="39">
        <v>95</v>
      </c>
      <c r="I262" s="39">
        <v>2984</v>
      </c>
      <c r="J262" s="39">
        <v>3521</v>
      </c>
      <c r="K262" s="39"/>
      <c r="L262" s="40">
        <v>256</v>
      </c>
      <c r="M262" s="41" t="s">
        <v>760</v>
      </c>
      <c r="N262" s="45" t="s">
        <v>761</v>
      </c>
      <c r="P262" s="9"/>
      <c r="Q262" s="22"/>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row>
    <row r="263" spans="1:80" s="43" customFormat="1" ht="12.6" customHeight="1">
      <c r="A263" s="33" t="s">
        <v>762</v>
      </c>
      <c r="B263" s="34">
        <v>3.7</v>
      </c>
      <c r="C263" s="35">
        <v>1.3</v>
      </c>
      <c r="D263" s="35">
        <v>51.5</v>
      </c>
      <c r="E263" s="36">
        <v>2987</v>
      </c>
      <c r="F263" s="37" t="s">
        <v>27</v>
      </c>
      <c r="G263" s="38">
        <v>10.3</v>
      </c>
      <c r="H263" s="39">
        <v>75</v>
      </c>
      <c r="I263" s="39">
        <v>2252</v>
      </c>
      <c r="J263" s="39">
        <v>2672</v>
      </c>
      <c r="K263" s="39"/>
      <c r="L263" s="40">
        <v>257</v>
      </c>
      <c r="M263" s="41" t="s">
        <v>763</v>
      </c>
      <c r="N263" s="45" t="s">
        <v>764</v>
      </c>
      <c r="P263" s="9"/>
      <c r="Q263" s="22"/>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row>
    <row r="264" spans="1:80" s="43" customFormat="1" ht="12.6" customHeight="1">
      <c r="A264" s="33" t="s">
        <v>765</v>
      </c>
      <c r="B264" s="34">
        <v>5.4</v>
      </c>
      <c r="C264" s="35">
        <v>1.0900000000000001</v>
      </c>
      <c r="D264" s="35">
        <v>43</v>
      </c>
      <c r="E264" s="36">
        <v>7684</v>
      </c>
      <c r="F264" s="37">
        <v>1066</v>
      </c>
      <c r="G264" s="38">
        <v>14.5</v>
      </c>
      <c r="H264" s="39">
        <v>98</v>
      </c>
      <c r="I264" s="39">
        <v>2858</v>
      </c>
      <c r="J264" s="39">
        <v>5349</v>
      </c>
      <c r="K264" s="39"/>
      <c r="L264" s="40">
        <v>258</v>
      </c>
      <c r="M264" s="41" t="s">
        <v>766</v>
      </c>
      <c r="N264" s="45" t="s">
        <v>767</v>
      </c>
      <c r="P264" s="9"/>
      <c r="Q264" s="22"/>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row>
    <row r="265" spans="1:80" s="9" customFormat="1" ht="12.6" customHeight="1">
      <c r="A265" s="24" t="s">
        <v>768</v>
      </c>
      <c r="B265" s="25">
        <v>6.4</v>
      </c>
      <c r="C265" s="26">
        <v>1.33</v>
      </c>
      <c r="D265" s="26">
        <v>60.24</v>
      </c>
      <c r="E265" s="15">
        <v>5549</v>
      </c>
      <c r="F265" s="27">
        <v>33</v>
      </c>
      <c r="G265" s="17">
        <v>14.9</v>
      </c>
      <c r="H265" s="28">
        <v>87</v>
      </c>
      <c r="I265" s="28">
        <v>2829</v>
      </c>
      <c r="J265" s="28">
        <v>2576</v>
      </c>
      <c r="K265" s="28"/>
      <c r="L265" s="59">
        <v>259</v>
      </c>
      <c r="M265" s="30">
        <v>1860000</v>
      </c>
      <c r="N265" s="49" t="s">
        <v>20</v>
      </c>
      <c r="Q265" s="22"/>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row>
    <row r="266" spans="1:80" s="43" customFormat="1" ht="12.6" customHeight="1">
      <c r="A266" s="33" t="s">
        <v>769</v>
      </c>
      <c r="B266" s="34">
        <v>6.2</v>
      </c>
      <c r="C266" s="48" t="s">
        <v>27</v>
      </c>
      <c r="D266" s="48" t="s">
        <v>27</v>
      </c>
      <c r="E266" s="37" t="s">
        <v>27</v>
      </c>
      <c r="F266" s="37">
        <v>0</v>
      </c>
      <c r="G266" s="38">
        <v>19</v>
      </c>
      <c r="H266" s="39">
        <v>83</v>
      </c>
      <c r="I266" s="39">
        <v>2499</v>
      </c>
      <c r="J266" s="39">
        <v>1031</v>
      </c>
      <c r="K266" s="39"/>
      <c r="L266" s="40">
        <v>260</v>
      </c>
      <c r="M266" s="41" t="s">
        <v>770</v>
      </c>
      <c r="N266" s="45" t="s">
        <v>771</v>
      </c>
      <c r="P266" s="9"/>
      <c r="Q266" s="22"/>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row>
    <row r="267" spans="1:80" s="43" customFormat="1" ht="12.6" customHeight="1">
      <c r="A267" s="33" t="s">
        <v>772</v>
      </c>
      <c r="B267" s="34">
        <v>6.9</v>
      </c>
      <c r="C267" s="48" t="s">
        <v>27</v>
      </c>
      <c r="D267" s="48" t="s">
        <v>27</v>
      </c>
      <c r="E267" s="37" t="s">
        <v>27</v>
      </c>
      <c r="F267" s="37">
        <v>0</v>
      </c>
      <c r="G267" s="38">
        <v>14.2</v>
      </c>
      <c r="H267" s="39">
        <v>71</v>
      </c>
      <c r="I267" s="39">
        <v>2443</v>
      </c>
      <c r="J267" s="39">
        <v>1164</v>
      </c>
      <c r="K267" s="39"/>
      <c r="L267" s="40">
        <v>261</v>
      </c>
      <c r="M267" s="41" t="s">
        <v>773</v>
      </c>
      <c r="N267" s="45" t="s">
        <v>774</v>
      </c>
      <c r="P267" s="9"/>
      <c r="Q267" s="22"/>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row>
    <row r="268" spans="1:80" s="43" customFormat="1" ht="12.6" customHeight="1">
      <c r="A268" s="33" t="s">
        <v>775</v>
      </c>
      <c r="B268" s="34">
        <v>9.4</v>
      </c>
      <c r="C268" s="35">
        <v>2.23</v>
      </c>
      <c r="D268" s="35">
        <v>63.88</v>
      </c>
      <c r="E268" s="36">
        <v>6245</v>
      </c>
      <c r="F268" s="37">
        <v>0</v>
      </c>
      <c r="G268" s="38">
        <v>21.2</v>
      </c>
      <c r="H268" s="39">
        <v>77</v>
      </c>
      <c r="I268" s="39">
        <v>2412</v>
      </c>
      <c r="J268" s="39">
        <v>1266</v>
      </c>
      <c r="K268" s="39"/>
      <c r="L268" s="40">
        <v>262</v>
      </c>
      <c r="M268" s="41" t="s">
        <v>776</v>
      </c>
      <c r="N268" s="45" t="s">
        <v>777</v>
      </c>
      <c r="P268" s="9"/>
      <c r="Q268" s="22"/>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row>
    <row r="269" spans="1:80" s="43" customFormat="1" ht="12.6" customHeight="1">
      <c r="A269" s="33" t="s">
        <v>778</v>
      </c>
      <c r="B269" s="34">
        <v>5</v>
      </c>
      <c r="C269" s="35">
        <v>2.61</v>
      </c>
      <c r="D269" s="35">
        <v>75.5</v>
      </c>
      <c r="E269" s="36">
        <v>5448</v>
      </c>
      <c r="F269" s="37">
        <v>0</v>
      </c>
      <c r="G269" s="38">
        <v>11.4</v>
      </c>
      <c r="H269" s="39">
        <v>82</v>
      </c>
      <c r="I269" s="39">
        <v>2993</v>
      </c>
      <c r="J269" s="39">
        <v>1542</v>
      </c>
      <c r="K269" s="39"/>
      <c r="L269" s="40">
        <v>263</v>
      </c>
      <c r="M269" s="41" t="s">
        <v>779</v>
      </c>
      <c r="N269" s="45" t="s">
        <v>780</v>
      </c>
      <c r="P269" s="9"/>
      <c r="Q269" s="22"/>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row>
    <row r="270" spans="1:80" s="43" customFormat="1" ht="12.6" customHeight="1">
      <c r="A270" s="33" t="s">
        <v>781</v>
      </c>
      <c r="B270" s="34">
        <v>10.1</v>
      </c>
      <c r="C270" s="35">
        <v>1.58</v>
      </c>
      <c r="D270" s="35">
        <v>62.32</v>
      </c>
      <c r="E270" s="36">
        <v>5010</v>
      </c>
      <c r="F270" s="37">
        <v>0</v>
      </c>
      <c r="G270" s="38">
        <v>13.7</v>
      </c>
      <c r="H270" s="39">
        <v>90</v>
      </c>
      <c r="I270" s="39">
        <v>2904</v>
      </c>
      <c r="J270" s="39">
        <v>3166</v>
      </c>
      <c r="K270" s="39"/>
      <c r="L270" s="40">
        <v>264</v>
      </c>
      <c r="M270" s="41" t="s">
        <v>782</v>
      </c>
      <c r="N270" s="45" t="s">
        <v>783</v>
      </c>
      <c r="P270" s="9"/>
      <c r="Q270" s="22"/>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row>
    <row r="271" spans="1:80" s="43" customFormat="1" ht="12.6" customHeight="1">
      <c r="A271" s="33" t="s">
        <v>784</v>
      </c>
      <c r="B271" s="34">
        <v>9.3000000000000007</v>
      </c>
      <c r="C271" s="35">
        <v>2.17</v>
      </c>
      <c r="D271" s="35">
        <v>58.39</v>
      </c>
      <c r="E271" s="36">
        <v>3922</v>
      </c>
      <c r="F271" s="37">
        <v>0</v>
      </c>
      <c r="G271" s="38">
        <v>16</v>
      </c>
      <c r="H271" s="39">
        <v>71</v>
      </c>
      <c r="I271" s="39">
        <v>2404</v>
      </c>
      <c r="J271" s="39">
        <v>1896</v>
      </c>
      <c r="K271" s="39"/>
      <c r="L271" s="40">
        <v>265</v>
      </c>
      <c r="M271" s="41" t="s">
        <v>785</v>
      </c>
      <c r="N271" s="42" t="s">
        <v>786</v>
      </c>
      <c r="P271" s="9"/>
      <c r="Q271" s="22"/>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row>
    <row r="272" spans="1:80" s="43" customFormat="1" ht="12.6" customHeight="1">
      <c r="A272" s="33" t="s">
        <v>787</v>
      </c>
      <c r="B272" s="34">
        <v>5.3</v>
      </c>
      <c r="C272" s="35">
        <v>0.46</v>
      </c>
      <c r="D272" s="35">
        <v>61.15</v>
      </c>
      <c r="E272" s="36">
        <v>6646</v>
      </c>
      <c r="F272" s="37" t="s">
        <v>27</v>
      </c>
      <c r="G272" s="38">
        <v>11.2</v>
      </c>
      <c r="H272" s="39">
        <v>90</v>
      </c>
      <c r="I272" s="39">
        <v>3040</v>
      </c>
      <c r="J272" s="39">
        <v>2729</v>
      </c>
      <c r="K272" s="39"/>
      <c r="L272" s="40">
        <v>266</v>
      </c>
      <c r="M272" s="41" t="s">
        <v>788</v>
      </c>
      <c r="N272" s="45" t="s">
        <v>789</v>
      </c>
      <c r="P272" s="9"/>
      <c r="Q272" s="22"/>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row>
    <row r="273" spans="1:80" s="43" customFormat="1" ht="12.6" customHeight="1">
      <c r="A273" s="33" t="s">
        <v>790</v>
      </c>
      <c r="B273" s="34">
        <v>10</v>
      </c>
      <c r="C273" s="35">
        <v>0.38</v>
      </c>
      <c r="D273" s="35">
        <v>28.95</v>
      </c>
      <c r="E273" s="36">
        <v>3816</v>
      </c>
      <c r="F273" s="37">
        <v>0</v>
      </c>
      <c r="G273" s="38">
        <v>13.4</v>
      </c>
      <c r="H273" s="39">
        <v>83</v>
      </c>
      <c r="I273" s="39">
        <v>2640</v>
      </c>
      <c r="J273" s="39">
        <v>1058</v>
      </c>
      <c r="K273" s="39"/>
      <c r="L273" s="40">
        <v>267</v>
      </c>
      <c r="M273" s="41" t="s">
        <v>791</v>
      </c>
      <c r="N273" s="45" t="s">
        <v>792</v>
      </c>
      <c r="P273" s="9"/>
      <c r="Q273" s="22"/>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row>
    <row r="274" spans="1:80" s="43" customFormat="1" ht="12.6" customHeight="1">
      <c r="A274" s="33" t="s">
        <v>793</v>
      </c>
      <c r="B274" s="34">
        <v>8.8000000000000007</v>
      </c>
      <c r="C274" s="35">
        <v>2.0099999999999998</v>
      </c>
      <c r="D274" s="35">
        <v>73.7</v>
      </c>
      <c r="E274" s="36">
        <v>5930</v>
      </c>
      <c r="F274" s="37">
        <v>0</v>
      </c>
      <c r="G274" s="38">
        <v>18.399999999999999</v>
      </c>
      <c r="H274" s="39">
        <v>79</v>
      </c>
      <c r="I274" s="39">
        <v>2693</v>
      </c>
      <c r="J274" s="39">
        <v>879</v>
      </c>
      <c r="K274" s="39"/>
      <c r="L274" s="40">
        <v>268</v>
      </c>
      <c r="M274" s="41" t="s">
        <v>794</v>
      </c>
      <c r="N274" s="45" t="s">
        <v>795</v>
      </c>
      <c r="P274" s="9"/>
      <c r="Q274" s="22"/>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row>
    <row r="275" spans="1:80" s="43" customFormat="1" ht="12.6" customHeight="1">
      <c r="A275" s="33" t="s">
        <v>796</v>
      </c>
      <c r="B275" s="34">
        <v>9.6999999999999993</v>
      </c>
      <c r="C275" s="35">
        <v>0.28999999999999998</v>
      </c>
      <c r="D275" s="35">
        <v>73.06</v>
      </c>
      <c r="E275" s="36">
        <v>2389</v>
      </c>
      <c r="F275" s="37">
        <v>0</v>
      </c>
      <c r="G275" s="38">
        <v>13.3</v>
      </c>
      <c r="H275" s="39">
        <v>58</v>
      </c>
      <c r="I275" s="39">
        <v>2139</v>
      </c>
      <c r="J275" s="39">
        <v>1367</v>
      </c>
      <c r="K275" s="39"/>
      <c r="L275" s="40">
        <v>269</v>
      </c>
      <c r="M275" s="41" t="s">
        <v>797</v>
      </c>
      <c r="N275" s="46" t="s">
        <v>798</v>
      </c>
      <c r="P275" s="9"/>
      <c r="Q275" s="22"/>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row>
    <row r="276" spans="1:80" s="43" customFormat="1" ht="12.6" customHeight="1">
      <c r="A276" s="33" t="s">
        <v>799</v>
      </c>
      <c r="B276" s="34">
        <v>10</v>
      </c>
      <c r="C276" s="35">
        <v>0.22</v>
      </c>
      <c r="D276" s="35">
        <v>63.39</v>
      </c>
      <c r="E276" s="36">
        <v>8406</v>
      </c>
      <c r="F276" s="37">
        <v>0</v>
      </c>
      <c r="G276" s="38">
        <v>20.2</v>
      </c>
      <c r="H276" s="39">
        <v>67</v>
      </c>
      <c r="I276" s="39">
        <v>2180</v>
      </c>
      <c r="J276" s="39">
        <v>1223</v>
      </c>
      <c r="K276" s="39"/>
      <c r="L276" s="40">
        <v>270</v>
      </c>
      <c r="M276" s="41" t="s">
        <v>800</v>
      </c>
      <c r="N276" s="45" t="s">
        <v>801</v>
      </c>
      <c r="P276" s="9"/>
      <c r="Q276" s="22"/>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row>
    <row r="277" spans="1:80" s="43" customFormat="1" ht="12.6" customHeight="1">
      <c r="A277" s="33" t="s">
        <v>802</v>
      </c>
      <c r="B277" s="34">
        <v>3.2</v>
      </c>
      <c r="C277" s="48" t="s">
        <v>27</v>
      </c>
      <c r="D277" s="48" t="s">
        <v>27</v>
      </c>
      <c r="E277" s="37" t="s">
        <v>27</v>
      </c>
      <c r="F277" s="37">
        <v>0</v>
      </c>
      <c r="G277" s="38">
        <v>9.9</v>
      </c>
      <c r="H277" s="39">
        <v>66</v>
      </c>
      <c r="I277" s="39">
        <v>2330</v>
      </c>
      <c r="J277" s="39">
        <v>1701</v>
      </c>
      <c r="K277" s="39"/>
      <c r="L277" s="40">
        <v>271</v>
      </c>
      <c r="M277" s="41" t="s">
        <v>803</v>
      </c>
      <c r="N277" s="45" t="s">
        <v>804</v>
      </c>
      <c r="P277" s="9"/>
      <c r="Q277" s="22"/>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row>
    <row r="278" spans="1:80" s="43" customFormat="1" ht="12.6" customHeight="1">
      <c r="A278" s="33" t="s">
        <v>805</v>
      </c>
      <c r="B278" s="34">
        <v>5.9</v>
      </c>
      <c r="C278" s="35">
        <v>2.17</v>
      </c>
      <c r="D278" s="35">
        <v>52.43</v>
      </c>
      <c r="E278" s="36">
        <v>4642</v>
      </c>
      <c r="F278" s="37">
        <v>0</v>
      </c>
      <c r="G278" s="38">
        <v>16</v>
      </c>
      <c r="H278" s="39">
        <v>89</v>
      </c>
      <c r="I278" s="39">
        <v>3044</v>
      </c>
      <c r="J278" s="39">
        <v>3331</v>
      </c>
      <c r="K278" s="39"/>
      <c r="L278" s="40">
        <v>272</v>
      </c>
      <c r="M278" s="41" t="s">
        <v>806</v>
      </c>
      <c r="N278" s="45" t="s">
        <v>807</v>
      </c>
      <c r="P278" s="9"/>
      <c r="Q278" s="22"/>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row>
    <row r="279" spans="1:80" s="43" customFormat="1" ht="12.6" customHeight="1">
      <c r="A279" s="33" t="s">
        <v>808</v>
      </c>
      <c r="B279" s="34">
        <v>4.4000000000000004</v>
      </c>
      <c r="C279" s="35">
        <v>0.64</v>
      </c>
      <c r="D279" s="35">
        <v>67.510000000000005</v>
      </c>
      <c r="E279" s="36">
        <v>7247</v>
      </c>
      <c r="F279" s="37" t="s">
        <v>27</v>
      </c>
      <c r="G279" s="38">
        <v>18.5</v>
      </c>
      <c r="H279" s="39">
        <v>107</v>
      </c>
      <c r="I279" s="39">
        <v>3126</v>
      </c>
      <c r="J279" s="39">
        <v>4344</v>
      </c>
      <c r="K279" s="39"/>
      <c r="L279" s="40">
        <v>273</v>
      </c>
      <c r="M279" s="41" t="s">
        <v>809</v>
      </c>
      <c r="N279" s="45" t="s">
        <v>810</v>
      </c>
      <c r="P279" s="9"/>
      <c r="Q279" s="22"/>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row>
    <row r="280" spans="1:80" s="43" customFormat="1" ht="12.6" customHeight="1">
      <c r="A280" s="33" t="s">
        <v>811</v>
      </c>
      <c r="B280" s="34">
        <v>13.3</v>
      </c>
      <c r="C280" s="35">
        <v>0.73</v>
      </c>
      <c r="D280" s="35">
        <v>32.25</v>
      </c>
      <c r="E280" s="36">
        <v>2509</v>
      </c>
      <c r="F280" s="37">
        <v>0</v>
      </c>
      <c r="G280" s="38">
        <v>11.3</v>
      </c>
      <c r="H280" s="39">
        <v>73</v>
      </c>
      <c r="I280" s="39">
        <v>2292</v>
      </c>
      <c r="J280" s="39">
        <v>860</v>
      </c>
      <c r="K280" s="39"/>
      <c r="L280" s="40">
        <v>274</v>
      </c>
      <c r="M280" s="41" t="s">
        <v>812</v>
      </c>
      <c r="N280" s="45" t="s">
        <v>813</v>
      </c>
      <c r="P280" s="9"/>
      <c r="Q280" s="22"/>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row>
    <row r="281" spans="1:80" s="43" customFormat="1" ht="12.6" customHeight="1">
      <c r="A281" s="24" t="s">
        <v>814</v>
      </c>
      <c r="B281" s="25">
        <v>6.6</v>
      </c>
      <c r="C281" s="26">
        <v>1.21</v>
      </c>
      <c r="D281" s="26">
        <v>49.97</v>
      </c>
      <c r="E281" s="15">
        <v>7636</v>
      </c>
      <c r="F281" s="27">
        <v>536</v>
      </c>
      <c r="G281" s="17">
        <v>14.1</v>
      </c>
      <c r="H281" s="28">
        <v>91</v>
      </c>
      <c r="I281" s="28">
        <v>2918</v>
      </c>
      <c r="J281" s="28">
        <v>3794</v>
      </c>
      <c r="K281" s="28"/>
      <c r="L281" s="40">
        <v>275</v>
      </c>
      <c r="M281" s="30">
        <v>1870000</v>
      </c>
      <c r="N281" s="49" t="s">
        <v>20</v>
      </c>
      <c r="P281" s="9"/>
      <c r="Q281" s="22"/>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row>
    <row r="282" spans="1:80" s="43" customFormat="1" ht="12.6" customHeight="1">
      <c r="A282" s="33" t="s">
        <v>815</v>
      </c>
      <c r="B282" s="34">
        <v>3.9</v>
      </c>
      <c r="C282" s="48" t="s">
        <v>27</v>
      </c>
      <c r="D282" s="48" t="s">
        <v>27</v>
      </c>
      <c r="E282" s="37" t="s">
        <v>27</v>
      </c>
      <c r="F282" s="37">
        <v>0</v>
      </c>
      <c r="G282" s="38">
        <v>6</v>
      </c>
      <c r="H282" s="39">
        <v>54</v>
      </c>
      <c r="I282" s="39">
        <v>1858</v>
      </c>
      <c r="J282" s="39">
        <v>727</v>
      </c>
      <c r="K282" s="39"/>
      <c r="L282" s="40">
        <v>276</v>
      </c>
      <c r="M282" s="41" t="s">
        <v>816</v>
      </c>
      <c r="N282" s="45" t="s">
        <v>817</v>
      </c>
      <c r="P282" s="9"/>
      <c r="Q282" s="22"/>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row>
    <row r="283" spans="1:80" s="43" customFormat="1" ht="12.6" customHeight="1">
      <c r="A283" s="33" t="s">
        <v>818</v>
      </c>
      <c r="B283" s="34">
        <v>5.7</v>
      </c>
      <c r="C283" s="35">
        <v>2.0299999999999998</v>
      </c>
      <c r="D283" s="35">
        <v>54.63</v>
      </c>
      <c r="E283" s="36">
        <v>3198</v>
      </c>
      <c r="F283" s="37" t="s">
        <v>27</v>
      </c>
      <c r="G283" s="38">
        <v>8.6999999999999993</v>
      </c>
      <c r="H283" s="39">
        <v>56</v>
      </c>
      <c r="I283" s="39">
        <v>1790</v>
      </c>
      <c r="J283" s="39">
        <v>1686</v>
      </c>
      <c r="K283" s="39"/>
      <c r="L283" s="40">
        <v>277</v>
      </c>
      <c r="M283" s="41" t="s">
        <v>819</v>
      </c>
      <c r="N283" s="45" t="s">
        <v>820</v>
      </c>
      <c r="P283" s="9"/>
      <c r="Q283" s="22"/>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row>
    <row r="284" spans="1:80" s="43" customFormat="1" ht="12.6" customHeight="1">
      <c r="A284" s="33" t="s">
        <v>821</v>
      </c>
      <c r="B284" s="34">
        <v>7.3</v>
      </c>
      <c r="C284" s="35">
        <v>0.99</v>
      </c>
      <c r="D284" s="35">
        <v>57.45</v>
      </c>
      <c r="E284" s="36">
        <v>4909</v>
      </c>
      <c r="F284" s="37">
        <v>0</v>
      </c>
      <c r="G284" s="38">
        <v>10.4</v>
      </c>
      <c r="H284" s="39">
        <v>63</v>
      </c>
      <c r="I284" s="39">
        <v>2250</v>
      </c>
      <c r="J284" s="39">
        <v>1562</v>
      </c>
      <c r="K284" s="39"/>
      <c r="L284" s="40">
        <v>278</v>
      </c>
      <c r="M284" s="41" t="s">
        <v>822</v>
      </c>
      <c r="N284" s="45" t="s">
        <v>823</v>
      </c>
      <c r="P284" s="9"/>
      <c r="Q284" s="22"/>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row>
    <row r="285" spans="1:80" s="43" customFormat="1" ht="12.6" customHeight="1">
      <c r="A285" s="33" t="s">
        <v>824</v>
      </c>
      <c r="B285" s="34">
        <v>8.5</v>
      </c>
      <c r="C285" s="35">
        <v>1.06</v>
      </c>
      <c r="D285" s="35">
        <v>48.41</v>
      </c>
      <c r="E285" s="36">
        <v>6786</v>
      </c>
      <c r="F285" s="37" t="s">
        <v>27</v>
      </c>
      <c r="G285" s="38">
        <v>15.7</v>
      </c>
      <c r="H285" s="39">
        <v>94</v>
      </c>
      <c r="I285" s="39">
        <v>3196</v>
      </c>
      <c r="J285" s="39">
        <v>4060</v>
      </c>
      <c r="K285" s="39"/>
      <c r="L285" s="40">
        <v>279</v>
      </c>
      <c r="M285" s="41" t="s">
        <v>825</v>
      </c>
      <c r="N285" s="45" t="s">
        <v>826</v>
      </c>
      <c r="P285" s="9"/>
      <c r="Q285" s="22"/>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row>
    <row r="286" spans="1:80" s="43" customFormat="1" ht="12.6" customHeight="1">
      <c r="A286" s="33" t="s">
        <v>827</v>
      </c>
      <c r="B286" s="34">
        <v>5.9</v>
      </c>
      <c r="C286" s="35">
        <v>0.54</v>
      </c>
      <c r="D286" s="35">
        <v>42.59</v>
      </c>
      <c r="E286" s="36">
        <v>10781</v>
      </c>
      <c r="F286" s="37">
        <v>1538</v>
      </c>
      <c r="G286" s="38">
        <v>16.399999999999999</v>
      </c>
      <c r="H286" s="39">
        <v>117</v>
      </c>
      <c r="I286" s="39">
        <v>3477</v>
      </c>
      <c r="J286" s="39">
        <v>6071</v>
      </c>
      <c r="K286" s="39"/>
      <c r="L286" s="40">
        <v>280</v>
      </c>
      <c r="M286" s="41" t="s">
        <v>828</v>
      </c>
      <c r="N286" s="45" t="s">
        <v>829</v>
      </c>
      <c r="P286" s="9"/>
      <c r="Q286" s="22"/>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row>
    <row r="287" spans="1:80" s="43" customFormat="1" ht="12.6" customHeight="1">
      <c r="A287" s="33" t="s">
        <v>830</v>
      </c>
      <c r="B287" s="34">
        <v>5.7</v>
      </c>
      <c r="C287" s="35">
        <v>1.55</v>
      </c>
      <c r="D287" s="35">
        <v>57.57</v>
      </c>
      <c r="E287" s="36">
        <v>4508</v>
      </c>
      <c r="F287" s="37" t="s">
        <v>27</v>
      </c>
      <c r="G287" s="38">
        <v>14.7</v>
      </c>
      <c r="H287" s="39">
        <v>84</v>
      </c>
      <c r="I287" s="39">
        <v>2851</v>
      </c>
      <c r="J287" s="39">
        <v>3405</v>
      </c>
      <c r="K287" s="39"/>
      <c r="L287" s="40">
        <v>281</v>
      </c>
      <c r="M287" s="41" t="s">
        <v>831</v>
      </c>
      <c r="N287" s="45" t="s">
        <v>832</v>
      </c>
      <c r="P287" s="9"/>
      <c r="Q287" s="22"/>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row>
    <row r="288" spans="1:80" s="43" customFormat="1" ht="12.6" customHeight="1">
      <c r="A288" s="33" t="s">
        <v>833</v>
      </c>
      <c r="B288" s="34">
        <v>9.4</v>
      </c>
      <c r="C288" s="35">
        <v>2.27</v>
      </c>
      <c r="D288" s="35">
        <v>43.95</v>
      </c>
      <c r="E288" s="36">
        <v>6564</v>
      </c>
      <c r="F288" s="37">
        <v>0</v>
      </c>
      <c r="G288" s="38">
        <v>14.5</v>
      </c>
      <c r="H288" s="39">
        <v>85</v>
      </c>
      <c r="I288" s="39">
        <v>2706</v>
      </c>
      <c r="J288" s="39">
        <v>1905</v>
      </c>
      <c r="K288" s="39"/>
      <c r="L288" s="40">
        <v>282</v>
      </c>
      <c r="M288" s="41" t="s">
        <v>834</v>
      </c>
      <c r="N288" s="45" t="s">
        <v>835</v>
      </c>
      <c r="P288" s="9"/>
      <c r="Q288" s="22"/>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row>
    <row r="289" spans="1:80" s="43" customFormat="1" ht="12.6" customHeight="1">
      <c r="A289" s="33" t="s">
        <v>836</v>
      </c>
      <c r="B289" s="34">
        <v>8.1</v>
      </c>
      <c r="C289" s="48" t="s">
        <v>27</v>
      </c>
      <c r="D289" s="48" t="s">
        <v>27</v>
      </c>
      <c r="E289" s="37" t="s">
        <v>27</v>
      </c>
      <c r="F289" s="37">
        <v>0</v>
      </c>
      <c r="G289" s="38">
        <v>20.399999999999999</v>
      </c>
      <c r="H289" s="39">
        <v>98</v>
      </c>
      <c r="I289" s="39">
        <v>3192</v>
      </c>
      <c r="J289" s="39">
        <v>1035</v>
      </c>
      <c r="K289" s="39"/>
      <c r="L289" s="40">
        <v>283</v>
      </c>
      <c r="M289" s="41" t="s">
        <v>837</v>
      </c>
      <c r="N289" s="46" t="s">
        <v>838</v>
      </c>
      <c r="P289" s="9"/>
      <c r="Q289" s="22"/>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row>
    <row r="290" spans="1:80" s="9" customFormat="1" ht="12.6" customHeight="1">
      <c r="A290" s="33" t="s">
        <v>839</v>
      </c>
      <c r="B290" s="34">
        <v>5.0999999999999996</v>
      </c>
      <c r="C290" s="35">
        <v>2.5099999999999998</v>
      </c>
      <c r="D290" s="35">
        <v>59.12</v>
      </c>
      <c r="E290" s="36">
        <v>2715</v>
      </c>
      <c r="F290" s="37">
        <v>0</v>
      </c>
      <c r="G290" s="38">
        <v>15.4</v>
      </c>
      <c r="H290" s="39">
        <v>64</v>
      </c>
      <c r="I290" s="39">
        <v>2145</v>
      </c>
      <c r="J290" s="39">
        <v>1208</v>
      </c>
      <c r="K290" s="39"/>
      <c r="L290" s="40">
        <v>284</v>
      </c>
      <c r="M290" s="41" t="s">
        <v>840</v>
      </c>
      <c r="N290" s="42" t="s">
        <v>841</v>
      </c>
      <c r="Q290" s="22"/>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row>
    <row r="291" spans="1:80" s="43" customFormat="1" ht="12.6" customHeight="1">
      <c r="A291" s="33" t="s">
        <v>842</v>
      </c>
      <c r="B291" s="34">
        <v>6.2</v>
      </c>
      <c r="C291" s="35">
        <v>0.08</v>
      </c>
      <c r="D291" s="35">
        <v>61.87</v>
      </c>
      <c r="E291" s="36">
        <v>5117</v>
      </c>
      <c r="F291" s="37" t="s">
        <v>27</v>
      </c>
      <c r="G291" s="38">
        <v>11</v>
      </c>
      <c r="H291" s="39">
        <v>65</v>
      </c>
      <c r="I291" s="39">
        <v>2209</v>
      </c>
      <c r="J291" s="39">
        <v>1761</v>
      </c>
      <c r="K291" s="39"/>
      <c r="L291" s="40">
        <v>285</v>
      </c>
      <c r="M291" s="41" t="s">
        <v>843</v>
      </c>
      <c r="N291" s="42" t="s">
        <v>844</v>
      </c>
      <c r="P291" s="9"/>
      <c r="Q291" s="22"/>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row>
    <row r="292" spans="1:80" s="43" customFormat="1" ht="12.6" customHeight="1">
      <c r="A292" s="33" t="s">
        <v>845</v>
      </c>
      <c r="B292" s="34">
        <v>7.9</v>
      </c>
      <c r="C292" s="35">
        <v>1.73</v>
      </c>
      <c r="D292" s="35">
        <v>65.63</v>
      </c>
      <c r="E292" s="36">
        <v>7757</v>
      </c>
      <c r="F292" s="37">
        <v>0</v>
      </c>
      <c r="G292" s="38">
        <v>12</v>
      </c>
      <c r="H292" s="39">
        <v>83</v>
      </c>
      <c r="I292" s="39">
        <v>2830</v>
      </c>
      <c r="J292" s="39">
        <v>4151</v>
      </c>
      <c r="K292" s="39"/>
      <c r="L292" s="40">
        <v>286</v>
      </c>
      <c r="M292" s="41" t="s">
        <v>846</v>
      </c>
      <c r="N292" s="42" t="s">
        <v>847</v>
      </c>
      <c r="P292" s="9"/>
      <c r="Q292" s="22"/>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row>
    <row r="293" spans="1:80" s="43" customFormat="1" ht="12.6" customHeight="1">
      <c r="A293" s="33" t="s">
        <v>848</v>
      </c>
      <c r="B293" s="34">
        <v>7.1</v>
      </c>
      <c r="C293" s="35">
        <v>2.92</v>
      </c>
      <c r="D293" s="35">
        <v>72.47</v>
      </c>
      <c r="E293" s="36">
        <v>8435</v>
      </c>
      <c r="F293" s="37" t="s">
        <v>27</v>
      </c>
      <c r="G293" s="38">
        <v>13.3</v>
      </c>
      <c r="H293" s="39">
        <v>86</v>
      </c>
      <c r="I293" s="39">
        <v>3025</v>
      </c>
      <c r="J293" s="39">
        <v>3100</v>
      </c>
      <c r="K293" s="39"/>
      <c r="L293" s="40">
        <v>287</v>
      </c>
      <c r="M293" s="41" t="s">
        <v>849</v>
      </c>
      <c r="N293" s="42" t="s">
        <v>850</v>
      </c>
      <c r="P293" s="9"/>
      <c r="Q293" s="22"/>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row>
    <row r="294" spans="1:80" s="43" customFormat="1" ht="12.6" customHeight="1">
      <c r="A294" s="33" t="s">
        <v>851</v>
      </c>
      <c r="B294" s="34">
        <v>7.7</v>
      </c>
      <c r="C294" s="35">
        <v>2.88</v>
      </c>
      <c r="D294" s="35">
        <v>74.02</v>
      </c>
      <c r="E294" s="36">
        <v>10354</v>
      </c>
      <c r="F294" s="37">
        <v>0</v>
      </c>
      <c r="G294" s="38">
        <v>11.7</v>
      </c>
      <c r="H294" s="39">
        <v>77</v>
      </c>
      <c r="I294" s="39">
        <v>2398</v>
      </c>
      <c r="J294" s="39">
        <v>1618</v>
      </c>
      <c r="K294" s="39"/>
      <c r="L294" s="40">
        <v>288</v>
      </c>
      <c r="M294" s="41" t="s">
        <v>852</v>
      </c>
      <c r="N294" s="42" t="s">
        <v>853</v>
      </c>
      <c r="P294" s="9"/>
      <c r="Q294" s="22"/>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row>
    <row r="295" spans="1:80" s="43" customFormat="1" ht="12.6" customHeight="1">
      <c r="A295" s="33" t="s">
        <v>854</v>
      </c>
      <c r="B295" s="34">
        <v>7.7</v>
      </c>
      <c r="C295" s="35">
        <v>1.17</v>
      </c>
      <c r="D295" s="35">
        <v>61.11</v>
      </c>
      <c r="E295" s="36">
        <v>8077</v>
      </c>
      <c r="F295" s="37">
        <v>0</v>
      </c>
      <c r="G295" s="38">
        <v>13.1</v>
      </c>
      <c r="H295" s="39">
        <v>79</v>
      </c>
      <c r="I295" s="39">
        <v>2587</v>
      </c>
      <c r="J295" s="39">
        <v>2043</v>
      </c>
      <c r="K295" s="39"/>
      <c r="L295" s="40">
        <v>289</v>
      </c>
      <c r="M295" s="41" t="s">
        <v>855</v>
      </c>
      <c r="N295" s="42" t="s">
        <v>856</v>
      </c>
      <c r="P295" s="9"/>
      <c r="Q295" s="22"/>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row>
    <row r="296" spans="1:80" s="43" customFormat="1" ht="12.6" customHeight="1">
      <c r="A296" s="24" t="s">
        <v>857</v>
      </c>
      <c r="B296" s="25">
        <v>5.6</v>
      </c>
      <c r="C296" s="26">
        <v>2.58</v>
      </c>
      <c r="D296" s="26">
        <v>58.09</v>
      </c>
      <c r="E296" s="15">
        <v>8320</v>
      </c>
      <c r="F296" s="27">
        <v>356</v>
      </c>
      <c r="G296" s="17">
        <v>14.1</v>
      </c>
      <c r="H296" s="28">
        <v>103</v>
      </c>
      <c r="I296" s="28">
        <v>3453</v>
      </c>
      <c r="J296" s="28">
        <v>7986</v>
      </c>
      <c r="K296" s="28"/>
      <c r="L296" s="40">
        <v>290</v>
      </c>
      <c r="M296" s="30" t="s">
        <v>858</v>
      </c>
      <c r="N296" s="47" t="s">
        <v>20</v>
      </c>
      <c r="P296" s="9"/>
      <c r="Q296" s="22"/>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row>
    <row r="297" spans="1:80" s="43" customFormat="1" ht="12.6" customHeight="1">
      <c r="A297" s="33" t="s">
        <v>859</v>
      </c>
      <c r="B297" s="34">
        <v>7.1</v>
      </c>
      <c r="C297" s="35">
        <v>1.52</v>
      </c>
      <c r="D297" s="35">
        <v>59.53</v>
      </c>
      <c r="E297" s="36">
        <v>11376</v>
      </c>
      <c r="F297" s="37" t="s">
        <v>27</v>
      </c>
      <c r="G297" s="38">
        <v>19.5</v>
      </c>
      <c r="H297" s="39">
        <v>133</v>
      </c>
      <c r="I297" s="39">
        <v>4080</v>
      </c>
      <c r="J297" s="39">
        <v>14837</v>
      </c>
      <c r="K297" s="39"/>
      <c r="L297" s="40">
        <v>291</v>
      </c>
      <c r="M297" s="41" t="s">
        <v>860</v>
      </c>
      <c r="N297" s="42" t="s">
        <v>861</v>
      </c>
      <c r="P297" s="9"/>
      <c r="Q297" s="22"/>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row>
    <row r="298" spans="1:80" s="43" customFormat="1" ht="12.6" customHeight="1">
      <c r="A298" s="33" t="s">
        <v>862</v>
      </c>
      <c r="B298" s="34">
        <v>13.2</v>
      </c>
      <c r="C298" s="35">
        <v>2.44</v>
      </c>
      <c r="D298" s="35">
        <v>66.12</v>
      </c>
      <c r="E298" s="36">
        <v>4996</v>
      </c>
      <c r="F298" s="37">
        <v>0</v>
      </c>
      <c r="G298" s="38">
        <v>13.9</v>
      </c>
      <c r="H298" s="39">
        <v>65</v>
      </c>
      <c r="I298" s="39">
        <v>2234</v>
      </c>
      <c r="J298" s="39">
        <v>1021</v>
      </c>
      <c r="K298" s="39"/>
      <c r="L298" s="40">
        <v>292</v>
      </c>
      <c r="M298" s="41" t="s">
        <v>863</v>
      </c>
      <c r="N298" s="42" t="s">
        <v>864</v>
      </c>
      <c r="P298" s="9"/>
      <c r="Q298" s="22"/>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row>
    <row r="299" spans="1:80" s="43" customFormat="1" ht="12.6" customHeight="1">
      <c r="A299" s="33" t="s">
        <v>865</v>
      </c>
      <c r="B299" s="34">
        <v>7.2</v>
      </c>
      <c r="C299" s="35">
        <v>1.17</v>
      </c>
      <c r="D299" s="35">
        <v>59.45</v>
      </c>
      <c r="E299" s="36">
        <v>3303</v>
      </c>
      <c r="F299" s="37">
        <v>0</v>
      </c>
      <c r="G299" s="38">
        <v>25</v>
      </c>
      <c r="H299" s="39">
        <v>90</v>
      </c>
      <c r="I299" s="39">
        <v>3388</v>
      </c>
      <c r="J299" s="39">
        <v>5193</v>
      </c>
      <c r="K299" s="39"/>
      <c r="L299" s="40">
        <v>293</v>
      </c>
      <c r="M299" s="41" t="s">
        <v>866</v>
      </c>
      <c r="N299" s="42" t="s">
        <v>867</v>
      </c>
      <c r="P299" s="9"/>
      <c r="Q299" s="22"/>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row>
    <row r="300" spans="1:80" s="43" customFormat="1" ht="12.6" customHeight="1">
      <c r="A300" s="33" t="s">
        <v>868</v>
      </c>
      <c r="B300" s="34">
        <v>4.8</v>
      </c>
      <c r="C300" s="35">
        <v>2.76</v>
      </c>
      <c r="D300" s="35">
        <v>74.56</v>
      </c>
      <c r="E300" s="36">
        <v>4325</v>
      </c>
      <c r="F300" s="37">
        <v>0</v>
      </c>
      <c r="G300" s="38">
        <v>9.6</v>
      </c>
      <c r="H300" s="39">
        <v>76</v>
      </c>
      <c r="I300" s="39">
        <v>2910</v>
      </c>
      <c r="J300" s="39">
        <v>4191</v>
      </c>
      <c r="K300" s="39"/>
      <c r="L300" s="40">
        <v>294</v>
      </c>
      <c r="M300" s="41" t="s">
        <v>869</v>
      </c>
      <c r="N300" s="46" t="s">
        <v>870</v>
      </c>
      <c r="P300" s="9"/>
      <c r="Q300" s="22"/>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row>
    <row r="301" spans="1:80" s="43" customFormat="1" ht="12.6" customHeight="1">
      <c r="A301" s="33" t="s">
        <v>871</v>
      </c>
      <c r="B301" s="34">
        <v>6.6</v>
      </c>
      <c r="C301" s="35">
        <v>1.95</v>
      </c>
      <c r="D301" s="35">
        <v>39.29</v>
      </c>
      <c r="E301" s="36">
        <v>11136</v>
      </c>
      <c r="F301" s="37">
        <v>1668</v>
      </c>
      <c r="G301" s="38">
        <v>16.100000000000001</v>
      </c>
      <c r="H301" s="39">
        <v>124</v>
      </c>
      <c r="I301" s="39">
        <v>3920</v>
      </c>
      <c r="J301" s="39">
        <v>8783</v>
      </c>
      <c r="K301" s="39"/>
      <c r="L301" s="40">
        <v>295</v>
      </c>
      <c r="M301" s="41" t="s">
        <v>872</v>
      </c>
      <c r="N301" s="45" t="s">
        <v>873</v>
      </c>
      <c r="P301" s="9"/>
      <c r="Q301" s="22"/>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row>
    <row r="302" spans="1:80" s="9" customFormat="1" ht="12.6" customHeight="1">
      <c r="A302" s="33" t="s">
        <v>874</v>
      </c>
      <c r="B302" s="34">
        <v>6.6</v>
      </c>
      <c r="C302" s="35">
        <v>0.69</v>
      </c>
      <c r="D302" s="35">
        <v>68.59</v>
      </c>
      <c r="E302" s="36">
        <v>8075</v>
      </c>
      <c r="F302" s="37" t="s">
        <v>27</v>
      </c>
      <c r="G302" s="38">
        <v>12.7</v>
      </c>
      <c r="H302" s="39">
        <v>85</v>
      </c>
      <c r="I302" s="39">
        <v>2938</v>
      </c>
      <c r="J302" s="39">
        <v>7611</v>
      </c>
      <c r="K302" s="39"/>
      <c r="L302" s="40">
        <v>296</v>
      </c>
      <c r="M302" s="41" t="s">
        <v>875</v>
      </c>
      <c r="N302" s="45" t="s">
        <v>876</v>
      </c>
      <c r="Q302" s="22"/>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row>
    <row r="303" spans="1:80" s="43" customFormat="1" ht="12.6" customHeight="1">
      <c r="A303" s="33" t="s">
        <v>877</v>
      </c>
      <c r="B303" s="34">
        <v>5.6</v>
      </c>
      <c r="C303" s="35">
        <v>1.0900000000000001</v>
      </c>
      <c r="D303" s="35">
        <v>68.12</v>
      </c>
      <c r="E303" s="36">
        <v>9497</v>
      </c>
      <c r="F303" s="37" t="s">
        <v>27</v>
      </c>
      <c r="G303" s="38">
        <v>14.8</v>
      </c>
      <c r="H303" s="39">
        <v>100</v>
      </c>
      <c r="I303" s="39">
        <v>3393</v>
      </c>
      <c r="J303" s="39">
        <v>9291</v>
      </c>
      <c r="K303" s="39"/>
      <c r="L303" s="40">
        <v>297</v>
      </c>
      <c r="M303" s="41" t="s">
        <v>878</v>
      </c>
      <c r="N303" s="45" t="s">
        <v>879</v>
      </c>
      <c r="P303" s="9"/>
      <c r="Q303" s="22"/>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row>
    <row r="304" spans="1:80" s="43" customFormat="1" ht="12.6" customHeight="1">
      <c r="A304" s="33" t="s">
        <v>880</v>
      </c>
      <c r="B304" s="34">
        <v>6.8</v>
      </c>
      <c r="C304" s="35">
        <v>4.38</v>
      </c>
      <c r="D304" s="35">
        <v>67.209999999999994</v>
      </c>
      <c r="E304" s="36">
        <v>9894</v>
      </c>
      <c r="F304" s="37">
        <v>27</v>
      </c>
      <c r="G304" s="38">
        <v>15.4</v>
      </c>
      <c r="H304" s="39">
        <v>106</v>
      </c>
      <c r="I304" s="39">
        <v>3831</v>
      </c>
      <c r="J304" s="39">
        <v>10762</v>
      </c>
      <c r="K304" s="39"/>
      <c r="L304" s="40">
        <v>298</v>
      </c>
      <c r="M304" s="41" t="s">
        <v>881</v>
      </c>
      <c r="N304" s="45" t="s">
        <v>882</v>
      </c>
      <c r="P304" s="9"/>
      <c r="Q304" s="22"/>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row>
    <row r="305" spans="1:80" s="43" customFormat="1" ht="12.6" customHeight="1">
      <c r="A305" s="33" t="s">
        <v>883</v>
      </c>
      <c r="B305" s="34">
        <v>5.7</v>
      </c>
      <c r="C305" s="35">
        <v>0.41</v>
      </c>
      <c r="D305" s="35">
        <v>73.900000000000006</v>
      </c>
      <c r="E305" s="36">
        <v>3617</v>
      </c>
      <c r="F305" s="37">
        <v>0</v>
      </c>
      <c r="G305" s="38">
        <v>9.8000000000000007</v>
      </c>
      <c r="H305" s="39">
        <v>47</v>
      </c>
      <c r="I305" s="39">
        <v>1843</v>
      </c>
      <c r="J305" s="39">
        <v>2742</v>
      </c>
      <c r="K305" s="39"/>
      <c r="L305" s="40">
        <v>299</v>
      </c>
      <c r="M305" s="41" t="s">
        <v>884</v>
      </c>
      <c r="N305" s="45" t="s">
        <v>885</v>
      </c>
      <c r="P305" s="9"/>
      <c r="Q305" s="22"/>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row>
    <row r="306" spans="1:80" s="43" customFormat="1" ht="12.6" customHeight="1">
      <c r="A306" s="33" t="s">
        <v>886</v>
      </c>
      <c r="B306" s="34">
        <v>2.7</v>
      </c>
      <c r="C306" s="35">
        <v>2.33</v>
      </c>
      <c r="D306" s="35">
        <v>71.12</v>
      </c>
      <c r="E306" s="36">
        <v>4683</v>
      </c>
      <c r="F306" s="37" t="s">
        <v>27</v>
      </c>
      <c r="G306" s="38">
        <v>9.1999999999999993</v>
      </c>
      <c r="H306" s="39">
        <v>80</v>
      </c>
      <c r="I306" s="39">
        <v>2622</v>
      </c>
      <c r="J306" s="39">
        <v>3009</v>
      </c>
      <c r="K306" s="39"/>
      <c r="L306" s="40">
        <v>300</v>
      </c>
      <c r="M306" s="41" t="s">
        <v>887</v>
      </c>
      <c r="N306" s="45" t="s">
        <v>888</v>
      </c>
      <c r="P306" s="9"/>
      <c r="Q306" s="22"/>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row>
    <row r="307" spans="1:80" s="43" customFormat="1" ht="12.6" customHeight="1">
      <c r="A307" s="33" t="s">
        <v>889</v>
      </c>
      <c r="B307" s="34">
        <v>4.3</v>
      </c>
      <c r="C307" s="35">
        <v>1.81</v>
      </c>
      <c r="D307" s="35">
        <v>68.44</v>
      </c>
      <c r="E307" s="36">
        <v>9419</v>
      </c>
      <c r="F307" s="37">
        <v>665</v>
      </c>
      <c r="G307" s="38">
        <v>12.8</v>
      </c>
      <c r="H307" s="39">
        <v>114</v>
      </c>
      <c r="I307" s="39">
        <v>3657</v>
      </c>
      <c r="J307" s="39">
        <v>8470</v>
      </c>
      <c r="K307" s="39"/>
      <c r="L307" s="40">
        <v>301</v>
      </c>
      <c r="M307" s="41" t="s">
        <v>890</v>
      </c>
      <c r="N307" s="45" t="s">
        <v>891</v>
      </c>
      <c r="P307" s="9"/>
      <c r="Q307" s="22"/>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row>
    <row r="308" spans="1:80" s="43" customFormat="1" ht="12.6" customHeight="1">
      <c r="A308" s="33" t="s">
        <v>892</v>
      </c>
      <c r="B308" s="34">
        <v>6.7</v>
      </c>
      <c r="C308" s="35">
        <v>5.38</v>
      </c>
      <c r="D308" s="35">
        <v>72.42</v>
      </c>
      <c r="E308" s="36">
        <v>5956</v>
      </c>
      <c r="F308" s="37">
        <v>0</v>
      </c>
      <c r="G308" s="38">
        <v>9.6</v>
      </c>
      <c r="H308" s="39">
        <v>80</v>
      </c>
      <c r="I308" s="39">
        <v>3187</v>
      </c>
      <c r="J308" s="39">
        <v>3840</v>
      </c>
      <c r="K308" s="39"/>
      <c r="L308" s="40">
        <v>302</v>
      </c>
      <c r="M308" s="41" t="s">
        <v>893</v>
      </c>
      <c r="N308" s="45" t="s">
        <v>894</v>
      </c>
      <c r="P308" s="9"/>
      <c r="Q308" s="22"/>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row>
    <row r="309" spans="1:80" s="43" customFormat="1" ht="12.6" customHeight="1">
      <c r="A309" s="33" t="s">
        <v>895</v>
      </c>
      <c r="B309" s="34">
        <v>4.4000000000000004</v>
      </c>
      <c r="C309" s="35">
        <v>2.72</v>
      </c>
      <c r="D309" s="35">
        <v>55.36</v>
      </c>
      <c r="E309" s="36">
        <v>4587</v>
      </c>
      <c r="F309" s="37">
        <v>0</v>
      </c>
      <c r="G309" s="38">
        <v>9.6999999999999993</v>
      </c>
      <c r="H309" s="39">
        <v>69</v>
      </c>
      <c r="I309" s="39">
        <v>2397</v>
      </c>
      <c r="J309" s="39">
        <v>3162</v>
      </c>
      <c r="K309" s="39"/>
      <c r="L309" s="40">
        <v>303</v>
      </c>
      <c r="M309" s="41" t="s">
        <v>896</v>
      </c>
      <c r="N309" s="45" t="s">
        <v>897</v>
      </c>
      <c r="P309" s="9"/>
      <c r="Q309" s="22"/>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row>
    <row r="310" spans="1:80" s="43" customFormat="1" ht="12.6" customHeight="1">
      <c r="A310" s="33" t="s">
        <v>898</v>
      </c>
      <c r="B310" s="34">
        <v>5.6</v>
      </c>
      <c r="C310" s="35">
        <v>3.07</v>
      </c>
      <c r="D310" s="35">
        <v>55.48</v>
      </c>
      <c r="E310" s="36">
        <v>6271</v>
      </c>
      <c r="F310" s="37" t="s">
        <v>27</v>
      </c>
      <c r="G310" s="38">
        <v>17.100000000000001</v>
      </c>
      <c r="H310" s="39">
        <v>110</v>
      </c>
      <c r="I310" s="39">
        <v>3651</v>
      </c>
      <c r="J310" s="39">
        <v>6550</v>
      </c>
      <c r="K310" s="39"/>
      <c r="L310" s="40">
        <v>304</v>
      </c>
      <c r="M310" s="41" t="s">
        <v>899</v>
      </c>
      <c r="N310" s="45" t="s">
        <v>900</v>
      </c>
      <c r="P310" s="9"/>
      <c r="Q310" s="22"/>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row>
    <row r="311" spans="1:80" s="43" customFormat="1" ht="12.6" customHeight="1">
      <c r="A311" s="33" t="s">
        <v>901</v>
      </c>
      <c r="B311" s="34">
        <v>7.8</v>
      </c>
      <c r="C311" s="35">
        <v>0.53</v>
      </c>
      <c r="D311" s="35">
        <v>68.94</v>
      </c>
      <c r="E311" s="36">
        <v>3080</v>
      </c>
      <c r="F311" s="37">
        <v>0</v>
      </c>
      <c r="G311" s="38">
        <v>15.5</v>
      </c>
      <c r="H311" s="39">
        <v>85</v>
      </c>
      <c r="I311" s="39">
        <v>2847</v>
      </c>
      <c r="J311" s="39">
        <v>11951</v>
      </c>
      <c r="K311" s="39"/>
      <c r="L311" s="40">
        <v>305</v>
      </c>
      <c r="M311" s="41" t="s">
        <v>902</v>
      </c>
      <c r="N311" s="45" t="s">
        <v>903</v>
      </c>
      <c r="P311" s="9"/>
      <c r="Q311" s="22"/>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row>
    <row r="312" spans="1:80" s="43" customFormat="1" ht="12.6" customHeight="1">
      <c r="A312" s="51" t="s">
        <v>904</v>
      </c>
      <c r="B312" s="34">
        <v>5.3</v>
      </c>
      <c r="C312" s="35">
        <v>5.29</v>
      </c>
      <c r="D312" s="35">
        <v>68.33</v>
      </c>
      <c r="E312" s="36">
        <v>7756</v>
      </c>
      <c r="F312" s="53">
        <v>0</v>
      </c>
      <c r="G312" s="54">
        <v>12.8</v>
      </c>
      <c r="H312" s="55">
        <v>115</v>
      </c>
      <c r="I312" s="55">
        <v>4137</v>
      </c>
      <c r="J312" s="55">
        <v>5593</v>
      </c>
      <c r="K312" s="55"/>
      <c r="L312" s="56">
        <v>306</v>
      </c>
      <c r="M312" s="57" t="s">
        <v>905</v>
      </c>
      <c r="N312" s="58" t="s">
        <v>906</v>
      </c>
      <c r="P312" s="9"/>
      <c r="Q312" s="22"/>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row>
    <row r="313" spans="1:80" s="44" customFormat="1" ht="12.6" customHeight="1">
      <c r="A313" s="60" t="s">
        <v>907</v>
      </c>
      <c r="B313" s="25">
        <v>5.8</v>
      </c>
      <c r="C313" s="26">
        <v>2.92</v>
      </c>
      <c r="D313" s="26">
        <v>54.4</v>
      </c>
      <c r="E313" s="36">
        <v>7809</v>
      </c>
      <c r="F313" s="16">
        <v>176</v>
      </c>
      <c r="G313" s="61">
        <v>15.4</v>
      </c>
      <c r="H313" s="18">
        <v>84</v>
      </c>
      <c r="I313" s="18">
        <v>2373</v>
      </c>
      <c r="J313" s="18">
        <v>4711</v>
      </c>
      <c r="K313" s="18"/>
      <c r="L313" s="56">
        <v>307</v>
      </c>
      <c r="M313" s="62">
        <v>2000000</v>
      </c>
      <c r="N313" s="63" t="s">
        <v>20</v>
      </c>
      <c r="P313" s="9"/>
      <c r="Q313" s="22"/>
    </row>
    <row r="314" spans="1:80" s="64" customFormat="1" ht="12.6" customHeight="1">
      <c r="A314" s="60" t="s">
        <v>908</v>
      </c>
      <c r="B314" s="25">
        <v>5.3</v>
      </c>
      <c r="C314" s="26">
        <v>8.52</v>
      </c>
      <c r="D314" s="26">
        <v>77.66</v>
      </c>
      <c r="E314" s="36">
        <v>6526</v>
      </c>
      <c r="F314" s="53" t="s">
        <v>27</v>
      </c>
      <c r="G314" s="61">
        <v>12.5</v>
      </c>
      <c r="H314" s="18">
        <v>65</v>
      </c>
      <c r="I314" s="18">
        <v>1966</v>
      </c>
      <c r="J314" s="18">
        <v>4063</v>
      </c>
      <c r="K314" s="18"/>
      <c r="L314" s="56">
        <v>308</v>
      </c>
      <c r="M314" s="62" t="s">
        <v>909</v>
      </c>
      <c r="N314" s="63" t="s">
        <v>910</v>
      </c>
      <c r="O314" s="43"/>
      <c r="P314" s="9"/>
      <c r="Q314" s="22"/>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row>
    <row r="315" spans="1:80" s="43" customFormat="1" ht="12.6" customHeight="1">
      <c r="A315" s="51" t="s">
        <v>911</v>
      </c>
      <c r="B315" s="34">
        <v>5.3</v>
      </c>
      <c r="C315" s="35">
        <v>8.52</v>
      </c>
      <c r="D315" s="35">
        <v>77.66</v>
      </c>
      <c r="E315" s="36">
        <v>6526</v>
      </c>
      <c r="F315" s="53" t="s">
        <v>27</v>
      </c>
      <c r="G315" s="54">
        <v>12.5</v>
      </c>
      <c r="H315" s="55">
        <v>65</v>
      </c>
      <c r="I315" s="55">
        <v>1966</v>
      </c>
      <c r="J315" s="55">
        <v>4063</v>
      </c>
      <c r="K315" s="55"/>
      <c r="L315" s="56">
        <v>309</v>
      </c>
      <c r="M315" s="57" t="s">
        <v>912</v>
      </c>
      <c r="N315" s="65" t="s">
        <v>913</v>
      </c>
      <c r="P315" s="9"/>
      <c r="Q315" s="22"/>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row>
    <row r="316" spans="1:80" s="44" customFormat="1" ht="12.6" customHeight="1">
      <c r="A316" s="60" t="s">
        <v>914</v>
      </c>
      <c r="B316" s="25">
        <v>5.4</v>
      </c>
      <c r="C316" s="26">
        <v>2.65</v>
      </c>
      <c r="D316" s="26">
        <v>49.56</v>
      </c>
      <c r="E316" s="15">
        <v>7747</v>
      </c>
      <c r="F316" s="16">
        <v>251</v>
      </c>
      <c r="G316" s="61">
        <v>13.7</v>
      </c>
      <c r="H316" s="18">
        <v>82</v>
      </c>
      <c r="I316" s="18">
        <v>2303</v>
      </c>
      <c r="J316" s="18">
        <v>4935</v>
      </c>
      <c r="K316" s="18"/>
      <c r="L316" s="56">
        <v>310</v>
      </c>
      <c r="M316" s="62" t="s">
        <v>909</v>
      </c>
      <c r="N316" s="66" t="s">
        <v>910</v>
      </c>
      <c r="P316" s="9"/>
      <c r="Q316" s="22"/>
    </row>
    <row r="317" spans="1:80" s="43" customFormat="1" ht="12.6" customHeight="1">
      <c r="A317" s="51" t="s">
        <v>915</v>
      </c>
      <c r="B317" s="34">
        <v>4.8</v>
      </c>
      <c r="C317" s="35">
        <v>2.48</v>
      </c>
      <c r="D317" s="35">
        <v>77.010000000000005</v>
      </c>
      <c r="E317" s="36">
        <v>5157</v>
      </c>
      <c r="F317" s="53">
        <v>0</v>
      </c>
      <c r="G317" s="54">
        <v>8.1999999999999993</v>
      </c>
      <c r="H317" s="55">
        <v>54</v>
      </c>
      <c r="I317" s="55">
        <v>1578</v>
      </c>
      <c r="J317" s="55">
        <v>2927</v>
      </c>
      <c r="K317" s="55"/>
      <c r="L317" s="56">
        <v>311</v>
      </c>
      <c r="M317" s="57" t="s">
        <v>916</v>
      </c>
      <c r="N317" s="66" t="s">
        <v>917</v>
      </c>
      <c r="P317" s="9"/>
      <c r="Q317" s="22"/>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row>
    <row r="318" spans="1:80" s="43" customFormat="1" ht="12.6" customHeight="1">
      <c r="A318" s="51" t="s">
        <v>918</v>
      </c>
      <c r="B318" s="34">
        <v>8.1999999999999993</v>
      </c>
      <c r="C318" s="35">
        <v>5.21</v>
      </c>
      <c r="D318" s="35">
        <v>74.63</v>
      </c>
      <c r="E318" s="36">
        <v>5932</v>
      </c>
      <c r="F318" s="53">
        <v>0</v>
      </c>
      <c r="G318" s="54">
        <v>14.4</v>
      </c>
      <c r="H318" s="55">
        <v>56</v>
      </c>
      <c r="I318" s="55">
        <v>1781</v>
      </c>
      <c r="J318" s="55">
        <v>1841</v>
      </c>
      <c r="K318" s="55"/>
      <c r="L318" s="56">
        <v>312</v>
      </c>
      <c r="M318" s="57" t="s">
        <v>919</v>
      </c>
      <c r="N318" s="66" t="s">
        <v>920</v>
      </c>
      <c r="P318" s="9"/>
      <c r="Q318" s="22"/>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row>
    <row r="319" spans="1:80" s="23" customFormat="1" ht="12.6" customHeight="1">
      <c r="A319" s="51" t="s">
        <v>921</v>
      </c>
      <c r="B319" s="34">
        <v>5.7</v>
      </c>
      <c r="C319" s="35">
        <v>2.04</v>
      </c>
      <c r="D319" s="35">
        <v>42.67</v>
      </c>
      <c r="E319" s="36">
        <v>10502</v>
      </c>
      <c r="F319" s="53">
        <v>429</v>
      </c>
      <c r="G319" s="54">
        <v>17.399999999999999</v>
      </c>
      <c r="H319" s="55">
        <v>105</v>
      </c>
      <c r="I319" s="55">
        <v>2806</v>
      </c>
      <c r="J319" s="55">
        <v>7158</v>
      </c>
      <c r="K319" s="55"/>
      <c r="L319" s="56">
        <v>313</v>
      </c>
      <c r="M319" s="57" t="s">
        <v>922</v>
      </c>
      <c r="N319" s="66" t="s">
        <v>923</v>
      </c>
      <c r="O319" s="44"/>
      <c r="P319" s="9"/>
      <c r="Q319" s="22"/>
      <c r="R319" s="44"/>
      <c r="S319" s="44"/>
      <c r="T319" s="44"/>
    </row>
    <row r="320" spans="1:80" s="44" customFormat="1" ht="12.6" customHeight="1">
      <c r="A320" s="51" t="s">
        <v>924</v>
      </c>
      <c r="B320" s="34">
        <v>6.7</v>
      </c>
      <c r="C320" s="35">
        <v>10.94</v>
      </c>
      <c r="D320" s="35">
        <v>70.599999999999994</v>
      </c>
      <c r="E320" s="36">
        <v>5267</v>
      </c>
      <c r="F320" s="53">
        <v>0</v>
      </c>
      <c r="G320" s="54">
        <v>18.600000000000001</v>
      </c>
      <c r="H320" s="55">
        <v>82</v>
      </c>
      <c r="I320" s="55">
        <v>2146</v>
      </c>
      <c r="J320" s="55">
        <v>3591</v>
      </c>
      <c r="K320" s="55"/>
      <c r="L320" s="56">
        <v>314</v>
      </c>
      <c r="M320" s="57" t="s">
        <v>925</v>
      </c>
      <c r="N320" s="66" t="s">
        <v>926</v>
      </c>
      <c r="P320" s="9"/>
      <c r="Q320" s="22"/>
    </row>
    <row r="321" spans="1:80" s="43" customFormat="1" ht="12.6" customHeight="1">
      <c r="A321" s="51" t="s">
        <v>927</v>
      </c>
      <c r="B321" s="34">
        <v>4.3</v>
      </c>
      <c r="C321" s="35">
        <v>2.93</v>
      </c>
      <c r="D321" s="35">
        <v>70.59</v>
      </c>
      <c r="E321" s="36">
        <v>4691</v>
      </c>
      <c r="F321" s="53" t="s">
        <v>27</v>
      </c>
      <c r="G321" s="54">
        <v>9.4</v>
      </c>
      <c r="H321" s="55">
        <v>60</v>
      </c>
      <c r="I321" s="55">
        <v>1850</v>
      </c>
      <c r="J321" s="55">
        <v>2820</v>
      </c>
      <c r="K321" s="55"/>
      <c r="L321" s="56">
        <v>315</v>
      </c>
      <c r="M321" s="57" t="s">
        <v>928</v>
      </c>
      <c r="N321" s="66" t="s">
        <v>929</v>
      </c>
      <c r="P321" s="9"/>
      <c r="Q321" s="22"/>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row>
    <row r="322" spans="1:80" s="43" customFormat="1" ht="12.6" customHeight="1">
      <c r="A322" s="51" t="s">
        <v>930</v>
      </c>
      <c r="B322" s="34">
        <v>5.4</v>
      </c>
      <c r="C322" s="35">
        <v>4.08</v>
      </c>
      <c r="D322" s="35">
        <v>80.45</v>
      </c>
      <c r="E322" s="36">
        <v>5452</v>
      </c>
      <c r="F322" s="53" t="s">
        <v>27</v>
      </c>
      <c r="G322" s="54">
        <v>8.1</v>
      </c>
      <c r="H322" s="55">
        <v>59</v>
      </c>
      <c r="I322" s="55">
        <v>1828</v>
      </c>
      <c r="J322" s="55">
        <v>2301</v>
      </c>
      <c r="K322" s="55"/>
      <c r="L322" s="56">
        <v>316</v>
      </c>
      <c r="M322" s="57" t="s">
        <v>931</v>
      </c>
      <c r="N322" s="66" t="s">
        <v>932</v>
      </c>
      <c r="P322" s="9"/>
      <c r="Q322" s="22"/>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row>
    <row r="323" spans="1:80" s="64" customFormat="1" ht="12.6" customHeight="1">
      <c r="A323" s="60" t="s">
        <v>933</v>
      </c>
      <c r="B323" s="25">
        <v>3.8</v>
      </c>
      <c r="C323" s="26">
        <v>1.65</v>
      </c>
      <c r="D323" s="26">
        <v>60.27</v>
      </c>
      <c r="E323" s="15">
        <v>8067</v>
      </c>
      <c r="F323" s="16">
        <v>67</v>
      </c>
      <c r="G323" s="61">
        <v>15.1</v>
      </c>
      <c r="H323" s="18">
        <v>90</v>
      </c>
      <c r="I323" s="18">
        <v>2475</v>
      </c>
      <c r="J323" s="18">
        <v>4464</v>
      </c>
      <c r="K323" s="18"/>
      <c r="L323" s="56">
        <v>317</v>
      </c>
      <c r="M323" s="62" t="s">
        <v>909</v>
      </c>
      <c r="N323" s="67" t="s">
        <v>910</v>
      </c>
      <c r="O323" s="43"/>
      <c r="P323" s="9"/>
      <c r="Q323" s="22"/>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row>
    <row r="324" spans="1:80" s="43" customFormat="1" ht="12.6" customHeight="1">
      <c r="A324" s="51" t="s">
        <v>934</v>
      </c>
      <c r="B324" s="34">
        <v>3.8</v>
      </c>
      <c r="C324" s="35">
        <v>1.39</v>
      </c>
      <c r="D324" s="35">
        <v>57.53</v>
      </c>
      <c r="E324" s="36">
        <v>10227</v>
      </c>
      <c r="F324" s="53" t="s">
        <v>27</v>
      </c>
      <c r="G324" s="54">
        <v>15.7</v>
      </c>
      <c r="H324" s="55">
        <v>96</v>
      </c>
      <c r="I324" s="55">
        <v>2587</v>
      </c>
      <c r="J324" s="55">
        <v>5022</v>
      </c>
      <c r="K324" s="55"/>
      <c r="L324" s="56">
        <v>318</v>
      </c>
      <c r="M324" s="57" t="s">
        <v>935</v>
      </c>
      <c r="N324" s="66" t="s">
        <v>936</v>
      </c>
      <c r="P324" s="9"/>
      <c r="Q324" s="22"/>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row>
    <row r="325" spans="1:80" s="43" customFormat="1" ht="12.6" customHeight="1">
      <c r="A325" s="51" t="s">
        <v>937</v>
      </c>
      <c r="B325" s="34">
        <v>3.7</v>
      </c>
      <c r="C325" s="35">
        <v>2.5</v>
      </c>
      <c r="D325" s="35">
        <v>72.36</v>
      </c>
      <c r="E325" s="36">
        <v>4630</v>
      </c>
      <c r="F325" s="53" t="s">
        <v>27</v>
      </c>
      <c r="G325" s="54">
        <v>14.1</v>
      </c>
      <c r="H325" s="55">
        <v>81</v>
      </c>
      <c r="I325" s="55">
        <v>2297</v>
      </c>
      <c r="J325" s="55">
        <v>3579</v>
      </c>
      <c r="K325" s="55"/>
      <c r="L325" s="56">
        <v>319</v>
      </c>
      <c r="M325" s="57" t="s">
        <v>938</v>
      </c>
      <c r="N325" s="65" t="s">
        <v>939</v>
      </c>
      <c r="P325" s="9"/>
      <c r="Q325" s="22"/>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row>
    <row r="326" spans="1:80" s="64" customFormat="1" ht="12.6" customHeight="1">
      <c r="A326" s="60" t="s">
        <v>940</v>
      </c>
      <c r="B326" s="25">
        <v>9.4</v>
      </c>
      <c r="C326" s="26">
        <v>8.33</v>
      </c>
      <c r="D326" s="26">
        <v>61.08</v>
      </c>
      <c r="E326" s="15">
        <v>4767</v>
      </c>
      <c r="F326" s="16" t="s">
        <v>27</v>
      </c>
      <c r="G326" s="61">
        <v>23.8</v>
      </c>
      <c r="H326" s="18">
        <v>77</v>
      </c>
      <c r="I326" s="18">
        <v>2277</v>
      </c>
      <c r="J326" s="18">
        <v>2975</v>
      </c>
      <c r="K326" s="18"/>
      <c r="L326" s="56">
        <v>320</v>
      </c>
      <c r="M326" s="62" t="s">
        <v>909</v>
      </c>
      <c r="N326" s="67" t="s">
        <v>910</v>
      </c>
      <c r="O326" s="43"/>
      <c r="P326" s="9"/>
      <c r="Q326" s="22"/>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row>
    <row r="327" spans="1:80" s="43" customFormat="1" ht="12.6" customHeight="1">
      <c r="A327" s="51" t="s">
        <v>941</v>
      </c>
      <c r="B327" s="34">
        <v>9.4</v>
      </c>
      <c r="C327" s="35">
        <v>8.33</v>
      </c>
      <c r="D327" s="35">
        <v>61.08</v>
      </c>
      <c r="E327" s="36">
        <v>4767</v>
      </c>
      <c r="F327" s="53" t="s">
        <v>27</v>
      </c>
      <c r="G327" s="54">
        <v>23.8</v>
      </c>
      <c r="H327" s="55">
        <v>77</v>
      </c>
      <c r="I327" s="55">
        <v>2277</v>
      </c>
      <c r="J327" s="55">
        <v>2975</v>
      </c>
      <c r="K327" s="55"/>
      <c r="L327" s="56">
        <v>321</v>
      </c>
      <c r="M327" s="57" t="s">
        <v>942</v>
      </c>
      <c r="N327" s="66" t="s">
        <v>943</v>
      </c>
      <c r="P327" s="9"/>
      <c r="Q327" s="22"/>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row>
    <row r="328" spans="1:80" s="64" customFormat="1" ht="12.6" customHeight="1">
      <c r="A328" s="60" t="s">
        <v>944</v>
      </c>
      <c r="B328" s="25">
        <v>10.7</v>
      </c>
      <c r="C328" s="26">
        <v>5.44</v>
      </c>
      <c r="D328" s="26">
        <v>51.03</v>
      </c>
      <c r="E328" s="15">
        <v>6662</v>
      </c>
      <c r="F328" s="16" t="s">
        <v>27</v>
      </c>
      <c r="G328" s="61">
        <v>24.2</v>
      </c>
      <c r="H328" s="18">
        <v>86</v>
      </c>
      <c r="I328" s="18">
        <v>2448</v>
      </c>
      <c r="J328" s="18">
        <v>5561</v>
      </c>
      <c r="K328" s="18"/>
      <c r="L328" s="68">
        <v>322</v>
      </c>
      <c r="M328" s="69" t="s">
        <v>909</v>
      </c>
      <c r="N328" s="67" t="s">
        <v>910</v>
      </c>
      <c r="O328" s="43"/>
      <c r="P328" s="9"/>
      <c r="Q328" s="22"/>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row>
    <row r="329" spans="1:80" s="43" customFormat="1" ht="12.6" customHeight="1">
      <c r="A329" s="51" t="s">
        <v>945</v>
      </c>
      <c r="B329" s="52">
        <v>12.4</v>
      </c>
      <c r="C329" s="35">
        <v>5.49</v>
      </c>
      <c r="D329" s="35">
        <v>48.07</v>
      </c>
      <c r="E329" s="36">
        <v>4793</v>
      </c>
      <c r="F329" s="53">
        <v>0</v>
      </c>
      <c r="G329" s="54">
        <v>28.3</v>
      </c>
      <c r="H329" s="55">
        <v>83</v>
      </c>
      <c r="I329" s="55">
        <v>2581</v>
      </c>
      <c r="J329" s="55">
        <v>4602</v>
      </c>
      <c r="K329" s="55"/>
      <c r="L329" s="56">
        <v>323</v>
      </c>
      <c r="M329" s="57" t="s">
        <v>946</v>
      </c>
      <c r="N329" s="66" t="s">
        <v>947</v>
      </c>
      <c r="P329" s="9"/>
      <c r="Q329" s="22"/>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row>
    <row r="330" spans="1:80" s="43" customFormat="1" ht="12.6" customHeight="1">
      <c r="A330" s="51" t="s">
        <v>948</v>
      </c>
      <c r="B330" s="34">
        <v>9.6999999999999993</v>
      </c>
      <c r="C330" s="35">
        <v>5.4</v>
      </c>
      <c r="D330" s="35">
        <v>52.27</v>
      </c>
      <c r="E330" s="36">
        <v>7831</v>
      </c>
      <c r="F330" s="53" t="s">
        <v>27</v>
      </c>
      <c r="G330" s="54">
        <v>21.6</v>
      </c>
      <c r="H330" s="55">
        <v>88</v>
      </c>
      <c r="I330" s="55">
        <v>2364</v>
      </c>
      <c r="J330" s="55">
        <v>6160</v>
      </c>
      <c r="K330" s="55"/>
      <c r="L330" s="56">
        <v>324</v>
      </c>
      <c r="M330" s="57" t="s">
        <v>949</v>
      </c>
      <c r="N330" s="66" t="s">
        <v>950</v>
      </c>
      <c r="P330" s="9"/>
      <c r="Q330" s="22"/>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row>
    <row r="331" spans="1:80" s="64" customFormat="1" ht="12.6" customHeight="1">
      <c r="A331" s="60" t="s">
        <v>951</v>
      </c>
      <c r="B331" s="25">
        <v>11</v>
      </c>
      <c r="C331" s="26">
        <v>6.08</v>
      </c>
      <c r="D331" s="26">
        <v>59.32</v>
      </c>
      <c r="E331" s="15">
        <v>6890</v>
      </c>
      <c r="F331" s="16" t="s">
        <v>27</v>
      </c>
      <c r="G331" s="61">
        <v>24.2</v>
      </c>
      <c r="H331" s="18">
        <v>90</v>
      </c>
      <c r="I331" s="18">
        <v>2694</v>
      </c>
      <c r="J331" s="18">
        <v>4051</v>
      </c>
      <c r="K331" s="18"/>
      <c r="L331" s="56">
        <v>325</v>
      </c>
      <c r="M331" s="62" t="s">
        <v>909</v>
      </c>
      <c r="N331" s="67" t="s">
        <v>910</v>
      </c>
      <c r="O331" s="43"/>
      <c r="P331" s="9"/>
      <c r="Q331" s="22"/>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row>
    <row r="332" spans="1:80" s="43" customFormat="1" ht="12.6" customHeight="1">
      <c r="A332" s="51" t="s">
        <v>952</v>
      </c>
      <c r="B332" s="34">
        <v>11.1</v>
      </c>
      <c r="C332" s="35">
        <v>8.17</v>
      </c>
      <c r="D332" s="35">
        <v>54.95</v>
      </c>
      <c r="E332" s="36">
        <v>4180</v>
      </c>
      <c r="F332" s="53" t="s">
        <v>27</v>
      </c>
      <c r="G332" s="54">
        <v>26.7</v>
      </c>
      <c r="H332" s="55">
        <v>85</v>
      </c>
      <c r="I332" s="55">
        <v>2235</v>
      </c>
      <c r="J332" s="55">
        <v>2476</v>
      </c>
      <c r="K332" s="55"/>
      <c r="L332" s="56">
        <v>326</v>
      </c>
      <c r="M332" s="57" t="s">
        <v>953</v>
      </c>
      <c r="N332" s="66" t="s">
        <v>954</v>
      </c>
      <c r="P332" s="9"/>
      <c r="Q332" s="22"/>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row>
    <row r="333" spans="1:80" s="43" customFormat="1" ht="12.6" customHeight="1">
      <c r="A333" s="51" t="s">
        <v>955</v>
      </c>
      <c r="B333" s="34">
        <v>10.199999999999999</v>
      </c>
      <c r="C333" s="35">
        <v>5.26</v>
      </c>
      <c r="D333" s="35">
        <v>55.92</v>
      </c>
      <c r="E333" s="36">
        <v>9051</v>
      </c>
      <c r="F333" s="53">
        <v>0</v>
      </c>
      <c r="G333" s="54">
        <v>23.7</v>
      </c>
      <c r="H333" s="55">
        <v>103</v>
      </c>
      <c r="I333" s="55">
        <v>3238</v>
      </c>
      <c r="J333" s="55">
        <v>5450</v>
      </c>
      <c r="K333" s="55"/>
      <c r="L333" s="56">
        <v>327</v>
      </c>
      <c r="M333" s="57" t="s">
        <v>956</v>
      </c>
      <c r="N333" s="66" t="s">
        <v>957</v>
      </c>
      <c r="P333" s="9"/>
      <c r="Q333" s="22"/>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row>
    <row r="334" spans="1:80" s="43" customFormat="1" ht="12.6" customHeight="1">
      <c r="A334" s="51" t="s">
        <v>958</v>
      </c>
      <c r="B334" s="34">
        <v>12.2</v>
      </c>
      <c r="C334" s="35">
        <v>5.56</v>
      </c>
      <c r="D334" s="35">
        <v>75.55</v>
      </c>
      <c r="E334" s="36">
        <v>6748</v>
      </c>
      <c r="F334" s="53">
        <v>0</v>
      </c>
      <c r="G334" s="54">
        <v>21.4</v>
      </c>
      <c r="H334" s="55">
        <v>72</v>
      </c>
      <c r="I334" s="55">
        <v>2344</v>
      </c>
      <c r="J334" s="55">
        <v>3699</v>
      </c>
      <c r="K334" s="55"/>
      <c r="L334" s="56">
        <v>328</v>
      </c>
      <c r="M334" s="57" t="s">
        <v>959</v>
      </c>
      <c r="N334" s="66" t="s">
        <v>960</v>
      </c>
      <c r="P334" s="9"/>
      <c r="Q334" s="22"/>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row>
    <row r="335" spans="1:80" s="64" customFormat="1" ht="12.6" customHeight="1">
      <c r="A335" s="60" t="s">
        <v>961</v>
      </c>
      <c r="B335" s="25">
        <v>5.5</v>
      </c>
      <c r="C335" s="26">
        <v>2.41</v>
      </c>
      <c r="D335" s="26">
        <v>68.22</v>
      </c>
      <c r="E335" s="15">
        <v>8867</v>
      </c>
      <c r="F335" s="16" t="s">
        <v>27</v>
      </c>
      <c r="G335" s="61">
        <v>17.2</v>
      </c>
      <c r="H335" s="18">
        <v>87</v>
      </c>
      <c r="I335" s="18">
        <v>2574</v>
      </c>
      <c r="J335" s="18">
        <v>4814</v>
      </c>
      <c r="K335" s="18"/>
      <c r="L335" s="56">
        <v>329</v>
      </c>
      <c r="M335" s="62" t="s">
        <v>909</v>
      </c>
      <c r="N335" s="67" t="s">
        <v>910</v>
      </c>
      <c r="O335" s="43"/>
      <c r="P335" s="9"/>
      <c r="Q335" s="22"/>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row>
    <row r="336" spans="1:80" s="43" customFormat="1" ht="12.6" customHeight="1">
      <c r="A336" s="51" t="s">
        <v>962</v>
      </c>
      <c r="B336" s="34">
        <v>5.5</v>
      </c>
      <c r="C336" s="35">
        <v>2.41</v>
      </c>
      <c r="D336" s="35">
        <v>68.22</v>
      </c>
      <c r="E336" s="36">
        <v>8867</v>
      </c>
      <c r="F336" s="53" t="s">
        <v>27</v>
      </c>
      <c r="G336" s="54">
        <v>17.2</v>
      </c>
      <c r="H336" s="55">
        <v>87</v>
      </c>
      <c r="I336" s="55">
        <v>2574</v>
      </c>
      <c r="J336" s="55">
        <v>4814</v>
      </c>
      <c r="K336" s="55"/>
      <c r="L336" s="56">
        <v>330</v>
      </c>
      <c r="M336" s="57" t="s">
        <v>963</v>
      </c>
      <c r="N336" s="66" t="s">
        <v>964</v>
      </c>
      <c r="P336" s="9"/>
      <c r="Q336" s="22"/>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row>
    <row r="337" spans="1:80" s="64" customFormat="1" ht="12.6" customHeight="1">
      <c r="A337" s="60" t="s">
        <v>965</v>
      </c>
      <c r="B337" s="25">
        <v>16.5</v>
      </c>
      <c r="C337" s="287" t="s">
        <v>27</v>
      </c>
      <c r="D337" s="287" t="s">
        <v>27</v>
      </c>
      <c r="E337" s="16" t="s">
        <v>27</v>
      </c>
      <c r="F337" s="16" t="s">
        <v>27</v>
      </c>
      <c r="G337" s="61">
        <v>19.3</v>
      </c>
      <c r="H337" s="18">
        <v>68</v>
      </c>
      <c r="I337" s="18">
        <v>2076</v>
      </c>
      <c r="J337" s="18">
        <v>3485</v>
      </c>
      <c r="K337" s="18"/>
      <c r="L337" s="56">
        <v>331</v>
      </c>
      <c r="M337" s="62" t="s">
        <v>909</v>
      </c>
      <c r="N337" s="67" t="s">
        <v>910</v>
      </c>
      <c r="O337" s="43"/>
      <c r="P337" s="9"/>
      <c r="Q337" s="22"/>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row>
    <row r="338" spans="1:80" s="43" customFormat="1" ht="12.6" customHeight="1">
      <c r="A338" s="51" t="s">
        <v>966</v>
      </c>
      <c r="B338" s="34">
        <v>20.3</v>
      </c>
      <c r="C338" s="70" t="s">
        <v>27</v>
      </c>
      <c r="D338" s="70" t="s">
        <v>27</v>
      </c>
      <c r="E338" s="53" t="s">
        <v>27</v>
      </c>
      <c r="F338" s="53">
        <v>0</v>
      </c>
      <c r="G338" s="54">
        <v>20.5</v>
      </c>
      <c r="H338" s="55">
        <v>55</v>
      </c>
      <c r="I338" s="55">
        <v>1691</v>
      </c>
      <c r="J338" s="55">
        <v>2868</v>
      </c>
      <c r="K338" s="55"/>
      <c r="L338" s="56">
        <v>332</v>
      </c>
      <c r="M338" s="57" t="s">
        <v>967</v>
      </c>
      <c r="N338" s="66" t="s">
        <v>968</v>
      </c>
      <c r="P338" s="9"/>
      <c r="Q338" s="22"/>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row>
    <row r="339" spans="1:80" s="44" customFormat="1" ht="12.6" customHeight="1">
      <c r="A339" s="51" t="s">
        <v>969</v>
      </c>
      <c r="B339" s="34">
        <v>13.8</v>
      </c>
      <c r="C339" s="35">
        <v>2.11</v>
      </c>
      <c r="D339" s="35">
        <v>79.13</v>
      </c>
      <c r="E339" s="36">
        <v>15325</v>
      </c>
      <c r="F339" s="53" t="s">
        <v>27</v>
      </c>
      <c r="G339" s="54">
        <v>18.5</v>
      </c>
      <c r="H339" s="55">
        <v>77</v>
      </c>
      <c r="I339" s="55">
        <v>2336</v>
      </c>
      <c r="J339" s="55">
        <v>3903</v>
      </c>
      <c r="K339" s="55"/>
      <c r="L339" s="56">
        <v>333</v>
      </c>
      <c r="M339" s="57" t="s">
        <v>970</v>
      </c>
      <c r="N339" s="66" t="s">
        <v>971</v>
      </c>
      <c r="P339" s="9"/>
      <c r="Q339" s="22"/>
    </row>
    <row r="340" spans="1:80" s="64" customFormat="1" ht="12.6" customHeight="1">
      <c r="A340" s="60" t="s">
        <v>972</v>
      </c>
      <c r="B340" s="25">
        <v>43.1</v>
      </c>
      <c r="C340" s="287" t="s">
        <v>27</v>
      </c>
      <c r="D340" s="287" t="s">
        <v>27</v>
      </c>
      <c r="E340" s="16" t="s">
        <v>27</v>
      </c>
      <c r="F340" s="16" t="s">
        <v>27</v>
      </c>
      <c r="G340" s="61">
        <v>43.1</v>
      </c>
      <c r="H340" s="18">
        <v>68</v>
      </c>
      <c r="I340" s="18">
        <v>2037</v>
      </c>
      <c r="J340" s="18">
        <v>2052</v>
      </c>
      <c r="K340" s="18"/>
      <c r="L340" s="56">
        <v>334</v>
      </c>
      <c r="M340" s="62" t="s">
        <v>909</v>
      </c>
      <c r="N340" s="67" t="s">
        <v>910</v>
      </c>
      <c r="O340" s="43"/>
      <c r="P340" s="9"/>
      <c r="Q340" s="22"/>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row>
    <row r="341" spans="1:80" s="43" customFormat="1" ht="12.6" customHeight="1">
      <c r="A341" s="51" t="s">
        <v>973</v>
      </c>
      <c r="B341" s="34">
        <v>43.1</v>
      </c>
      <c r="C341" s="70" t="s">
        <v>27</v>
      </c>
      <c r="D341" s="70" t="s">
        <v>27</v>
      </c>
      <c r="E341" s="53" t="s">
        <v>27</v>
      </c>
      <c r="F341" s="53" t="s">
        <v>27</v>
      </c>
      <c r="G341" s="54">
        <v>43.1</v>
      </c>
      <c r="H341" s="55">
        <v>68</v>
      </c>
      <c r="I341" s="55">
        <v>2037</v>
      </c>
      <c r="J341" s="55">
        <v>2052</v>
      </c>
      <c r="K341" s="55"/>
      <c r="L341" s="56">
        <v>335</v>
      </c>
      <c r="M341" s="57" t="s">
        <v>974</v>
      </c>
      <c r="N341" s="66" t="s">
        <v>975</v>
      </c>
      <c r="P341" s="9"/>
      <c r="Q341" s="22"/>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row>
    <row r="342" spans="1:80" s="43" customFormat="1" ht="12.6" customHeight="1">
      <c r="A342" s="71" t="s">
        <v>976</v>
      </c>
      <c r="B342" s="25">
        <v>4.2</v>
      </c>
      <c r="C342" s="26">
        <v>8.3000000000000007</v>
      </c>
      <c r="D342" s="26">
        <v>59.93</v>
      </c>
      <c r="E342" s="15">
        <v>6433</v>
      </c>
      <c r="F342" s="16">
        <v>196</v>
      </c>
      <c r="G342" s="61">
        <v>11.4</v>
      </c>
      <c r="H342" s="18">
        <v>79</v>
      </c>
      <c r="I342" s="18">
        <v>2540</v>
      </c>
      <c r="J342" s="18">
        <v>4145</v>
      </c>
      <c r="K342" s="18"/>
      <c r="L342" s="56">
        <v>336</v>
      </c>
      <c r="M342" s="62">
        <v>3000000</v>
      </c>
      <c r="N342" s="67" t="s">
        <v>20</v>
      </c>
      <c r="P342" s="9"/>
      <c r="Q342" s="22"/>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row>
    <row r="343" spans="1:80" s="43" customFormat="1" ht="12.6" customHeight="1">
      <c r="A343" s="51" t="s">
        <v>977</v>
      </c>
      <c r="B343" s="34">
        <v>7.4</v>
      </c>
      <c r="C343" s="35">
        <v>15.03</v>
      </c>
      <c r="D343" s="35">
        <v>75.81</v>
      </c>
      <c r="E343" s="36">
        <v>4965</v>
      </c>
      <c r="F343" s="53">
        <v>0</v>
      </c>
      <c r="G343" s="54">
        <v>9.1999999999999993</v>
      </c>
      <c r="H343" s="55">
        <v>46</v>
      </c>
      <c r="I343" s="55">
        <v>1817</v>
      </c>
      <c r="J343" s="55">
        <v>2273</v>
      </c>
      <c r="K343" s="55"/>
      <c r="L343" s="56">
        <v>337</v>
      </c>
      <c r="M343" s="57" t="s">
        <v>978</v>
      </c>
      <c r="N343" s="66" t="s">
        <v>979</v>
      </c>
      <c r="P343" s="9"/>
      <c r="Q343" s="22"/>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row>
    <row r="344" spans="1:80" s="43" customFormat="1" ht="12.6" customHeight="1">
      <c r="A344" s="51" t="s">
        <v>980</v>
      </c>
      <c r="B344" s="34">
        <v>2.1</v>
      </c>
      <c r="C344" s="35">
        <v>11.86</v>
      </c>
      <c r="D344" s="35">
        <v>74.25</v>
      </c>
      <c r="E344" s="36">
        <v>2708</v>
      </c>
      <c r="F344" s="53">
        <v>0</v>
      </c>
      <c r="G344" s="54">
        <v>5</v>
      </c>
      <c r="H344" s="55">
        <v>36</v>
      </c>
      <c r="I344" s="55">
        <v>1270</v>
      </c>
      <c r="J344" s="55">
        <v>1082</v>
      </c>
      <c r="K344" s="55"/>
      <c r="L344" s="56">
        <v>338</v>
      </c>
      <c r="M344" s="57" t="s">
        <v>981</v>
      </c>
      <c r="N344" s="66" t="s">
        <v>982</v>
      </c>
      <c r="P344" s="9"/>
      <c r="Q344" s="22"/>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row>
    <row r="345" spans="1:80" s="43" customFormat="1" ht="12.6" customHeight="1">
      <c r="A345" s="51" t="s">
        <v>983</v>
      </c>
      <c r="B345" s="34">
        <v>5.4</v>
      </c>
      <c r="C345" s="35">
        <v>5.82</v>
      </c>
      <c r="D345" s="35">
        <v>53.76</v>
      </c>
      <c r="E345" s="36">
        <v>10095</v>
      </c>
      <c r="F345" s="53" t="s">
        <v>27</v>
      </c>
      <c r="G345" s="54">
        <v>15.4</v>
      </c>
      <c r="H345" s="55">
        <v>116</v>
      </c>
      <c r="I345" s="55">
        <v>3555</v>
      </c>
      <c r="J345" s="55">
        <v>7066</v>
      </c>
      <c r="K345" s="55"/>
      <c r="L345" s="56">
        <v>339</v>
      </c>
      <c r="M345" s="57" t="s">
        <v>984</v>
      </c>
      <c r="N345" s="66" t="s">
        <v>985</v>
      </c>
      <c r="P345" s="9"/>
      <c r="Q345" s="22"/>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row>
    <row r="346" spans="1:80" s="43" customFormat="1" ht="12.6" customHeight="1">
      <c r="A346" s="51" t="s">
        <v>986</v>
      </c>
      <c r="B346" s="34">
        <v>3</v>
      </c>
      <c r="C346" s="35">
        <v>9.93</v>
      </c>
      <c r="D346" s="35">
        <v>80.260000000000005</v>
      </c>
      <c r="E346" s="36">
        <v>4460</v>
      </c>
      <c r="F346" s="53">
        <v>0</v>
      </c>
      <c r="G346" s="54">
        <v>11.5</v>
      </c>
      <c r="H346" s="55">
        <v>72</v>
      </c>
      <c r="I346" s="55">
        <v>2514</v>
      </c>
      <c r="J346" s="55">
        <v>2532</v>
      </c>
      <c r="K346" s="55"/>
      <c r="L346" s="56">
        <v>340</v>
      </c>
      <c r="M346" s="57" t="s">
        <v>987</v>
      </c>
      <c r="N346" s="66" t="s">
        <v>988</v>
      </c>
      <c r="P346" s="9"/>
      <c r="Q346" s="22"/>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row>
    <row r="347" spans="1:80" s="43" customFormat="1" ht="12.6" customHeight="1">
      <c r="A347" s="51" t="s">
        <v>989</v>
      </c>
      <c r="B347" s="34">
        <v>4.7</v>
      </c>
      <c r="C347" s="35">
        <v>19.88</v>
      </c>
      <c r="D347" s="35">
        <v>75.83</v>
      </c>
      <c r="E347" s="36">
        <v>1903</v>
      </c>
      <c r="F347" s="53">
        <v>0</v>
      </c>
      <c r="G347" s="54">
        <v>7</v>
      </c>
      <c r="H347" s="55">
        <v>47</v>
      </c>
      <c r="I347" s="55">
        <v>1842</v>
      </c>
      <c r="J347" s="55">
        <v>1335</v>
      </c>
      <c r="K347" s="55"/>
      <c r="L347" s="56">
        <v>341</v>
      </c>
      <c r="M347" s="57" t="s">
        <v>990</v>
      </c>
      <c r="N347" s="66" t="s">
        <v>991</v>
      </c>
      <c r="P347" s="9"/>
      <c r="Q347" s="22"/>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row>
    <row r="348" spans="1:80" s="9" customFormat="1" ht="12.6" customHeight="1">
      <c r="A348" s="51" t="s">
        <v>992</v>
      </c>
      <c r="B348" s="34">
        <v>8.5</v>
      </c>
      <c r="C348" s="70" t="s">
        <v>27</v>
      </c>
      <c r="D348" s="70" t="s">
        <v>27</v>
      </c>
      <c r="E348" s="53" t="s">
        <v>27</v>
      </c>
      <c r="F348" s="53">
        <v>0</v>
      </c>
      <c r="G348" s="54">
        <v>21.3</v>
      </c>
      <c r="H348" s="55">
        <v>53</v>
      </c>
      <c r="I348" s="55">
        <v>1847</v>
      </c>
      <c r="J348" s="55">
        <v>2285</v>
      </c>
      <c r="K348" s="55"/>
      <c r="L348" s="56">
        <v>342</v>
      </c>
      <c r="M348" s="57" t="s">
        <v>993</v>
      </c>
      <c r="N348" s="66" t="s">
        <v>994</v>
      </c>
      <c r="O348" s="43"/>
      <c r="Q348" s="22"/>
      <c r="R348" s="44"/>
      <c r="S348" s="44"/>
      <c r="T348" s="44"/>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row>
    <row r="349" spans="1:80" s="43" customFormat="1" ht="12.6" customHeight="1">
      <c r="A349" s="51" t="s">
        <v>995</v>
      </c>
      <c r="B349" s="34">
        <v>4.8</v>
      </c>
      <c r="C349" s="35">
        <v>11.31</v>
      </c>
      <c r="D349" s="35">
        <v>75.34</v>
      </c>
      <c r="E349" s="36">
        <v>8209</v>
      </c>
      <c r="F349" s="53">
        <v>0</v>
      </c>
      <c r="G349" s="54">
        <v>10.5</v>
      </c>
      <c r="H349" s="55">
        <v>60</v>
      </c>
      <c r="I349" s="55">
        <v>2188</v>
      </c>
      <c r="J349" s="55">
        <v>2024</v>
      </c>
      <c r="K349" s="55"/>
      <c r="L349" s="56">
        <v>343</v>
      </c>
      <c r="M349" s="57" t="s">
        <v>996</v>
      </c>
      <c r="N349" s="66" t="s">
        <v>997</v>
      </c>
      <c r="P349" s="9"/>
      <c r="Q349" s="22"/>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row>
    <row r="350" spans="1:80" s="43" customFormat="1" ht="12.6" customHeight="1">
      <c r="A350" s="51" t="s">
        <v>998</v>
      </c>
      <c r="B350" s="34">
        <v>1.8</v>
      </c>
      <c r="C350" s="35">
        <v>7.17</v>
      </c>
      <c r="D350" s="35">
        <v>75.069999999999993</v>
      </c>
      <c r="E350" s="36">
        <v>2929</v>
      </c>
      <c r="F350" s="53" t="s">
        <v>27</v>
      </c>
      <c r="G350" s="54">
        <v>7.1</v>
      </c>
      <c r="H350" s="55">
        <v>55</v>
      </c>
      <c r="I350" s="55">
        <v>1738</v>
      </c>
      <c r="J350" s="55">
        <v>2607</v>
      </c>
      <c r="K350" s="55"/>
      <c r="L350" s="56">
        <v>344</v>
      </c>
      <c r="M350" s="57" t="s">
        <v>999</v>
      </c>
      <c r="N350" s="66" t="s">
        <v>1000</v>
      </c>
      <c r="P350" s="9"/>
      <c r="Q350" s="22"/>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row>
    <row r="351" spans="1:80" s="43" customFormat="1" ht="12.6" customHeight="1">
      <c r="A351" s="51" t="s">
        <v>1001</v>
      </c>
      <c r="B351" s="34">
        <v>4.4000000000000004</v>
      </c>
      <c r="C351" s="70" t="s">
        <v>27</v>
      </c>
      <c r="D351" s="70" t="s">
        <v>27</v>
      </c>
      <c r="E351" s="53" t="s">
        <v>27</v>
      </c>
      <c r="F351" s="53">
        <v>0</v>
      </c>
      <c r="G351" s="54">
        <v>13.4</v>
      </c>
      <c r="H351" s="55">
        <v>42</v>
      </c>
      <c r="I351" s="55">
        <v>1489</v>
      </c>
      <c r="J351" s="55">
        <v>1960</v>
      </c>
      <c r="K351" s="55"/>
      <c r="L351" s="56">
        <v>345</v>
      </c>
      <c r="M351" s="57" t="s">
        <v>1002</v>
      </c>
      <c r="N351" s="66" t="s">
        <v>1003</v>
      </c>
      <c r="P351" s="9"/>
      <c r="Q351" s="22"/>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row>
    <row r="352" spans="1:80" s="43" customFormat="1" ht="12.6" customHeight="1">
      <c r="A352" s="51" t="s">
        <v>1004</v>
      </c>
      <c r="B352" s="34">
        <v>5.8</v>
      </c>
      <c r="C352" s="35">
        <v>22.16</v>
      </c>
      <c r="D352" s="35">
        <v>78</v>
      </c>
      <c r="E352" s="36">
        <v>5379</v>
      </c>
      <c r="F352" s="53">
        <v>0</v>
      </c>
      <c r="G352" s="54">
        <v>11.7</v>
      </c>
      <c r="H352" s="55">
        <v>57</v>
      </c>
      <c r="I352" s="55">
        <v>1991</v>
      </c>
      <c r="J352" s="55">
        <v>1980</v>
      </c>
      <c r="K352" s="55"/>
      <c r="L352" s="56">
        <v>346</v>
      </c>
      <c r="M352" s="57" t="s">
        <v>1005</v>
      </c>
      <c r="N352" s="66" t="s">
        <v>1006</v>
      </c>
      <c r="P352" s="9"/>
      <c r="Q352" s="22"/>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row>
    <row r="353" spans="1:80" s="43" customFormat="1" ht="12.6" customHeight="1">
      <c r="A353" s="51" t="s">
        <v>1007</v>
      </c>
      <c r="B353" s="34">
        <v>7.7</v>
      </c>
      <c r="C353" s="35">
        <v>2.0099999999999998</v>
      </c>
      <c r="D353" s="35">
        <v>66.53</v>
      </c>
      <c r="E353" s="36">
        <v>7251</v>
      </c>
      <c r="F353" s="53">
        <v>0</v>
      </c>
      <c r="G353" s="54">
        <v>15.4</v>
      </c>
      <c r="H353" s="55">
        <v>107</v>
      </c>
      <c r="I353" s="55">
        <v>3209</v>
      </c>
      <c r="J353" s="55">
        <v>4466</v>
      </c>
      <c r="K353" s="55"/>
      <c r="L353" s="56">
        <v>347</v>
      </c>
      <c r="M353" s="57" t="s">
        <v>1008</v>
      </c>
      <c r="N353" s="66" t="s">
        <v>1009</v>
      </c>
      <c r="P353" s="9"/>
      <c r="Q353" s="22"/>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row>
    <row r="354" spans="1:80" s="5" customFormat="1" ht="13.5" customHeight="1">
      <c r="A354" s="312"/>
      <c r="B354" s="315" t="s">
        <v>1010</v>
      </c>
      <c r="C354" s="322" t="s">
        <v>1011</v>
      </c>
      <c r="D354" s="315" t="s">
        <v>1012</v>
      </c>
      <c r="E354" s="324" t="s">
        <v>1013</v>
      </c>
      <c r="F354" s="316" t="s">
        <v>1014</v>
      </c>
      <c r="G354" s="317" t="s">
        <v>1015</v>
      </c>
      <c r="H354" s="317"/>
      <c r="I354" s="317"/>
      <c r="J354" s="317"/>
      <c r="K354" s="230"/>
      <c r="N354" s="72"/>
    </row>
    <row r="355" spans="1:80" s="4" customFormat="1" ht="64.5" customHeight="1">
      <c r="A355" s="313"/>
      <c r="B355" s="315"/>
      <c r="C355" s="323"/>
      <c r="D355" s="315"/>
      <c r="E355" s="325"/>
      <c r="F355" s="316"/>
      <c r="G355" s="73" t="s">
        <v>1016</v>
      </c>
      <c r="H355" s="74" t="s">
        <v>1017</v>
      </c>
      <c r="I355" s="74" t="s">
        <v>1018</v>
      </c>
      <c r="J355" s="74" t="s">
        <v>1019</v>
      </c>
      <c r="K355" s="231"/>
      <c r="N355" s="72"/>
    </row>
    <row r="356" spans="1:80" s="4" customFormat="1" ht="13.5" customHeight="1">
      <c r="A356" s="313"/>
      <c r="B356" s="75" t="s">
        <v>1020</v>
      </c>
      <c r="C356" s="318" t="s">
        <v>13</v>
      </c>
      <c r="D356" s="318"/>
      <c r="E356" s="319" t="s">
        <v>14</v>
      </c>
      <c r="F356" s="320"/>
      <c r="G356" s="318" t="s">
        <v>1020</v>
      </c>
      <c r="H356" s="318"/>
      <c r="I356" s="321" t="s">
        <v>14</v>
      </c>
      <c r="J356" s="321"/>
      <c r="K356" s="232"/>
      <c r="N356" s="2"/>
    </row>
    <row r="357" spans="1:80" s="11" customFormat="1" ht="13.5" customHeight="1">
      <c r="A357" s="314"/>
      <c r="B357" s="306">
        <v>2018</v>
      </c>
      <c r="C357" s="307"/>
      <c r="D357" s="307"/>
      <c r="E357" s="307"/>
      <c r="F357" s="308"/>
      <c r="G357" s="305">
        <v>2019</v>
      </c>
      <c r="H357" s="305"/>
      <c r="I357" s="305"/>
      <c r="J357" s="305"/>
      <c r="K357" s="233"/>
      <c r="L357" s="43"/>
      <c r="M357" s="43"/>
      <c r="N357" s="76"/>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row>
    <row r="358" spans="1:80" s="11" customFormat="1" ht="9.75" customHeight="1">
      <c r="A358" s="309" t="s">
        <v>1021</v>
      </c>
      <c r="B358" s="310"/>
      <c r="C358" s="310"/>
      <c r="D358" s="310"/>
      <c r="E358" s="310"/>
      <c r="F358" s="310"/>
      <c r="G358" s="310"/>
      <c r="H358" s="310"/>
      <c r="I358" s="310"/>
      <c r="J358" s="310"/>
      <c r="K358" s="234"/>
      <c r="L358" s="43"/>
      <c r="M358" s="43"/>
      <c r="N358" s="76"/>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row>
    <row r="359" spans="1:80" s="77" customFormat="1" ht="9.75" customHeight="1">
      <c r="A359" s="311" t="s">
        <v>1022</v>
      </c>
      <c r="B359" s="311"/>
      <c r="C359" s="311"/>
      <c r="D359" s="311"/>
      <c r="E359" s="311"/>
      <c r="F359" s="311"/>
      <c r="G359" s="311"/>
      <c r="H359" s="311"/>
      <c r="I359" s="311"/>
      <c r="J359" s="311"/>
      <c r="K359" s="235"/>
      <c r="N359" s="2"/>
    </row>
    <row r="360" spans="1:80" s="77" customFormat="1" ht="9.75" customHeight="1">
      <c r="A360" s="311" t="s">
        <v>1023</v>
      </c>
      <c r="B360" s="311"/>
      <c r="C360" s="311"/>
      <c r="D360" s="311"/>
      <c r="E360" s="311"/>
      <c r="F360" s="311"/>
      <c r="G360" s="311"/>
      <c r="H360" s="311"/>
      <c r="I360" s="311"/>
      <c r="J360" s="311"/>
      <c r="K360" s="235"/>
      <c r="N360" s="2"/>
    </row>
    <row r="361" spans="1:80" s="84" customFormat="1" ht="12.75" customHeight="1">
      <c r="A361" s="78"/>
      <c r="B361" s="79"/>
      <c r="C361" s="79"/>
      <c r="D361" s="79"/>
      <c r="E361" s="80"/>
      <c r="F361" s="81"/>
      <c r="G361" s="82"/>
      <c r="H361" s="79"/>
      <c r="I361" s="79"/>
      <c r="J361" s="83"/>
      <c r="K361" s="83"/>
      <c r="N361" s="85"/>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row>
    <row r="362" spans="1:80" s="84" customFormat="1" ht="12.75" customHeight="1">
      <c r="A362" s="86" t="s">
        <v>1024</v>
      </c>
      <c r="B362" s="87"/>
      <c r="C362" s="87"/>
      <c r="D362" s="87"/>
      <c r="E362" s="88"/>
      <c r="F362" s="89"/>
      <c r="G362" s="90"/>
      <c r="H362" s="87"/>
      <c r="I362" s="87"/>
      <c r="J362" s="91"/>
      <c r="K362" s="91"/>
      <c r="N362" s="85"/>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row>
    <row r="363" spans="1:80" s="84" customFormat="1" ht="12.75" customHeight="1">
      <c r="A363" s="92" t="s">
        <v>1025</v>
      </c>
      <c r="B363" s="87"/>
      <c r="C363" s="92" t="s">
        <v>1026</v>
      </c>
      <c r="D363" s="87"/>
      <c r="E363" s="88"/>
      <c r="F363" s="89"/>
      <c r="G363" s="93" t="s">
        <v>1027</v>
      </c>
      <c r="H363" s="87"/>
      <c r="I363" s="87"/>
      <c r="J363" s="91"/>
      <c r="K363" s="91"/>
      <c r="N363" s="85"/>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row>
    <row r="364" spans="1:80" s="84" customFormat="1" ht="12.75" customHeight="1">
      <c r="A364" s="92" t="s">
        <v>1028</v>
      </c>
      <c r="B364" s="87"/>
      <c r="C364" s="92" t="s">
        <v>1029</v>
      </c>
      <c r="D364" s="87"/>
      <c r="E364" s="88"/>
      <c r="F364" s="89"/>
      <c r="G364" s="93" t="s">
        <v>1030</v>
      </c>
      <c r="H364" s="87"/>
      <c r="I364" s="87"/>
      <c r="J364" s="91"/>
      <c r="K364" s="91"/>
      <c r="N364" s="85"/>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row>
    <row r="365" spans="1:80" s="84" customFormat="1" ht="12.75" customHeight="1">
      <c r="A365" s="92" t="s">
        <v>1031</v>
      </c>
      <c r="B365" s="87"/>
      <c r="C365" s="92" t="s">
        <v>1032</v>
      </c>
      <c r="D365" s="87"/>
      <c r="E365" s="88"/>
      <c r="F365" s="89"/>
      <c r="G365" s="93" t="s">
        <v>1033</v>
      </c>
      <c r="H365" s="87"/>
      <c r="I365" s="87"/>
      <c r="J365" s="91"/>
      <c r="K365" s="91"/>
      <c r="N365" s="85"/>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row>
    <row r="366" spans="1:80" s="84" customFormat="1" ht="12.75" customHeight="1">
      <c r="A366" s="92"/>
      <c r="B366" s="87"/>
      <c r="C366" s="92"/>
      <c r="D366" s="87"/>
      <c r="E366" s="88"/>
      <c r="F366" s="89"/>
      <c r="G366" s="93"/>
      <c r="H366" s="87"/>
      <c r="I366" s="87"/>
      <c r="J366" s="91"/>
      <c r="K366" s="91"/>
      <c r="N366" s="85"/>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row>
    <row r="367" spans="1:80">
      <c r="A367" s="94"/>
      <c r="E367" s="1"/>
      <c r="F367" s="1"/>
      <c r="G367" s="1"/>
    </row>
    <row r="368" spans="1:80">
      <c r="A368" s="94"/>
      <c r="J368" s="98"/>
      <c r="K368" s="98"/>
    </row>
    <row r="369" spans="1:1">
      <c r="A369" s="94"/>
    </row>
    <row r="370" spans="1:1">
      <c r="A370" s="94"/>
    </row>
  </sheetData>
  <mergeCells count="31">
    <mergeCell ref="B357:F357"/>
    <mergeCell ref="G357:J357"/>
    <mergeCell ref="A358:J358"/>
    <mergeCell ref="A359:J359"/>
    <mergeCell ref="A360:J360"/>
    <mergeCell ref="A354:A357"/>
    <mergeCell ref="B354:B355"/>
    <mergeCell ref="F354:F355"/>
    <mergeCell ref="G354:J354"/>
    <mergeCell ref="C356:D356"/>
    <mergeCell ref="E356:F356"/>
    <mergeCell ref="G356:H356"/>
    <mergeCell ref="I356:J356"/>
    <mergeCell ref="C354:C355"/>
    <mergeCell ref="D354:D355"/>
    <mergeCell ref="E354:E355"/>
    <mergeCell ref="A1:J1"/>
    <mergeCell ref="A2:J2"/>
    <mergeCell ref="A3:A6"/>
    <mergeCell ref="B3:B4"/>
    <mergeCell ref="C3:C4"/>
    <mergeCell ref="D3:D4"/>
    <mergeCell ref="E3:E4"/>
    <mergeCell ref="F3:F4"/>
    <mergeCell ref="G3:J3"/>
    <mergeCell ref="C5:D5"/>
    <mergeCell ref="E5:F5"/>
    <mergeCell ref="G5:H5"/>
    <mergeCell ref="I5:J5"/>
    <mergeCell ref="B6:F6"/>
    <mergeCell ref="G6:J6"/>
  </mergeCells>
  <conditionalFormatting sqref="Q7:Q353">
    <cfRule type="cellIs" dxfId="9" priority="1" operator="notEqual">
      <formula>0</formula>
    </cfRule>
  </conditionalFormatting>
  <hyperlinks>
    <hyperlink ref="B3:B4" r:id="rId1" display="Estabelecimentos de bancos, caixas económicas e caixas de crédito agrícola mútuo por 10 000 habitantes"/>
    <hyperlink ref="C3:C4" r:id="rId2" display="Taxa de depósitos de emigrantes"/>
    <hyperlink ref="D3:D4" r:id="rId3" display="Taxa de crédito à habitação "/>
    <hyperlink ref="G4" r:id="rId4" display="http://www.ine.pt/xurl/ind/0008413"/>
    <hyperlink ref="H4" r:id="rId5"/>
    <hyperlink ref="I4" r:id="rId6"/>
    <hyperlink ref="J4" r:id="rId7"/>
    <hyperlink ref="E3:E4" r:id="rId8" display="Crédito à habitação por habitante"/>
    <hyperlink ref="B354:B355" r:id="rId9" display="Banks and saving banks per 10 000 inhabitants"/>
    <hyperlink ref="C354:C355" r:id="rId10" display="Rate on emigrant deposits"/>
    <hyperlink ref="D354:D355" r:id="rId11" display="Rate on housing credit "/>
    <hyperlink ref="G355" r:id="rId12" display="http://www.ine.pt/xurl/ind/0008413"/>
    <hyperlink ref="H355" r:id="rId13"/>
    <hyperlink ref="I355" r:id="rId14"/>
    <hyperlink ref="J355" r:id="rId15"/>
    <hyperlink ref="E354:E355" r:id="rId16" display="Housing credit per inhabitant"/>
    <hyperlink ref="A363" r:id="rId17"/>
    <hyperlink ref="A364" r:id="rId18"/>
    <hyperlink ref="A365" r:id="rId19"/>
    <hyperlink ref="C364" r:id="rId20"/>
    <hyperlink ref="C365" r:id="rId21"/>
    <hyperlink ref="G363" r:id="rId22"/>
    <hyperlink ref="C363" r:id="rId23"/>
    <hyperlink ref="G365" r:id="rId24"/>
    <hyperlink ref="G364" r:id="rId25"/>
  </hyperlinks>
  <printOptions horizontalCentered="1"/>
  <pageMargins left="0.39370078740157483" right="0.39370078740157483" top="0.39370078740157483" bottom="0.39370078740157483" header="0" footer="0"/>
  <pageSetup paperSize="9" scale="88" fitToHeight="0" orientation="portrait" r:id="rId26"/>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383"/>
  <sheetViews>
    <sheetView showGridLines="0" workbookViewId="0">
      <selection sqref="A1:J1"/>
    </sheetView>
  </sheetViews>
  <sheetFormatPr defaultColWidth="7.85546875" defaultRowHeight="12.75"/>
  <cols>
    <col min="1" max="1" width="16.28515625" style="84" customWidth="1"/>
    <col min="2" max="2" width="11.5703125" style="84" customWidth="1"/>
    <col min="3" max="3" width="9" style="84" customWidth="1"/>
    <col min="4" max="4" width="10.85546875" style="84" customWidth="1"/>
    <col min="5" max="5" width="12.7109375" style="84" customWidth="1"/>
    <col min="6" max="6" width="9" style="84" customWidth="1"/>
    <col min="7" max="7" width="9.7109375" style="84" customWidth="1"/>
    <col min="8" max="8" width="13.28515625" style="84" customWidth="1"/>
    <col min="9" max="10" width="9" style="84" customWidth="1"/>
    <col min="11" max="11" width="20.85546875" style="84" customWidth="1"/>
    <col min="12" max="12" width="7.5703125" style="84" customWidth="1"/>
    <col min="13" max="13" width="3.7109375" style="84" customWidth="1"/>
    <col min="14" max="16384" width="7.85546875" style="84"/>
  </cols>
  <sheetData>
    <row r="1" spans="1:14" s="11" customFormat="1" ht="28.5" customHeight="1">
      <c r="A1" s="288" t="s">
        <v>1034</v>
      </c>
      <c r="B1" s="288"/>
      <c r="C1" s="288"/>
      <c r="D1" s="288"/>
      <c r="E1" s="288"/>
      <c r="F1" s="288"/>
      <c r="G1" s="288"/>
      <c r="H1" s="288"/>
      <c r="I1" s="288"/>
      <c r="J1" s="288"/>
      <c r="L1" s="3"/>
    </row>
    <row r="2" spans="1:14" s="11" customFormat="1" ht="31.5" customHeight="1">
      <c r="A2" s="288" t="s">
        <v>1035</v>
      </c>
      <c r="B2" s="288"/>
      <c r="C2" s="288"/>
      <c r="D2" s="288"/>
      <c r="E2" s="288"/>
      <c r="F2" s="288"/>
      <c r="G2" s="288"/>
      <c r="H2" s="288"/>
      <c r="I2" s="288"/>
      <c r="J2" s="288"/>
    </row>
    <row r="3" spans="1:14" s="11" customFormat="1" ht="22.9" customHeight="1">
      <c r="A3" s="326"/>
      <c r="B3" s="329" t="s">
        <v>1036</v>
      </c>
      <c r="C3" s="329"/>
      <c r="D3" s="329"/>
      <c r="E3" s="329"/>
      <c r="F3" s="329"/>
      <c r="G3" s="329"/>
      <c r="H3" s="329" t="s">
        <v>1037</v>
      </c>
      <c r="I3" s="329"/>
      <c r="J3" s="329"/>
    </row>
    <row r="4" spans="1:14" s="11" customFormat="1" ht="13.5" customHeight="1">
      <c r="A4" s="327"/>
      <c r="B4" s="329" t="s">
        <v>1038</v>
      </c>
      <c r="C4" s="329"/>
      <c r="D4" s="329"/>
      <c r="E4" s="329" t="s">
        <v>1039</v>
      </c>
      <c r="F4" s="329"/>
      <c r="G4" s="329"/>
      <c r="H4" s="329"/>
      <c r="I4" s="329"/>
      <c r="J4" s="329"/>
    </row>
    <row r="5" spans="1:14" s="11" customFormat="1" ht="27.75" customHeight="1">
      <c r="A5" s="327"/>
      <c r="B5" s="6" t="s">
        <v>1040</v>
      </c>
      <c r="C5" s="6" t="s">
        <v>1041</v>
      </c>
      <c r="D5" s="6" t="s">
        <v>1042</v>
      </c>
      <c r="E5" s="6" t="s">
        <v>1040</v>
      </c>
      <c r="F5" s="6" t="s">
        <v>1041</v>
      </c>
      <c r="G5" s="6" t="s">
        <v>1042</v>
      </c>
      <c r="H5" s="6" t="s">
        <v>1040</v>
      </c>
      <c r="I5" s="6" t="s">
        <v>1041</v>
      </c>
      <c r="J5" s="6" t="s">
        <v>1042</v>
      </c>
    </row>
    <row r="6" spans="1:14" s="11" customFormat="1" ht="25.5" customHeight="1">
      <c r="A6" s="328"/>
      <c r="B6" s="329" t="s">
        <v>12</v>
      </c>
      <c r="C6" s="329"/>
      <c r="D6" s="99" t="s">
        <v>1043</v>
      </c>
      <c r="E6" s="329" t="s">
        <v>12</v>
      </c>
      <c r="F6" s="329"/>
      <c r="G6" s="99" t="s">
        <v>1043</v>
      </c>
      <c r="H6" s="329" t="s">
        <v>12</v>
      </c>
      <c r="I6" s="329"/>
      <c r="J6" s="99" t="s">
        <v>1043</v>
      </c>
      <c r="L6" s="100" t="s">
        <v>16</v>
      </c>
      <c r="M6" s="100" t="s">
        <v>17</v>
      </c>
      <c r="N6" s="100"/>
    </row>
    <row r="7" spans="1:14" s="9" customFormat="1" ht="12.6" customHeight="1">
      <c r="A7" s="101" t="s">
        <v>18</v>
      </c>
      <c r="B7" s="102">
        <v>3985</v>
      </c>
      <c r="C7" s="102">
        <v>45287</v>
      </c>
      <c r="D7" s="103">
        <v>2361608</v>
      </c>
      <c r="E7" s="104">
        <v>712</v>
      </c>
      <c r="F7" s="103">
        <v>4131</v>
      </c>
      <c r="G7" s="103">
        <v>192292</v>
      </c>
      <c r="H7" s="105">
        <v>556</v>
      </c>
      <c r="I7" s="106">
        <v>9679</v>
      </c>
      <c r="J7" s="106">
        <v>518934</v>
      </c>
      <c r="K7" s="19"/>
      <c r="L7" s="20" t="s">
        <v>19</v>
      </c>
      <c r="M7" s="19" t="s">
        <v>20</v>
      </c>
    </row>
    <row r="8" spans="1:14" s="9" customFormat="1" ht="12.75" customHeight="1">
      <c r="A8" s="101" t="s">
        <v>21</v>
      </c>
      <c r="B8" s="102">
        <v>3756</v>
      </c>
      <c r="C8" s="102">
        <v>44088</v>
      </c>
      <c r="D8" s="103">
        <v>2312135</v>
      </c>
      <c r="E8" s="103">
        <v>692</v>
      </c>
      <c r="F8" s="103">
        <v>4008</v>
      </c>
      <c r="G8" s="103">
        <v>186595</v>
      </c>
      <c r="H8" s="106">
        <v>523</v>
      </c>
      <c r="I8" s="106">
        <v>9560</v>
      </c>
      <c r="J8" s="106">
        <v>514006</v>
      </c>
      <c r="K8" s="19"/>
      <c r="L8" s="30" t="s">
        <v>22</v>
      </c>
      <c r="M8" s="19" t="s">
        <v>20</v>
      </c>
    </row>
    <row r="9" spans="1:14" s="9" customFormat="1" ht="12.75" customHeight="1">
      <c r="A9" s="101" t="s">
        <v>23</v>
      </c>
      <c r="B9" s="102">
        <v>1240</v>
      </c>
      <c r="C9" s="102">
        <v>8961</v>
      </c>
      <c r="D9" s="103">
        <v>441609</v>
      </c>
      <c r="E9" s="103">
        <v>190</v>
      </c>
      <c r="F9" s="107">
        <v>928</v>
      </c>
      <c r="G9" s="103">
        <v>41897</v>
      </c>
      <c r="H9" s="106">
        <v>154</v>
      </c>
      <c r="I9" s="106">
        <v>1569</v>
      </c>
      <c r="J9" s="106">
        <v>63293</v>
      </c>
      <c r="K9" s="19"/>
      <c r="L9" s="30" t="s">
        <v>24</v>
      </c>
      <c r="M9" s="108" t="s">
        <v>20</v>
      </c>
    </row>
    <row r="10" spans="1:14" s="9" customFormat="1" ht="12.75" customHeight="1">
      <c r="A10" s="101" t="s">
        <v>25</v>
      </c>
      <c r="B10" s="102">
        <v>85</v>
      </c>
      <c r="C10" s="102">
        <v>471</v>
      </c>
      <c r="D10" s="103">
        <v>20465</v>
      </c>
      <c r="E10" s="103">
        <v>17</v>
      </c>
      <c r="F10" s="107">
        <v>80</v>
      </c>
      <c r="G10" s="103">
        <v>3978</v>
      </c>
      <c r="H10" s="106">
        <v>14</v>
      </c>
      <c r="I10" s="106">
        <v>48</v>
      </c>
      <c r="J10" s="106">
        <v>1924</v>
      </c>
      <c r="K10" s="19"/>
      <c r="L10" s="30">
        <v>1110000</v>
      </c>
      <c r="M10" s="108" t="s">
        <v>20</v>
      </c>
    </row>
    <row r="11" spans="1:14" s="43" customFormat="1" ht="12.6" customHeight="1">
      <c r="A11" s="109" t="s">
        <v>26</v>
      </c>
      <c r="B11" s="110">
        <v>6</v>
      </c>
      <c r="C11" s="110">
        <v>43</v>
      </c>
      <c r="D11" s="111">
        <v>1829</v>
      </c>
      <c r="E11" s="111">
        <v>1</v>
      </c>
      <c r="F11" s="112" t="s">
        <v>27</v>
      </c>
      <c r="G11" s="112" t="s">
        <v>27</v>
      </c>
      <c r="H11" s="112">
        <v>1</v>
      </c>
      <c r="I11" s="112" t="s">
        <v>27</v>
      </c>
      <c r="J11" s="112" t="s">
        <v>27</v>
      </c>
      <c r="K11" s="40"/>
      <c r="L11" s="41" t="s">
        <v>28</v>
      </c>
      <c r="M11" s="113">
        <v>1601</v>
      </c>
    </row>
    <row r="12" spans="1:14" s="43" customFormat="1" ht="12.6" customHeight="1">
      <c r="A12" s="109" t="s">
        <v>30</v>
      </c>
      <c r="B12" s="110">
        <v>9</v>
      </c>
      <c r="C12" s="110">
        <v>32</v>
      </c>
      <c r="D12" s="111">
        <v>1411</v>
      </c>
      <c r="E12" s="111">
        <v>2</v>
      </c>
      <c r="F12" s="112" t="s">
        <v>27</v>
      </c>
      <c r="G12" s="112" t="s">
        <v>27</v>
      </c>
      <c r="H12" s="112">
        <v>0</v>
      </c>
      <c r="I12" s="112">
        <v>0</v>
      </c>
      <c r="J12" s="112">
        <v>0</v>
      </c>
      <c r="K12" s="40"/>
      <c r="L12" s="41" t="s">
        <v>31</v>
      </c>
      <c r="M12" s="113">
        <v>1602</v>
      </c>
    </row>
    <row r="13" spans="1:14" s="43" customFormat="1" ht="12.6" customHeight="1">
      <c r="A13" s="109" t="s">
        <v>33</v>
      </c>
      <c r="B13" s="110">
        <v>5</v>
      </c>
      <c r="C13" s="110">
        <v>18</v>
      </c>
      <c r="D13" s="111">
        <v>740</v>
      </c>
      <c r="E13" s="111">
        <v>1</v>
      </c>
      <c r="F13" s="112" t="s">
        <v>27</v>
      </c>
      <c r="G13" s="112" t="s">
        <v>27</v>
      </c>
      <c r="H13" s="112">
        <v>1</v>
      </c>
      <c r="I13" s="112" t="s">
        <v>27</v>
      </c>
      <c r="J13" s="112" t="s">
        <v>27</v>
      </c>
      <c r="K13" s="40"/>
      <c r="L13" s="41" t="s">
        <v>34</v>
      </c>
      <c r="M13" s="113">
        <v>1603</v>
      </c>
    </row>
    <row r="14" spans="1:14" s="43" customFormat="1" ht="12.6" customHeight="1">
      <c r="A14" s="109" t="s">
        <v>36</v>
      </c>
      <c r="B14" s="110">
        <v>6</v>
      </c>
      <c r="C14" s="110">
        <v>37</v>
      </c>
      <c r="D14" s="111">
        <v>1475</v>
      </c>
      <c r="E14" s="111">
        <v>1</v>
      </c>
      <c r="F14" s="112" t="s">
        <v>27</v>
      </c>
      <c r="G14" s="112" t="s">
        <v>27</v>
      </c>
      <c r="H14" s="112">
        <v>1</v>
      </c>
      <c r="I14" s="112" t="s">
        <v>27</v>
      </c>
      <c r="J14" s="112" t="s">
        <v>27</v>
      </c>
      <c r="K14" s="40"/>
      <c r="L14" s="41" t="s">
        <v>37</v>
      </c>
      <c r="M14" s="113">
        <v>1604</v>
      </c>
    </row>
    <row r="15" spans="1:14" s="9" customFormat="1" ht="12.6" customHeight="1">
      <c r="A15" s="109" t="s">
        <v>39</v>
      </c>
      <c r="B15" s="110">
        <v>3</v>
      </c>
      <c r="C15" s="110">
        <v>12</v>
      </c>
      <c r="D15" s="111">
        <v>576</v>
      </c>
      <c r="E15" s="111">
        <v>1</v>
      </c>
      <c r="F15" s="112" t="s">
        <v>27</v>
      </c>
      <c r="G15" s="112" t="s">
        <v>27</v>
      </c>
      <c r="H15" s="112">
        <v>0</v>
      </c>
      <c r="I15" s="112">
        <v>0</v>
      </c>
      <c r="J15" s="112">
        <v>0</v>
      </c>
      <c r="K15" s="40"/>
      <c r="L15" s="41" t="s">
        <v>40</v>
      </c>
      <c r="M15" s="113">
        <v>1605</v>
      </c>
    </row>
    <row r="16" spans="1:14" s="9" customFormat="1" ht="12.6" customHeight="1">
      <c r="A16" s="109" t="s">
        <v>42</v>
      </c>
      <c r="B16" s="110">
        <v>4</v>
      </c>
      <c r="C16" s="110">
        <v>23</v>
      </c>
      <c r="D16" s="111">
        <v>959</v>
      </c>
      <c r="E16" s="111">
        <v>1</v>
      </c>
      <c r="F16" s="112" t="s">
        <v>27</v>
      </c>
      <c r="G16" s="112" t="s">
        <v>27</v>
      </c>
      <c r="H16" s="112">
        <v>1</v>
      </c>
      <c r="I16" s="112" t="s">
        <v>27</v>
      </c>
      <c r="J16" s="112" t="s">
        <v>27</v>
      </c>
      <c r="K16" s="40"/>
      <c r="L16" s="41" t="s">
        <v>43</v>
      </c>
      <c r="M16" s="113">
        <v>1606</v>
      </c>
    </row>
    <row r="17" spans="1:13" s="9" customFormat="1" ht="12.6" customHeight="1">
      <c r="A17" s="109" t="s">
        <v>45</v>
      </c>
      <c r="B17" s="110">
        <v>10</v>
      </c>
      <c r="C17" s="110">
        <v>62</v>
      </c>
      <c r="D17" s="111">
        <v>2390</v>
      </c>
      <c r="E17" s="111">
        <v>3</v>
      </c>
      <c r="F17" s="114">
        <v>7</v>
      </c>
      <c r="G17" s="111">
        <v>348</v>
      </c>
      <c r="H17" s="112">
        <v>2</v>
      </c>
      <c r="I17" s="112" t="s">
        <v>27</v>
      </c>
      <c r="J17" s="112" t="s">
        <v>27</v>
      </c>
      <c r="K17" s="40"/>
      <c r="L17" s="41" t="s">
        <v>46</v>
      </c>
      <c r="M17" s="113">
        <v>1607</v>
      </c>
    </row>
    <row r="18" spans="1:13" s="9" customFormat="1" ht="12.6" customHeight="1">
      <c r="A18" s="109" t="s">
        <v>48</v>
      </c>
      <c r="B18" s="110">
        <v>9</v>
      </c>
      <c r="C18" s="110">
        <v>50</v>
      </c>
      <c r="D18" s="111">
        <v>2162</v>
      </c>
      <c r="E18" s="111">
        <v>1</v>
      </c>
      <c r="F18" s="112" t="s">
        <v>27</v>
      </c>
      <c r="G18" s="112" t="s">
        <v>27</v>
      </c>
      <c r="H18" s="112">
        <v>1</v>
      </c>
      <c r="I18" s="112" t="s">
        <v>27</v>
      </c>
      <c r="J18" s="112" t="s">
        <v>27</v>
      </c>
      <c r="K18" s="40"/>
      <c r="L18" s="41" t="s">
        <v>49</v>
      </c>
      <c r="M18" s="113">
        <v>1608</v>
      </c>
    </row>
    <row r="19" spans="1:13" s="115" customFormat="1" ht="12.6" customHeight="1">
      <c r="A19" s="109" t="s">
        <v>51</v>
      </c>
      <c r="B19" s="110">
        <v>29</v>
      </c>
      <c r="C19" s="110">
        <v>179</v>
      </c>
      <c r="D19" s="111">
        <v>8188</v>
      </c>
      <c r="E19" s="111">
        <v>5</v>
      </c>
      <c r="F19" s="114">
        <v>49</v>
      </c>
      <c r="G19" s="111">
        <v>2677</v>
      </c>
      <c r="H19" s="112">
        <v>7</v>
      </c>
      <c r="I19" s="112">
        <v>38</v>
      </c>
      <c r="J19" s="112">
        <v>1440</v>
      </c>
      <c r="K19" s="40"/>
      <c r="L19" s="41" t="s">
        <v>52</v>
      </c>
      <c r="M19" s="113">
        <v>1609</v>
      </c>
    </row>
    <row r="20" spans="1:13" s="115" customFormat="1" ht="12.6" customHeight="1">
      <c r="A20" s="109" t="s">
        <v>54</v>
      </c>
      <c r="B20" s="110">
        <v>4</v>
      </c>
      <c r="C20" s="110">
        <v>15</v>
      </c>
      <c r="D20" s="111">
        <v>734</v>
      </c>
      <c r="E20" s="111">
        <v>1</v>
      </c>
      <c r="F20" s="112" t="s">
        <v>27</v>
      </c>
      <c r="G20" s="112" t="s">
        <v>27</v>
      </c>
      <c r="H20" s="112">
        <v>0</v>
      </c>
      <c r="I20" s="112">
        <v>0</v>
      </c>
      <c r="J20" s="112">
        <v>0</v>
      </c>
      <c r="K20" s="40"/>
      <c r="L20" s="41" t="s">
        <v>55</v>
      </c>
      <c r="M20" s="113">
        <v>1610</v>
      </c>
    </row>
    <row r="21" spans="1:13" s="115" customFormat="1" ht="12.6" customHeight="1">
      <c r="A21" s="101" t="s">
        <v>57</v>
      </c>
      <c r="B21" s="102">
        <v>129</v>
      </c>
      <c r="C21" s="102">
        <v>787</v>
      </c>
      <c r="D21" s="103">
        <v>34126</v>
      </c>
      <c r="E21" s="103">
        <v>22</v>
      </c>
      <c r="F21" s="107">
        <v>115</v>
      </c>
      <c r="G21" s="103">
        <v>4259</v>
      </c>
      <c r="H21" s="106">
        <v>16</v>
      </c>
      <c r="I21" s="106">
        <v>79</v>
      </c>
      <c r="J21" s="106">
        <v>3235</v>
      </c>
      <c r="K21" s="40"/>
      <c r="L21" s="30" t="s">
        <v>58</v>
      </c>
      <c r="M21" s="108" t="s">
        <v>20</v>
      </c>
    </row>
    <row r="22" spans="1:13" s="115" customFormat="1" ht="12.6" customHeight="1">
      <c r="A22" s="109" t="s">
        <v>59</v>
      </c>
      <c r="B22" s="110">
        <v>4</v>
      </c>
      <c r="C22" s="110" t="s">
        <v>27</v>
      </c>
      <c r="D22" s="111" t="s">
        <v>27</v>
      </c>
      <c r="E22" s="111">
        <v>3</v>
      </c>
      <c r="F22" s="114">
        <v>14</v>
      </c>
      <c r="G22" s="111">
        <v>510</v>
      </c>
      <c r="H22" s="112">
        <v>0</v>
      </c>
      <c r="I22" s="112">
        <v>0</v>
      </c>
      <c r="J22" s="112">
        <v>0</v>
      </c>
      <c r="K22" s="40"/>
      <c r="L22" s="41" t="s">
        <v>60</v>
      </c>
      <c r="M22" s="29" t="s">
        <v>61</v>
      </c>
    </row>
    <row r="23" spans="1:13" s="115" customFormat="1" ht="12.6" customHeight="1">
      <c r="A23" s="109" t="s">
        <v>62</v>
      </c>
      <c r="B23" s="110">
        <v>28</v>
      </c>
      <c r="C23" s="110">
        <v>172</v>
      </c>
      <c r="D23" s="111">
        <v>7448</v>
      </c>
      <c r="E23" s="111">
        <v>6</v>
      </c>
      <c r="F23" s="114">
        <v>19</v>
      </c>
      <c r="G23" s="111">
        <v>586</v>
      </c>
      <c r="H23" s="112">
        <v>2</v>
      </c>
      <c r="I23" s="112" t="s">
        <v>27</v>
      </c>
      <c r="J23" s="112" t="s">
        <v>27</v>
      </c>
      <c r="K23" s="40"/>
      <c r="L23" s="41" t="s">
        <v>63</v>
      </c>
      <c r="M23" s="29" t="s">
        <v>64</v>
      </c>
    </row>
    <row r="24" spans="1:13" s="115" customFormat="1" ht="12.6" customHeight="1">
      <c r="A24" s="109" t="s">
        <v>65</v>
      </c>
      <c r="B24" s="110">
        <v>69</v>
      </c>
      <c r="C24" s="110">
        <v>458</v>
      </c>
      <c r="D24" s="111">
        <v>20313</v>
      </c>
      <c r="E24" s="111">
        <v>4</v>
      </c>
      <c r="F24" s="114">
        <v>42</v>
      </c>
      <c r="G24" s="111">
        <v>1550</v>
      </c>
      <c r="H24" s="112">
        <v>13</v>
      </c>
      <c r="I24" s="112">
        <v>70</v>
      </c>
      <c r="J24" s="112">
        <v>2867</v>
      </c>
      <c r="K24" s="40"/>
      <c r="L24" s="41" t="s">
        <v>66</v>
      </c>
      <c r="M24" s="29" t="s">
        <v>67</v>
      </c>
    </row>
    <row r="25" spans="1:13" ht="12.6" customHeight="1">
      <c r="A25" s="109" t="s">
        <v>68</v>
      </c>
      <c r="B25" s="110">
        <v>11</v>
      </c>
      <c r="C25" s="110">
        <v>65</v>
      </c>
      <c r="D25" s="111">
        <v>2498</v>
      </c>
      <c r="E25" s="111">
        <v>2</v>
      </c>
      <c r="F25" s="112" t="s">
        <v>27</v>
      </c>
      <c r="G25" s="112" t="s">
        <v>27</v>
      </c>
      <c r="H25" s="112">
        <v>1</v>
      </c>
      <c r="I25" s="112" t="s">
        <v>27</v>
      </c>
      <c r="J25" s="112" t="s">
        <v>27</v>
      </c>
      <c r="K25" s="40"/>
      <c r="L25" s="41" t="s">
        <v>69</v>
      </c>
      <c r="M25" s="29" t="s">
        <v>70</v>
      </c>
    </row>
    <row r="26" spans="1:13" ht="12.6" customHeight="1">
      <c r="A26" s="109" t="s">
        <v>71</v>
      </c>
      <c r="B26" s="110">
        <v>1</v>
      </c>
      <c r="C26" s="110" t="s">
        <v>27</v>
      </c>
      <c r="D26" s="111" t="s">
        <v>27</v>
      </c>
      <c r="E26" s="111">
        <v>2</v>
      </c>
      <c r="F26" s="112" t="s">
        <v>27</v>
      </c>
      <c r="G26" s="112" t="s">
        <v>27</v>
      </c>
      <c r="H26" s="112">
        <v>0</v>
      </c>
      <c r="I26" s="112">
        <v>0</v>
      </c>
      <c r="J26" s="112">
        <v>0</v>
      </c>
      <c r="K26" s="40"/>
      <c r="L26" s="41" t="s">
        <v>72</v>
      </c>
      <c r="M26" s="29" t="s">
        <v>73</v>
      </c>
    </row>
    <row r="27" spans="1:13" ht="12.6" customHeight="1">
      <c r="A27" s="109" t="s">
        <v>74</v>
      </c>
      <c r="B27" s="110">
        <v>16</v>
      </c>
      <c r="C27" s="110">
        <v>72</v>
      </c>
      <c r="D27" s="111">
        <v>2983</v>
      </c>
      <c r="E27" s="111">
        <v>5</v>
      </c>
      <c r="F27" s="114">
        <v>27</v>
      </c>
      <c r="G27" s="111">
        <v>1070</v>
      </c>
      <c r="H27" s="112">
        <v>0</v>
      </c>
      <c r="I27" s="112">
        <v>0</v>
      </c>
      <c r="J27" s="112">
        <v>0</v>
      </c>
      <c r="K27" s="40"/>
      <c r="L27" s="41" t="s">
        <v>75</v>
      </c>
      <c r="M27" s="29" t="s">
        <v>76</v>
      </c>
    </row>
    <row r="28" spans="1:13" ht="12.6" customHeight="1">
      <c r="A28" s="101" t="s">
        <v>77</v>
      </c>
      <c r="B28" s="102">
        <v>127</v>
      </c>
      <c r="C28" s="102">
        <v>737</v>
      </c>
      <c r="D28" s="103">
        <v>31334</v>
      </c>
      <c r="E28" s="103">
        <v>12</v>
      </c>
      <c r="F28" s="107">
        <v>70</v>
      </c>
      <c r="G28" s="103">
        <v>2754</v>
      </c>
      <c r="H28" s="106">
        <v>11</v>
      </c>
      <c r="I28" s="106">
        <v>58</v>
      </c>
      <c r="J28" s="106">
        <v>2384</v>
      </c>
      <c r="K28" s="40"/>
      <c r="L28" s="30" t="s">
        <v>78</v>
      </c>
      <c r="M28" s="108" t="s">
        <v>20</v>
      </c>
    </row>
    <row r="29" spans="1:13" s="11" customFormat="1" ht="12.6" customHeight="1">
      <c r="A29" s="109" t="s">
        <v>79</v>
      </c>
      <c r="B29" s="110">
        <v>5</v>
      </c>
      <c r="C29" s="110">
        <v>23</v>
      </c>
      <c r="D29" s="111">
        <v>1117</v>
      </c>
      <c r="E29" s="111">
        <v>1</v>
      </c>
      <c r="F29" s="112" t="s">
        <v>27</v>
      </c>
      <c r="G29" s="112" t="s">
        <v>27</v>
      </c>
      <c r="H29" s="112">
        <v>0</v>
      </c>
      <c r="I29" s="112">
        <v>0</v>
      </c>
      <c r="J29" s="112">
        <v>0</v>
      </c>
      <c r="K29" s="40"/>
      <c r="L29" s="41" t="s">
        <v>80</v>
      </c>
      <c r="M29" s="29" t="s">
        <v>81</v>
      </c>
    </row>
    <row r="30" spans="1:13" ht="12.6" customHeight="1">
      <c r="A30" s="109" t="s">
        <v>82</v>
      </c>
      <c r="B30" s="110">
        <v>10</v>
      </c>
      <c r="C30" s="110">
        <v>68</v>
      </c>
      <c r="D30" s="111">
        <v>2677</v>
      </c>
      <c r="E30" s="111">
        <v>1</v>
      </c>
      <c r="F30" s="112" t="s">
        <v>27</v>
      </c>
      <c r="G30" s="112" t="s">
        <v>27</v>
      </c>
      <c r="H30" s="112">
        <v>0</v>
      </c>
      <c r="I30" s="112">
        <v>0</v>
      </c>
      <c r="J30" s="112">
        <v>0</v>
      </c>
      <c r="K30" s="40"/>
      <c r="L30" s="41" t="s">
        <v>83</v>
      </c>
      <c r="M30" s="29" t="s">
        <v>84</v>
      </c>
    </row>
    <row r="31" spans="1:13" ht="12.6" customHeight="1">
      <c r="A31" s="109" t="s">
        <v>85</v>
      </c>
      <c r="B31" s="110">
        <v>46</v>
      </c>
      <c r="C31" s="110">
        <v>283</v>
      </c>
      <c r="D31" s="111">
        <v>12234</v>
      </c>
      <c r="E31" s="111">
        <v>1</v>
      </c>
      <c r="F31" s="112" t="s">
        <v>27</v>
      </c>
      <c r="G31" s="112" t="s">
        <v>27</v>
      </c>
      <c r="H31" s="112">
        <v>6</v>
      </c>
      <c r="I31" s="112">
        <v>31</v>
      </c>
      <c r="J31" s="112">
        <v>1277</v>
      </c>
      <c r="K31" s="40"/>
      <c r="L31" s="41" t="s">
        <v>86</v>
      </c>
      <c r="M31" s="29" t="s">
        <v>87</v>
      </c>
    </row>
    <row r="32" spans="1:13" ht="12.6" customHeight="1">
      <c r="A32" s="109" t="s">
        <v>88</v>
      </c>
      <c r="B32" s="110">
        <v>3</v>
      </c>
      <c r="C32" s="110">
        <v>11</v>
      </c>
      <c r="D32" s="111">
        <v>449</v>
      </c>
      <c r="E32" s="111">
        <v>1</v>
      </c>
      <c r="F32" s="112" t="s">
        <v>27</v>
      </c>
      <c r="G32" s="112" t="s">
        <v>27</v>
      </c>
      <c r="H32" s="112">
        <v>0</v>
      </c>
      <c r="I32" s="112">
        <v>0</v>
      </c>
      <c r="J32" s="112">
        <v>0</v>
      </c>
      <c r="K32" s="40"/>
      <c r="L32" s="41" t="s">
        <v>89</v>
      </c>
      <c r="M32" s="113">
        <v>1705</v>
      </c>
    </row>
    <row r="33" spans="1:13" ht="12.6" customHeight="1">
      <c r="A33" s="109" t="s">
        <v>91</v>
      </c>
      <c r="B33" s="110">
        <v>7</v>
      </c>
      <c r="C33" s="110">
        <v>41</v>
      </c>
      <c r="D33" s="111">
        <v>1770</v>
      </c>
      <c r="E33" s="111">
        <v>1</v>
      </c>
      <c r="F33" s="112" t="s">
        <v>27</v>
      </c>
      <c r="G33" s="112" t="s">
        <v>27</v>
      </c>
      <c r="H33" s="112">
        <v>1</v>
      </c>
      <c r="I33" s="112" t="s">
        <v>27</v>
      </c>
      <c r="J33" s="112" t="s">
        <v>27</v>
      </c>
      <c r="K33" s="40"/>
      <c r="L33" s="41" t="s">
        <v>92</v>
      </c>
      <c r="M33" s="29" t="s">
        <v>93</v>
      </c>
    </row>
    <row r="34" spans="1:13" ht="12.6" customHeight="1">
      <c r="A34" s="109" t="s">
        <v>94</v>
      </c>
      <c r="B34" s="110">
        <v>4</v>
      </c>
      <c r="C34" s="110">
        <v>19</v>
      </c>
      <c r="D34" s="111">
        <v>859</v>
      </c>
      <c r="E34" s="111">
        <v>1</v>
      </c>
      <c r="F34" s="112" t="s">
        <v>27</v>
      </c>
      <c r="G34" s="112" t="s">
        <v>27</v>
      </c>
      <c r="H34" s="112">
        <v>0</v>
      </c>
      <c r="I34" s="112">
        <v>0</v>
      </c>
      <c r="J34" s="112">
        <v>0</v>
      </c>
      <c r="K34" s="40"/>
      <c r="L34" s="41" t="s">
        <v>95</v>
      </c>
      <c r="M34" s="29" t="s">
        <v>96</v>
      </c>
    </row>
    <row r="35" spans="1:13" ht="12.6" customHeight="1">
      <c r="A35" s="109" t="s">
        <v>97</v>
      </c>
      <c r="B35" s="110">
        <v>42</v>
      </c>
      <c r="C35" s="110">
        <v>239</v>
      </c>
      <c r="D35" s="111">
        <v>9979</v>
      </c>
      <c r="E35" s="111">
        <v>5</v>
      </c>
      <c r="F35" s="114">
        <v>39</v>
      </c>
      <c r="G35" s="111">
        <v>1490</v>
      </c>
      <c r="H35" s="112">
        <v>4</v>
      </c>
      <c r="I35" s="112" t="s">
        <v>27</v>
      </c>
      <c r="J35" s="112" t="s">
        <v>27</v>
      </c>
      <c r="K35" s="40"/>
      <c r="L35" s="41" t="s">
        <v>98</v>
      </c>
      <c r="M35" s="29" t="s">
        <v>99</v>
      </c>
    </row>
    <row r="36" spans="1:13" ht="12.6" customHeight="1">
      <c r="A36" s="109" t="s">
        <v>100</v>
      </c>
      <c r="B36" s="110">
        <v>10</v>
      </c>
      <c r="C36" s="110">
        <v>53</v>
      </c>
      <c r="D36" s="111">
        <v>2249</v>
      </c>
      <c r="E36" s="111">
        <v>1</v>
      </c>
      <c r="F36" s="112" t="s">
        <v>27</v>
      </c>
      <c r="G36" s="112" t="s">
        <v>27</v>
      </c>
      <c r="H36" s="112">
        <v>0</v>
      </c>
      <c r="I36" s="112">
        <v>0</v>
      </c>
      <c r="J36" s="112">
        <v>0</v>
      </c>
      <c r="K36" s="40"/>
      <c r="L36" s="41" t="s">
        <v>101</v>
      </c>
      <c r="M36" s="29" t="s">
        <v>102</v>
      </c>
    </row>
    <row r="37" spans="1:13" ht="12.6" customHeight="1">
      <c r="A37" s="101" t="s">
        <v>103</v>
      </c>
      <c r="B37" s="102">
        <v>658</v>
      </c>
      <c r="C37" s="102">
        <v>5771</v>
      </c>
      <c r="D37" s="103">
        <v>303142</v>
      </c>
      <c r="E37" s="103">
        <v>47</v>
      </c>
      <c r="F37" s="107">
        <v>230</v>
      </c>
      <c r="G37" s="103">
        <v>10501</v>
      </c>
      <c r="H37" s="106">
        <v>70</v>
      </c>
      <c r="I37" s="106">
        <v>1242</v>
      </c>
      <c r="J37" s="106">
        <v>49927</v>
      </c>
      <c r="K37" s="40"/>
      <c r="L37" s="30" t="s">
        <v>104</v>
      </c>
      <c r="M37" s="108" t="s">
        <v>20</v>
      </c>
    </row>
    <row r="38" spans="1:13" ht="12.6" customHeight="1">
      <c r="A38" s="109" t="s">
        <v>105</v>
      </c>
      <c r="B38" s="110">
        <v>7</v>
      </c>
      <c r="C38" s="110">
        <v>33</v>
      </c>
      <c r="D38" s="111">
        <v>1466</v>
      </c>
      <c r="E38" s="111">
        <v>2</v>
      </c>
      <c r="F38" s="112" t="s">
        <v>27</v>
      </c>
      <c r="G38" s="112" t="s">
        <v>27</v>
      </c>
      <c r="H38" s="112">
        <v>0</v>
      </c>
      <c r="I38" s="112">
        <v>0</v>
      </c>
      <c r="J38" s="112">
        <v>0</v>
      </c>
      <c r="K38" s="40"/>
      <c r="L38" s="41" t="s">
        <v>106</v>
      </c>
      <c r="M38" s="29" t="s">
        <v>107</v>
      </c>
    </row>
    <row r="39" spans="1:13" ht="12.6" customHeight="1">
      <c r="A39" s="109" t="s">
        <v>108</v>
      </c>
      <c r="B39" s="110">
        <v>12</v>
      </c>
      <c r="C39" s="110">
        <v>85</v>
      </c>
      <c r="D39" s="111">
        <v>3634</v>
      </c>
      <c r="E39" s="111">
        <v>1</v>
      </c>
      <c r="F39" s="112" t="s">
        <v>27</v>
      </c>
      <c r="G39" s="112" t="s">
        <v>27</v>
      </c>
      <c r="H39" s="112">
        <v>1</v>
      </c>
      <c r="I39" s="112" t="s">
        <v>27</v>
      </c>
      <c r="J39" s="112" t="s">
        <v>27</v>
      </c>
      <c r="K39" s="40"/>
      <c r="L39" s="41" t="s">
        <v>109</v>
      </c>
      <c r="M39" s="29" t="s">
        <v>110</v>
      </c>
    </row>
    <row r="40" spans="1:13" ht="12.6" customHeight="1">
      <c r="A40" s="109" t="s">
        <v>111</v>
      </c>
      <c r="B40" s="110">
        <v>35</v>
      </c>
      <c r="C40" s="110">
        <v>190</v>
      </c>
      <c r="D40" s="111">
        <v>8358</v>
      </c>
      <c r="E40" s="111">
        <v>2</v>
      </c>
      <c r="F40" s="112" t="s">
        <v>27</v>
      </c>
      <c r="G40" s="112" t="s">
        <v>27</v>
      </c>
      <c r="H40" s="112">
        <v>3</v>
      </c>
      <c r="I40" s="112">
        <v>9</v>
      </c>
      <c r="J40" s="112">
        <v>317</v>
      </c>
      <c r="K40" s="40"/>
      <c r="L40" s="41" t="s">
        <v>112</v>
      </c>
      <c r="M40" s="113">
        <v>1304</v>
      </c>
    </row>
    <row r="41" spans="1:13" ht="12.6" customHeight="1">
      <c r="A41" s="109" t="s">
        <v>114</v>
      </c>
      <c r="B41" s="110">
        <v>45</v>
      </c>
      <c r="C41" s="110">
        <v>258</v>
      </c>
      <c r="D41" s="111">
        <v>11073</v>
      </c>
      <c r="E41" s="111">
        <v>1</v>
      </c>
      <c r="F41" s="112" t="s">
        <v>27</v>
      </c>
      <c r="G41" s="112" t="s">
        <v>27</v>
      </c>
      <c r="H41" s="112">
        <v>8</v>
      </c>
      <c r="I41" s="112">
        <v>71</v>
      </c>
      <c r="J41" s="112">
        <v>2345</v>
      </c>
      <c r="K41" s="40"/>
      <c r="L41" s="41" t="s">
        <v>115</v>
      </c>
      <c r="M41" s="113">
        <v>1306</v>
      </c>
    </row>
    <row r="42" spans="1:13" ht="12.6" customHeight="1">
      <c r="A42" s="109" t="s">
        <v>117</v>
      </c>
      <c r="B42" s="110">
        <v>66</v>
      </c>
      <c r="C42" s="110">
        <v>319</v>
      </c>
      <c r="D42" s="111">
        <v>13890</v>
      </c>
      <c r="E42" s="111">
        <v>2</v>
      </c>
      <c r="F42" s="112" t="s">
        <v>27</v>
      </c>
      <c r="G42" s="112" t="s">
        <v>27</v>
      </c>
      <c r="H42" s="112">
        <v>3</v>
      </c>
      <c r="I42" s="112">
        <v>4</v>
      </c>
      <c r="J42" s="112">
        <v>168</v>
      </c>
      <c r="K42" s="40"/>
      <c r="L42" s="41" t="s">
        <v>118</v>
      </c>
      <c r="M42" s="113">
        <v>1308</v>
      </c>
    </row>
    <row r="43" spans="1:13" ht="12.6" customHeight="1">
      <c r="A43" s="109" t="s">
        <v>120</v>
      </c>
      <c r="B43" s="110">
        <v>16</v>
      </c>
      <c r="C43" s="110">
        <v>98</v>
      </c>
      <c r="D43" s="111">
        <v>4462</v>
      </c>
      <c r="E43" s="111">
        <v>4</v>
      </c>
      <c r="F43" s="114">
        <v>19</v>
      </c>
      <c r="G43" s="111">
        <v>879</v>
      </c>
      <c r="H43" s="112">
        <v>2</v>
      </c>
      <c r="I43" s="112" t="s">
        <v>27</v>
      </c>
      <c r="J43" s="112" t="s">
        <v>27</v>
      </c>
      <c r="K43" s="40"/>
      <c r="L43" s="41" t="s">
        <v>121</v>
      </c>
      <c r="M43" s="29" t="s">
        <v>122</v>
      </c>
    </row>
    <row r="44" spans="1:13" ht="12.6" customHeight="1">
      <c r="A44" s="109" t="s">
        <v>123</v>
      </c>
      <c r="B44" s="110">
        <v>29</v>
      </c>
      <c r="C44" s="110">
        <v>148</v>
      </c>
      <c r="D44" s="111">
        <v>6461</v>
      </c>
      <c r="E44" s="111">
        <v>4</v>
      </c>
      <c r="F44" s="114">
        <v>19</v>
      </c>
      <c r="G44" s="111">
        <v>858</v>
      </c>
      <c r="H44" s="112">
        <v>2</v>
      </c>
      <c r="I44" s="112" t="s">
        <v>27</v>
      </c>
      <c r="J44" s="112" t="s">
        <v>27</v>
      </c>
      <c r="K44" s="40"/>
      <c r="L44" s="41" t="s">
        <v>124</v>
      </c>
      <c r="M44" s="113">
        <v>1310</v>
      </c>
    </row>
    <row r="45" spans="1:13" ht="12.6" customHeight="1">
      <c r="A45" s="109" t="s">
        <v>126</v>
      </c>
      <c r="B45" s="110">
        <v>219</v>
      </c>
      <c r="C45" s="110">
        <v>3314</v>
      </c>
      <c r="D45" s="111">
        <v>198707</v>
      </c>
      <c r="E45" s="111">
        <v>4</v>
      </c>
      <c r="F45" s="114">
        <v>14</v>
      </c>
      <c r="G45" s="111">
        <v>525</v>
      </c>
      <c r="H45" s="112">
        <v>37</v>
      </c>
      <c r="I45" s="112">
        <v>1063</v>
      </c>
      <c r="J45" s="112">
        <v>43355</v>
      </c>
      <c r="K45" s="40"/>
      <c r="L45" s="41" t="s">
        <v>127</v>
      </c>
      <c r="M45" s="113">
        <v>1312</v>
      </c>
    </row>
    <row r="46" spans="1:13" ht="12.6" customHeight="1">
      <c r="A46" s="109" t="s">
        <v>129</v>
      </c>
      <c r="B46" s="110">
        <v>18</v>
      </c>
      <c r="C46" s="110">
        <v>128</v>
      </c>
      <c r="D46" s="111">
        <v>5183</v>
      </c>
      <c r="E46" s="111">
        <v>5</v>
      </c>
      <c r="F46" s="114">
        <v>42</v>
      </c>
      <c r="G46" s="111">
        <v>2533</v>
      </c>
      <c r="H46" s="112">
        <v>2</v>
      </c>
      <c r="I46" s="112" t="s">
        <v>27</v>
      </c>
      <c r="J46" s="112" t="s">
        <v>27</v>
      </c>
      <c r="K46" s="40"/>
      <c r="L46" s="41" t="s">
        <v>130</v>
      </c>
      <c r="M46" s="113">
        <v>1313</v>
      </c>
    </row>
    <row r="47" spans="1:13" ht="12.6" customHeight="1">
      <c r="A47" s="109" t="s">
        <v>132</v>
      </c>
      <c r="B47" s="110">
        <v>37</v>
      </c>
      <c r="C47" s="110">
        <v>206</v>
      </c>
      <c r="D47" s="111">
        <v>8429</v>
      </c>
      <c r="E47" s="111">
        <v>6</v>
      </c>
      <c r="F47" s="114">
        <v>19</v>
      </c>
      <c r="G47" s="111">
        <v>499</v>
      </c>
      <c r="H47" s="112">
        <v>2</v>
      </c>
      <c r="I47" s="112" t="s">
        <v>27</v>
      </c>
      <c r="J47" s="112" t="s">
        <v>27</v>
      </c>
      <c r="K47" s="40"/>
      <c r="L47" s="41" t="s">
        <v>133</v>
      </c>
      <c r="M47" s="29" t="s">
        <v>134</v>
      </c>
    </row>
    <row r="48" spans="1:13" ht="12.6" customHeight="1">
      <c r="A48" s="109" t="s">
        <v>135</v>
      </c>
      <c r="B48" s="110">
        <v>19</v>
      </c>
      <c r="C48" s="110">
        <v>113</v>
      </c>
      <c r="D48" s="111">
        <v>4725</v>
      </c>
      <c r="E48" s="111">
        <v>2</v>
      </c>
      <c r="F48" s="112" t="s">
        <v>27</v>
      </c>
      <c r="G48" s="112" t="s">
        <v>27</v>
      </c>
      <c r="H48" s="112">
        <v>0</v>
      </c>
      <c r="I48" s="112">
        <v>0</v>
      </c>
      <c r="J48" s="112">
        <v>0</v>
      </c>
      <c r="K48" s="40"/>
      <c r="L48" s="41" t="s">
        <v>136</v>
      </c>
      <c r="M48" s="113">
        <v>1314</v>
      </c>
    </row>
    <row r="49" spans="1:13" ht="12.6" customHeight="1">
      <c r="A49" s="109" t="s">
        <v>138</v>
      </c>
      <c r="B49" s="110">
        <v>21</v>
      </c>
      <c r="C49" s="110">
        <v>134</v>
      </c>
      <c r="D49" s="111">
        <v>5743</v>
      </c>
      <c r="E49" s="111">
        <v>1</v>
      </c>
      <c r="F49" s="112" t="s">
        <v>27</v>
      </c>
      <c r="G49" s="112" t="s">
        <v>27</v>
      </c>
      <c r="H49" s="112">
        <v>3</v>
      </c>
      <c r="I49" s="112">
        <v>20</v>
      </c>
      <c r="J49" s="112">
        <v>786</v>
      </c>
      <c r="K49" s="40"/>
      <c r="L49" s="41" t="s">
        <v>139</v>
      </c>
      <c r="M49" s="29" t="s">
        <v>140</v>
      </c>
    </row>
    <row r="50" spans="1:13" ht="12.6" customHeight="1">
      <c r="A50" s="109" t="s">
        <v>141</v>
      </c>
      <c r="B50" s="110">
        <v>12</v>
      </c>
      <c r="C50" s="110">
        <v>64</v>
      </c>
      <c r="D50" s="111">
        <v>2428</v>
      </c>
      <c r="E50" s="111">
        <v>1</v>
      </c>
      <c r="F50" s="112" t="s">
        <v>27</v>
      </c>
      <c r="G50" s="112" t="s">
        <v>27</v>
      </c>
      <c r="H50" s="112">
        <v>0</v>
      </c>
      <c r="I50" s="112">
        <v>0</v>
      </c>
      <c r="J50" s="112">
        <v>0</v>
      </c>
      <c r="K50" s="40"/>
      <c r="L50" s="41" t="s">
        <v>142</v>
      </c>
      <c r="M50" s="113">
        <v>1318</v>
      </c>
    </row>
    <row r="51" spans="1:13" ht="12.6" customHeight="1">
      <c r="A51" s="109" t="s">
        <v>144</v>
      </c>
      <c r="B51" s="110">
        <v>8</v>
      </c>
      <c r="C51" s="110">
        <v>43</v>
      </c>
      <c r="D51" s="111">
        <v>1818</v>
      </c>
      <c r="E51" s="111">
        <v>1</v>
      </c>
      <c r="F51" s="112" t="s">
        <v>27</v>
      </c>
      <c r="G51" s="112" t="s">
        <v>27</v>
      </c>
      <c r="H51" s="112">
        <v>0</v>
      </c>
      <c r="I51" s="112">
        <v>0</v>
      </c>
      <c r="J51" s="112">
        <v>0</v>
      </c>
      <c r="K51" s="40"/>
      <c r="L51" s="41" t="s">
        <v>145</v>
      </c>
      <c r="M51" s="29" t="s">
        <v>146</v>
      </c>
    </row>
    <row r="52" spans="1:13" ht="12.6" customHeight="1">
      <c r="A52" s="109" t="s">
        <v>147</v>
      </c>
      <c r="B52" s="110">
        <v>21</v>
      </c>
      <c r="C52" s="110">
        <v>135</v>
      </c>
      <c r="D52" s="111">
        <v>5837</v>
      </c>
      <c r="E52" s="111">
        <v>2</v>
      </c>
      <c r="F52" s="112" t="s">
        <v>27</v>
      </c>
      <c r="G52" s="112" t="s">
        <v>27</v>
      </c>
      <c r="H52" s="112">
        <v>0</v>
      </c>
      <c r="I52" s="112">
        <v>0</v>
      </c>
      <c r="J52" s="112">
        <v>0</v>
      </c>
      <c r="K52" s="40"/>
      <c r="L52" s="41" t="s">
        <v>148</v>
      </c>
      <c r="M52" s="113">
        <v>1315</v>
      </c>
    </row>
    <row r="53" spans="1:13" ht="12.6" customHeight="1">
      <c r="A53" s="109" t="s">
        <v>150</v>
      </c>
      <c r="B53" s="110">
        <v>20</v>
      </c>
      <c r="C53" s="110">
        <v>107</v>
      </c>
      <c r="D53" s="111">
        <v>4192</v>
      </c>
      <c r="E53" s="111">
        <v>5</v>
      </c>
      <c r="F53" s="114">
        <v>18</v>
      </c>
      <c r="G53" s="111">
        <v>789</v>
      </c>
      <c r="H53" s="112">
        <v>1</v>
      </c>
      <c r="I53" s="112" t="s">
        <v>27</v>
      </c>
      <c r="J53" s="112" t="s">
        <v>27</v>
      </c>
      <c r="K53" s="40"/>
      <c r="L53" s="41" t="s">
        <v>151</v>
      </c>
      <c r="M53" s="113">
        <v>1316</v>
      </c>
    </row>
    <row r="54" spans="1:13" ht="12.6" customHeight="1">
      <c r="A54" s="109" t="s">
        <v>153</v>
      </c>
      <c r="B54" s="110">
        <v>73</v>
      </c>
      <c r="C54" s="110">
        <v>396</v>
      </c>
      <c r="D54" s="111">
        <v>16735</v>
      </c>
      <c r="E54" s="111">
        <v>4</v>
      </c>
      <c r="F54" s="114">
        <v>20</v>
      </c>
      <c r="G54" s="111">
        <v>1123</v>
      </c>
      <c r="H54" s="112">
        <v>6</v>
      </c>
      <c r="I54" s="112">
        <v>30</v>
      </c>
      <c r="J54" s="112">
        <v>1248</v>
      </c>
      <c r="K54" s="40"/>
      <c r="L54" s="41" t="s">
        <v>154</v>
      </c>
      <c r="M54" s="113">
        <v>1317</v>
      </c>
    </row>
    <row r="55" spans="1:13" ht="12.6" customHeight="1">
      <c r="A55" s="101" t="s">
        <v>156</v>
      </c>
      <c r="B55" s="102">
        <v>36</v>
      </c>
      <c r="C55" s="102">
        <v>163</v>
      </c>
      <c r="D55" s="103">
        <v>7158</v>
      </c>
      <c r="E55" s="103">
        <v>12</v>
      </c>
      <c r="F55" s="107">
        <v>32</v>
      </c>
      <c r="G55" s="103">
        <v>1047</v>
      </c>
      <c r="H55" s="106">
        <v>6</v>
      </c>
      <c r="I55" s="106">
        <v>9</v>
      </c>
      <c r="J55" s="106">
        <v>357</v>
      </c>
      <c r="K55" s="40"/>
      <c r="L55" s="30" t="s">
        <v>157</v>
      </c>
      <c r="M55" s="108" t="s">
        <v>20</v>
      </c>
    </row>
    <row r="56" spans="1:13" ht="12.6" customHeight="1">
      <c r="A56" s="109" t="s">
        <v>158</v>
      </c>
      <c r="B56" s="110">
        <v>2</v>
      </c>
      <c r="C56" s="110" t="s">
        <v>27</v>
      </c>
      <c r="D56" s="111" t="s">
        <v>27</v>
      </c>
      <c r="E56" s="111">
        <v>1</v>
      </c>
      <c r="F56" s="112" t="s">
        <v>27</v>
      </c>
      <c r="G56" s="112" t="s">
        <v>27</v>
      </c>
      <c r="H56" s="112">
        <v>0</v>
      </c>
      <c r="I56" s="112">
        <v>0</v>
      </c>
      <c r="J56" s="112">
        <v>0</v>
      </c>
      <c r="K56" s="40"/>
      <c r="L56" s="41" t="s">
        <v>159</v>
      </c>
      <c r="M56" s="113">
        <v>1702</v>
      </c>
    </row>
    <row r="57" spans="1:13" ht="12.6" customHeight="1">
      <c r="A57" s="109" t="s">
        <v>161</v>
      </c>
      <c r="B57" s="110">
        <v>12</v>
      </c>
      <c r="C57" s="110">
        <v>72</v>
      </c>
      <c r="D57" s="111">
        <v>2995</v>
      </c>
      <c r="E57" s="111">
        <v>3</v>
      </c>
      <c r="F57" s="114">
        <v>8</v>
      </c>
      <c r="G57" s="111">
        <v>296</v>
      </c>
      <c r="H57" s="112">
        <v>3</v>
      </c>
      <c r="I57" s="112">
        <v>6</v>
      </c>
      <c r="J57" s="112">
        <v>216</v>
      </c>
      <c r="K57" s="40"/>
      <c r="L57" s="41" t="s">
        <v>162</v>
      </c>
      <c r="M57" s="113">
        <v>1703</v>
      </c>
    </row>
    <row r="58" spans="1:13" ht="12.6" customHeight="1">
      <c r="A58" s="109" t="s">
        <v>164</v>
      </c>
      <c r="B58" s="110">
        <v>7</v>
      </c>
      <c r="C58" s="110">
        <v>23</v>
      </c>
      <c r="D58" s="111">
        <v>1076</v>
      </c>
      <c r="E58" s="111">
        <v>2</v>
      </c>
      <c r="F58" s="112" t="s">
        <v>27</v>
      </c>
      <c r="G58" s="112" t="s">
        <v>27</v>
      </c>
      <c r="H58" s="112">
        <v>1</v>
      </c>
      <c r="I58" s="112" t="s">
        <v>27</v>
      </c>
      <c r="J58" s="112" t="s">
        <v>27</v>
      </c>
      <c r="K58" s="40"/>
      <c r="L58" s="41" t="s">
        <v>165</v>
      </c>
      <c r="M58" s="113">
        <v>1706</v>
      </c>
    </row>
    <row r="59" spans="1:13" ht="12.6" customHeight="1">
      <c r="A59" s="109" t="s">
        <v>167</v>
      </c>
      <c r="B59" s="110">
        <v>3</v>
      </c>
      <c r="C59" s="110" t="s">
        <v>27</v>
      </c>
      <c r="D59" s="111" t="s">
        <v>27</v>
      </c>
      <c r="E59" s="111">
        <v>2</v>
      </c>
      <c r="F59" s="112" t="s">
        <v>27</v>
      </c>
      <c r="G59" s="112" t="s">
        <v>27</v>
      </c>
      <c r="H59" s="112">
        <v>0</v>
      </c>
      <c r="I59" s="112">
        <v>0</v>
      </c>
      <c r="J59" s="112">
        <v>0</v>
      </c>
      <c r="K59" s="40"/>
      <c r="L59" s="41" t="s">
        <v>168</v>
      </c>
      <c r="M59" s="113">
        <v>1709</v>
      </c>
    </row>
    <row r="60" spans="1:13" ht="12.6" customHeight="1">
      <c r="A60" s="109" t="s">
        <v>170</v>
      </c>
      <c r="B60" s="110">
        <v>7</v>
      </c>
      <c r="C60" s="110">
        <v>32</v>
      </c>
      <c r="D60" s="111">
        <v>1310</v>
      </c>
      <c r="E60" s="111">
        <v>3</v>
      </c>
      <c r="F60" s="114">
        <v>8</v>
      </c>
      <c r="G60" s="111">
        <v>241</v>
      </c>
      <c r="H60" s="112">
        <v>1</v>
      </c>
      <c r="I60" s="112" t="s">
        <v>27</v>
      </c>
      <c r="J60" s="112" t="s">
        <v>27</v>
      </c>
      <c r="K60" s="40"/>
      <c r="L60" s="41" t="s">
        <v>171</v>
      </c>
      <c r="M60" s="113">
        <v>1712</v>
      </c>
    </row>
    <row r="61" spans="1:13" ht="12.6" customHeight="1">
      <c r="A61" s="109" t="s">
        <v>173</v>
      </c>
      <c r="B61" s="110">
        <v>5</v>
      </c>
      <c r="C61" s="110">
        <v>25</v>
      </c>
      <c r="D61" s="111">
        <v>1179</v>
      </c>
      <c r="E61" s="111">
        <v>1</v>
      </c>
      <c r="F61" s="112" t="s">
        <v>27</v>
      </c>
      <c r="G61" s="112" t="s">
        <v>27</v>
      </c>
      <c r="H61" s="112">
        <v>1</v>
      </c>
      <c r="I61" s="112" t="s">
        <v>27</v>
      </c>
      <c r="J61" s="112" t="s">
        <v>27</v>
      </c>
      <c r="K61" s="40"/>
      <c r="L61" s="41" t="s">
        <v>174</v>
      </c>
      <c r="M61" s="113">
        <v>1713</v>
      </c>
    </row>
    <row r="62" spans="1:13" ht="12.6" customHeight="1">
      <c r="A62" s="101" t="s">
        <v>176</v>
      </c>
      <c r="B62" s="102">
        <v>93</v>
      </c>
      <c r="C62" s="102">
        <v>519</v>
      </c>
      <c r="D62" s="103">
        <v>22140</v>
      </c>
      <c r="E62" s="103">
        <v>25</v>
      </c>
      <c r="F62" s="107">
        <v>119</v>
      </c>
      <c r="G62" s="103">
        <v>5162</v>
      </c>
      <c r="H62" s="106">
        <v>9</v>
      </c>
      <c r="I62" s="106">
        <v>40</v>
      </c>
      <c r="J62" s="106">
        <v>1630</v>
      </c>
      <c r="K62" s="40"/>
      <c r="L62" s="30" t="s">
        <v>177</v>
      </c>
      <c r="M62" s="108" t="s">
        <v>20</v>
      </c>
    </row>
    <row r="63" spans="1:13" ht="12.6" customHeight="1">
      <c r="A63" s="109" t="s">
        <v>178</v>
      </c>
      <c r="B63" s="110">
        <v>12</v>
      </c>
      <c r="C63" s="110">
        <v>70</v>
      </c>
      <c r="D63" s="111">
        <v>2937</v>
      </c>
      <c r="E63" s="111">
        <v>1</v>
      </c>
      <c r="F63" s="112" t="s">
        <v>27</v>
      </c>
      <c r="G63" s="112" t="s">
        <v>27</v>
      </c>
      <c r="H63" s="112">
        <v>3</v>
      </c>
      <c r="I63" s="112">
        <v>15</v>
      </c>
      <c r="J63" s="112">
        <v>574</v>
      </c>
      <c r="K63" s="40"/>
      <c r="L63" s="41" t="s">
        <v>179</v>
      </c>
      <c r="M63" s="113">
        <v>1301</v>
      </c>
    </row>
    <row r="64" spans="1:13" ht="12.6" customHeight="1">
      <c r="A64" s="109" t="s">
        <v>181</v>
      </c>
      <c r="B64" s="110">
        <v>4</v>
      </c>
      <c r="C64" s="110">
        <v>15</v>
      </c>
      <c r="D64" s="111">
        <v>719</v>
      </c>
      <c r="E64" s="111">
        <v>2</v>
      </c>
      <c r="F64" s="112" t="s">
        <v>27</v>
      </c>
      <c r="G64" s="112" t="s">
        <v>27</v>
      </c>
      <c r="H64" s="112">
        <v>0</v>
      </c>
      <c r="I64" s="112">
        <v>0</v>
      </c>
      <c r="J64" s="112">
        <v>0</v>
      </c>
      <c r="K64" s="40"/>
      <c r="L64" s="41" t="s">
        <v>182</v>
      </c>
      <c r="M64" s="113">
        <v>1302</v>
      </c>
    </row>
    <row r="65" spans="1:13" ht="12.6" customHeight="1">
      <c r="A65" s="109" t="s">
        <v>184</v>
      </c>
      <c r="B65" s="110">
        <v>3</v>
      </c>
      <c r="C65" s="110">
        <v>15</v>
      </c>
      <c r="D65" s="111">
        <v>667</v>
      </c>
      <c r="E65" s="111">
        <v>1</v>
      </c>
      <c r="F65" s="112" t="s">
        <v>27</v>
      </c>
      <c r="G65" s="112" t="s">
        <v>27</v>
      </c>
      <c r="H65" s="112">
        <v>0</v>
      </c>
      <c r="I65" s="112">
        <v>0</v>
      </c>
      <c r="J65" s="112">
        <v>0</v>
      </c>
      <c r="K65" s="40"/>
      <c r="L65" s="41" t="s">
        <v>185</v>
      </c>
      <c r="M65" s="29" t="s">
        <v>186</v>
      </c>
    </row>
    <row r="66" spans="1:13" ht="12.6" customHeight="1">
      <c r="A66" s="109" t="s">
        <v>187</v>
      </c>
      <c r="B66" s="110">
        <v>4</v>
      </c>
      <c r="C66" s="110">
        <v>12</v>
      </c>
      <c r="D66" s="111">
        <v>646</v>
      </c>
      <c r="E66" s="111">
        <v>1</v>
      </c>
      <c r="F66" s="112" t="s">
        <v>27</v>
      </c>
      <c r="G66" s="112" t="s">
        <v>27</v>
      </c>
      <c r="H66" s="112">
        <v>0</v>
      </c>
      <c r="I66" s="112">
        <v>0</v>
      </c>
      <c r="J66" s="112">
        <v>0</v>
      </c>
      <c r="K66" s="40"/>
      <c r="L66" s="41" t="s">
        <v>188</v>
      </c>
      <c r="M66" s="29" t="s">
        <v>189</v>
      </c>
    </row>
    <row r="67" spans="1:13" ht="12.6" customHeight="1">
      <c r="A67" s="109" t="s">
        <v>190</v>
      </c>
      <c r="B67" s="110">
        <v>4</v>
      </c>
      <c r="C67" s="110">
        <v>14</v>
      </c>
      <c r="D67" s="111">
        <v>602</v>
      </c>
      <c r="E67" s="111">
        <v>2</v>
      </c>
      <c r="F67" s="112" t="s">
        <v>27</v>
      </c>
      <c r="G67" s="112" t="s">
        <v>27</v>
      </c>
      <c r="H67" s="112">
        <v>0</v>
      </c>
      <c r="I67" s="112">
        <v>0</v>
      </c>
      <c r="J67" s="112">
        <v>0</v>
      </c>
      <c r="K67" s="40"/>
      <c r="L67" s="41" t="s">
        <v>191</v>
      </c>
      <c r="M67" s="113">
        <v>1804</v>
      </c>
    </row>
    <row r="68" spans="1:13" ht="12.6" customHeight="1">
      <c r="A68" s="109" t="s">
        <v>193</v>
      </c>
      <c r="B68" s="110">
        <v>18</v>
      </c>
      <c r="C68" s="110">
        <v>106</v>
      </c>
      <c r="D68" s="111">
        <v>4385</v>
      </c>
      <c r="E68" s="111">
        <v>5</v>
      </c>
      <c r="F68" s="114">
        <v>25</v>
      </c>
      <c r="G68" s="111">
        <v>1283</v>
      </c>
      <c r="H68" s="112">
        <v>1</v>
      </c>
      <c r="I68" s="112" t="s">
        <v>27</v>
      </c>
      <c r="J68" s="112" t="s">
        <v>27</v>
      </c>
      <c r="K68" s="40"/>
      <c r="L68" s="41" t="s">
        <v>194</v>
      </c>
      <c r="M68" s="113">
        <v>1303</v>
      </c>
    </row>
    <row r="69" spans="1:13" ht="12.6" customHeight="1">
      <c r="A69" s="109" t="s">
        <v>196</v>
      </c>
      <c r="B69" s="110">
        <v>7</v>
      </c>
      <c r="C69" s="110">
        <v>41</v>
      </c>
      <c r="D69" s="111">
        <v>1676</v>
      </c>
      <c r="E69" s="111">
        <v>1</v>
      </c>
      <c r="F69" s="112" t="s">
        <v>27</v>
      </c>
      <c r="G69" s="112" t="s">
        <v>27</v>
      </c>
      <c r="H69" s="112">
        <v>0</v>
      </c>
      <c r="I69" s="112">
        <v>0</v>
      </c>
      <c r="J69" s="112">
        <v>0</v>
      </c>
      <c r="K69" s="40"/>
      <c r="L69" s="41" t="s">
        <v>197</v>
      </c>
      <c r="M69" s="113">
        <v>1305</v>
      </c>
    </row>
    <row r="70" spans="1:13" ht="12.6" customHeight="1">
      <c r="A70" s="109" t="s">
        <v>199</v>
      </c>
      <c r="B70" s="110">
        <v>13</v>
      </c>
      <c r="C70" s="110">
        <v>74</v>
      </c>
      <c r="D70" s="111">
        <v>3283</v>
      </c>
      <c r="E70" s="111">
        <v>2</v>
      </c>
      <c r="F70" s="112" t="s">
        <v>27</v>
      </c>
      <c r="G70" s="112" t="s">
        <v>27</v>
      </c>
      <c r="H70" s="112">
        <v>0</v>
      </c>
      <c r="I70" s="112">
        <v>0</v>
      </c>
      <c r="J70" s="112">
        <v>0</v>
      </c>
      <c r="K70" s="40"/>
      <c r="L70" s="41" t="s">
        <v>200</v>
      </c>
      <c r="M70" s="113">
        <v>1307</v>
      </c>
    </row>
    <row r="71" spans="1:13" ht="12.6" customHeight="1">
      <c r="A71" s="109" t="s">
        <v>202</v>
      </c>
      <c r="B71" s="110">
        <v>12</v>
      </c>
      <c r="C71" s="110">
        <v>86</v>
      </c>
      <c r="D71" s="111">
        <v>3559</v>
      </c>
      <c r="E71" s="111">
        <v>3</v>
      </c>
      <c r="F71" s="114">
        <v>6</v>
      </c>
      <c r="G71" s="111">
        <v>197</v>
      </c>
      <c r="H71" s="112">
        <v>2</v>
      </c>
      <c r="I71" s="112" t="s">
        <v>27</v>
      </c>
      <c r="J71" s="112" t="s">
        <v>27</v>
      </c>
      <c r="K71" s="40"/>
      <c r="L71" s="41" t="s">
        <v>203</v>
      </c>
      <c r="M71" s="113">
        <v>1309</v>
      </c>
    </row>
    <row r="72" spans="1:13" ht="12.6" customHeight="1">
      <c r="A72" s="109" t="s">
        <v>205</v>
      </c>
      <c r="B72" s="110">
        <v>13</v>
      </c>
      <c r="C72" s="110">
        <v>73</v>
      </c>
      <c r="D72" s="111">
        <v>3092</v>
      </c>
      <c r="E72" s="111">
        <v>6</v>
      </c>
      <c r="F72" s="114">
        <v>49</v>
      </c>
      <c r="G72" s="111">
        <v>2534</v>
      </c>
      <c r="H72" s="112">
        <v>2</v>
      </c>
      <c r="I72" s="112" t="s">
        <v>27</v>
      </c>
      <c r="J72" s="112" t="s">
        <v>27</v>
      </c>
      <c r="K72" s="40"/>
      <c r="L72" s="41" t="s">
        <v>206</v>
      </c>
      <c r="M72" s="113">
        <v>1311</v>
      </c>
    </row>
    <row r="73" spans="1:13" ht="12.6" customHeight="1">
      <c r="A73" s="109" t="s">
        <v>208</v>
      </c>
      <c r="B73" s="110">
        <v>3</v>
      </c>
      <c r="C73" s="110">
        <v>13</v>
      </c>
      <c r="D73" s="111">
        <v>574</v>
      </c>
      <c r="E73" s="111">
        <v>1</v>
      </c>
      <c r="F73" s="112" t="s">
        <v>27</v>
      </c>
      <c r="G73" s="112" t="s">
        <v>27</v>
      </c>
      <c r="H73" s="112">
        <v>1</v>
      </c>
      <c r="I73" s="112" t="s">
        <v>27</v>
      </c>
      <c r="J73" s="112" t="s">
        <v>27</v>
      </c>
      <c r="K73" s="40"/>
      <c r="L73" s="41" t="s">
        <v>209</v>
      </c>
      <c r="M73" s="113">
        <v>1813</v>
      </c>
    </row>
    <row r="74" spans="1:13" ht="12.6" customHeight="1">
      <c r="A74" s="101" t="s">
        <v>211</v>
      </c>
      <c r="B74" s="102">
        <v>66</v>
      </c>
      <c r="C74" s="102">
        <v>307</v>
      </c>
      <c r="D74" s="103">
        <v>13765</v>
      </c>
      <c r="E74" s="103">
        <v>37</v>
      </c>
      <c r="F74" s="107">
        <v>179</v>
      </c>
      <c r="G74" s="103">
        <v>8323</v>
      </c>
      <c r="H74" s="106">
        <v>17</v>
      </c>
      <c r="I74" s="106">
        <v>63</v>
      </c>
      <c r="J74" s="106">
        <v>2624</v>
      </c>
      <c r="K74" s="40"/>
      <c r="L74" s="30" t="s">
        <v>212</v>
      </c>
      <c r="M74" s="108" t="s">
        <v>20</v>
      </c>
    </row>
    <row r="75" spans="1:13" ht="12.6" customHeight="1">
      <c r="A75" s="109" t="s">
        <v>213</v>
      </c>
      <c r="B75" s="110">
        <v>4</v>
      </c>
      <c r="C75" s="110">
        <v>11</v>
      </c>
      <c r="D75" s="111">
        <v>575</v>
      </c>
      <c r="E75" s="111">
        <v>3</v>
      </c>
      <c r="F75" s="114">
        <v>10</v>
      </c>
      <c r="G75" s="111">
        <v>330</v>
      </c>
      <c r="H75" s="112">
        <v>0</v>
      </c>
      <c r="I75" s="112">
        <v>0</v>
      </c>
      <c r="J75" s="112">
        <v>0</v>
      </c>
      <c r="K75" s="40"/>
      <c r="L75" s="41" t="s">
        <v>214</v>
      </c>
      <c r="M75" s="113">
        <v>1701</v>
      </c>
    </row>
    <row r="76" spans="1:13" ht="12.6" customHeight="1">
      <c r="A76" s="109" t="s">
        <v>216</v>
      </c>
      <c r="B76" s="110">
        <v>1</v>
      </c>
      <c r="C76" s="110" t="s">
        <v>27</v>
      </c>
      <c r="D76" s="111" t="s">
        <v>27</v>
      </c>
      <c r="E76" s="111">
        <v>1</v>
      </c>
      <c r="F76" s="112" t="s">
        <v>27</v>
      </c>
      <c r="G76" s="112" t="s">
        <v>27</v>
      </c>
      <c r="H76" s="112">
        <v>0</v>
      </c>
      <c r="I76" s="112">
        <v>0</v>
      </c>
      <c r="J76" s="112">
        <v>0</v>
      </c>
      <c r="K76" s="40"/>
      <c r="L76" s="41" t="s">
        <v>217</v>
      </c>
      <c r="M76" s="113">
        <v>1801</v>
      </c>
    </row>
    <row r="77" spans="1:13" ht="12.6" customHeight="1">
      <c r="A77" s="109" t="s">
        <v>219</v>
      </c>
      <c r="B77" s="110">
        <v>2</v>
      </c>
      <c r="C77" s="110" t="s">
        <v>27</v>
      </c>
      <c r="D77" s="111" t="s">
        <v>27</v>
      </c>
      <c r="E77" s="111">
        <v>1</v>
      </c>
      <c r="F77" s="112" t="s">
        <v>27</v>
      </c>
      <c r="G77" s="112" t="s">
        <v>27</v>
      </c>
      <c r="H77" s="112">
        <v>1</v>
      </c>
      <c r="I77" s="112" t="s">
        <v>27</v>
      </c>
      <c r="J77" s="112" t="s">
        <v>27</v>
      </c>
      <c r="K77" s="40"/>
      <c r="L77" s="41" t="s">
        <v>220</v>
      </c>
      <c r="M77" s="29" t="s">
        <v>221</v>
      </c>
    </row>
    <row r="78" spans="1:13" ht="12.6" customHeight="1">
      <c r="A78" s="109" t="s">
        <v>222</v>
      </c>
      <c r="B78" s="110">
        <v>1</v>
      </c>
      <c r="C78" s="110" t="s">
        <v>27</v>
      </c>
      <c r="D78" s="111" t="s">
        <v>27</v>
      </c>
      <c r="E78" s="111">
        <v>1</v>
      </c>
      <c r="F78" s="112" t="s">
        <v>27</v>
      </c>
      <c r="G78" s="112" t="s">
        <v>27</v>
      </c>
      <c r="H78" s="112">
        <v>0</v>
      </c>
      <c r="I78" s="112">
        <v>0</v>
      </c>
      <c r="J78" s="112">
        <v>0</v>
      </c>
      <c r="K78" s="40"/>
      <c r="L78" s="41" t="s">
        <v>223</v>
      </c>
      <c r="M78" s="29" t="s">
        <v>224</v>
      </c>
    </row>
    <row r="79" spans="1:13" ht="12.6" customHeight="1">
      <c r="A79" s="109" t="s">
        <v>225</v>
      </c>
      <c r="B79" s="110">
        <v>8</v>
      </c>
      <c r="C79" s="110">
        <v>49</v>
      </c>
      <c r="D79" s="111">
        <v>2160</v>
      </c>
      <c r="E79" s="111">
        <v>3</v>
      </c>
      <c r="F79" s="114">
        <v>20</v>
      </c>
      <c r="G79" s="111">
        <v>926</v>
      </c>
      <c r="H79" s="112">
        <v>3</v>
      </c>
      <c r="I79" s="112">
        <v>15</v>
      </c>
      <c r="J79" s="112">
        <v>693</v>
      </c>
      <c r="K79" s="40"/>
      <c r="L79" s="41" t="s">
        <v>226</v>
      </c>
      <c r="M79" s="113">
        <v>1805</v>
      </c>
    </row>
    <row r="80" spans="1:13" ht="12.6" customHeight="1">
      <c r="A80" s="109" t="s">
        <v>228</v>
      </c>
      <c r="B80" s="110">
        <v>2</v>
      </c>
      <c r="C80" s="110" t="s">
        <v>27</v>
      </c>
      <c r="D80" s="111" t="s">
        <v>27</v>
      </c>
      <c r="E80" s="111">
        <v>1</v>
      </c>
      <c r="F80" s="112" t="s">
        <v>27</v>
      </c>
      <c r="G80" s="112" t="s">
        <v>27</v>
      </c>
      <c r="H80" s="112">
        <v>0</v>
      </c>
      <c r="I80" s="112">
        <v>0</v>
      </c>
      <c r="J80" s="112">
        <v>0</v>
      </c>
      <c r="K80" s="40"/>
      <c r="L80" s="41" t="s">
        <v>229</v>
      </c>
      <c r="M80" s="113">
        <v>1704</v>
      </c>
    </row>
    <row r="81" spans="1:13" ht="12.6" customHeight="1">
      <c r="A81" s="109" t="s">
        <v>231</v>
      </c>
      <c r="B81" s="110">
        <v>3</v>
      </c>
      <c r="C81" s="110">
        <v>15</v>
      </c>
      <c r="D81" s="111">
        <v>629</v>
      </c>
      <c r="E81" s="111">
        <v>3</v>
      </c>
      <c r="F81" s="114">
        <v>7</v>
      </c>
      <c r="G81" s="111">
        <v>315</v>
      </c>
      <c r="H81" s="112">
        <v>1</v>
      </c>
      <c r="I81" s="112" t="s">
        <v>27</v>
      </c>
      <c r="J81" s="112" t="s">
        <v>27</v>
      </c>
      <c r="K81" s="40"/>
      <c r="L81" s="41" t="s">
        <v>232</v>
      </c>
      <c r="M81" s="113">
        <v>1807</v>
      </c>
    </row>
    <row r="82" spans="1:13" ht="12.6" customHeight="1">
      <c r="A82" s="109" t="s">
        <v>234</v>
      </c>
      <c r="B82" s="110">
        <v>2</v>
      </c>
      <c r="C82" s="110" t="s">
        <v>27</v>
      </c>
      <c r="D82" s="111" t="s">
        <v>27</v>
      </c>
      <c r="E82" s="111">
        <v>1</v>
      </c>
      <c r="F82" s="112" t="s">
        <v>27</v>
      </c>
      <c r="G82" s="112" t="s">
        <v>27</v>
      </c>
      <c r="H82" s="112">
        <v>0</v>
      </c>
      <c r="I82" s="112">
        <v>0</v>
      </c>
      <c r="J82" s="112">
        <v>0</v>
      </c>
      <c r="K82" s="40"/>
      <c r="L82" s="41" t="s">
        <v>235</v>
      </c>
      <c r="M82" s="113">
        <v>1707</v>
      </c>
    </row>
    <row r="83" spans="1:13" ht="12.6" customHeight="1">
      <c r="A83" s="109" t="s">
        <v>237</v>
      </c>
      <c r="B83" s="110">
        <v>2</v>
      </c>
      <c r="C83" s="110" t="s">
        <v>27</v>
      </c>
      <c r="D83" s="111" t="s">
        <v>27</v>
      </c>
      <c r="E83" s="111">
        <v>1</v>
      </c>
      <c r="F83" s="112" t="s">
        <v>27</v>
      </c>
      <c r="G83" s="112" t="s">
        <v>27</v>
      </c>
      <c r="H83" s="112">
        <v>0</v>
      </c>
      <c r="I83" s="112">
        <v>0</v>
      </c>
      <c r="J83" s="112">
        <v>0</v>
      </c>
      <c r="K83" s="40"/>
      <c r="L83" s="41" t="s">
        <v>238</v>
      </c>
      <c r="M83" s="113">
        <v>1812</v>
      </c>
    </row>
    <row r="84" spans="1:13" ht="12.6" customHeight="1">
      <c r="A84" s="109" t="s">
        <v>240</v>
      </c>
      <c r="B84" s="110">
        <v>7</v>
      </c>
      <c r="C84" s="110">
        <v>36</v>
      </c>
      <c r="D84" s="111">
        <v>1520</v>
      </c>
      <c r="E84" s="111">
        <v>1</v>
      </c>
      <c r="F84" s="112" t="s">
        <v>27</v>
      </c>
      <c r="G84" s="112" t="s">
        <v>27</v>
      </c>
      <c r="H84" s="112">
        <v>0</v>
      </c>
      <c r="I84" s="112">
        <v>0</v>
      </c>
      <c r="J84" s="112">
        <v>0</v>
      </c>
      <c r="K84" s="40"/>
      <c r="L84" s="41" t="s">
        <v>241</v>
      </c>
      <c r="M84" s="113">
        <v>1708</v>
      </c>
    </row>
    <row r="85" spans="1:13" ht="12.6" customHeight="1">
      <c r="A85" s="109" t="s">
        <v>243</v>
      </c>
      <c r="B85" s="110">
        <v>2</v>
      </c>
      <c r="C85" s="110" t="s">
        <v>27</v>
      </c>
      <c r="D85" s="111" t="s">
        <v>27</v>
      </c>
      <c r="E85" s="111">
        <v>1</v>
      </c>
      <c r="F85" s="112" t="s">
        <v>27</v>
      </c>
      <c r="G85" s="112" t="s">
        <v>27</v>
      </c>
      <c r="H85" s="112">
        <v>0</v>
      </c>
      <c r="I85" s="112">
        <v>0</v>
      </c>
      <c r="J85" s="112">
        <v>0</v>
      </c>
      <c r="K85" s="40"/>
      <c r="L85" s="41" t="s">
        <v>244</v>
      </c>
      <c r="M85" s="113">
        <v>1710</v>
      </c>
    </row>
    <row r="86" spans="1:13" ht="12.6" customHeight="1">
      <c r="A86" s="109" t="s">
        <v>246</v>
      </c>
      <c r="B86" s="110">
        <v>1</v>
      </c>
      <c r="C86" s="110" t="s">
        <v>27</v>
      </c>
      <c r="D86" s="111" t="s">
        <v>27</v>
      </c>
      <c r="E86" s="111">
        <v>2</v>
      </c>
      <c r="F86" s="112" t="s">
        <v>27</v>
      </c>
      <c r="G86" s="112" t="s">
        <v>27</v>
      </c>
      <c r="H86" s="112">
        <v>0</v>
      </c>
      <c r="I86" s="112">
        <v>0</v>
      </c>
      <c r="J86" s="112">
        <v>0</v>
      </c>
      <c r="K86" s="40"/>
      <c r="L86" s="41" t="s">
        <v>247</v>
      </c>
      <c r="M86" s="113">
        <v>1711</v>
      </c>
    </row>
    <row r="87" spans="1:13" ht="12.6" customHeight="1">
      <c r="A87" s="109" t="s">
        <v>249</v>
      </c>
      <c r="B87" s="110">
        <v>2</v>
      </c>
      <c r="C87" s="110" t="s">
        <v>27</v>
      </c>
      <c r="D87" s="111" t="s">
        <v>27</v>
      </c>
      <c r="E87" s="111">
        <v>3</v>
      </c>
      <c r="F87" s="114">
        <v>21</v>
      </c>
      <c r="G87" s="111">
        <v>1001</v>
      </c>
      <c r="H87" s="112">
        <v>0</v>
      </c>
      <c r="I87" s="112">
        <v>0</v>
      </c>
      <c r="J87" s="112">
        <v>0</v>
      </c>
      <c r="K87" s="40"/>
      <c r="L87" s="41" t="s">
        <v>250</v>
      </c>
      <c r="M87" s="113">
        <v>1815</v>
      </c>
    </row>
    <row r="88" spans="1:13" ht="12.6" customHeight="1">
      <c r="A88" s="109" t="s">
        <v>252</v>
      </c>
      <c r="B88" s="110">
        <v>2</v>
      </c>
      <c r="C88" s="110" t="s">
        <v>27</v>
      </c>
      <c r="D88" s="111" t="s">
        <v>27</v>
      </c>
      <c r="E88" s="111">
        <v>2</v>
      </c>
      <c r="F88" s="112" t="s">
        <v>27</v>
      </c>
      <c r="G88" s="112" t="s">
        <v>27</v>
      </c>
      <c r="H88" s="112">
        <v>0</v>
      </c>
      <c r="I88" s="112">
        <v>0</v>
      </c>
      <c r="J88" s="112">
        <v>0</v>
      </c>
      <c r="K88" s="40"/>
      <c r="L88" s="41" t="s">
        <v>253</v>
      </c>
      <c r="M88" s="113">
        <v>1818</v>
      </c>
    </row>
    <row r="89" spans="1:13" ht="12.6" customHeight="1">
      <c r="A89" s="109" t="s">
        <v>255</v>
      </c>
      <c r="B89" s="110">
        <v>2</v>
      </c>
      <c r="C89" s="110" t="s">
        <v>27</v>
      </c>
      <c r="D89" s="111" t="s">
        <v>27</v>
      </c>
      <c r="E89" s="111">
        <v>3</v>
      </c>
      <c r="F89" s="114">
        <v>19</v>
      </c>
      <c r="G89" s="111">
        <v>1338</v>
      </c>
      <c r="H89" s="112">
        <v>0</v>
      </c>
      <c r="I89" s="112">
        <v>0</v>
      </c>
      <c r="J89" s="112">
        <v>0</v>
      </c>
      <c r="K89" s="40"/>
      <c r="L89" s="41" t="s">
        <v>256</v>
      </c>
      <c r="M89" s="113">
        <v>1819</v>
      </c>
    </row>
    <row r="90" spans="1:13" ht="12.6" customHeight="1">
      <c r="A90" s="109" t="s">
        <v>258</v>
      </c>
      <c r="B90" s="110">
        <v>2</v>
      </c>
      <c r="C90" s="110" t="s">
        <v>27</v>
      </c>
      <c r="D90" s="111" t="s">
        <v>27</v>
      </c>
      <c r="E90" s="111">
        <v>1</v>
      </c>
      <c r="F90" s="112" t="s">
        <v>27</v>
      </c>
      <c r="G90" s="112" t="s">
        <v>27</v>
      </c>
      <c r="H90" s="112">
        <v>0</v>
      </c>
      <c r="I90" s="112">
        <v>0</v>
      </c>
      <c r="J90" s="112">
        <v>0</v>
      </c>
      <c r="K90" s="40"/>
      <c r="L90" s="41" t="s">
        <v>259</v>
      </c>
      <c r="M90" s="113">
        <v>1820</v>
      </c>
    </row>
    <row r="91" spans="1:13" ht="12.6" customHeight="1">
      <c r="A91" s="109" t="s">
        <v>261</v>
      </c>
      <c r="B91" s="110">
        <v>3</v>
      </c>
      <c r="C91" s="110">
        <v>12</v>
      </c>
      <c r="D91" s="111">
        <v>501</v>
      </c>
      <c r="E91" s="111">
        <v>2</v>
      </c>
      <c r="F91" s="112" t="s">
        <v>27</v>
      </c>
      <c r="G91" s="112" t="s">
        <v>27</v>
      </c>
      <c r="H91" s="112">
        <v>1</v>
      </c>
      <c r="I91" s="112" t="s">
        <v>27</v>
      </c>
      <c r="J91" s="112" t="s">
        <v>27</v>
      </c>
      <c r="K91" s="40"/>
      <c r="L91" s="41" t="s">
        <v>262</v>
      </c>
      <c r="M91" s="29" t="s">
        <v>263</v>
      </c>
    </row>
    <row r="92" spans="1:13" ht="12.6" customHeight="1">
      <c r="A92" s="109" t="s">
        <v>264</v>
      </c>
      <c r="B92" s="110">
        <v>2</v>
      </c>
      <c r="C92" s="110" t="s">
        <v>27</v>
      </c>
      <c r="D92" s="111" t="s">
        <v>27</v>
      </c>
      <c r="E92" s="111">
        <v>2</v>
      </c>
      <c r="F92" s="112" t="s">
        <v>27</v>
      </c>
      <c r="G92" s="112" t="s">
        <v>27</v>
      </c>
      <c r="H92" s="112">
        <v>0</v>
      </c>
      <c r="I92" s="112">
        <v>0</v>
      </c>
      <c r="J92" s="112">
        <v>0</v>
      </c>
      <c r="K92" s="40"/>
      <c r="L92" s="41" t="s">
        <v>265</v>
      </c>
      <c r="M92" s="29" t="s">
        <v>266</v>
      </c>
    </row>
    <row r="93" spans="1:13" ht="12.6" customHeight="1">
      <c r="A93" s="109" t="s">
        <v>267</v>
      </c>
      <c r="B93" s="110">
        <v>18</v>
      </c>
      <c r="C93" s="110">
        <v>105</v>
      </c>
      <c r="D93" s="111">
        <v>4477</v>
      </c>
      <c r="E93" s="111">
        <v>5</v>
      </c>
      <c r="F93" s="114">
        <v>28</v>
      </c>
      <c r="G93" s="111">
        <v>1539</v>
      </c>
      <c r="H93" s="112">
        <v>11</v>
      </c>
      <c r="I93" s="112">
        <v>45</v>
      </c>
      <c r="J93" s="112">
        <v>1790</v>
      </c>
      <c r="K93" s="40"/>
      <c r="L93" s="41" t="s">
        <v>268</v>
      </c>
      <c r="M93" s="113">
        <v>1714</v>
      </c>
    </row>
    <row r="94" spans="1:13" ht="12.6" customHeight="1">
      <c r="A94" s="101" t="s">
        <v>270</v>
      </c>
      <c r="B94" s="102">
        <v>46</v>
      </c>
      <c r="C94" s="102">
        <v>206</v>
      </c>
      <c r="D94" s="103">
        <v>9479</v>
      </c>
      <c r="E94" s="103">
        <v>18</v>
      </c>
      <c r="F94" s="114">
        <v>103</v>
      </c>
      <c r="G94" s="103">
        <v>5873</v>
      </c>
      <c r="H94" s="106">
        <v>11</v>
      </c>
      <c r="I94" s="106">
        <v>30</v>
      </c>
      <c r="J94" s="106">
        <v>1212</v>
      </c>
      <c r="K94" s="40"/>
      <c r="L94" s="30" t="s">
        <v>271</v>
      </c>
      <c r="M94" s="108" t="s">
        <v>20</v>
      </c>
    </row>
    <row r="95" spans="1:13" ht="12.6" customHeight="1">
      <c r="A95" s="109" t="s">
        <v>272</v>
      </c>
      <c r="B95" s="110">
        <v>2</v>
      </c>
      <c r="C95" s="110" t="s">
        <v>27</v>
      </c>
      <c r="D95" s="111" t="s">
        <v>27</v>
      </c>
      <c r="E95" s="111">
        <v>2</v>
      </c>
      <c r="F95" s="112" t="s">
        <v>27</v>
      </c>
      <c r="G95" s="112" t="s">
        <v>27</v>
      </c>
      <c r="H95" s="112">
        <v>0</v>
      </c>
      <c r="I95" s="112">
        <v>0</v>
      </c>
      <c r="J95" s="112">
        <v>0</v>
      </c>
      <c r="K95" s="40"/>
      <c r="L95" s="41" t="s">
        <v>273</v>
      </c>
      <c r="M95" s="29" t="s">
        <v>274</v>
      </c>
    </row>
    <row r="96" spans="1:13" ht="12.6" customHeight="1">
      <c r="A96" s="109" t="s">
        <v>275</v>
      </c>
      <c r="B96" s="110">
        <v>11</v>
      </c>
      <c r="C96" s="110">
        <v>66</v>
      </c>
      <c r="D96" s="111">
        <v>2895</v>
      </c>
      <c r="E96" s="111">
        <v>4</v>
      </c>
      <c r="F96" s="114">
        <v>43</v>
      </c>
      <c r="G96" s="111">
        <v>3785</v>
      </c>
      <c r="H96" s="112">
        <v>4</v>
      </c>
      <c r="I96" s="112">
        <v>12</v>
      </c>
      <c r="J96" s="112">
        <v>512</v>
      </c>
      <c r="K96" s="40"/>
      <c r="L96" s="41" t="s">
        <v>276</v>
      </c>
      <c r="M96" s="29" t="s">
        <v>277</v>
      </c>
    </row>
    <row r="97" spans="1:13" ht="12.6" customHeight="1">
      <c r="A97" s="109" t="s">
        <v>278</v>
      </c>
      <c r="B97" s="110">
        <v>7</v>
      </c>
      <c r="C97" s="110">
        <v>31</v>
      </c>
      <c r="D97" s="111">
        <v>1402</v>
      </c>
      <c r="E97" s="111">
        <v>2</v>
      </c>
      <c r="F97" s="112" t="s">
        <v>27</v>
      </c>
      <c r="G97" s="112" t="s">
        <v>27</v>
      </c>
      <c r="H97" s="112">
        <v>2</v>
      </c>
      <c r="I97" s="112" t="s">
        <v>27</v>
      </c>
      <c r="J97" s="112" t="s">
        <v>27</v>
      </c>
      <c r="K97" s="40"/>
      <c r="L97" s="41" t="s">
        <v>279</v>
      </c>
      <c r="M97" s="29" t="s">
        <v>280</v>
      </c>
    </row>
    <row r="98" spans="1:13" ht="12.6" customHeight="1">
      <c r="A98" s="109" t="s">
        <v>281</v>
      </c>
      <c r="B98" s="110">
        <v>5</v>
      </c>
      <c r="C98" s="110">
        <v>16</v>
      </c>
      <c r="D98" s="111">
        <v>610</v>
      </c>
      <c r="E98" s="111">
        <v>3</v>
      </c>
      <c r="F98" s="114">
        <v>11</v>
      </c>
      <c r="G98" s="111">
        <v>563</v>
      </c>
      <c r="H98" s="112">
        <v>0</v>
      </c>
      <c r="I98" s="112">
        <v>0</v>
      </c>
      <c r="J98" s="112">
        <v>0</v>
      </c>
      <c r="K98" s="40"/>
      <c r="L98" s="41" t="s">
        <v>282</v>
      </c>
      <c r="M98" s="29" t="s">
        <v>283</v>
      </c>
    </row>
    <row r="99" spans="1:13" ht="12.6" customHeight="1">
      <c r="A99" s="109" t="s">
        <v>284</v>
      </c>
      <c r="B99" s="110">
        <v>9</v>
      </c>
      <c r="C99" s="110">
        <v>47</v>
      </c>
      <c r="D99" s="111">
        <v>2266</v>
      </c>
      <c r="E99" s="111">
        <v>2</v>
      </c>
      <c r="F99" s="112" t="s">
        <v>27</v>
      </c>
      <c r="G99" s="112" t="s">
        <v>27</v>
      </c>
      <c r="H99" s="112">
        <v>4</v>
      </c>
      <c r="I99" s="112">
        <v>13</v>
      </c>
      <c r="J99" s="112">
        <v>534</v>
      </c>
      <c r="K99" s="40"/>
      <c r="L99" s="41" t="s">
        <v>285</v>
      </c>
      <c r="M99" s="29" t="s">
        <v>286</v>
      </c>
    </row>
    <row r="100" spans="1:13" ht="12.6" customHeight="1">
      <c r="A100" s="109" t="s">
        <v>287</v>
      </c>
      <c r="B100" s="110">
        <v>4</v>
      </c>
      <c r="C100" s="110">
        <v>14</v>
      </c>
      <c r="D100" s="111">
        <v>695</v>
      </c>
      <c r="E100" s="111">
        <v>1</v>
      </c>
      <c r="F100" s="112" t="s">
        <v>27</v>
      </c>
      <c r="G100" s="112" t="s">
        <v>27</v>
      </c>
      <c r="H100" s="112">
        <v>1</v>
      </c>
      <c r="I100" s="112" t="s">
        <v>27</v>
      </c>
      <c r="J100" s="112" t="s">
        <v>27</v>
      </c>
      <c r="K100" s="40"/>
      <c r="L100" s="41" t="s">
        <v>288</v>
      </c>
      <c r="M100" s="29" t="s">
        <v>289</v>
      </c>
    </row>
    <row r="101" spans="1:13" ht="12.6" customHeight="1">
      <c r="A101" s="109" t="s">
        <v>290</v>
      </c>
      <c r="B101" s="110">
        <v>2</v>
      </c>
      <c r="C101" s="110" t="s">
        <v>27</v>
      </c>
      <c r="D101" s="111" t="s">
        <v>27</v>
      </c>
      <c r="E101" s="111">
        <v>1</v>
      </c>
      <c r="F101" s="112" t="s">
        <v>27</v>
      </c>
      <c r="G101" s="112" t="s">
        <v>27</v>
      </c>
      <c r="H101" s="112">
        <v>0</v>
      </c>
      <c r="I101" s="112">
        <v>0</v>
      </c>
      <c r="J101" s="112">
        <v>0</v>
      </c>
      <c r="K101" s="40"/>
      <c r="L101" s="41" t="s">
        <v>291</v>
      </c>
      <c r="M101" s="29" t="s">
        <v>292</v>
      </c>
    </row>
    <row r="102" spans="1:13" ht="12.6" customHeight="1">
      <c r="A102" s="109" t="s">
        <v>293</v>
      </c>
      <c r="B102" s="110">
        <v>3</v>
      </c>
      <c r="C102" s="110">
        <v>10</v>
      </c>
      <c r="D102" s="111">
        <v>550</v>
      </c>
      <c r="E102" s="111">
        <v>1</v>
      </c>
      <c r="F102" s="112" t="s">
        <v>27</v>
      </c>
      <c r="G102" s="112" t="s">
        <v>27</v>
      </c>
      <c r="H102" s="112">
        <v>0</v>
      </c>
      <c r="I102" s="112">
        <v>0</v>
      </c>
      <c r="J102" s="112">
        <v>0</v>
      </c>
      <c r="K102" s="40"/>
      <c r="L102" s="41" t="s">
        <v>294</v>
      </c>
      <c r="M102" s="29" t="s">
        <v>295</v>
      </c>
    </row>
    <row r="103" spans="1:13" ht="12.6" customHeight="1">
      <c r="A103" s="109" t="s">
        <v>296</v>
      </c>
      <c r="B103" s="110">
        <v>3</v>
      </c>
      <c r="C103" s="110">
        <v>12</v>
      </c>
      <c r="D103" s="111">
        <v>552</v>
      </c>
      <c r="E103" s="111">
        <v>2</v>
      </c>
      <c r="F103" s="112" t="s">
        <v>27</v>
      </c>
      <c r="G103" s="112" t="s">
        <v>27</v>
      </c>
      <c r="H103" s="106">
        <v>0</v>
      </c>
      <c r="I103" s="106">
        <v>0</v>
      </c>
      <c r="J103" s="106">
        <v>0</v>
      </c>
      <c r="K103" s="40"/>
      <c r="L103" s="41" t="s">
        <v>297</v>
      </c>
      <c r="M103" s="29" t="s">
        <v>298</v>
      </c>
    </row>
    <row r="104" spans="1:13" ht="12.6" customHeight="1">
      <c r="A104" s="116" t="s">
        <v>299</v>
      </c>
      <c r="B104" s="102">
        <v>849</v>
      </c>
      <c r="C104" s="102">
        <v>4540</v>
      </c>
      <c r="D104" s="103">
        <v>198413</v>
      </c>
      <c r="E104" s="103">
        <v>259</v>
      </c>
      <c r="F104" s="107">
        <v>1374</v>
      </c>
      <c r="G104" s="103">
        <v>61193</v>
      </c>
      <c r="H104" s="106">
        <v>111</v>
      </c>
      <c r="I104" s="106">
        <v>518</v>
      </c>
      <c r="J104" s="106">
        <v>21385</v>
      </c>
      <c r="K104" s="40"/>
      <c r="L104" s="30" t="s">
        <v>300</v>
      </c>
      <c r="M104" s="108" t="s">
        <v>20</v>
      </c>
    </row>
    <row r="105" spans="1:13" ht="12.6" customHeight="1">
      <c r="A105" s="101" t="s">
        <v>301</v>
      </c>
      <c r="B105" s="102">
        <v>111</v>
      </c>
      <c r="C105" s="102">
        <v>606</v>
      </c>
      <c r="D105" s="103">
        <v>27288</v>
      </c>
      <c r="E105" s="103">
        <v>61</v>
      </c>
      <c r="F105" s="107">
        <v>325</v>
      </c>
      <c r="G105" s="103">
        <v>15620</v>
      </c>
      <c r="H105" s="106">
        <v>17</v>
      </c>
      <c r="I105" s="106">
        <v>75</v>
      </c>
      <c r="J105" s="106">
        <v>2524</v>
      </c>
      <c r="K105" s="40"/>
      <c r="L105" s="30" t="s">
        <v>302</v>
      </c>
      <c r="M105" s="108" t="s">
        <v>20</v>
      </c>
    </row>
    <row r="106" spans="1:13" ht="12.6" customHeight="1">
      <c r="A106" s="109" t="s">
        <v>303</v>
      </c>
      <c r="B106" s="110">
        <v>21</v>
      </c>
      <c r="C106" s="110">
        <v>108</v>
      </c>
      <c r="D106" s="111">
        <v>4700</v>
      </c>
      <c r="E106" s="111">
        <v>5</v>
      </c>
      <c r="F106" s="114">
        <v>41</v>
      </c>
      <c r="G106" s="111">
        <v>2814</v>
      </c>
      <c r="H106" s="112">
        <v>0</v>
      </c>
      <c r="I106" s="112">
        <v>0</v>
      </c>
      <c r="J106" s="112">
        <v>0</v>
      </c>
      <c r="K106" s="40"/>
      <c r="L106" s="41" t="s">
        <v>304</v>
      </c>
      <c r="M106" s="113">
        <v>1001</v>
      </c>
    </row>
    <row r="107" spans="1:13" ht="12.6" customHeight="1">
      <c r="A107" s="109" t="s">
        <v>306</v>
      </c>
      <c r="B107" s="110">
        <v>8</v>
      </c>
      <c r="C107" s="110">
        <v>48</v>
      </c>
      <c r="D107" s="111">
        <v>1879</v>
      </c>
      <c r="E107" s="111">
        <v>5</v>
      </c>
      <c r="F107" s="114">
        <v>28</v>
      </c>
      <c r="G107" s="111">
        <v>1230</v>
      </c>
      <c r="H107" s="112">
        <v>0</v>
      </c>
      <c r="I107" s="112">
        <v>0</v>
      </c>
      <c r="J107" s="112">
        <v>0</v>
      </c>
      <c r="K107" s="40"/>
      <c r="L107" s="41" t="s">
        <v>307</v>
      </c>
      <c r="M107" s="113">
        <v>1101</v>
      </c>
    </row>
    <row r="108" spans="1:13" ht="12.6" customHeight="1">
      <c r="A108" s="109" t="s">
        <v>309</v>
      </c>
      <c r="B108" s="110">
        <v>4</v>
      </c>
      <c r="C108" s="110">
        <v>18</v>
      </c>
      <c r="D108" s="111">
        <v>777</v>
      </c>
      <c r="E108" s="111">
        <v>2</v>
      </c>
      <c r="F108" s="112" t="s">
        <v>27</v>
      </c>
      <c r="G108" s="112" t="s">
        <v>27</v>
      </c>
      <c r="H108" s="112">
        <v>0</v>
      </c>
      <c r="I108" s="112">
        <v>0</v>
      </c>
      <c r="J108" s="112">
        <v>0</v>
      </c>
      <c r="K108" s="40"/>
      <c r="L108" s="41" t="s">
        <v>310</v>
      </c>
      <c r="M108" s="113">
        <v>1102</v>
      </c>
    </row>
    <row r="109" spans="1:13" ht="12.6" customHeight="1">
      <c r="A109" s="109" t="s">
        <v>312</v>
      </c>
      <c r="B109" s="110">
        <v>5</v>
      </c>
      <c r="C109" s="110">
        <v>25</v>
      </c>
      <c r="D109" s="111">
        <v>1050</v>
      </c>
      <c r="E109" s="111">
        <v>2</v>
      </c>
      <c r="F109" s="112" t="s">
        <v>27</v>
      </c>
      <c r="G109" s="112" t="s">
        <v>27</v>
      </c>
      <c r="H109" s="112">
        <v>0</v>
      </c>
      <c r="I109" s="112">
        <v>0</v>
      </c>
      <c r="J109" s="112">
        <v>0</v>
      </c>
      <c r="K109" s="40"/>
      <c r="L109" s="41" t="s">
        <v>313</v>
      </c>
      <c r="M109" s="113">
        <v>1005</v>
      </c>
    </row>
    <row r="110" spans="1:13" ht="12.6" customHeight="1">
      <c r="A110" s="109" t="s">
        <v>315</v>
      </c>
      <c r="B110" s="110">
        <v>4</v>
      </c>
      <c r="C110" s="110">
        <v>13</v>
      </c>
      <c r="D110" s="111">
        <v>743</v>
      </c>
      <c r="E110" s="111">
        <v>2</v>
      </c>
      <c r="F110" s="112" t="s">
        <v>27</v>
      </c>
      <c r="G110" s="112" t="s">
        <v>27</v>
      </c>
      <c r="H110" s="112">
        <v>0</v>
      </c>
      <c r="I110" s="112">
        <v>0</v>
      </c>
      <c r="J110" s="112">
        <v>0</v>
      </c>
      <c r="K110" s="40"/>
      <c r="L110" s="41" t="s">
        <v>316</v>
      </c>
      <c r="M110" s="113">
        <v>1104</v>
      </c>
    </row>
    <row r="111" spans="1:13" ht="12.6" customHeight="1">
      <c r="A111" s="109" t="s">
        <v>318</v>
      </c>
      <c r="B111" s="110">
        <v>15</v>
      </c>
      <c r="C111" s="110">
        <v>107</v>
      </c>
      <c r="D111" s="111">
        <v>4496</v>
      </c>
      <c r="E111" s="111">
        <v>6</v>
      </c>
      <c r="F111" s="114">
        <v>45</v>
      </c>
      <c r="G111" s="111">
        <v>2725</v>
      </c>
      <c r="H111" s="112">
        <v>8</v>
      </c>
      <c r="I111" s="112">
        <v>32</v>
      </c>
      <c r="J111" s="112">
        <v>1156</v>
      </c>
      <c r="K111" s="40"/>
      <c r="L111" s="41" t="s">
        <v>319</v>
      </c>
      <c r="M111" s="113">
        <v>1006</v>
      </c>
    </row>
    <row r="112" spans="1:13" ht="12.6" customHeight="1">
      <c r="A112" s="109" t="s">
        <v>321</v>
      </c>
      <c r="B112" s="110">
        <v>8</v>
      </c>
      <c r="C112" s="110">
        <v>36</v>
      </c>
      <c r="D112" s="111">
        <v>1633</v>
      </c>
      <c r="E112" s="111">
        <v>11</v>
      </c>
      <c r="F112" s="114">
        <v>36</v>
      </c>
      <c r="G112" s="111">
        <v>1258</v>
      </c>
      <c r="H112" s="112">
        <v>0</v>
      </c>
      <c r="I112" s="112">
        <v>0</v>
      </c>
      <c r="J112" s="112">
        <v>0</v>
      </c>
      <c r="K112" s="40"/>
      <c r="L112" s="41" t="s">
        <v>322</v>
      </c>
      <c r="M112" s="113">
        <v>1108</v>
      </c>
    </row>
    <row r="113" spans="1:13" ht="12.6" customHeight="1">
      <c r="A113" s="109" t="s">
        <v>324</v>
      </c>
      <c r="B113" s="110">
        <v>8</v>
      </c>
      <c r="C113" s="110">
        <v>31</v>
      </c>
      <c r="D113" s="111">
        <v>1409</v>
      </c>
      <c r="E113" s="111">
        <v>2</v>
      </c>
      <c r="F113" s="112" t="s">
        <v>27</v>
      </c>
      <c r="G113" s="112" t="s">
        <v>27</v>
      </c>
      <c r="H113" s="112">
        <v>1</v>
      </c>
      <c r="I113" s="112" t="s">
        <v>27</v>
      </c>
      <c r="J113" s="112" t="s">
        <v>27</v>
      </c>
      <c r="K113" s="40"/>
      <c r="L113" s="41" t="s">
        <v>325</v>
      </c>
      <c r="M113" s="113">
        <v>1011</v>
      </c>
    </row>
    <row r="114" spans="1:13" ht="12.6" customHeight="1">
      <c r="A114" s="109" t="s">
        <v>327</v>
      </c>
      <c r="B114" s="110">
        <v>3</v>
      </c>
      <c r="C114" s="110">
        <v>7</v>
      </c>
      <c r="D114" s="111">
        <v>359</v>
      </c>
      <c r="E114" s="111">
        <v>4</v>
      </c>
      <c r="F114" s="114">
        <v>11</v>
      </c>
      <c r="G114" s="111">
        <v>415</v>
      </c>
      <c r="H114" s="112">
        <v>0</v>
      </c>
      <c r="I114" s="112">
        <v>0</v>
      </c>
      <c r="J114" s="112">
        <v>0</v>
      </c>
      <c r="K114" s="40"/>
      <c r="L114" s="41" t="s">
        <v>328</v>
      </c>
      <c r="M114" s="113">
        <v>1012</v>
      </c>
    </row>
    <row r="115" spans="1:13" ht="12.6" customHeight="1">
      <c r="A115" s="109" t="s">
        <v>330</v>
      </c>
      <c r="B115" s="110">
        <v>8</v>
      </c>
      <c r="C115" s="110">
        <v>40</v>
      </c>
      <c r="D115" s="111">
        <v>1735</v>
      </c>
      <c r="E115" s="111">
        <v>4</v>
      </c>
      <c r="F115" s="114">
        <v>13</v>
      </c>
      <c r="G115" s="111">
        <v>584</v>
      </c>
      <c r="H115" s="112">
        <v>1</v>
      </c>
      <c r="I115" s="112" t="s">
        <v>27</v>
      </c>
      <c r="J115" s="112" t="s">
        <v>27</v>
      </c>
      <c r="K115" s="40"/>
      <c r="L115" s="41" t="s">
        <v>331</v>
      </c>
      <c r="M115" s="113">
        <v>1014</v>
      </c>
    </row>
    <row r="116" spans="1:13" ht="12.6" customHeight="1">
      <c r="A116" s="109" t="s">
        <v>333</v>
      </c>
      <c r="B116" s="110">
        <v>4</v>
      </c>
      <c r="C116" s="110">
        <v>17</v>
      </c>
      <c r="D116" s="111">
        <v>771</v>
      </c>
      <c r="E116" s="111">
        <v>2</v>
      </c>
      <c r="F116" s="112" t="s">
        <v>27</v>
      </c>
      <c r="G116" s="112" t="s">
        <v>27</v>
      </c>
      <c r="H116" s="112">
        <v>0</v>
      </c>
      <c r="I116" s="112">
        <v>0</v>
      </c>
      <c r="J116" s="112">
        <v>0</v>
      </c>
      <c r="K116" s="40"/>
      <c r="L116" s="41" t="s">
        <v>334</v>
      </c>
      <c r="M116" s="113">
        <v>1112</v>
      </c>
    </row>
    <row r="117" spans="1:13" ht="12.6" customHeight="1">
      <c r="A117" s="109" t="s">
        <v>336</v>
      </c>
      <c r="B117" s="110">
        <v>23</v>
      </c>
      <c r="C117" s="110">
        <v>156</v>
      </c>
      <c r="D117" s="111">
        <v>7738</v>
      </c>
      <c r="E117" s="111">
        <v>16</v>
      </c>
      <c r="F117" s="114">
        <v>83</v>
      </c>
      <c r="G117" s="111">
        <v>3457</v>
      </c>
      <c r="H117" s="112">
        <v>7</v>
      </c>
      <c r="I117" s="112">
        <v>40</v>
      </c>
      <c r="J117" s="112">
        <v>1284</v>
      </c>
      <c r="K117" s="40"/>
      <c r="L117" s="41" t="s">
        <v>337</v>
      </c>
      <c r="M117" s="113">
        <v>1113</v>
      </c>
    </row>
    <row r="118" spans="1:13" ht="12.6" customHeight="1">
      <c r="A118" s="101" t="s">
        <v>339</v>
      </c>
      <c r="B118" s="102">
        <v>143</v>
      </c>
      <c r="C118" s="102">
        <v>779</v>
      </c>
      <c r="D118" s="103">
        <v>33982</v>
      </c>
      <c r="E118" s="103">
        <v>24</v>
      </c>
      <c r="F118" s="107">
        <v>144</v>
      </c>
      <c r="G118" s="103">
        <v>6784</v>
      </c>
      <c r="H118" s="106">
        <v>13</v>
      </c>
      <c r="I118" s="106">
        <v>65</v>
      </c>
      <c r="J118" s="106">
        <v>2772</v>
      </c>
      <c r="K118" s="40"/>
      <c r="L118" s="30" t="s">
        <v>340</v>
      </c>
      <c r="M118" s="108" t="s">
        <v>20</v>
      </c>
    </row>
    <row r="119" spans="1:13" ht="12.6" customHeight="1">
      <c r="A119" s="109" t="s">
        <v>341</v>
      </c>
      <c r="B119" s="110">
        <v>16</v>
      </c>
      <c r="C119" s="110">
        <v>89</v>
      </c>
      <c r="D119" s="111">
        <v>3755</v>
      </c>
      <c r="E119" s="111">
        <v>2</v>
      </c>
      <c r="F119" s="112" t="s">
        <v>27</v>
      </c>
      <c r="G119" s="112" t="s">
        <v>27</v>
      </c>
      <c r="H119" s="112">
        <v>0</v>
      </c>
      <c r="I119" s="112">
        <v>0</v>
      </c>
      <c r="J119" s="112">
        <v>0</v>
      </c>
      <c r="K119" s="40"/>
      <c r="L119" s="41" t="s">
        <v>342</v>
      </c>
      <c r="M119" s="29" t="s">
        <v>343</v>
      </c>
    </row>
    <row r="120" spans="1:13" ht="12.6" customHeight="1">
      <c r="A120" s="109" t="s">
        <v>344</v>
      </c>
      <c r="B120" s="110">
        <v>9</v>
      </c>
      <c r="C120" s="110">
        <v>45</v>
      </c>
      <c r="D120" s="111">
        <v>1941</v>
      </c>
      <c r="E120" s="111">
        <v>1</v>
      </c>
      <c r="F120" s="112" t="s">
        <v>27</v>
      </c>
      <c r="G120" s="112" t="s">
        <v>27</v>
      </c>
      <c r="H120" s="112">
        <v>0</v>
      </c>
      <c r="I120" s="112">
        <v>0</v>
      </c>
      <c r="J120" s="112">
        <v>0</v>
      </c>
      <c r="K120" s="40"/>
      <c r="L120" s="41" t="s">
        <v>345</v>
      </c>
      <c r="M120" s="29" t="s">
        <v>346</v>
      </c>
    </row>
    <row r="121" spans="1:13" ht="12.6" customHeight="1">
      <c r="A121" s="109" t="s">
        <v>347</v>
      </c>
      <c r="B121" s="110">
        <v>9</v>
      </c>
      <c r="C121" s="110">
        <v>45</v>
      </c>
      <c r="D121" s="111">
        <v>1944</v>
      </c>
      <c r="E121" s="111">
        <v>3</v>
      </c>
      <c r="F121" s="114">
        <v>16</v>
      </c>
      <c r="G121" s="111">
        <v>612</v>
      </c>
      <c r="H121" s="112">
        <v>0</v>
      </c>
      <c r="I121" s="112">
        <v>0</v>
      </c>
      <c r="J121" s="112">
        <v>0</v>
      </c>
      <c r="K121" s="40"/>
      <c r="L121" s="41" t="s">
        <v>348</v>
      </c>
      <c r="M121" s="29" t="s">
        <v>349</v>
      </c>
    </row>
    <row r="122" spans="1:13" ht="12.6" customHeight="1">
      <c r="A122" s="109" t="s">
        <v>350</v>
      </c>
      <c r="B122" s="110">
        <v>45</v>
      </c>
      <c r="C122" s="110">
        <v>276</v>
      </c>
      <c r="D122" s="111">
        <v>12438</v>
      </c>
      <c r="E122" s="111">
        <v>1</v>
      </c>
      <c r="F122" s="112" t="s">
        <v>27</v>
      </c>
      <c r="G122" s="112" t="s">
        <v>27</v>
      </c>
      <c r="H122" s="112">
        <v>12</v>
      </c>
      <c r="I122" s="112" t="s">
        <v>27</v>
      </c>
      <c r="J122" s="112" t="s">
        <v>27</v>
      </c>
      <c r="K122" s="40"/>
      <c r="L122" s="41" t="s">
        <v>351</v>
      </c>
      <c r="M122" s="29" t="s">
        <v>352</v>
      </c>
    </row>
    <row r="123" spans="1:13" ht="12.6" customHeight="1">
      <c r="A123" s="109" t="s">
        <v>353</v>
      </c>
      <c r="B123" s="110">
        <v>7</v>
      </c>
      <c r="C123" s="110">
        <v>49</v>
      </c>
      <c r="D123" s="111">
        <v>2022</v>
      </c>
      <c r="E123" s="111">
        <v>2</v>
      </c>
      <c r="F123" s="112" t="s">
        <v>27</v>
      </c>
      <c r="G123" s="112" t="s">
        <v>27</v>
      </c>
      <c r="H123" s="112">
        <v>0</v>
      </c>
      <c r="I123" s="112">
        <v>0</v>
      </c>
      <c r="J123" s="112">
        <v>0</v>
      </c>
      <c r="K123" s="40"/>
      <c r="L123" s="41" t="s">
        <v>354</v>
      </c>
      <c r="M123" s="29" t="s">
        <v>355</v>
      </c>
    </row>
    <row r="124" spans="1:13" ht="12.6" customHeight="1">
      <c r="A124" s="109" t="s">
        <v>356</v>
      </c>
      <c r="B124" s="110">
        <v>12</v>
      </c>
      <c r="C124" s="110">
        <v>60</v>
      </c>
      <c r="D124" s="111">
        <v>2655</v>
      </c>
      <c r="E124" s="111">
        <v>1</v>
      </c>
      <c r="F124" s="112" t="s">
        <v>27</v>
      </c>
      <c r="G124" s="112" t="s">
        <v>27</v>
      </c>
      <c r="H124" s="112">
        <v>1</v>
      </c>
      <c r="I124" s="112" t="s">
        <v>27</v>
      </c>
      <c r="J124" s="112" t="s">
        <v>27</v>
      </c>
      <c r="K124" s="40"/>
      <c r="L124" s="41" t="s">
        <v>357</v>
      </c>
      <c r="M124" s="29" t="s">
        <v>358</v>
      </c>
    </row>
    <row r="125" spans="1:13" ht="12.6" customHeight="1">
      <c r="A125" s="109" t="s">
        <v>359</v>
      </c>
      <c r="B125" s="110">
        <v>4</v>
      </c>
      <c r="C125" s="110">
        <v>21</v>
      </c>
      <c r="D125" s="111">
        <v>984</v>
      </c>
      <c r="E125" s="111">
        <v>1</v>
      </c>
      <c r="F125" s="112" t="s">
        <v>27</v>
      </c>
      <c r="G125" s="112" t="s">
        <v>27</v>
      </c>
      <c r="H125" s="112">
        <v>0</v>
      </c>
      <c r="I125" s="112">
        <v>0</v>
      </c>
      <c r="J125" s="112">
        <v>0</v>
      </c>
      <c r="K125" s="40"/>
      <c r="L125" s="41" t="s">
        <v>360</v>
      </c>
      <c r="M125" s="29" t="s">
        <v>361</v>
      </c>
    </row>
    <row r="126" spans="1:13" ht="12.6" customHeight="1">
      <c r="A126" s="109" t="s">
        <v>362</v>
      </c>
      <c r="B126" s="110">
        <v>11</v>
      </c>
      <c r="C126" s="110">
        <v>47</v>
      </c>
      <c r="D126" s="111">
        <v>2142</v>
      </c>
      <c r="E126" s="111">
        <v>3</v>
      </c>
      <c r="F126" s="114">
        <v>23</v>
      </c>
      <c r="G126" s="111">
        <v>960</v>
      </c>
      <c r="H126" s="112">
        <v>0</v>
      </c>
      <c r="I126" s="112">
        <v>0</v>
      </c>
      <c r="J126" s="112">
        <v>0</v>
      </c>
      <c r="K126" s="40"/>
      <c r="L126" s="41" t="s">
        <v>363</v>
      </c>
      <c r="M126" s="29" t="s">
        <v>364</v>
      </c>
    </row>
    <row r="127" spans="1:13" ht="12.6" customHeight="1">
      <c r="A127" s="109" t="s">
        <v>365</v>
      </c>
      <c r="B127" s="110">
        <v>16</v>
      </c>
      <c r="C127" s="110">
        <v>86</v>
      </c>
      <c r="D127" s="111">
        <v>3492</v>
      </c>
      <c r="E127" s="111">
        <v>4</v>
      </c>
      <c r="F127" s="114">
        <v>9</v>
      </c>
      <c r="G127" s="111">
        <v>505</v>
      </c>
      <c r="H127" s="112">
        <v>0</v>
      </c>
      <c r="I127" s="112">
        <v>0</v>
      </c>
      <c r="J127" s="112">
        <v>0</v>
      </c>
      <c r="K127" s="40"/>
      <c r="L127" s="41" t="s">
        <v>366</v>
      </c>
      <c r="M127" s="29" t="s">
        <v>367</v>
      </c>
    </row>
    <row r="128" spans="1:13" ht="12.6" customHeight="1">
      <c r="A128" s="109" t="s">
        <v>368</v>
      </c>
      <c r="B128" s="110">
        <v>5</v>
      </c>
      <c r="C128" s="110">
        <v>22</v>
      </c>
      <c r="D128" s="111">
        <v>920</v>
      </c>
      <c r="E128" s="111">
        <v>1</v>
      </c>
      <c r="F128" s="112" t="s">
        <v>27</v>
      </c>
      <c r="G128" s="112" t="s">
        <v>27</v>
      </c>
      <c r="H128" s="112">
        <v>0</v>
      </c>
      <c r="I128" s="112">
        <v>0</v>
      </c>
      <c r="J128" s="112">
        <v>0</v>
      </c>
      <c r="K128" s="40"/>
      <c r="L128" s="41" t="s">
        <v>369</v>
      </c>
      <c r="M128" s="29" t="s">
        <v>370</v>
      </c>
    </row>
    <row r="129" spans="1:13" ht="12.6" customHeight="1">
      <c r="A129" s="109" t="s">
        <v>371</v>
      </c>
      <c r="B129" s="110">
        <v>9</v>
      </c>
      <c r="C129" s="110">
        <v>39</v>
      </c>
      <c r="D129" s="111">
        <v>1687</v>
      </c>
      <c r="E129" s="111">
        <v>5</v>
      </c>
      <c r="F129" s="114">
        <v>29</v>
      </c>
      <c r="G129" s="111">
        <v>1261</v>
      </c>
      <c r="H129" s="112">
        <v>0</v>
      </c>
      <c r="I129" s="112">
        <v>0</v>
      </c>
      <c r="J129" s="112">
        <v>0</v>
      </c>
      <c r="K129" s="40"/>
      <c r="L129" s="41" t="s">
        <v>372</v>
      </c>
      <c r="M129" s="29" t="s">
        <v>373</v>
      </c>
    </row>
    <row r="130" spans="1:13" ht="12.6" customHeight="1">
      <c r="A130" s="101" t="s">
        <v>374</v>
      </c>
      <c r="B130" s="102">
        <v>162</v>
      </c>
      <c r="C130" s="102">
        <v>894</v>
      </c>
      <c r="D130" s="103">
        <v>37723</v>
      </c>
      <c r="E130" s="103">
        <v>52</v>
      </c>
      <c r="F130" s="107">
        <v>262</v>
      </c>
      <c r="G130" s="103">
        <v>10784</v>
      </c>
      <c r="H130" s="106">
        <v>20</v>
      </c>
      <c r="I130" s="106">
        <v>101</v>
      </c>
      <c r="J130" s="106">
        <v>4654</v>
      </c>
      <c r="K130" s="40"/>
      <c r="L130" s="30" t="s">
        <v>375</v>
      </c>
      <c r="M130" s="108" t="s">
        <v>20</v>
      </c>
    </row>
    <row r="131" spans="1:13" ht="12.6" customHeight="1">
      <c r="A131" s="109" t="s">
        <v>376</v>
      </c>
      <c r="B131" s="110">
        <v>3</v>
      </c>
      <c r="C131" s="110">
        <v>11</v>
      </c>
      <c r="D131" s="111">
        <v>543</v>
      </c>
      <c r="E131" s="111">
        <v>3</v>
      </c>
      <c r="F131" s="114">
        <v>21</v>
      </c>
      <c r="G131" s="111">
        <v>989</v>
      </c>
      <c r="H131" s="112">
        <v>0</v>
      </c>
      <c r="I131" s="112">
        <v>0</v>
      </c>
      <c r="J131" s="112">
        <v>0</v>
      </c>
      <c r="K131" s="40"/>
      <c r="L131" s="41" t="s">
        <v>377</v>
      </c>
      <c r="M131" s="29" t="s">
        <v>378</v>
      </c>
    </row>
    <row r="132" spans="1:13" ht="12.6" customHeight="1">
      <c r="A132" s="109" t="s">
        <v>379</v>
      </c>
      <c r="B132" s="110">
        <v>14</v>
      </c>
      <c r="C132" s="110">
        <v>81</v>
      </c>
      <c r="D132" s="111">
        <v>2724</v>
      </c>
      <c r="E132" s="111">
        <v>7</v>
      </c>
      <c r="F132" s="114">
        <v>46</v>
      </c>
      <c r="G132" s="111">
        <v>2151</v>
      </c>
      <c r="H132" s="112">
        <v>0</v>
      </c>
      <c r="I132" s="112">
        <v>0</v>
      </c>
      <c r="J132" s="112">
        <v>0</v>
      </c>
      <c r="K132" s="40"/>
      <c r="L132" s="41" t="s">
        <v>380</v>
      </c>
      <c r="M132" s="29" t="s">
        <v>381</v>
      </c>
    </row>
    <row r="133" spans="1:13" ht="12.6" customHeight="1">
      <c r="A133" s="109" t="s">
        <v>382</v>
      </c>
      <c r="B133" s="110">
        <v>71</v>
      </c>
      <c r="C133" s="110">
        <v>428</v>
      </c>
      <c r="D133" s="111">
        <v>18047</v>
      </c>
      <c r="E133" s="111">
        <v>8</v>
      </c>
      <c r="F133" s="114">
        <v>39</v>
      </c>
      <c r="G133" s="111">
        <v>1641</v>
      </c>
      <c r="H133" s="112">
        <v>15</v>
      </c>
      <c r="I133" s="112">
        <v>81</v>
      </c>
      <c r="J133" s="112">
        <v>3786</v>
      </c>
      <c r="K133" s="40"/>
      <c r="L133" s="41" t="s">
        <v>383</v>
      </c>
      <c r="M133" s="29" t="s">
        <v>384</v>
      </c>
    </row>
    <row r="134" spans="1:13" ht="12.6" customHeight="1">
      <c r="A134" s="109" t="s">
        <v>385</v>
      </c>
      <c r="B134" s="110">
        <v>5</v>
      </c>
      <c r="C134" s="110">
        <v>24</v>
      </c>
      <c r="D134" s="111">
        <v>1126</v>
      </c>
      <c r="E134" s="111">
        <v>1</v>
      </c>
      <c r="F134" s="112" t="s">
        <v>27</v>
      </c>
      <c r="G134" s="112" t="s">
        <v>27</v>
      </c>
      <c r="H134" s="112">
        <v>0</v>
      </c>
      <c r="I134" s="112">
        <v>0</v>
      </c>
      <c r="J134" s="112">
        <v>0</v>
      </c>
      <c r="K134" s="40"/>
      <c r="L134" s="41" t="s">
        <v>386</v>
      </c>
      <c r="M134" s="29" t="s">
        <v>387</v>
      </c>
    </row>
    <row r="135" spans="1:13" ht="12.6" customHeight="1">
      <c r="A135" s="109" t="s">
        <v>388</v>
      </c>
      <c r="B135" s="110">
        <v>19</v>
      </c>
      <c r="C135" s="110">
        <v>131</v>
      </c>
      <c r="D135" s="111">
        <v>5313</v>
      </c>
      <c r="E135" s="111">
        <v>4</v>
      </c>
      <c r="F135" s="114">
        <v>14</v>
      </c>
      <c r="G135" s="111">
        <v>542</v>
      </c>
      <c r="H135" s="112">
        <v>3</v>
      </c>
      <c r="I135" s="112" t="s">
        <v>27</v>
      </c>
      <c r="J135" s="112" t="s">
        <v>27</v>
      </c>
      <c r="K135" s="40"/>
      <c r="L135" s="41" t="s">
        <v>389</v>
      </c>
      <c r="M135" s="29" t="s">
        <v>390</v>
      </c>
    </row>
    <row r="136" spans="1:13" ht="12.6" customHeight="1">
      <c r="A136" s="109" t="s">
        <v>391</v>
      </c>
      <c r="B136" s="110">
        <v>1</v>
      </c>
      <c r="C136" s="110" t="s">
        <v>27</v>
      </c>
      <c r="D136" s="111" t="s">
        <v>27</v>
      </c>
      <c r="E136" s="111">
        <v>1</v>
      </c>
      <c r="F136" s="112" t="s">
        <v>27</v>
      </c>
      <c r="G136" s="112" t="s">
        <v>27</v>
      </c>
      <c r="H136" s="112">
        <v>0</v>
      </c>
      <c r="I136" s="112">
        <v>0</v>
      </c>
      <c r="J136" s="112">
        <v>0</v>
      </c>
      <c r="K136" s="40"/>
      <c r="L136" s="41" t="s">
        <v>392</v>
      </c>
      <c r="M136" s="29" t="s">
        <v>393</v>
      </c>
    </row>
    <row r="137" spans="1:13" ht="12.6" customHeight="1">
      <c r="A137" s="109" t="s">
        <v>394</v>
      </c>
      <c r="B137" s="110">
        <v>6</v>
      </c>
      <c r="C137" s="110">
        <v>29</v>
      </c>
      <c r="D137" s="111">
        <v>1158</v>
      </c>
      <c r="E137" s="111">
        <v>1</v>
      </c>
      <c r="F137" s="112" t="s">
        <v>27</v>
      </c>
      <c r="G137" s="112" t="s">
        <v>27</v>
      </c>
      <c r="H137" s="112">
        <v>0</v>
      </c>
      <c r="I137" s="112">
        <v>0</v>
      </c>
      <c r="J137" s="112">
        <v>0</v>
      </c>
      <c r="K137" s="40"/>
      <c r="L137" s="41" t="s">
        <v>395</v>
      </c>
      <c r="M137" s="29" t="s">
        <v>396</v>
      </c>
    </row>
    <row r="138" spans="1:13" ht="12.6" customHeight="1">
      <c r="A138" s="109" t="s">
        <v>397</v>
      </c>
      <c r="B138" s="110">
        <v>6</v>
      </c>
      <c r="C138" s="110">
        <v>31</v>
      </c>
      <c r="D138" s="111">
        <v>1343</v>
      </c>
      <c r="E138" s="111">
        <v>3</v>
      </c>
      <c r="F138" s="114">
        <v>24</v>
      </c>
      <c r="G138" s="111">
        <v>1117</v>
      </c>
      <c r="H138" s="112">
        <v>1</v>
      </c>
      <c r="I138" s="112" t="s">
        <v>27</v>
      </c>
      <c r="J138" s="112" t="s">
        <v>27</v>
      </c>
      <c r="K138" s="40"/>
      <c r="L138" s="41" t="s">
        <v>398</v>
      </c>
      <c r="M138" s="29" t="s">
        <v>399</v>
      </c>
    </row>
    <row r="139" spans="1:13" ht="12.6" customHeight="1">
      <c r="A139" s="109" t="s">
        <v>400</v>
      </c>
      <c r="B139" s="110">
        <v>4</v>
      </c>
      <c r="C139" s="110">
        <v>17</v>
      </c>
      <c r="D139" s="111">
        <v>910</v>
      </c>
      <c r="E139" s="111">
        <v>2</v>
      </c>
      <c r="F139" s="112" t="s">
        <v>27</v>
      </c>
      <c r="G139" s="112" t="s">
        <v>27</v>
      </c>
      <c r="H139" s="112">
        <v>0</v>
      </c>
      <c r="I139" s="112">
        <v>0</v>
      </c>
      <c r="J139" s="112">
        <v>0</v>
      </c>
      <c r="K139" s="40"/>
      <c r="L139" s="41" t="s">
        <v>401</v>
      </c>
      <c r="M139" s="29" t="s">
        <v>402</v>
      </c>
    </row>
    <row r="140" spans="1:13" ht="12.6" customHeight="1">
      <c r="A140" s="109" t="s">
        <v>403</v>
      </c>
      <c r="B140" s="110">
        <v>3</v>
      </c>
      <c r="C140" s="110">
        <v>11</v>
      </c>
      <c r="D140" s="111">
        <v>528</v>
      </c>
      <c r="E140" s="111">
        <v>1</v>
      </c>
      <c r="F140" s="112" t="s">
        <v>27</v>
      </c>
      <c r="G140" s="112" t="s">
        <v>27</v>
      </c>
      <c r="H140" s="112">
        <v>0</v>
      </c>
      <c r="I140" s="112">
        <v>0</v>
      </c>
      <c r="J140" s="112">
        <v>0</v>
      </c>
      <c r="K140" s="40"/>
      <c r="L140" s="41" t="s">
        <v>404</v>
      </c>
      <c r="M140" s="29" t="s">
        <v>405</v>
      </c>
    </row>
    <row r="141" spans="1:13" ht="12.6" customHeight="1">
      <c r="A141" s="109" t="s">
        <v>406</v>
      </c>
      <c r="B141" s="110">
        <v>4</v>
      </c>
      <c r="C141" s="110">
        <v>14</v>
      </c>
      <c r="D141" s="111">
        <v>643</v>
      </c>
      <c r="E141" s="111">
        <v>5</v>
      </c>
      <c r="F141" s="114">
        <v>41</v>
      </c>
      <c r="G141" s="111">
        <v>1491</v>
      </c>
      <c r="H141" s="112">
        <v>0</v>
      </c>
      <c r="I141" s="112">
        <v>0</v>
      </c>
      <c r="J141" s="112">
        <v>0</v>
      </c>
      <c r="K141" s="40"/>
      <c r="L141" s="41" t="s">
        <v>407</v>
      </c>
      <c r="M141" s="29" t="s">
        <v>408</v>
      </c>
    </row>
    <row r="142" spans="1:13" ht="12.6" customHeight="1">
      <c r="A142" s="109" t="s">
        <v>409</v>
      </c>
      <c r="B142" s="110">
        <v>4</v>
      </c>
      <c r="C142" s="110">
        <v>20</v>
      </c>
      <c r="D142" s="111">
        <v>871</v>
      </c>
      <c r="E142" s="111">
        <v>1</v>
      </c>
      <c r="F142" s="112" t="s">
        <v>27</v>
      </c>
      <c r="G142" s="112" t="s">
        <v>27</v>
      </c>
      <c r="H142" s="112">
        <v>0</v>
      </c>
      <c r="I142" s="112">
        <v>0</v>
      </c>
      <c r="J142" s="112">
        <v>0</v>
      </c>
      <c r="K142" s="40"/>
      <c r="L142" s="41" t="s">
        <v>410</v>
      </c>
      <c r="M142" s="113">
        <v>1808</v>
      </c>
    </row>
    <row r="143" spans="1:13" ht="12.6" customHeight="1">
      <c r="A143" s="109" t="s">
        <v>412</v>
      </c>
      <c r="B143" s="110">
        <v>6</v>
      </c>
      <c r="C143" s="110">
        <v>34</v>
      </c>
      <c r="D143" s="111">
        <v>1520</v>
      </c>
      <c r="E143" s="111">
        <v>4</v>
      </c>
      <c r="F143" s="114">
        <v>26</v>
      </c>
      <c r="G143" s="111">
        <v>958</v>
      </c>
      <c r="H143" s="112">
        <v>1</v>
      </c>
      <c r="I143" s="112" t="s">
        <v>27</v>
      </c>
      <c r="J143" s="112" t="s">
        <v>27</v>
      </c>
      <c r="K143" s="40"/>
      <c r="L143" s="41" t="s">
        <v>413</v>
      </c>
      <c r="M143" s="29" t="s">
        <v>414</v>
      </c>
    </row>
    <row r="144" spans="1:13" ht="12.6" customHeight="1">
      <c r="A144" s="109" t="s">
        <v>415</v>
      </c>
      <c r="B144" s="110">
        <v>2</v>
      </c>
      <c r="C144" s="110" t="s">
        <v>27</v>
      </c>
      <c r="D144" s="111" t="s">
        <v>27</v>
      </c>
      <c r="E144" s="111">
        <v>1</v>
      </c>
      <c r="F144" s="112" t="s">
        <v>27</v>
      </c>
      <c r="G144" s="112" t="s">
        <v>27</v>
      </c>
      <c r="H144" s="112">
        <v>0</v>
      </c>
      <c r="I144" s="112">
        <v>0</v>
      </c>
      <c r="J144" s="112">
        <v>0</v>
      </c>
      <c r="K144" s="40"/>
      <c r="L144" s="41" t="s">
        <v>416</v>
      </c>
      <c r="M144" s="29" t="s">
        <v>417</v>
      </c>
    </row>
    <row r="145" spans="1:13" ht="12.6" customHeight="1">
      <c r="A145" s="109" t="s">
        <v>418</v>
      </c>
      <c r="B145" s="110">
        <v>5</v>
      </c>
      <c r="C145" s="110">
        <v>15</v>
      </c>
      <c r="D145" s="111">
        <v>714</v>
      </c>
      <c r="E145" s="111">
        <v>2</v>
      </c>
      <c r="F145" s="112" t="s">
        <v>27</v>
      </c>
      <c r="G145" s="112" t="s">
        <v>27</v>
      </c>
      <c r="H145" s="112">
        <v>0</v>
      </c>
      <c r="I145" s="112">
        <v>0</v>
      </c>
      <c r="J145" s="112">
        <v>0</v>
      </c>
      <c r="K145" s="40"/>
      <c r="L145" s="41" t="s">
        <v>419</v>
      </c>
      <c r="M145" s="29" t="s">
        <v>420</v>
      </c>
    </row>
    <row r="146" spans="1:13" ht="12.6" customHeight="1">
      <c r="A146" s="109" t="s">
        <v>421</v>
      </c>
      <c r="B146" s="110">
        <v>1</v>
      </c>
      <c r="C146" s="110" t="s">
        <v>27</v>
      </c>
      <c r="D146" s="111" t="s">
        <v>27</v>
      </c>
      <c r="E146" s="111">
        <v>1</v>
      </c>
      <c r="F146" s="112" t="s">
        <v>27</v>
      </c>
      <c r="G146" s="112" t="s">
        <v>27</v>
      </c>
      <c r="H146" s="112">
        <v>0</v>
      </c>
      <c r="I146" s="112">
        <v>0</v>
      </c>
      <c r="J146" s="112">
        <v>0</v>
      </c>
      <c r="K146" s="40"/>
      <c r="L146" s="41" t="s">
        <v>422</v>
      </c>
      <c r="M146" s="29" t="s">
        <v>423</v>
      </c>
    </row>
    <row r="147" spans="1:13" ht="12.6" customHeight="1">
      <c r="A147" s="109" t="s">
        <v>424</v>
      </c>
      <c r="B147" s="110">
        <v>3</v>
      </c>
      <c r="C147" s="110">
        <v>14</v>
      </c>
      <c r="D147" s="111">
        <v>600</v>
      </c>
      <c r="E147" s="111">
        <v>4</v>
      </c>
      <c r="F147" s="114">
        <v>10</v>
      </c>
      <c r="G147" s="111">
        <v>392</v>
      </c>
      <c r="H147" s="112">
        <v>0</v>
      </c>
      <c r="I147" s="112">
        <v>0</v>
      </c>
      <c r="J147" s="112">
        <v>0</v>
      </c>
      <c r="K147" s="40"/>
      <c r="L147" s="41" t="s">
        <v>425</v>
      </c>
      <c r="M147" s="29" t="s">
        <v>426</v>
      </c>
    </row>
    <row r="148" spans="1:13" ht="12.6" customHeight="1">
      <c r="A148" s="109" t="s">
        <v>427</v>
      </c>
      <c r="B148" s="110">
        <v>3</v>
      </c>
      <c r="C148" s="110">
        <v>9</v>
      </c>
      <c r="D148" s="111">
        <v>457</v>
      </c>
      <c r="E148" s="111">
        <v>2</v>
      </c>
      <c r="F148" s="112" t="s">
        <v>27</v>
      </c>
      <c r="G148" s="112" t="s">
        <v>27</v>
      </c>
      <c r="H148" s="112">
        <v>0</v>
      </c>
      <c r="I148" s="112">
        <v>0</v>
      </c>
      <c r="J148" s="112">
        <v>0</v>
      </c>
      <c r="K148" s="40"/>
      <c r="L148" s="41" t="s">
        <v>428</v>
      </c>
      <c r="M148" s="29" t="s">
        <v>429</v>
      </c>
    </row>
    <row r="149" spans="1:13" ht="12.6" customHeight="1">
      <c r="A149" s="109" t="s">
        <v>430</v>
      </c>
      <c r="B149" s="110">
        <v>2</v>
      </c>
      <c r="C149" s="110" t="s">
        <v>27</v>
      </c>
      <c r="D149" s="111" t="s">
        <v>27</v>
      </c>
      <c r="E149" s="111">
        <v>1</v>
      </c>
      <c r="F149" s="112" t="s">
        <v>27</v>
      </c>
      <c r="G149" s="112" t="s">
        <v>27</v>
      </c>
      <c r="H149" s="112">
        <v>0</v>
      </c>
      <c r="I149" s="112">
        <v>0</v>
      </c>
      <c r="J149" s="112">
        <v>0</v>
      </c>
      <c r="K149" s="40"/>
      <c r="L149" s="41" t="s">
        <v>431</v>
      </c>
      <c r="M149" s="29" t="s">
        <v>432</v>
      </c>
    </row>
    <row r="150" spans="1:13" ht="12.6" customHeight="1">
      <c r="A150" s="101" t="s">
        <v>433</v>
      </c>
      <c r="B150" s="102">
        <v>127</v>
      </c>
      <c r="C150" s="102">
        <v>663</v>
      </c>
      <c r="D150" s="103">
        <v>29799</v>
      </c>
      <c r="E150" s="103">
        <v>39</v>
      </c>
      <c r="F150" s="107">
        <v>238</v>
      </c>
      <c r="G150" s="103">
        <v>11552</v>
      </c>
      <c r="H150" s="106">
        <v>18</v>
      </c>
      <c r="I150" s="106">
        <v>91</v>
      </c>
      <c r="J150" s="106">
        <v>3884</v>
      </c>
      <c r="K150" s="40"/>
      <c r="L150" s="30" t="s">
        <v>434</v>
      </c>
      <c r="M150" s="108" t="s">
        <v>20</v>
      </c>
    </row>
    <row r="151" spans="1:13" ht="12.6" customHeight="1">
      <c r="A151" s="109" t="s">
        <v>435</v>
      </c>
      <c r="B151" s="110">
        <v>4</v>
      </c>
      <c r="C151" s="110">
        <v>17</v>
      </c>
      <c r="D151" s="111">
        <v>845</v>
      </c>
      <c r="E151" s="111">
        <v>1</v>
      </c>
      <c r="F151" s="112" t="s">
        <v>27</v>
      </c>
      <c r="G151" s="112" t="s">
        <v>27</v>
      </c>
      <c r="H151" s="112">
        <v>0</v>
      </c>
      <c r="I151" s="112">
        <v>0</v>
      </c>
      <c r="J151" s="112">
        <v>0</v>
      </c>
      <c r="K151" s="40"/>
      <c r="L151" s="41" t="s">
        <v>436</v>
      </c>
      <c r="M151" s="113">
        <v>1002</v>
      </c>
    </row>
    <row r="152" spans="1:13" ht="12.6" customHeight="1">
      <c r="A152" s="109" t="s">
        <v>438</v>
      </c>
      <c r="B152" s="110">
        <v>6</v>
      </c>
      <c r="C152" s="110">
        <v>25</v>
      </c>
      <c r="D152" s="111">
        <v>1059</v>
      </c>
      <c r="E152" s="111">
        <v>3</v>
      </c>
      <c r="F152" s="114">
        <v>12</v>
      </c>
      <c r="G152" s="111">
        <v>536</v>
      </c>
      <c r="H152" s="112">
        <v>1</v>
      </c>
      <c r="I152" s="112" t="s">
        <v>27</v>
      </c>
      <c r="J152" s="112" t="s">
        <v>27</v>
      </c>
      <c r="K152" s="40"/>
      <c r="L152" s="41" t="s">
        <v>439</v>
      </c>
      <c r="M152" s="113">
        <v>1003</v>
      </c>
    </row>
    <row r="153" spans="1:13" ht="12.6" customHeight="1">
      <c r="A153" s="109" t="s">
        <v>441</v>
      </c>
      <c r="B153" s="110">
        <v>8</v>
      </c>
      <c r="C153" s="110">
        <v>37</v>
      </c>
      <c r="D153" s="111">
        <v>1536</v>
      </c>
      <c r="E153" s="111">
        <v>2</v>
      </c>
      <c r="F153" s="112" t="s">
        <v>27</v>
      </c>
      <c r="G153" s="112" t="s">
        <v>27</v>
      </c>
      <c r="H153" s="112">
        <v>0</v>
      </c>
      <c r="I153" s="112">
        <v>0</v>
      </c>
      <c r="J153" s="112">
        <v>0</v>
      </c>
      <c r="K153" s="40"/>
      <c r="L153" s="41" t="s">
        <v>442</v>
      </c>
      <c r="M153" s="113">
        <v>1004</v>
      </c>
    </row>
    <row r="154" spans="1:13" ht="12.6" customHeight="1">
      <c r="A154" s="109" t="s">
        <v>444</v>
      </c>
      <c r="B154" s="110">
        <v>1</v>
      </c>
      <c r="C154" s="110" t="s">
        <v>27</v>
      </c>
      <c r="D154" s="111" t="s">
        <v>27</v>
      </c>
      <c r="E154" s="111">
        <v>1</v>
      </c>
      <c r="F154" s="112" t="s">
        <v>27</v>
      </c>
      <c r="G154" s="112" t="s">
        <v>27</v>
      </c>
      <c r="H154" s="112">
        <v>0</v>
      </c>
      <c r="I154" s="112">
        <v>0</v>
      </c>
      <c r="J154" s="112">
        <v>0</v>
      </c>
      <c r="K154" s="40"/>
      <c r="L154" s="41" t="s">
        <v>445</v>
      </c>
      <c r="M154" s="113">
        <v>1007</v>
      </c>
    </row>
    <row r="155" spans="1:13" ht="12.6" customHeight="1">
      <c r="A155" s="109" t="s">
        <v>447</v>
      </c>
      <c r="B155" s="110">
        <v>2</v>
      </c>
      <c r="C155" s="110" t="s">
        <v>27</v>
      </c>
      <c r="D155" s="111" t="s">
        <v>27</v>
      </c>
      <c r="E155" s="111">
        <v>1</v>
      </c>
      <c r="F155" s="112" t="s">
        <v>27</v>
      </c>
      <c r="G155" s="112" t="s">
        <v>27</v>
      </c>
      <c r="H155" s="112">
        <v>0</v>
      </c>
      <c r="I155" s="112">
        <v>0</v>
      </c>
      <c r="J155" s="112">
        <v>0</v>
      </c>
      <c r="K155" s="40"/>
      <c r="L155" s="41" t="s">
        <v>448</v>
      </c>
      <c r="M155" s="113">
        <v>1008</v>
      </c>
    </row>
    <row r="156" spans="1:13" ht="12.6" customHeight="1">
      <c r="A156" s="109" t="s">
        <v>450</v>
      </c>
      <c r="B156" s="110">
        <v>63</v>
      </c>
      <c r="C156" s="110">
        <v>345</v>
      </c>
      <c r="D156" s="111">
        <v>16317</v>
      </c>
      <c r="E156" s="111">
        <v>11</v>
      </c>
      <c r="F156" s="114">
        <v>75</v>
      </c>
      <c r="G156" s="111">
        <v>3895</v>
      </c>
      <c r="H156" s="112">
        <v>13</v>
      </c>
      <c r="I156" s="112">
        <v>80</v>
      </c>
      <c r="J156" s="112">
        <v>3408</v>
      </c>
      <c r="K156" s="40"/>
      <c r="L156" s="41" t="s">
        <v>451</v>
      </c>
      <c r="M156" s="113">
        <v>1009</v>
      </c>
    </row>
    <row r="157" spans="1:13" ht="12.6" customHeight="1">
      <c r="A157" s="109" t="s">
        <v>453</v>
      </c>
      <c r="B157" s="110">
        <v>12</v>
      </c>
      <c r="C157" s="110">
        <v>82</v>
      </c>
      <c r="D157" s="111">
        <v>3254</v>
      </c>
      <c r="E157" s="111">
        <v>1</v>
      </c>
      <c r="F157" s="112" t="s">
        <v>27</v>
      </c>
      <c r="G157" s="112" t="s">
        <v>27</v>
      </c>
      <c r="H157" s="112">
        <v>0</v>
      </c>
      <c r="I157" s="112">
        <v>0</v>
      </c>
      <c r="J157" s="112">
        <v>0</v>
      </c>
      <c r="K157" s="40"/>
      <c r="L157" s="41" t="s">
        <v>454</v>
      </c>
      <c r="M157" s="113">
        <v>1010</v>
      </c>
    </row>
    <row r="158" spans="1:13" ht="12.6" customHeight="1">
      <c r="A158" s="109" t="s">
        <v>456</v>
      </c>
      <c r="B158" s="110">
        <v>2</v>
      </c>
      <c r="C158" s="110" t="s">
        <v>27</v>
      </c>
      <c r="D158" s="111" t="s">
        <v>27</v>
      </c>
      <c r="E158" s="111">
        <v>1</v>
      </c>
      <c r="F158" s="112" t="s">
        <v>27</v>
      </c>
      <c r="G158" s="112" t="s">
        <v>27</v>
      </c>
      <c r="H158" s="112">
        <v>0</v>
      </c>
      <c r="I158" s="112">
        <v>0</v>
      </c>
      <c r="J158" s="112">
        <v>0</v>
      </c>
      <c r="K158" s="40"/>
      <c r="L158" s="41" t="s">
        <v>457</v>
      </c>
      <c r="M158" s="113">
        <v>1013</v>
      </c>
    </row>
    <row r="159" spans="1:13" ht="12.6" customHeight="1">
      <c r="A159" s="109" t="s">
        <v>459</v>
      </c>
      <c r="B159" s="110">
        <v>18</v>
      </c>
      <c r="C159" s="110">
        <v>98</v>
      </c>
      <c r="D159" s="111">
        <v>4053</v>
      </c>
      <c r="E159" s="111">
        <v>14</v>
      </c>
      <c r="F159" s="114">
        <v>88</v>
      </c>
      <c r="G159" s="111">
        <v>3830</v>
      </c>
      <c r="H159" s="112">
        <v>4</v>
      </c>
      <c r="I159" s="112" t="s">
        <v>27</v>
      </c>
      <c r="J159" s="112" t="s">
        <v>27</v>
      </c>
      <c r="K159" s="40"/>
      <c r="L159" s="41" t="s">
        <v>460</v>
      </c>
      <c r="M159" s="113">
        <v>1015</v>
      </c>
    </row>
    <row r="160" spans="1:13" ht="12.6" customHeight="1">
      <c r="A160" s="109" t="s">
        <v>462</v>
      </c>
      <c r="B160" s="110">
        <v>11</v>
      </c>
      <c r="C160" s="110">
        <v>42</v>
      </c>
      <c r="D160" s="111">
        <v>1846</v>
      </c>
      <c r="E160" s="111">
        <v>4</v>
      </c>
      <c r="F160" s="114">
        <v>31</v>
      </c>
      <c r="G160" s="111">
        <v>1656</v>
      </c>
      <c r="H160" s="112">
        <v>0</v>
      </c>
      <c r="I160" s="112">
        <v>0</v>
      </c>
      <c r="J160" s="112">
        <v>0</v>
      </c>
      <c r="K160" s="40"/>
      <c r="L160" s="41" t="s">
        <v>463</v>
      </c>
      <c r="M160" s="113">
        <v>1016</v>
      </c>
    </row>
    <row r="161" spans="1:13" ht="12.6" customHeight="1">
      <c r="A161" s="101" t="s">
        <v>465</v>
      </c>
      <c r="B161" s="102">
        <v>98</v>
      </c>
      <c r="C161" s="102">
        <v>539</v>
      </c>
      <c r="D161" s="103">
        <v>23350</v>
      </c>
      <c r="E161" s="103">
        <v>24</v>
      </c>
      <c r="F161" s="107">
        <v>122</v>
      </c>
      <c r="G161" s="103">
        <v>4871</v>
      </c>
      <c r="H161" s="106">
        <v>15</v>
      </c>
      <c r="I161" s="106">
        <v>73</v>
      </c>
      <c r="J161" s="106">
        <v>3027</v>
      </c>
      <c r="K161" s="40"/>
      <c r="L161" s="30" t="s">
        <v>466</v>
      </c>
      <c r="M161" s="108" t="s">
        <v>20</v>
      </c>
    </row>
    <row r="162" spans="1:13" ht="12.6" customHeight="1">
      <c r="A162" s="109" t="s">
        <v>467</v>
      </c>
      <c r="B162" s="110">
        <v>4</v>
      </c>
      <c r="C162" s="110">
        <v>16</v>
      </c>
      <c r="D162" s="111">
        <v>776</v>
      </c>
      <c r="E162" s="111">
        <v>2</v>
      </c>
      <c r="F162" s="112" t="s">
        <v>27</v>
      </c>
      <c r="G162" s="112" t="s">
        <v>27</v>
      </c>
      <c r="H162" s="112">
        <v>0</v>
      </c>
      <c r="I162" s="112">
        <v>0</v>
      </c>
      <c r="J162" s="112">
        <v>0</v>
      </c>
      <c r="K162" s="40"/>
      <c r="L162" s="41" t="s">
        <v>468</v>
      </c>
      <c r="M162" s="29" t="s">
        <v>469</v>
      </c>
    </row>
    <row r="163" spans="1:13" ht="12.6" customHeight="1">
      <c r="A163" s="109" t="s">
        <v>470</v>
      </c>
      <c r="B163" s="110">
        <v>4</v>
      </c>
      <c r="C163" s="110">
        <v>14</v>
      </c>
      <c r="D163" s="111">
        <v>610</v>
      </c>
      <c r="E163" s="111">
        <v>2</v>
      </c>
      <c r="F163" s="112" t="s">
        <v>27</v>
      </c>
      <c r="G163" s="112" t="s">
        <v>27</v>
      </c>
      <c r="H163" s="112">
        <v>0</v>
      </c>
      <c r="I163" s="112">
        <v>0</v>
      </c>
      <c r="J163" s="112">
        <v>0</v>
      </c>
      <c r="K163" s="40"/>
      <c r="L163" s="41" t="s">
        <v>471</v>
      </c>
      <c r="M163" s="113">
        <v>1802</v>
      </c>
    </row>
    <row r="164" spans="1:13" ht="12.6" customHeight="1">
      <c r="A164" s="109" t="s">
        <v>473</v>
      </c>
      <c r="B164" s="110">
        <v>6</v>
      </c>
      <c r="C164" s="110">
        <v>29</v>
      </c>
      <c r="D164" s="111">
        <v>1250</v>
      </c>
      <c r="E164" s="111">
        <v>3</v>
      </c>
      <c r="F164" s="114">
        <v>5</v>
      </c>
      <c r="G164" s="111">
        <v>166</v>
      </c>
      <c r="H164" s="112">
        <v>0</v>
      </c>
      <c r="I164" s="112">
        <v>0</v>
      </c>
      <c r="J164" s="112">
        <v>0</v>
      </c>
      <c r="K164" s="40"/>
      <c r="L164" s="41" t="s">
        <v>474</v>
      </c>
      <c r="M164" s="113">
        <v>1803</v>
      </c>
    </row>
    <row r="165" spans="1:13" ht="12.6" customHeight="1">
      <c r="A165" s="109" t="s">
        <v>476</v>
      </c>
      <c r="B165" s="110">
        <v>8</v>
      </c>
      <c r="C165" s="110">
        <v>44</v>
      </c>
      <c r="D165" s="111">
        <v>1863</v>
      </c>
      <c r="E165" s="111">
        <v>1</v>
      </c>
      <c r="F165" s="112" t="s">
        <v>27</v>
      </c>
      <c r="G165" s="112" t="s">
        <v>27</v>
      </c>
      <c r="H165" s="112">
        <v>0</v>
      </c>
      <c r="I165" s="112">
        <v>0</v>
      </c>
      <c r="J165" s="112">
        <v>0</v>
      </c>
      <c r="K165" s="40"/>
      <c r="L165" s="41" t="s">
        <v>477</v>
      </c>
      <c r="M165" s="113">
        <v>1806</v>
      </c>
    </row>
    <row r="166" spans="1:13" ht="12.6" customHeight="1">
      <c r="A166" s="109" t="s">
        <v>479</v>
      </c>
      <c r="B166" s="110">
        <v>5</v>
      </c>
      <c r="C166" s="110">
        <v>22</v>
      </c>
      <c r="D166" s="111">
        <v>978</v>
      </c>
      <c r="E166" s="111">
        <v>2</v>
      </c>
      <c r="F166" s="112" t="s">
        <v>27</v>
      </c>
      <c r="G166" s="112" t="s">
        <v>27</v>
      </c>
      <c r="H166" s="112">
        <v>0</v>
      </c>
      <c r="I166" s="112">
        <v>0</v>
      </c>
      <c r="J166" s="112">
        <v>0</v>
      </c>
      <c r="K166" s="40"/>
      <c r="L166" s="41" t="s">
        <v>480</v>
      </c>
      <c r="M166" s="113">
        <v>1809</v>
      </c>
    </row>
    <row r="167" spans="1:13" ht="12.6" customHeight="1">
      <c r="A167" s="109" t="s">
        <v>482</v>
      </c>
      <c r="B167" s="110">
        <v>5</v>
      </c>
      <c r="C167" s="110">
        <v>24</v>
      </c>
      <c r="D167" s="111">
        <v>1151</v>
      </c>
      <c r="E167" s="111">
        <v>2</v>
      </c>
      <c r="F167" s="112" t="s">
        <v>27</v>
      </c>
      <c r="G167" s="112" t="s">
        <v>27</v>
      </c>
      <c r="H167" s="112">
        <v>0</v>
      </c>
      <c r="I167" s="112">
        <v>0</v>
      </c>
      <c r="J167" s="112">
        <v>0</v>
      </c>
      <c r="K167" s="40"/>
      <c r="L167" s="41" t="s">
        <v>483</v>
      </c>
      <c r="M167" s="113">
        <v>1810</v>
      </c>
    </row>
    <row r="168" spans="1:13" ht="12.6" customHeight="1">
      <c r="A168" s="109" t="s">
        <v>485</v>
      </c>
      <c r="B168" s="110">
        <v>2</v>
      </c>
      <c r="C168" s="110" t="s">
        <v>27</v>
      </c>
      <c r="D168" s="111" t="s">
        <v>27</v>
      </c>
      <c r="E168" s="111">
        <v>1</v>
      </c>
      <c r="F168" s="112" t="s">
        <v>27</v>
      </c>
      <c r="G168" s="112" t="s">
        <v>27</v>
      </c>
      <c r="H168" s="112">
        <v>0</v>
      </c>
      <c r="I168" s="112">
        <v>0</v>
      </c>
      <c r="J168" s="112">
        <v>0</v>
      </c>
      <c r="K168" s="40"/>
      <c r="L168" s="41" t="s">
        <v>486</v>
      </c>
      <c r="M168" s="113">
        <v>1811</v>
      </c>
    </row>
    <row r="169" spans="1:13" ht="12.6" customHeight="1">
      <c r="A169" s="109" t="s">
        <v>488</v>
      </c>
      <c r="B169" s="110">
        <v>2</v>
      </c>
      <c r="C169" s="110" t="s">
        <v>27</v>
      </c>
      <c r="D169" s="111" t="s">
        <v>27</v>
      </c>
      <c r="E169" s="111">
        <v>1</v>
      </c>
      <c r="F169" s="112" t="s">
        <v>27</v>
      </c>
      <c r="G169" s="112" t="s">
        <v>27</v>
      </c>
      <c r="H169" s="112">
        <v>0</v>
      </c>
      <c r="I169" s="112">
        <v>0</v>
      </c>
      <c r="J169" s="112">
        <v>0</v>
      </c>
      <c r="K169" s="40"/>
      <c r="L169" s="41" t="s">
        <v>489</v>
      </c>
      <c r="M169" s="113">
        <v>1814</v>
      </c>
    </row>
    <row r="170" spans="1:13" ht="12.6" customHeight="1">
      <c r="A170" s="109" t="s">
        <v>491</v>
      </c>
      <c r="B170" s="110">
        <v>3</v>
      </c>
      <c r="C170" s="110">
        <v>17</v>
      </c>
      <c r="D170" s="111">
        <v>707</v>
      </c>
      <c r="E170" s="111">
        <v>2</v>
      </c>
      <c r="F170" s="112" t="s">
        <v>27</v>
      </c>
      <c r="G170" s="112" t="s">
        <v>27</v>
      </c>
      <c r="H170" s="112">
        <v>0</v>
      </c>
      <c r="I170" s="112">
        <v>0</v>
      </c>
      <c r="J170" s="112">
        <v>0</v>
      </c>
      <c r="K170" s="40"/>
      <c r="L170" s="41" t="s">
        <v>492</v>
      </c>
      <c r="M170" s="113">
        <v>1816</v>
      </c>
    </row>
    <row r="171" spans="1:13" ht="12.6" customHeight="1">
      <c r="A171" s="109" t="s">
        <v>494</v>
      </c>
      <c r="B171" s="110">
        <v>3</v>
      </c>
      <c r="C171" s="110">
        <v>12</v>
      </c>
      <c r="D171" s="111">
        <v>564</v>
      </c>
      <c r="E171" s="111">
        <v>1</v>
      </c>
      <c r="F171" s="112" t="s">
        <v>27</v>
      </c>
      <c r="G171" s="112" t="s">
        <v>27</v>
      </c>
      <c r="H171" s="112">
        <v>0</v>
      </c>
      <c r="I171" s="112">
        <v>0</v>
      </c>
      <c r="J171" s="112">
        <v>0</v>
      </c>
      <c r="K171" s="40"/>
      <c r="L171" s="41" t="s">
        <v>495</v>
      </c>
      <c r="M171" s="113">
        <v>1817</v>
      </c>
    </row>
    <row r="172" spans="1:13" ht="12.6" customHeight="1">
      <c r="A172" s="109" t="s">
        <v>497</v>
      </c>
      <c r="B172" s="110">
        <v>9</v>
      </c>
      <c r="C172" s="110">
        <v>54</v>
      </c>
      <c r="D172" s="111">
        <v>2211</v>
      </c>
      <c r="E172" s="111">
        <v>1</v>
      </c>
      <c r="F172" s="112" t="s">
        <v>27</v>
      </c>
      <c r="G172" s="112" t="s">
        <v>27</v>
      </c>
      <c r="H172" s="112">
        <v>0</v>
      </c>
      <c r="I172" s="112">
        <v>0</v>
      </c>
      <c r="J172" s="112">
        <v>0</v>
      </c>
      <c r="K172" s="40"/>
      <c r="L172" s="41" t="s">
        <v>498</v>
      </c>
      <c r="M172" s="113">
        <v>1821</v>
      </c>
    </row>
    <row r="173" spans="1:13" ht="12.6" customHeight="1">
      <c r="A173" s="109" t="s">
        <v>500</v>
      </c>
      <c r="B173" s="110">
        <v>2</v>
      </c>
      <c r="C173" s="110" t="s">
        <v>27</v>
      </c>
      <c r="D173" s="111" t="s">
        <v>27</v>
      </c>
      <c r="E173" s="111">
        <v>1</v>
      </c>
      <c r="F173" s="112" t="s">
        <v>27</v>
      </c>
      <c r="G173" s="112" t="s">
        <v>27</v>
      </c>
      <c r="H173" s="112">
        <v>0</v>
      </c>
      <c r="I173" s="112">
        <v>0</v>
      </c>
      <c r="J173" s="112">
        <v>0</v>
      </c>
      <c r="K173" s="40"/>
      <c r="L173" s="41" t="s">
        <v>501</v>
      </c>
      <c r="M173" s="113">
        <v>1822</v>
      </c>
    </row>
    <row r="174" spans="1:13" ht="12.6" customHeight="1">
      <c r="A174" s="109" t="s">
        <v>503</v>
      </c>
      <c r="B174" s="110">
        <v>43</v>
      </c>
      <c r="C174" s="110">
        <v>270</v>
      </c>
      <c r="D174" s="111">
        <v>11394</v>
      </c>
      <c r="E174" s="111">
        <v>3</v>
      </c>
      <c r="F174" s="114">
        <v>24</v>
      </c>
      <c r="G174" s="114">
        <v>1032</v>
      </c>
      <c r="H174" s="112">
        <v>15</v>
      </c>
      <c r="I174" s="112">
        <v>73</v>
      </c>
      <c r="J174" s="112">
        <v>3027</v>
      </c>
      <c r="K174" s="40"/>
      <c r="L174" s="41" t="s">
        <v>504</v>
      </c>
      <c r="M174" s="113">
        <v>1823</v>
      </c>
    </row>
    <row r="175" spans="1:13" ht="12.6" customHeight="1">
      <c r="A175" s="109" t="s">
        <v>506</v>
      </c>
      <c r="B175" s="110">
        <v>2</v>
      </c>
      <c r="C175" s="110" t="s">
        <v>27</v>
      </c>
      <c r="D175" s="111" t="s">
        <v>27</v>
      </c>
      <c r="E175" s="111">
        <v>2</v>
      </c>
      <c r="F175" s="112" t="s">
        <v>27</v>
      </c>
      <c r="G175" s="112" t="s">
        <v>27</v>
      </c>
      <c r="H175" s="112">
        <v>0</v>
      </c>
      <c r="I175" s="112">
        <v>0</v>
      </c>
      <c r="J175" s="112">
        <v>0</v>
      </c>
      <c r="K175" s="40"/>
      <c r="L175" s="41" t="s">
        <v>507</v>
      </c>
      <c r="M175" s="113">
        <v>1824</v>
      </c>
    </row>
    <row r="176" spans="1:13" ht="12.6" customHeight="1">
      <c r="A176" s="101" t="s">
        <v>509</v>
      </c>
      <c r="B176" s="102">
        <v>32</v>
      </c>
      <c r="C176" s="102">
        <v>164</v>
      </c>
      <c r="D176" s="103">
        <v>8080</v>
      </c>
      <c r="E176" s="103">
        <v>10</v>
      </c>
      <c r="F176" s="107">
        <v>46</v>
      </c>
      <c r="G176" s="114">
        <v>1825</v>
      </c>
      <c r="H176" s="106">
        <v>9</v>
      </c>
      <c r="I176" s="106">
        <v>28</v>
      </c>
      <c r="J176" s="106">
        <v>1096</v>
      </c>
      <c r="K176" s="40"/>
      <c r="L176" s="30" t="s">
        <v>510</v>
      </c>
      <c r="M176" s="108" t="s">
        <v>20</v>
      </c>
    </row>
    <row r="177" spans="1:13" ht="12.6" customHeight="1">
      <c r="A177" s="109" t="s">
        <v>511</v>
      </c>
      <c r="B177" s="110">
        <v>21</v>
      </c>
      <c r="C177" s="110">
        <v>126</v>
      </c>
      <c r="D177" s="111">
        <v>5965</v>
      </c>
      <c r="E177" s="111">
        <v>2</v>
      </c>
      <c r="F177" s="112" t="s">
        <v>27</v>
      </c>
      <c r="G177" s="112" t="s">
        <v>27</v>
      </c>
      <c r="H177" s="112">
        <v>9</v>
      </c>
      <c r="I177" s="112">
        <v>28</v>
      </c>
      <c r="J177" s="112">
        <v>1096</v>
      </c>
      <c r="K177" s="40"/>
      <c r="L177" s="41" t="s">
        <v>512</v>
      </c>
      <c r="M177" s="29" t="s">
        <v>513</v>
      </c>
    </row>
    <row r="178" spans="1:13" ht="12.6" customHeight="1">
      <c r="A178" s="109" t="s">
        <v>514</v>
      </c>
      <c r="B178" s="110">
        <v>1</v>
      </c>
      <c r="C178" s="110" t="s">
        <v>27</v>
      </c>
      <c r="D178" s="111" t="s">
        <v>27</v>
      </c>
      <c r="E178" s="111">
        <v>3</v>
      </c>
      <c r="F178" s="114">
        <v>23</v>
      </c>
      <c r="G178" s="114">
        <v>1110</v>
      </c>
      <c r="H178" s="112">
        <v>0</v>
      </c>
      <c r="I178" s="112">
        <v>0</v>
      </c>
      <c r="J178" s="112">
        <v>0</v>
      </c>
      <c r="K178" s="40"/>
      <c r="L178" s="41" t="s">
        <v>515</v>
      </c>
      <c r="M178" s="29" t="s">
        <v>516</v>
      </c>
    </row>
    <row r="179" spans="1:13" ht="12.6" customHeight="1">
      <c r="A179" s="109" t="s">
        <v>517</v>
      </c>
      <c r="B179" s="110">
        <v>3</v>
      </c>
      <c r="C179" s="110">
        <v>9</v>
      </c>
      <c r="D179" s="111">
        <v>613</v>
      </c>
      <c r="E179" s="111">
        <v>2</v>
      </c>
      <c r="F179" s="112" t="s">
        <v>27</v>
      </c>
      <c r="G179" s="112" t="s">
        <v>27</v>
      </c>
      <c r="H179" s="112">
        <v>0</v>
      </c>
      <c r="I179" s="112">
        <v>0</v>
      </c>
      <c r="J179" s="112">
        <v>0</v>
      </c>
      <c r="K179" s="40"/>
      <c r="L179" s="41" t="s">
        <v>518</v>
      </c>
      <c r="M179" s="29" t="s">
        <v>519</v>
      </c>
    </row>
    <row r="180" spans="1:13" ht="12.6" customHeight="1">
      <c r="A180" s="109" t="s">
        <v>520</v>
      </c>
      <c r="B180" s="110">
        <v>1</v>
      </c>
      <c r="C180" s="110" t="s">
        <v>27</v>
      </c>
      <c r="D180" s="111" t="s">
        <v>27</v>
      </c>
      <c r="E180" s="111">
        <v>2</v>
      </c>
      <c r="F180" s="112" t="s">
        <v>27</v>
      </c>
      <c r="G180" s="112" t="s">
        <v>27</v>
      </c>
      <c r="H180" s="112">
        <v>0</v>
      </c>
      <c r="I180" s="112">
        <v>0</v>
      </c>
      <c r="J180" s="112">
        <v>0</v>
      </c>
      <c r="K180" s="40"/>
      <c r="L180" s="41" t="s">
        <v>521</v>
      </c>
      <c r="M180" s="29" t="s">
        <v>522</v>
      </c>
    </row>
    <row r="181" spans="1:13" ht="12.6" customHeight="1">
      <c r="A181" s="109" t="s">
        <v>523</v>
      </c>
      <c r="B181" s="110">
        <v>4</v>
      </c>
      <c r="C181" s="110">
        <v>17</v>
      </c>
      <c r="D181" s="111">
        <v>783</v>
      </c>
      <c r="E181" s="111">
        <v>1</v>
      </c>
      <c r="F181" s="112" t="s">
        <v>27</v>
      </c>
      <c r="G181" s="112" t="s">
        <v>27</v>
      </c>
      <c r="H181" s="112">
        <v>0</v>
      </c>
      <c r="I181" s="112">
        <v>0</v>
      </c>
      <c r="J181" s="112">
        <v>0</v>
      </c>
      <c r="K181" s="40"/>
      <c r="L181" s="41" t="s">
        <v>524</v>
      </c>
      <c r="M181" s="29" t="s">
        <v>525</v>
      </c>
    </row>
    <row r="182" spans="1:13" ht="12.6" customHeight="1">
      <c r="A182" s="109" t="s">
        <v>526</v>
      </c>
      <c r="B182" s="110">
        <v>2</v>
      </c>
      <c r="C182" s="110" t="s">
        <v>27</v>
      </c>
      <c r="D182" s="111" t="s">
        <v>27</v>
      </c>
      <c r="E182" s="111">
        <v>0</v>
      </c>
      <c r="F182" s="114">
        <v>0</v>
      </c>
      <c r="G182" s="114">
        <v>0</v>
      </c>
      <c r="H182" s="112">
        <v>0</v>
      </c>
      <c r="I182" s="112">
        <v>0</v>
      </c>
      <c r="J182" s="112">
        <v>0</v>
      </c>
      <c r="K182" s="40"/>
      <c r="L182" s="41" t="s">
        <v>527</v>
      </c>
      <c r="M182" s="29" t="s">
        <v>528</v>
      </c>
    </row>
    <row r="183" spans="1:13" ht="12.6" customHeight="1">
      <c r="A183" s="101" t="s">
        <v>529</v>
      </c>
      <c r="B183" s="102">
        <v>86</v>
      </c>
      <c r="C183" s="102">
        <v>477</v>
      </c>
      <c r="D183" s="103">
        <v>20005</v>
      </c>
      <c r="E183" s="103">
        <v>22</v>
      </c>
      <c r="F183" s="107">
        <v>118</v>
      </c>
      <c r="G183" s="107">
        <v>4887</v>
      </c>
      <c r="H183" s="106">
        <v>7</v>
      </c>
      <c r="I183" s="106">
        <v>39</v>
      </c>
      <c r="J183" s="106">
        <v>1622</v>
      </c>
      <c r="K183" s="40"/>
      <c r="L183" s="30" t="s">
        <v>530</v>
      </c>
      <c r="M183" s="108" t="s">
        <v>20</v>
      </c>
    </row>
    <row r="184" spans="1:13" ht="12.6" customHeight="1">
      <c r="A184" s="109" t="s">
        <v>531</v>
      </c>
      <c r="B184" s="110">
        <v>9</v>
      </c>
      <c r="C184" s="110">
        <v>62</v>
      </c>
      <c r="D184" s="111">
        <v>2569</v>
      </c>
      <c r="E184" s="111">
        <v>4</v>
      </c>
      <c r="F184" s="114">
        <v>14</v>
      </c>
      <c r="G184" s="114">
        <v>412</v>
      </c>
      <c r="H184" s="112">
        <v>2</v>
      </c>
      <c r="I184" s="112" t="s">
        <v>27</v>
      </c>
      <c r="J184" s="112" t="s">
        <v>27</v>
      </c>
      <c r="K184" s="40"/>
      <c r="L184" s="41" t="s">
        <v>532</v>
      </c>
      <c r="M184" s="113">
        <v>1401</v>
      </c>
    </row>
    <row r="185" spans="1:13" ht="12.6" customHeight="1">
      <c r="A185" s="109" t="s">
        <v>534</v>
      </c>
      <c r="B185" s="110">
        <v>4</v>
      </c>
      <c r="C185" s="110">
        <v>26</v>
      </c>
      <c r="D185" s="111">
        <v>1134</v>
      </c>
      <c r="E185" s="111">
        <v>1</v>
      </c>
      <c r="F185" s="112" t="s">
        <v>27</v>
      </c>
      <c r="G185" s="112" t="s">
        <v>27</v>
      </c>
      <c r="H185" s="112">
        <v>0</v>
      </c>
      <c r="I185" s="112">
        <v>0</v>
      </c>
      <c r="J185" s="112">
        <v>0</v>
      </c>
      <c r="K185" s="40"/>
      <c r="L185" s="41" t="s">
        <v>535</v>
      </c>
      <c r="M185" s="113">
        <v>1402</v>
      </c>
    </row>
    <row r="186" spans="1:13" ht="12.6" customHeight="1">
      <c r="A186" s="109" t="s">
        <v>537</v>
      </c>
      <c r="B186" s="110">
        <v>2</v>
      </c>
      <c r="C186" s="110" t="s">
        <v>27</v>
      </c>
      <c r="D186" s="111" t="s">
        <v>27</v>
      </c>
      <c r="E186" s="111">
        <v>0</v>
      </c>
      <c r="F186" s="114">
        <v>0</v>
      </c>
      <c r="G186" s="114">
        <v>0</v>
      </c>
      <c r="H186" s="112">
        <v>0</v>
      </c>
      <c r="I186" s="112">
        <v>0</v>
      </c>
      <c r="J186" s="112">
        <v>0</v>
      </c>
      <c r="K186" s="40"/>
      <c r="L186" s="41" t="s">
        <v>538</v>
      </c>
      <c r="M186" s="113">
        <v>1408</v>
      </c>
    </row>
    <row r="187" spans="1:13" ht="12.6" customHeight="1">
      <c r="A187" s="109" t="s">
        <v>540</v>
      </c>
      <c r="B187" s="110">
        <v>8</v>
      </c>
      <c r="C187" s="110">
        <v>44</v>
      </c>
      <c r="D187" s="111">
        <v>1820</v>
      </c>
      <c r="E187" s="111">
        <v>1</v>
      </c>
      <c r="F187" s="112" t="s">
        <v>27</v>
      </c>
      <c r="G187" s="112" t="s">
        <v>27</v>
      </c>
      <c r="H187" s="112">
        <v>0</v>
      </c>
      <c r="I187" s="112">
        <v>0</v>
      </c>
      <c r="J187" s="112">
        <v>0</v>
      </c>
      <c r="K187" s="40"/>
      <c r="L187" s="41" t="s">
        <v>541</v>
      </c>
      <c r="M187" s="113">
        <v>1410</v>
      </c>
    </row>
    <row r="188" spans="1:13" ht="12.6" customHeight="1">
      <c r="A188" s="109" t="s">
        <v>543</v>
      </c>
      <c r="B188" s="110">
        <v>2</v>
      </c>
      <c r="C188" s="110" t="s">
        <v>27</v>
      </c>
      <c r="D188" s="111" t="s">
        <v>27</v>
      </c>
      <c r="E188" s="111">
        <v>1</v>
      </c>
      <c r="F188" s="112" t="s">
        <v>27</v>
      </c>
      <c r="G188" s="112" t="s">
        <v>27</v>
      </c>
      <c r="H188" s="112">
        <v>0</v>
      </c>
      <c r="I188" s="112">
        <v>0</v>
      </c>
      <c r="J188" s="112">
        <v>0</v>
      </c>
      <c r="K188" s="40"/>
      <c r="L188" s="41" t="s">
        <v>544</v>
      </c>
      <c r="M188" s="113">
        <v>1411</v>
      </c>
    </row>
    <row r="189" spans="1:13" ht="12.6" customHeight="1">
      <c r="A189" s="109" t="s">
        <v>546</v>
      </c>
      <c r="B189" s="110">
        <v>2</v>
      </c>
      <c r="C189" s="110" t="s">
        <v>27</v>
      </c>
      <c r="D189" s="111" t="s">
        <v>27</v>
      </c>
      <c r="E189" s="111">
        <v>2</v>
      </c>
      <c r="F189" s="112" t="s">
        <v>27</v>
      </c>
      <c r="G189" s="112" t="s">
        <v>27</v>
      </c>
      <c r="H189" s="112">
        <v>0</v>
      </c>
      <c r="I189" s="112">
        <v>0</v>
      </c>
      <c r="J189" s="112">
        <v>0</v>
      </c>
      <c r="K189" s="40"/>
      <c r="L189" s="41" t="s">
        <v>547</v>
      </c>
      <c r="M189" s="113">
        <v>1413</v>
      </c>
    </row>
    <row r="190" spans="1:13" ht="12.6" customHeight="1">
      <c r="A190" s="109" t="s">
        <v>549</v>
      </c>
      <c r="B190" s="110">
        <v>23</v>
      </c>
      <c r="C190" s="110">
        <v>131</v>
      </c>
      <c r="D190" s="111">
        <v>5179</v>
      </c>
      <c r="E190" s="111">
        <v>5</v>
      </c>
      <c r="F190" s="114">
        <v>14</v>
      </c>
      <c r="G190" s="114">
        <v>541</v>
      </c>
      <c r="H190" s="112">
        <v>1</v>
      </c>
      <c r="I190" s="112" t="s">
        <v>27</v>
      </c>
      <c r="J190" s="112" t="s">
        <v>27</v>
      </c>
      <c r="K190" s="40"/>
      <c r="L190" s="41" t="s">
        <v>550</v>
      </c>
      <c r="M190" s="113">
        <v>1421</v>
      </c>
    </row>
    <row r="191" spans="1:13" ht="12.6" customHeight="1">
      <c r="A191" s="109" t="s">
        <v>552</v>
      </c>
      <c r="B191" s="110">
        <v>1</v>
      </c>
      <c r="C191" s="110" t="s">
        <v>27</v>
      </c>
      <c r="D191" s="111" t="s">
        <v>27</v>
      </c>
      <c r="E191" s="111">
        <v>1</v>
      </c>
      <c r="F191" s="112" t="s">
        <v>27</v>
      </c>
      <c r="G191" s="112" t="s">
        <v>27</v>
      </c>
      <c r="H191" s="112">
        <v>0</v>
      </c>
      <c r="I191" s="112">
        <v>0</v>
      </c>
      <c r="J191" s="112">
        <v>0</v>
      </c>
      <c r="K191" s="40"/>
      <c r="L191" s="41" t="s">
        <v>553</v>
      </c>
      <c r="M191" s="113">
        <v>1417</v>
      </c>
    </row>
    <row r="192" spans="1:13" ht="12.6" customHeight="1">
      <c r="A192" s="109" t="s">
        <v>555</v>
      </c>
      <c r="B192" s="110">
        <v>8</v>
      </c>
      <c r="C192" s="110">
        <v>31</v>
      </c>
      <c r="D192" s="111">
        <v>1343</v>
      </c>
      <c r="E192" s="111">
        <v>2</v>
      </c>
      <c r="F192" s="112" t="s">
        <v>27</v>
      </c>
      <c r="G192" s="112" t="s">
        <v>27</v>
      </c>
      <c r="H192" s="112">
        <v>0</v>
      </c>
      <c r="I192" s="112">
        <v>0</v>
      </c>
      <c r="J192" s="112">
        <v>0</v>
      </c>
      <c r="K192" s="40"/>
      <c r="L192" s="41" t="s">
        <v>556</v>
      </c>
      <c r="M192" s="29" t="s">
        <v>557</v>
      </c>
    </row>
    <row r="193" spans="1:13" ht="12.6" customHeight="1">
      <c r="A193" s="109" t="s">
        <v>558</v>
      </c>
      <c r="B193" s="110">
        <v>10</v>
      </c>
      <c r="C193" s="110">
        <v>71</v>
      </c>
      <c r="D193" s="111">
        <v>2871</v>
      </c>
      <c r="E193" s="111">
        <v>2</v>
      </c>
      <c r="F193" s="112" t="s">
        <v>27</v>
      </c>
      <c r="G193" s="112" t="s">
        <v>27</v>
      </c>
      <c r="H193" s="112">
        <v>3</v>
      </c>
      <c r="I193" s="112">
        <v>25</v>
      </c>
      <c r="J193" s="112">
        <v>1090</v>
      </c>
      <c r="K193" s="40"/>
      <c r="L193" s="41" t="s">
        <v>559</v>
      </c>
      <c r="M193" s="113">
        <v>1418</v>
      </c>
    </row>
    <row r="194" spans="1:13" ht="12.6" customHeight="1">
      <c r="A194" s="109" t="s">
        <v>561</v>
      </c>
      <c r="B194" s="110">
        <v>14</v>
      </c>
      <c r="C194" s="110">
        <v>81</v>
      </c>
      <c r="D194" s="111">
        <v>3491</v>
      </c>
      <c r="E194" s="111">
        <v>2</v>
      </c>
      <c r="F194" s="112" t="s">
        <v>27</v>
      </c>
      <c r="G194" s="112" t="s">
        <v>27</v>
      </c>
      <c r="H194" s="112">
        <v>1</v>
      </c>
      <c r="I194" s="112" t="s">
        <v>27</v>
      </c>
      <c r="J194" s="112" t="s">
        <v>27</v>
      </c>
      <c r="K194" s="40"/>
      <c r="L194" s="41" t="s">
        <v>562</v>
      </c>
      <c r="M194" s="113">
        <v>1419</v>
      </c>
    </row>
    <row r="195" spans="1:13" ht="12.6" customHeight="1">
      <c r="A195" s="109" t="s">
        <v>564</v>
      </c>
      <c r="B195" s="110">
        <v>1</v>
      </c>
      <c r="C195" s="110" t="s">
        <v>27</v>
      </c>
      <c r="D195" s="111" t="s">
        <v>27</v>
      </c>
      <c r="E195" s="111">
        <v>1</v>
      </c>
      <c r="F195" s="112" t="s">
        <v>27</v>
      </c>
      <c r="G195" s="112" t="s">
        <v>27</v>
      </c>
      <c r="H195" s="112">
        <v>0</v>
      </c>
      <c r="I195" s="112">
        <v>0</v>
      </c>
      <c r="J195" s="112">
        <v>0</v>
      </c>
      <c r="K195" s="40"/>
      <c r="L195" s="41" t="s">
        <v>565</v>
      </c>
      <c r="M195" s="29" t="s">
        <v>566</v>
      </c>
    </row>
    <row r="196" spans="1:13" ht="12.6" customHeight="1">
      <c r="A196" s="109" t="s">
        <v>567</v>
      </c>
      <c r="B196" s="110">
        <v>2</v>
      </c>
      <c r="C196" s="110" t="s">
        <v>27</v>
      </c>
      <c r="D196" s="111" t="s">
        <v>27</v>
      </c>
      <c r="E196" s="111">
        <v>0</v>
      </c>
      <c r="F196" s="114">
        <v>0</v>
      </c>
      <c r="G196" s="114">
        <v>0</v>
      </c>
      <c r="H196" s="112">
        <v>0</v>
      </c>
      <c r="I196" s="112">
        <v>0</v>
      </c>
      <c r="J196" s="112">
        <v>0</v>
      </c>
      <c r="K196" s="40"/>
      <c r="L196" s="41" t="s">
        <v>568</v>
      </c>
      <c r="M196" s="113">
        <v>1420</v>
      </c>
    </row>
    <row r="197" spans="1:13" ht="12.6" customHeight="1">
      <c r="A197" s="101" t="s">
        <v>570</v>
      </c>
      <c r="B197" s="102">
        <v>90</v>
      </c>
      <c r="C197" s="102">
        <v>418</v>
      </c>
      <c r="D197" s="103">
        <v>18185</v>
      </c>
      <c r="E197" s="103">
        <v>27</v>
      </c>
      <c r="F197" s="107">
        <v>119</v>
      </c>
      <c r="G197" s="107">
        <v>4870</v>
      </c>
      <c r="H197" s="106">
        <v>12</v>
      </c>
      <c r="I197" s="106">
        <v>46</v>
      </c>
      <c r="J197" s="106">
        <v>1806</v>
      </c>
      <c r="K197" s="40"/>
      <c r="L197" s="30" t="s">
        <v>571</v>
      </c>
      <c r="M197" s="108" t="s">
        <v>20</v>
      </c>
    </row>
    <row r="198" spans="1:13" ht="12.6" customHeight="1">
      <c r="A198" s="109" t="s">
        <v>572</v>
      </c>
      <c r="B198" s="110">
        <v>4</v>
      </c>
      <c r="C198" s="110">
        <v>14</v>
      </c>
      <c r="D198" s="111">
        <v>594</v>
      </c>
      <c r="E198" s="111">
        <v>1</v>
      </c>
      <c r="F198" s="112" t="s">
        <v>27</v>
      </c>
      <c r="G198" s="112" t="s">
        <v>27</v>
      </c>
      <c r="H198" s="112">
        <v>0</v>
      </c>
      <c r="I198" s="112">
        <v>0</v>
      </c>
      <c r="J198" s="112">
        <v>0</v>
      </c>
      <c r="K198" s="40"/>
      <c r="L198" s="41" t="s">
        <v>573</v>
      </c>
      <c r="M198" s="29" t="s">
        <v>574</v>
      </c>
    </row>
    <row r="199" spans="1:13" ht="12.6" customHeight="1">
      <c r="A199" s="109" t="s">
        <v>575</v>
      </c>
      <c r="B199" s="110">
        <v>3</v>
      </c>
      <c r="C199" s="110">
        <v>8</v>
      </c>
      <c r="D199" s="111">
        <v>352</v>
      </c>
      <c r="E199" s="111">
        <v>2</v>
      </c>
      <c r="F199" s="112" t="s">
        <v>27</v>
      </c>
      <c r="G199" s="112" t="s">
        <v>27</v>
      </c>
      <c r="H199" s="112">
        <v>0</v>
      </c>
      <c r="I199" s="112">
        <v>0</v>
      </c>
      <c r="J199" s="112">
        <v>0</v>
      </c>
      <c r="K199" s="40"/>
      <c r="L199" s="41" t="s">
        <v>576</v>
      </c>
      <c r="M199" s="29" t="s">
        <v>577</v>
      </c>
    </row>
    <row r="200" spans="1:13" ht="12.6" customHeight="1">
      <c r="A200" s="109" t="s">
        <v>578</v>
      </c>
      <c r="B200" s="110">
        <v>3</v>
      </c>
      <c r="C200" s="110">
        <v>9</v>
      </c>
      <c r="D200" s="111">
        <v>466</v>
      </c>
      <c r="E200" s="111">
        <v>1</v>
      </c>
      <c r="F200" s="112" t="s">
        <v>27</v>
      </c>
      <c r="G200" s="112" t="s">
        <v>27</v>
      </c>
      <c r="H200" s="112">
        <v>0</v>
      </c>
      <c r="I200" s="112">
        <v>0</v>
      </c>
      <c r="J200" s="112">
        <v>0</v>
      </c>
      <c r="K200" s="40"/>
      <c r="L200" s="41" t="s">
        <v>579</v>
      </c>
      <c r="M200" s="29" t="s">
        <v>580</v>
      </c>
    </row>
    <row r="201" spans="1:13" ht="12.6" customHeight="1">
      <c r="A201" s="109" t="s">
        <v>581</v>
      </c>
      <c r="B201" s="110">
        <v>20</v>
      </c>
      <c r="C201" s="110">
        <v>97</v>
      </c>
      <c r="D201" s="111">
        <v>4334</v>
      </c>
      <c r="E201" s="111">
        <v>1</v>
      </c>
      <c r="F201" s="112" t="s">
        <v>27</v>
      </c>
      <c r="G201" s="112" t="s">
        <v>27</v>
      </c>
      <c r="H201" s="112">
        <v>3</v>
      </c>
      <c r="I201" s="112">
        <v>12</v>
      </c>
      <c r="J201" s="112">
        <v>480</v>
      </c>
      <c r="K201" s="40"/>
      <c r="L201" s="41" t="s">
        <v>582</v>
      </c>
      <c r="M201" s="29" t="s">
        <v>583</v>
      </c>
    </row>
    <row r="202" spans="1:13" ht="12.6" customHeight="1">
      <c r="A202" s="109" t="s">
        <v>584</v>
      </c>
      <c r="B202" s="110">
        <v>3</v>
      </c>
      <c r="C202" s="110">
        <v>11</v>
      </c>
      <c r="D202" s="111">
        <v>428</v>
      </c>
      <c r="E202" s="111">
        <v>1</v>
      </c>
      <c r="F202" s="112" t="s">
        <v>27</v>
      </c>
      <c r="G202" s="112" t="s">
        <v>27</v>
      </c>
      <c r="H202" s="112">
        <v>0</v>
      </c>
      <c r="I202" s="112">
        <v>0</v>
      </c>
      <c r="J202" s="112">
        <v>0</v>
      </c>
      <c r="K202" s="40"/>
      <c r="L202" s="41" t="s">
        <v>585</v>
      </c>
      <c r="M202" s="29" t="s">
        <v>586</v>
      </c>
    </row>
    <row r="203" spans="1:13" ht="12.6" customHeight="1">
      <c r="A203" s="109" t="s">
        <v>587</v>
      </c>
      <c r="B203" s="110">
        <v>2</v>
      </c>
      <c r="C203" s="110" t="s">
        <v>27</v>
      </c>
      <c r="D203" s="111" t="s">
        <v>27</v>
      </c>
      <c r="E203" s="111">
        <v>1</v>
      </c>
      <c r="F203" s="112" t="s">
        <v>27</v>
      </c>
      <c r="G203" s="112" t="s">
        <v>27</v>
      </c>
      <c r="H203" s="112">
        <v>0</v>
      </c>
      <c r="I203" s="112">
        <v>0</v>
      </c>
      <c r="J203" s="112">
        <v>0</v>
      </c>
      <c r="K203" s="40"/>
      <c r="L203" s="41" t="s">
        <v>588</v>
      </c>
      <c r="M203" s="29" t="s">
        <v>589</v>
      </c>
    </row>
    <row r="204" spans="1:13" ht="12.6" customHeight="1">
      <c r="A204" s="109" t="s">
        <v>590</v>
      </c>
      <c r="B204" s="110">
        <v>9</v>
      </c>
      <c r="C204" s="110">
        <v>55</v>
      </c>
      <c r="D204" s="111">
        <v>2230</v>
      </c>
      <c r="E204" s="111">
        <v>3</v>
      </c>
      <c r="F204" s="114">
        <v>25</v>
      </c>
      <c r="G204" s="114">
        <v>1363</v>
      </c>
      <c r="H204" s="112">
        <v>0</v>
      </c>
      <c r="I204" s="112">
        <v>0</v>
      </c>
      <c r="J204" s="112">
        <v>0</v>
      </c>
      <c r="K204" s="40"/>
      <c r="L204" s="41" t="s">
        <v>591</v>
      </c>
      <c r="M204" s="29" t="s">
        <v>592</v>
      </c>
    </row>
    <row r="205" spans="1:13" ht="12.6" customHeight="1">
      <c r="A205" s="109" t="s">
        <v>593</v>
      </c>
      <c r="B205" s="110">
        <v>5</v>
      </c>
      <c r="C205" s="110">
        <v>20</v>
      </c>
      <c r="D205" s="111">
        <v>900</v>
      </c>
      <c r="E205" s="111">
        <v>3</v>
      </c>
      <c r="F205" s="114">
        <v>6</v>
      </c>
      <c r="G205" s="114">
        <v>206</v>
      </c>
      <c r="H205" s="112">
        <v>0</v>
      </c>
      <c r="I205" s="112">
        <v>0</v>
      </c>
      <c r="J205" s="112">
        <v>0</v>
      </c>
      <c r="K205" s="40"/>
      <c r="L205" s="41" t="s">
        <v>594</v>
      </c>
      <c r="M205" s="29" t="s">
        <v>595</v>
      </c>
    </row>
    <row r="206" spans="1:13" ht="12.6" customHeight="1">
      <c r="A206" s="109" t="s">
        <v>596</v>
      </c>
      <c r="B206" s="110">
        <v>16</v>
      </c>
      <c r="C206" s="110">
        <v>92</v>
      </c>
      <c r="D206" s="111">
        <v>3839</v>
      </c>
      <c r="E206" s="111">
        <v>2</v>
      </c>
      <c r="F206" s="112" t="s">
        <v>27</v>
      </c>
      <c r="G206" s="112" t="s">
        <v>27</v>
      </c>
      <c r="H206" s="112">
        <v>9</v>
      </c>
      <c r="I206" s="112">
        <v>34</v>
      </c>
      <c r="J206" s="112">
        <v>1326</v>
      </c>
      <c r="K206" s="40"/>
      <c r="L206" s="41" t="s">
        <v>597</v>
      </c>
      <c r="M206" s="29" t="s">
        <v>598</v>
      </c>
    </row>
    <row r="207" spans="1:13" ht="12.6" customHeight="1">
      <c r="A207" s="109" t="s">
        <v>599</v>
      </c>
      <c r="B207" s="110">
        <v>1</v>
      </c>
      <c r="C207" s="110" t="s">
        <v>27</v>
      </c>
      <c r="D207" s="111" t="s">
        <v>27</v>
      </c>
      <c r="E207" s="111">
        <v>1</v>
      </c>
      <c r="F207" s="112" t="s">
        <v>27</v>
      </c>
      <c r="G207" s="112" t="s">
        <v>27</v>
      </c>
      <c r="H207" s="112">
        <v>0</v>
      </c>
      <c r="I207" s="112">
        <v>0</v>
      </c>
      <c r="J207" s="112">
        <v>0</v>
      </c>
      <c r="K207" s="40"/>
      <c r="L207" s="41" t="s">
        <v>600</v>
      </c>
      <c r="M207" s="29" t="s">
        <v>601</v>
      </c>
    </row>
    <row r="208" spans="1:13" ht="12.6" customHeight="1">
      <c r="A208" s="109" t="s">
        <v>602</v>
      </c>
      <c r="B208" s="110">
        <v>2</v>
      </c>
      <c r="C208" s="110" t="s">
        <v>27</v>
      </c>
      <c r="D208" s="111" t="s">
        <v>27</v>
      </c>
      <c r="E208" s="111">
        <v>1</v>
      </c>
      <c r="F208" s="112" t="s">
        <v>27</v>
      </c>
      <c r="G208" s="112" t="s">
        <v>27</v>
      </c>
      <c r="H208" s="112">
        <v>0</v>
      </c>
      <c r="I208" s="112">
        <v>0</v>
      </c>
      <c r="J208" s="112">
        <v>0</v>
      </c>
      <c r="K208" s="40"/>
      <c r="L208" s="41" t="s">
        <v>603</v>
      </c>
      <c r="M208" s="29" t="s">
        <v>604</v>
      </c>
    </row>
    <row r="209" spans="1:13" ht="12.6" customHeight="1">
      <c r="A209" s="109" t="s">
        <v>605</v>
      </c>
      <c r="B209" s="110">
        <v>2</v>
      </c>
      <c r="C209" s="110" t="s">
        <v>27</v>
      </c>
      <c r="D209" s="111" t="s">
        <v>27</v>
      </c>
      <c r="E209" s="111">
        <v>3</v>
      </c>
      <c r="F209" s="114">
        <v>5</v>
      </c>
      <c r="G209" s="114">
        <v>188</v>
      </c>
      <c r="H209" s="112">
        <v>0</v>
      </c>
      <c r="I209" s="112">
        <v>0</v>
      </c>
      <c r="J209" s="112">
        <v>0</v>
      </c>
      <c r="K209" s="40"/>
      <c r="L209" s="41" t="s">
        <v>606</v>
      </c>
      <c r="M209" s="29" t="s">
        <v>607</v>
      </c>
    </row>
    <row r="210" spans="1:13" ht="12.6" customHeight="1">
      <c r="A210" s="109" t="s">
        <v>608</v>
      </c>
      <c r="B210" s="110">
        <v>7</v>
      </c>
      <c r="C210" s="110">
        <v>29</v>
      </c>
      <c r="D210" s="111">
        <v>1211</v>
      </c>
      <c r="E210" s="111">
        <v>1</v>
      </c>
      <c r="F210" s="112" t="s">
        <v>27</v>
      </c>
      <c r="G210" s="112" t="s">
        <v>27</v>
      </c>
      <c r="H210" s="112">
        <v>0</v>
      </c>
      <c r="I210" s="112">
        <v>0</v>
      </c>
      <c r="J210" s="112">
        <v>0</v>
      </c>
      <c r="K210" s="40"/>
      <c r="L210" s="41" t="s">
        <v>609</v>
      </c>
      <c r="M210" s="29" t="s">
        <v>610</v>
      </c>
    </row>
    <row r="211" spans="1:13" ht="12.6" customHeight="1">
      <c r="A211" s="109" t="s">
        <v>611</v>
      </c>
      <c r="B211" s="110">
        <v>7</v>
      </c>
      <c r="C211" s="110">
        <v>34</v>
      </c>
      <c r="D211" s="111">
        <v>1506</v>
      </c>
      <c r="E211" s="111">
        <v>4</v>
      </c>
      <c r="F211" s="114">
        <v>36</v>
      </c>
      <c r="G211" s="114">
        <v>1556</v>
      </c>
      <c r="H211" s="112">
        <v>0</v>
      </c>
      <c r="I211" s="112">
        <v>0</v>
      </c>
      <c r="J211" s="112">
        <v>0</v>
      </c>
      <c r="K211" s="40"/>
      <c r="L211" s="41" t="s">
        <v>612</v>
      </c>
      <c r="M211" s="29" t="s">
        <v>613</v>
      </c>
    </row>
    <row r="212" spans="1:13" ht="12.6" customHeight="1">
      <c r="A212" s="109" t="s">
        <v>614</v>
      </c>
      <c r="B212" s="110">
        <v>6</v>
      </c>
      <c r="C212" s="110">
        <v>26</v>
      </c>
      <c r="D212" s="111">
        <v>1180</v>
      </c>
      <c r="E212" s="111">
        <v>2</v>
      </c>
      <c r="F212" s="112" t="s">
        <v>27</v>
      </c>
      <c r="G212" s="112" t="s">
        <v>27</v>
      </c>
      <c r="H212" s="112">
        <v>0</v>
      </c>
      <c r="I212" s="112">
        <v>0</v>
      </c>
      <c r="J212" s="112">
        <v>0</v>
      </c>
      <c r="K212" s="40"/>
      <c r="L212" s="41" t="s">
        <v>615</v>
      </c>
      <c r="M212" s="29" t="s">
        <v>616</v>
      </c>
    </row>
    <row r="213" spans="1:13" ht="12.6" customHeight="1">
      <c r="A213" s="101" t="s">
        <v>617</v>
      </c>
      <c r="B213" s="102">
        <v>1208</v>
      </c>
      <c r="C213" s="102">
        <v>28343</v>
      </c>
      <c r="D213" s="103">
        <v>1573222</v>
      </c>
      <c r="E213" s="103">
        <v>51</v>
      </c>
      <c r="F213" s="107">
        <v>647</v>
      </c>
      <c r="G213" s="107">
        <v>34811</v>
      </c>
      <c r="H213" s="106">
        <v>181</v>
      </c>
      <c r="I213" s="106">
        <v>7162</v>
      </c>
      <c r="J213" s="106">
        <v>416090</v>
      </c>
      <c r="K213" s="40"/>
      <c r="L213" s="30" t="s">
        <v>618</v>
      </c>
      <c r="M213" s="108" t="s">
        <v>20</v>
      </c>
    </row>
    <row r="214" spans="1:13" ht="12.6" customHeight="1">
      <c r="A214" s="109" t="s">
        <v>619</v>
      </c>
      <c r="B214" s="110">
        <v>7</v>
      </c>
      <c r="C214" s="110">
        <v>29</v>
      </c>
      <c r="D214" s="111">
        <v>1297</v>
      </c>
      <c r="E214" s="111">
        <v>1</v>
      </c>
      <c r="F214" s="112" t="s">
        <v>27</v>
      </c>
      <c r="G214" s="112" t="s">
        <v>27</v>
      </c>
      <c r="H214" s="112">
        <v>0</v>
      </c>
      <c r="I214" s="112">
        <v>0</v>
      </c>
      <c r="J214" s="112">
        <v>0</v>
      </c>
      <c r="K214" s="40"/>
      <c r="L214" s="41" t="s">
        <v>620</v>
      </c>
      <c r="M214" s="113">
        <v>1502</v>
      </c>
    </row>
    <row r="215" spans="1:13" ht="12.6" customHeight="1">
      <c r="A215" s="109" t="s">
        <v>622</v>
      </c>
      <c r="B215" s="110">
        <v>59</v>
      </c>
      <c r="C215" s="110">
        <v>339</v>
      </c>
      <c r="D215" s="111">
        <v>14228</v>
      </c>
      <c r="E215" s="111">
        <v>1</v>
      </c>
      <c r="F215" s="112" t="s">
        <v>27</v>
      </c>
      <c r="G215" s="112" t="s">
        <v>27</v>
      </c>
      <c r="H215" s="112">
        <v>7</v>
      </c>
      <c r="I215" s="112">
        <v>28</v>
      </c>
      <c r="J215" s="112">
        <v>1225</v>
      </c>
      <c r="K215" s="40"/>
      <c r="L215" s="41" t="s">
        <v>623</v>
      </c>
      <c r="M215" s="113">
        <v>1503</v>
      </c>
    </row>
    <row r="216" spans="1:13" ht="12.6" customHeight="1">
      <c r="A216" s="109" t="s">
        <v>625</v>
      </c>
      <c r="B216" s="110">
        <v>46</v>
      </c>
      <c r="C216" s="110">
        <v>261</v>
      </c>
      <c r="D216" s="111">
        <v>10533</v>
      </c>
      <c r="E216" s="111">
        <v>2</v>
      </c>
      <c r="F216" s="112" t="s">
        <v>27</v>
      </c>
      <c r="G216" s="112" t="s">
        <v>27</v>
      </c>
      <c r="H216" s="112">
        <v>5</v>
      </c>
      <c r="I216" s="112">
        <v>27</v>
      </c>
      <c r="J216" s="112">
        <v>1060</v>
      </c>
      <c r="K216" s="40"/>
      <c r="L216" s="41" t="s">
        <v>626</v>
      </c>
      <c r="M216" s="113">
        <v>1115</v>
      </c>
    </row>
    <row r="217" spans="1:13" ht="12.6" customHeight="1">
      <c r="A217" s="109" t="s">
        <v>628</v>
      </c>
      <c r="B217" s="110">
        <v>16</v>
      </c>
      <c r="C217" s="110">
        <v>104</v>
      </c>
      <c r="D217" s="111">
        <v>4436</v>
      </c>
      <c r="E217" s="111">
        <v>1</v>
      </c>
      <c r="F217" s="112" t="s">
        <v>27</v>
      </c>
      <c r="G217" s="112" t="s">
        <v>27</v>
      </c>
      <c r="H217" s="112">
        <v>1</v>
      </c>
      <c r="I217" s="112" t="s">
        <v>27</v>
      </c>
      <c r="J217" s="112" t="s">
        <v>27</v>
      </c>
      <c r="K217" s="40"/>
      <c r="L217" s="41" t="s">
        <v>629</v>
      </c>
      <c r="M217" s="113">
        <v>1504</v>
      </c>
    </row>
    <row r="218" spans="1:13" ht="12.6" customHeight="1">
      <c r="A218" s="109" t="s">
        <v>631</v>
      </c>
      <c r="B218" s="110">
        <v>83</v>
      </c>
      <c r="C218" s="110">
        <v>447</v>
      </c>
      <c r="D218" s="111">
        <v>19101</v>
      </c>
      <c r="E218" s="111">
        <v>1</v>
      </c>
      <c r="F218" s="112" t="s">
        <v>27</v>
      </c>
      <c r="G218" s="112" t="s">
        <v>27</v>
      </c>
      <c r="H218" s="112">
        <v>3</v>
      </c>
      <c r="I218" s="112">
        <v>17</v>
      </c>
      <c r="J218" s="112">
        <v>582</v>
      </c>
      <c r="K218" s="40"/>
      <c r="L218" s="41" t="s">
        <v>632</v>
      </c>
      <c r="M218" s="113">
        <v>1105</v>
      </c>
    </row>
    <row r="219" spans="1:13" ht="12.6" customHeight="1">
      <c r="A219" s="109" t="s">
        <v>634</v>
      </c>
      <c r="B219" s="110">
        <v>536</v>
      </c>
      <c r="C219" s="110">
        <v>20658</v>
      </c>
      <c r="D219" s="111">
        <v>1161515</v>
      </c>
      <c r="E219" s="111">
        <v>5</v>
      </c>
      <c r="F219" s="114">
        <v>425</v>
      </c>
      <c r="G219" s="114">
        <v>24851</v>
      </c>
      <c r="H219" s="112">
        <v>104</v>
      </c>
      <c r="I219" s="112">
        <v>6190</v>
      </c>
      <c r="J219" s="112">
        <v>369271</v>
      </c>
      <c r="K219" s="40"/>
      <c r="L219" s="41" t="s">
        <v>635</v>
      </c>
      <c r="M219" s="113">
        <v>1106</v>
      </c>
    </row>
    <row r="220" spans="1:13" ht="12.6" customHeight="1">
      <c r="A220" s="109" t="s">
        <v>637</v>
      </c>
      <c r="B220" s="110">
        <v>51</v>
      </c>
      <c r="C220" s="110">
        <v>267</v>
      </c>
      <c r="D220" s="111">
        <v>11001</v>
      </c>
      <c r="E220" s="111">
        <v>7</v>
      </c>
      <c r="F220" s="114">
        <v>49</v>
      </c>
      <c r="G220" s="114">
        <v>1915</v>
      </c>
      <c r="H220" s="112">
        <v>5</v>
      </c>
      <c r="I220" s="112">
        <v>22</v>
      </c>
      <c r="J220" s="112">
        <v>966</v>
      </c>
      <c r="K220" s="40"/>
      <c r="L220" s="41" t="s">
        <v>638</v>
      </c>
      <c r="M220" s="113">
        <v>1107</v>
      </c>
    </row>
    <row r="221" spans="1:13" ht="12.6" customHeight="1">
      <c r="A221" s="109" t="s">
        <v>640</v>
      </c>
      <c r="B221" s="110">
        <v>26</v>
      </c>
      <c r="C221" s="110">
        <v>123</v>
      </c>
      <c r="D221" s="111">
        <v>5337</v>
      </c>
      <c r="E221" s="111">
        <v>6</v>
      </c>
      <c r="F221" s="114">
        <v>41</v>
      </c>
      <c r="G221" s="114">
        <v>2276</v>
      </c>
      <c r="H221" s="112">
        <v>1</v>
      </c>
      <c r="I221" s="112" t="s">
        <v>27</v>
      </c>
      <c r="J221" s="112" t="s">
        <v>27</v>
      </c>
      <c r="K221" s="40"/>
      <c r="L221" s="41" t="s">
        <v>641</v>
      </c>
      <c r="M221" s="113">
        <v>1109</v>
      </c>
    </row>
    <row r="222" spans="1:13" ht="12.6" customHeight="1">
      <c r="A222" s="109" t="s">
        <v>643</v>
      </c>
      <c r="B222" s="110">
        <v>14</v>
      </c>
      <c r="C222" s="110">
        <v>83</v>
      </c>
      <c r="D222" s="111">
        <v>3522</v>
      </c>
      <c r="E222" s="111">
        <v>2</v>
      </c>
      <c r="F222" s="112" t="s">
        <v>27</v>
      </c>
      <c r="G222" s="112" t="s">
        <v>27</v>
      </c>
      <c r="H222" s="112">
        <v>1</v>
      </c>
      <c r="I222" s="112" t="s">
        <v>27</v>
      </c>
      <c r="J222" s="112" t="s">
        <v>27</v>
      </c>
      <c r="K222" s="40"/>
      <c r="L222" s="41" t="s">
        <v>644</v>
      </c>
      <c r="M222" s="113">
        <v>1506</v>
      </c>
    </row>
    <row r="223" spans="1:13" ht="12.6" customHeight="1">
      <c r="A223" s="109" t="s">
        <v>646</v>
      </c>
      <c r="B223" s="110">
        <v>16</v>
      </c>
      <c r="C223" s="110">
        <v>85</v>
      </c>
      <c r="D223" s="111">
        <v>3538</v>
      </c>
      <c r="E223" s="111">
        <v>2</v>
      </c>
      <c r="F223" s="112" t="s">
        <v>27</v>
      </c>
      <c r="G223" s="112" t="s">
        <v>27</v>
      </c>
      <c r="H223" s="112">
        <v>5</v>
      </c>
      <c r="I223" s="112">
        <v>18</v>
      </c>
      <c r="J223" s="112">
        <v>750</v>
      </c>
      <c r="K223" s="40"/>
      <c r="L223" s="41" t="s">
        <v>647</v>
      </c>
      <c r="M223" s="113">
        <v>1507</v>
      </c>
    </row>
    <row r="224" spans="1:13" ht="12.6" customHeight="1">
      <c r="A224" s="109" t="s">
        <v>649</v>
      </c>
      <c r="B224" s="110">
        <v>32</v>
      </c>
      <c r="C224" s="110">
        <v>197</v>
      </c>
      <c r="D224" s="111">
        <v>8023</v>
      </c>
      <c r="E224" s="111">
        <v>2</v>
      </c>
      <c r="F224" s="112" t="s">
        <v>27</v>
      </c>
      <c r="G224" s="112" t="s">
        <v>27</v>
      </c>
      <c r="H224" s="112">
        <v>4</v>
      </c>
      <c r="I224" s="112">
        <v>16</v>
      </c>
      <c r="J224" s="112">
        <v>560</v>
      </c>
      <c r="K224" s="40"/>
      <c r="L224" s="41" t="s">
        <v>650</v>
      </c>
      <c r="M224" s="113">
        <v>1116</v>
      </c>
    </row>
    <row r="225" spans="1:13" ht="12.6" customHeight="1">
      <c r="A225" s="109" t="s">
        <v>652</v>
      </c>
      <c r="B225" s="110">
        <v>77</v>
      </c>
      <c r="C225" s="110">
        <v>4364</v>
      </c>
      <c r="D225" s="111">
        <v>272053</v>
      </c>
      <c r="E225" s="111">
        <v>2</v>
      </c>
      <c r="F225" s="112" t="s">
        <v>27</v>
      </c>
      <c r="G225" s="112" t="s">
        <v>27</v>
      </c>
      <c r="H225" s="112">
        <v>14</v>
      </c>
      <c r="I225" s="112">
        <v>736</v>
      </c>
      <c r="J225" s="112">
        <v>36853</v>
      </c>
      <c r="K225" s="40"/>
      <c r="L225" s="41" t="s">
        <v>653</v>
      </c>
      <c r="M225" s="113">
        <v>1110</v>
      </c>
    </row>
    <row r="226" spans="1:13" ht="12.6" customHeight="1">
      <c r="A226" s="109" t="s">
        <v>655</v>
      </c>
      <c r="B226" s="110">
        <v>19</v>
      </c>
      <c r="C226" s="110">
        <v>82</v>
      </c>
      <c r="D226" s="111">
        <v>3479</v>
      </c>
      <c r="E226" s="111">
        <v>4</v>
      </c>
      <c r="F226" s="114">
        <v>20</v>
      </c>
      <c r="G226" s="114">
        <v>1018</v>
      </c>
      <c r="H226" s="112">
        <v>1</v>
      </c>
      <c r="I226" s="112" t="s">
        <v>27</v>
      </c>
      <c r="J226" s="112" t="s">
        <v>27</v>
      </c>
      <c r="K226" s="40"/>
      <c r="L226" s="41" t="s">
        <v>656</v>
      </c>
      <c r="M226" s="113">
        <v>1508</v>
      </c>
    </row>
    <row r="227" spans="1:13" ht="12.6" customHeight="1">
      <c r="A227" s="109" t="s">
        <v>658</v>
      </c>
      <c r="B227" s="110">
        <v>36</v>
      </c>
      <c r="C227" s="110">
        <v>193</v>
      </c>
      <c r="D227" s="111">
        <v>8224</v>
      </c>
      <c r="E227" s="111">
        <v>1</v>
      </c>
      <c r="F227" s="112" t="s">
        <v>27</v>
      </c>
      <c r="G227" s="112" t="s">
        <v>27</v>
      </c>
      <c r="H227" s="112">
        <v>3</v>
      </c>
      <c r="I227" s="112">
        <v>16</v>
      </c>
      <c r="J227" s="112">
        <v>741</v>
      </c>
      <c r="K227" s="40"/>
      <c r="L227" s="41" t="s">
        <v>659</v>
      </c>
      <c r="M227" s="113">
        <v>1510</v>
      </c>
    </row>
    <row r="228" spans="1:13" ht="12.6" customHeight="1">
      <c r="A228" s="109" t="s">
        <v>661</v>
      </c>
      <c r="B228" s="110">
        <v>14</v>
      </c>
      <c r="C228" s="110">
        <v>78</v>
      </c>
      <c r="D228" s="111">
        <v>3366</v>
      </c>
      <c r="E228" s="111">
        <v>3</v>
      </c>
      <c r="F228" s="114">
        <v>11</v>
      </c>
      <c r="G228" s="114">
        <v>397</v>
      </c>
      <c r="H228" s="112">
        <v>1</v>
      </c>
      <c r="I228" s="112" t="s">
        <v>27</v>
      </c>
      <c r="J228" s="112" t="s">
        <v>27</v>
      </c>
      <c r="K228" s="40"/>
      <c r="L228" s="41" t="s">
        <v>662</v>
      </c>
      <c r="M228" s="113">
        <v>1511</v>
      </c>
    </row>
    <row r="229" spans="1:13" ht="12.6" customHeight="1">
      <c r="A229" s="109" t="s">
        <v>664</v>
      </c>
      <c r="B229" s="110">
        <v>36</v>
      </c>
      <c r="C229" s="110">
        <v>240</v>
      </c>
      <c r="D229" s="111">
        <v>11485</v>
      </c>
      <c r="E229" s="111">
        <v>3</v>
      </c>
      <c r="F229" s="114">
        <v>10</v>
      </c>
      <c r="G229" s="114">
        <v>294</v>
      </c>
      <c r="H229" s="112">
        <v>14</v>
      </c>
      <c r="I229" s="112">
        <v>36</v>
      </c>
      <c r="J229" s="112">
        <v>1600</v>
      </c>
      <c r="K229" s="40"/>
      <c r="L229" s="41" t="s">
        <v>665</v>
      </c>
      <c r="M229" s="113">
        <v>1512</v>
      </c>
    </row>
    <row r="230" spans="1:13" ht="12.6" customHeight="1">
      <c r="A230" s="109" t="s">
        <v>667</v>
      </c>
      <c r="B230" s="110">
        <v>103</v>
      </c>
      <c r="C230" s="110">
        <v>545</v>
      </c>
      <c r="D230" s="111">
        <v>22523</v>
      </c>
      <c r="E230" s="111">
        <v>3</v>
      </c>
      <c r="F230" s="114">
        <v>9</v>
      </c>
      <c r="G230" s="114">
        <v>304</v>
      </c>
      <c r="H230" s="112">
        <v>10</v>
      </c>
      <c r="I230" s="112">
        <v>38</v>
      </c>
      <c r="J230" s="112">
        <v>1758</v>
      </c>
      <c r="K230" s="40"/>
      <c r="L230" s="41" t="s">
        <v>668</v>
      </c>
      <c r="M230" s="113">
        <v>1111</v>
      </c>
    </row>
    <row r="231" spans="1:13" ht="12.6" customHeight="1">
      <c r="A231" s="109" t="s">
        <v>670</v>
      </c>
      <c r="B231" s="110">
        <v>37</v>
      </c>
      <c r="C231" s="110">
        <v>248</v>
      </c>
      <c r="D231" s="111">
        <v>9562</v>
      </c>
      <c r="E231" s="111">
        <v>5</v>
      </c>
      <c r="F231" s="114">
        <v>22</v>
      </c>
      <c r="G231" s="114">
        <v>1184</v>
      </c>
      <c r="H231" s="112">
        <v>2</v>
      </c>
      <c r="I231" s="112" t="s">
        <v>27</v>
      </c>
      <c r="J231" s="112" t="s">
        <v>27</v>
      </c>
      <c r="K231" s="40"/>
      <c r="L231" s="41" t="s">
        <v>671</v>
      </c>
      <c r="M231" s="113">
        <v>1114</v>
      </c>
    </row>
    <row r="232" spans="1:13" ht="12.6" customHeight="1">
      <c r="A232" s="101" t="s">
        <v>673</v>
      </c>
      <c r="B232" s="102">
        <v>267</v>
      </c>
      <c r="C232" s="102">
        <v>1227</v>
      </c>
      <c r="D232" s="103">
        <v>54307</v>
      </c>
      <c r="E232" s="103">
        <v>136</v>
      </c>
      <c r="F232" s="107">
        <v>772</v>
      </c>
      <c r="G232" s="107">
        <v>34546</v>
      </c>
      <c r="H232" s="106">
        <v>48</v>
      </c>
      <c r="I232" s="106">
        <v>192</v>
      </c>
      <c r="J232" s="106">
        <v>8076</v>
      </c>
      <c r="K232" s="40"/>
      <c r="L232" s="30" t="s">
        <v>674</v>
      </c>
      <c r="M232" s="108" t="s">
        <v>20</v>
      </c>
    </row>
    <row r="233" spans="1:13" ht="12.6" customHeight="1">
      <c r="A233" s="101" t="s">
        <v>675</v>
      </c>
      <c r="B233" s="102">
        <v>34</v>
      </c>
      <c r="C233" s="102">
        <v>136</v>
      </c>
      <c r="D233" s="103">
        <v>5731</v>
      </c>
      <c r="E233" s="103">
        <v>19</v>
      </c>
      <c r="F233" s="107">
        <v>155</v>
      </c>
      <c r="G233" s="107">
        <v>8232</v>
      </c>
      <c r="H233" s="106">
        <v>0</v>
      </c>
      <c r="I233" s="106">
        <v>0</v>
      </c>
      <c r="J233" s="106">
        <v>0</v>
      </c>
      <c r="K233" s="40"/>
      <c r="L233" s="20" t="s">
        <v>676</v>
      </c>
      <c r="M233" s="108" t="s">
        <v>20</v>
      </c>
    </row>
    <row r="234" spans="1:13" ht="12.6" customHeight="1">
      <c r="A234" s="109" t="s">
        <v>677</v>
      </c>
      <c r="B234" s="110">
        <v>4</v>
      </c>
      <c r="C234" s="110">
        <v>14</v>
      </c>
      <c r="D234" s="111">
        <v>651</v>
      </c>
      <c r="E234" s="111">
        <v>3</v>
      </c>
      <c r="F234" s="112" t="s">
        <v>27</v>
      </c>
      <c r="G234" s="112" t="s">
        <v>27</v>
      </c>
      <c r="H234" s="112">
        <v>0</v>
      </c>
      <c r="I234" s="112">
        <v>0</v>
      </c>
      <c r="J234" s="112">
        <v>0</v>
      </c>
      <c r="K234" s="40"/>
      <c r="L234" s="41" t="s">
        <v>678</v>
      </c>
      <c r="M234" s="113">
        <v>1501</v>
      </c>
    </row>
    <row r="235" spans="1:13" ht="12.6" customHeight="1">
      <c r="A235" s="109" t="s">
        <v>680</v>
      </c>
      <c r="B235" s="110">
        <v>5</v>
      </c>
      <c r="C235" s="110">
        <v>22</v>
      </c>
      <c r="D235" s="111">
        <v>842</v>
      </c>
      <c r="E235" s="111">
        <v>3</v>
      </c>
      <c r="F235" s="114">
        <v>11</v>
      </c>
      <c r="G235" s="114">
        <v>502</v>
      </c>
      <c r="H235" s="112">
        <v>0</v>
      </c>
      <c r="I235" s="112">
        <v>0</v>
      </c>
      <c r="J235" s="112">
        <v>0</v>
      </c>
      <c r="K235" s="40"/>
      <c r="L235" s="41" t="s">
        <v>681</v>
      </c>
      <c r="M235" s="113">
        <v>1505</v>
      </c>
    </row>
    <row r="236" spans="1:13" ht="12.6" customHeight="1">
      <c r="A236" s="109" t="s">
        <v>683</v>
      </c>
      <c r="B236" s="110">
        <v>7</v>
      </c>
      <c r="C236" s="110">
        <v>27</v>
      </c>
      <c r="D236" s="111">
        <v>1247</v>
      </c>
      <c r="E236" s="111">
        <v>5</v>
      </c>
      <c r="F236" s="114">
        <v>44</v>
      </c>
      <c r="G236" s="114">
        <v>1988</v>
      </c>
      <c r="H236" s="112">
        <v>0</v>
      </c>
      <c r="I236" s="112">
        <v>0</v>
      </c>
      <c r="J236" s="112">
        <v>0</v>
      </c>
      <c r="K236" s="40"/>
      <c r="L236" s="41" t="s">
        <v>684</v>
      </c>
      <c r="M236" s="29" t="s">
        <v>685</v>
      </c>
    </row>
    <row r="237" spans="1:13" ht="12.6" customHeight="1">
      <c r="A237" s="109" t="s">
        <v>686</v>
      </c>
      <c r="B237" s="110">
        <v>10</v>
      </c>
      <c r="C237" s="110">
        <v>35</v>
      </c>
      <c r="D237" s="111">
        <v>1332</v>
      </c>
      <c r="E237" s="111">
        <v>6</v>
      </c>
      <c r="F237" s="114">
        <v>68</v>
      </c>
      <c r="G237" s="114">
        <v>3788</v>
      </c>
      <c r="H237" s="112">
        <v>0</v>
      </c>
      <c r="I237" s="112">
        <v>0</v>
      </c>
      <c r="J237" s="112">
        <v>0</v>
      </c>
      <c r="K237" s="40"/>
      <c r="L237" s="41" t="s">
        <v>687</v>
      </c>
      <c r="M237" s="113">
        <v>1509</v>
      </c>
    </row>
    <row r="238" spans="1:13" ht="12.6" customHeight="1">
      <c r="A238" s="109" t="s">
        <v>689</v>
      </c>
      <c r="B238" s="110">
        <v>8</v>
      </c>
      <c r="C238" s="110">
        <v>38</v>
      </c>
      <c r="D238" s="111">
        <v>1659</v>
      </c>
      <c r="E238" s="111">
        <v>2</v>
      </c>
      <c r="F238" s="112" t="s">
        <v>27</v>
      </c>
      <c r="G238" s="112" t="s">
        <v>27</v>
      </c>
      <c r="H238" s="112">
        <v>0</v>
      </c>
      <c r="I238" s="112">
        <v>0</v>
      </c>
      <c r="J238" s="112">
        <v>0</v>
      </c>
      <c r="K238" s="40"/>
      <c r="L238" s="41" t="s">
        <v>690</v>
      </c>
      <c r="M238" s="113">
        <v>1513</v>
      </c>
    </row>
    <row r="239" spans="1:13" ht="12.6" customHeight="1">
      <c r="A239" s="101" t="s">
        <v>692</v>
      </c>
      <c r="B239" s="102">
        <v>42</v>
      </c>
      <c r="C239" s="102">
        <v>184</v>
      </c>
      <c r="D239" s="103">
        <v>8029</v>
      </c>
      <c r="E239" s="103">
        <v>25</v>
      </c>
      <c r="F239" s="107">
        <v>143</v>
      </c>
      <c r="G239" s="107">
        <v>6817</v>
      </c>
      <c r="H239" s="106">
        <v>9</v>
      </c>
      <c r="I239" s="106">
        <v>33</v>
      </c>
      <c r="J239" s="106">
        <v>1489</v>
      </c>
      <c r="K239" s="40"/>
      <c r="L239" s="30" t="s">
        <v>693</v>
      </c>
      <c r="M239" s="108" t="s">
        <v>20</v>
      </c>
    </row>
    <row r="240" spans="1:13" ht="12.6" customHeight="1">
      <c r="A240" s="109" t="s">
        <v>694</v>
      </c>
      <c r="B240" s="110">
        <v>3</v>
      </c>
      <c r="C240" s="110">
        <v>6</v>
      </c>
      <c r="D240" s="111">
        <v>313</v>
      </c>
      <c r="E240" s="111">
        <v>4</v>
      </c>
      <c r="F240" s="114">
        <v>26</v>
      </c>
      <c r="G240" s="114">
        <v>1002</v>
      </c>
      <c r="H240" s="112">
        <v>0</v>
      </c>
      <c r="I240" s="112">
        <v>0</v>
      </c>
      <c r="J240" s="112">
        <v>0</v>
      </c>
      <c r="K240" s="40"/>
      <c r="L240" s="41" t="s">
        <v>695</v>
      </c>
      <c r="M240" s="29" t="s">
        <v>696</v>
      </c>
    </row>
    <row r="241" spans="1:13" ht="12.6" customHeight="1">
      <c r="A241" s="109" t="s">
        <v>697</v>
      </c>
      <c r="B241" s="110">
        <v>1</v>
      </c>
      <c r="C241" s="110" t="s">
        <v>27</v>
      </c>
      <c r="D241" s="111" t="s">
        <v>27</v>
      </c>
      <c r="E241" s="111">
        <v>1</v>
      </c>
      <c r="F241" s="112" t="s">
        <v>27</v>
      </c>
      <c r="G241" s="112" t="s">
        <v>27</v>
      </c>
      <c r="H241" s="112">
        <v>0</v>
      </c>
      <c r="I241" s="112">
        <v>0</v>
      </c>
      <c r="J241" s="112">
        <v>0</v>
      </c>
      <c r="K241" s="40"/>
      <c r="L241" s="41" t="s">
        <v>698</v>
      </c>
      <c r="M241" s="29" t="s">
        <v>699</v>
      </c>
    </row>
    <row r="242" spans="1:13" ht="12.6" customHeight="1">
      <c r="A242" s="109" t="s">
        <v>700</v>
      </c>
      <c r="B242" s="110">
        <v>1</v>
      </c>
      <c r="C242" s="110" t="s">
        <v>27</v>
      </c>
      <c r="D242" s="111" t="s">
        <v>27</v>
      </c>
      <c r="E242" s="111">
        <v>2</v>
      </c>
      <c r="F242" s="112" t="s">
        <v>27</v>
      </c>
      <c r="G242" s="112" t="s">
        <v>27</v>
      </c>
      <c r="H242" s="112">
        <v>0</v>
      </c>
      <c r="I242" s="112">
        <v>0</v>
      </c>
      <c r="J242" s="112">
        <v>0</v>
      </c>
      <c r="K242" s="40"/>
      <c r="L242" s="41" t="s">
        <v>701</v>
      </c>
      <c r="M242" s="29" t="s">
        <v>702</v>
      </c>
    </row>
    <row r="243" spans="1:13" ht="12.6" customHeight="1">
      <c r="A243" s="109" t="s">
        <v>703</v>
      </c>
      <c r="B243" s="110">
        <v>2</v>
      </c>
      <c r="C243" s="110" t="s">
        <v>27</v>
      </c>
      <c r="D243" s="111" t="s">
        <v>27</v>
      </c>
      <c r="E243" s="111">
        <v>0</v>
      </c>
      <c r="F243" s="114">
        <v>0</v>
      </c>
      <c r="G243" s="114">
        <v>0</v>
      </c>
      <c r="H243" s="112">
        <v>0</v>
      </c>
      <c r="I243" s="112">
        <v>0</v>
      </c>
      <c r="J243" s="112">
        <v>0</v>
      </c>
      <c r="K243" s="40"/>
      <c r="L243" s="41" t="s">
        <v>704</v>
      </c>
      <c r="M243" s="29" t="s">
        <v>705</v>
      </c>
    </row>
    <row r="244" spans="1:13" ht="12.6" customHeight="1">
      <c r="A244" s="109" t="s">
        <v>706</v>
      </c>
      <c r="B244" s="110">
        <v>14</v>
      </c>
      <c r="C244" s="110">
        <v>86</v>
      </c>
      <c r="D244" s="111">
        <v>3455</v>
      </c>
      <c r="E244" s="111">
        <v>4</v>
      </c>
      <c r="F244" s="114">
        <v>23</v>
      </c>
      <c r="G244" s="114">
        <v>1410</v>
      </c>
      <c r="H244" s="112">
        <v>8</v>
      </c>
      <c r="I244" s="112" t="s">
        <v>27</v>
      </c>
      <c r="J244" s="112" t="s">
        <v>27</v>
      </c>
      <c r="K244" s="40"/>
      <c r="L244" s="41" t="s">
        <v>707</v>
      </c>
      <c r="M244" s="29" t="s">
        <v>708</v>
      </c>
    </row>
    <row r="245" spans="1:13" ht="12.6" customHeight="1">
      <c r="A245" s="109" t="s">
        <v>709</v>
      </c>
      <c r="B245" s="110">
        <v>3</v>
      </c>
      <c r="C245" s="110">
        <v>14</v>
      </c>
      <c r="D245" s="111">
        <v>671</v>
      </c>
      <c r="E245" s="111">
        <v>1</v>
      </c>
      <c r="F245" s="112" t="s">
        <v>27</v>
      </c>
      <c r="G245" s="112" t="s">
        <v>27</v>
      </c>
      <c r="H245" s="112">
        <v>0</v>
      </c>
      <c r="I245" s="112">
        <v>0</v>
      </c>
      <c r="J245" s="112">
        <v>0</v>
      </c>
      <c r="K245" s="40"/>
      <c r="L245" s="41" t="s">
        <v>710</v>
      </c>
      <c r="M245" s="29" t="s">
        <v>711</v>
      </c>
    </row>
    <row r="246" spans="1:13" ht="12.6" customHeight="1">
      <c r="A246" s="109" t="s">
        <v>712</v>
      </c>
      <c r="B246" s="110">
        <v>2</v>
      </c>
      <c r="C246" s="110" t="s">
        <v>27</v>
      </c>
      <c r="D246" s="111" t="s">
        <v>27</v>
      </c>
      <c r="E246" s="111">
        <v>1</v>
      </c>
      <c r="F246" s="112" t="s">
        <v>27</v>
      </c>
      <c r="G246" s="112" t="s">
        <v>27</v>
      </c>
      <c r="H246" s="112">
        <v>0</v>
      </c>
      <c r="I246" s="112">
        <v>0</v>
      </c>
      <c r="J246" s="112">
        <v>0</v>
      </c>
      <c r="K246" s="40"/>
      <c r="L246" s="41" t="s">
        <v>713</v>
      </c>
      <c r="M246" s="29" t="s">
        <v>714</v>
      </c>
    </row>
    <row r="247" spans="1:13" ht="12.6" customHeight="1">
      <c r="A247" s="109" t="s">
        <v>715</v>
      </c>
      <c r="B247" s="110">
        <v>2</v>
      </c>
      <c r="C247" s="110" t="s">
        <v>27</v>
      </c>
      <c r="D247" s="111" t="s">
        <v>27</v>
      </c>
      <c r="E247" s="111">
        <v>1</v>
      </c>
      <c r="F247" s="112" t="s">
        <v>27</v>
      </c>
      <c r="G247" s="112" t="s">
        <v>27</v>
      </c>
      <c r="H247" s="112">
        <v>0</v>
      </c>
      <c r="I247" s="112">
        <v>0</v>
      </c>
      <c r="J247" s="112">
        <v>0</v>
      </c>
      <c r="K247" s="40"/>
      <c r="L247" s="41" t="s">
        <v>716</v>
      </c>
      <c r="M247" s="29" t="s">
        <v>717</v>
      </c>
    </row>
    <row r="248" spans="1:13" ht="12.6" customHeight="1">
      <c r="A248" s="109" t="s">
        <v>718</v>
      </c>
      <c r="B248" s="110">
        <v>2</v>
      </c>
      <c r="C248" s="110" t="s">
        <v>27</v>
      </c>
      <c r="D248" s="111" t="s">
        <v>27</v>
      </c>
      <c r="E248" s="111">
        <v>1</v>
      </c>
      <c r="F248" s="112" t="s">
        <v>27</v>
      </c>
      <c r="G248" s="112" t="s">
        <v>27</v>
      </c>
      <c r="H248" s="112">
        <v>0</v>
      </c>
      <c r="I248" s="112">
        <v>0</v>
      </c>
      <c r="J248" s="112">
        <v>0</v>
      </c>
      <c r="K248" s="40"/>
      <c r="L248" s="41" t="s">
        <v>719</v>
      </c>
      <c r="M248" s="29" t="s">
        <v>720</v>
      </c>
    </row>
    <row r="249" spans="1:13" ht="12.6" customHeight="1">
      <c r="A249" s="109" t="s">
        <v>721</v>
      </c>
      <c r="B249" s="110">
        <v>5</v>
      </c>
      <c r="C249" s="110">
        <v>22</v>
      </c>
      <c r="D249" s="111">
        <v>959</v>
      </c>
      <c r="E249" s="111">
        <v>4</v>
      </c>
      <c r="F249" s="114">
        <v>33</v>
      </c>
      <c r="G249" s="114">
        <v>1950</v>
      </c>
      <c r="H249" s="112">
        <v>1</v>
      </c>
      <c r="I249" s="112" t="s">
        <v>27</v>
      </c>
      <c r="J249" s="112" t="s">
        <v>27</v>
      </c>
      <c r="K249" s="40"/>
      <c r="L249" s="41" t="s">
        <v>722</v>
      </c>
      <c r="M249" s="29" t="s">
        <v>723</v>
      </c>
    </row>
    <row r="250" spans="1:13" ht="12.6" customHeight="1">
      <c r="A250" s="109" t="s">
        <v>724</v>
      </c>
      <c r="B250" s="110">
        <v>2</v>
      </c>
      <c r="C250" s="110" t="s">
        <v>27</v>
      </c>
      <c r="D250" s="111" t="s">
        <v>27</v>
      </c>
      <c r="E250" s="111">
        <v>1</v>
      </c>
      <c r="F250" s="112" t="s">
        <v>27</v>
      </c>
      <c r="G250" s="112" t="s">
        <v>27</v>
      </c>
      <c r="H250" s="112">
        <v>0</v>
      </c>
      <c r="I250" s="112">
        <v>0</v>
      </c>
      <c r="J250" s="112">
        <v>0</v>
      </c>
      <c r="K250" s="40"/>
      <c r="L250" s="41" t="s">
        <v>725</v>
      </c>
      <c r="M250" s="29" t="s">
        <v>726</v>
      </c>
    </row>
    <row r="251" spans="1:13" ht="12.6" customHeight="1">
      <c r="A251" s="109" t="s">
        <v>727</v>
      </c>
      <c r="B251" s="110">
        <v>3</v>
      </c>
      <c r="C251" s="110">
        <v>13</v>
      </c>
      <c r="D251" s="111">
        <v>584</v>
      </c>
      <c r="E251" s="111">
        <v>4</v>
      </c>
      <c r="F251" s="114">
        <v>17</v>
      </c>
      <c r="G251" s="114">
        <v>651</v>
      </c>
      <c r="H251" s="112">
        <v>0</v>
      </c>
      <c r="I251" s="112">
        <v>0</v>
      </c>
      <c r="J251" s="112">
        <v>0</v>
      </c>
      <c r="K251" s="40"/>
      <c r="L251" s="41" t="s">
        <v>728</v>
      </c>
      <c r="M251" s="29" t="s">
        <v>729</v>
      </c>
    </row>
    <row r="252" spans="1:13" ht="12.6" customHeight="1">
      <c r="A252" s="109" t="s">
        <v>730</v>
      </c>
      <c r="B252" s="110">
        <v>2</v>
      </c>
      <c r="C252" s="110" t="s">
        <v>27</v>
      </c>
      <c r="D252" s="111" t="s">
        <v>27</v>
      </c>
      <c r="E252" s="111">
        <v>1</v>
      </c>
      <c r="F252" s="112" t="s">
        <v>27</v>
      </c>
      <c r="G252" s="112" t="s">
        <v>27</v>
      </c>
      <c r="H252" s="112">
        <v>0</v>
      </c>
      <c r="I252" s="112">
        <v>0</v>
      </c>
      <c r="J252" s="112">
        <v>0</v>
      </c>
      <c r="K252" s="40"/>
      <c r="L252" s="41" t="s">
        <v>731</v>
      </c>
      <c r="M252" s="29" t="s">
        <v>732</v>
      </c>
    </row>
    <row r="253" spans="1:13" s="115" customFormat="1" ht="12.6" customHeight="1">
      <c r="A253" s="101" t="s">
        <v>733</v>
      </c>
      <c r="B253" s="102">
        <v>82</v>
      </c>
      <c r="C253" s="102">
        <v>410</v>
      </c>
      <c r="D253" s="103">
        <v>18465</v>
      </c>
      <c r="E253" s="103">
        <v>32</v>
      </c>
      <c r="F253" s="107">
        <v>212</v>
      </c>
      <c r="G253" s="107">
        <v>8260</v>
      </c>
      <c r="H253" s="106">
        <v>14</v>
      </c>
      <c r="I253" s="106">
        <v>51</v>
      </c>
      <c r="J253" s="106">
        <v>2133</v>
      </c>
      <c r="K253" s="59"/>
      <c r="L253" s="30" t="s">
        <v>734</v>
      </c>
      <c r="M253" s="108" t="s">
        <v>20</v>
      </c>
    </row>
    <row r="254" spans="1:13" ht="12.6" customHeight="1">
      <c r="A254" s="109" t="s">
        <v>735</v>
      </c>
      <c r="B254" s="110">
        <v>7</v>
      </c>
      <c r="C254" s="110">
        <v>40</v>
      </c>
      <c r="D254" s="111">
        <v>1837</v>
      </c>
      <c r="E254" s="111">
        <v>3</v>
      </c>
      <c r="F254" s="114">
        <v>20</v>
      </c>
      <c r="G254" s="114">
        <v>1201</v>
      </c>
      <c r="H254" s="112">
        <v>0</v>
      </c>
      <c r="I254" s="112">
        <v>0</v>
      </c>
      <c r="J254" s="112">
        <v>0</v>
      </c>
      <c r="K254" s="40"/>
      <c r="L254" s="41" t="s">
        <v>736</v>
      </c>
      <c r="M254" s="113">
        <v>1403</v>
      </c>
    </row>
    <row r="255" spans="1:13" ht="12.6" customHeight="1">
      <c r="A255" s="109" t="s">
        <v>738</v>
      </c>
      <c r="B255" s="110">
        <v>2</v>
      </c>
      <c r="C255" s="110" t="s">
        <v>27</v>
      </c>
      <c r="D255" s="111" t="s">
        <v>27</v>
      </c>
      <c r="E255" s="111">
        <v>1</v>
      </c>
      <c r="F255" s="112" t="s">
        <v>27</v>
      </c>
      <c r="G255" s="112" t="s">
        <v>27</v>
      </c>
      <c r="H255" s="112">
        <v>0</v>
      </c>
      <c r="I255" s="112">
        <v>0</v>
      </c>
      <c r="J255" s="112">
        <v>0</v>
      </c>
      <c r="K255" s="40"/>
      <c r="L255" s="41" t="s">
        <v>739</v>
      </c>
      <c r="M255" s="113">
        <v>1404</v>
      </c>
    </row>
    <row r="256" spans="1:13" ht="12.6" customHeight="1">
      <c r="A256" s="109" t="s">
        <v>741</v>
      </c>
      <c r="B256" s="110">
        <v>5</v>
      </c>
      <c r="C256" s="110">
        <v>18</v>
      </c>
      <c r="D256" s="111">
        <v>863</v>
      </c>
      <c r="E256" s="111">
        <v>5</v>
      </c>
      <c r="F256" s="114">
        <v>27</v>
      </c>
      <c r="G256" s="114">
        <v>981</v>
      </c>
      <c r="H256" s="112">
        <v>0</v>
      </c>
      <c r="I256" s="112">
        <v>0</v>
      </c>
      <c r="J256" s="112">
        <v>0</v>
      </c>
      <c r="K256" s="40"/>
      <c r="L256" s="41" t="s">
        <v>742</v>
      </c>
      <c r="M256" s="113">
        <v>1103</v>
      </c>
    </row>
    <row r="257" spans="1:13" ht="12.6" customHeight="1">
      <c r="A257" s="109" t="s">
        <v>744</v>
      </c>
      <c r="B257" s="110">
        <v>12</v>
      </c>
      <c r="C257" s="110">
        <v>55</v>
      </c>
      <c r="D257" s="111">
        <v>2365</v>
      </c>
      <c r="E257" s="111">
        <v>3</v>
      </c>
      <c r="F257" s="114">
        <v>12</v>
      </c>
      <c r="G257" s="114">
        <v>388</v>
      </c>
      <c r="H257" s="112">
        <v>0</v>
      </c>
      <c r="I257" s="112">
        <v>0</v>
      </c>
      <c r="J257" s="112">
        <v>0</v>
      </c>
      <c r="K257" s="40"/>
      <c r="L257" s="41" t="s">
        <v>745</v>
      </c>
      <c r="M257" s="113">
        <v>1405</v>
      </c>
    </row>
    <row r="258" spans="1:13" ht="12.6" customHeight="1">
      <c r="A258" s="109" t="s">
        <v>747</v>
      </c>
      <c r="B258" s="110">
        <v>8</v>
      </c>
      <c r="C258" s="110">
        <v>38</v>
      </c>
      <c r="D258" s="111">
        <v>1616</v>
      </c>
      <c r="E258" s="111">
        <v>2</v>
      </c>
      <c r="F258" s="112" t="s">
        <v>27</v>
      </c>
      <c r="G258" s="112" t="s">
        <v>27</v>
      </c>
      <c r="H258" s="112">
        <v>0</v>
      </c>
      <c r="I258" s="112">
        <v>0</v>
      </c>
      <c r="J258" s="112">
        <v>0</v>
      </c>
      <c r="K258" s="40"/>
      <c r="L258" s="41" t="s">
        <v>748</v>
      </c>
      <c r="M258" s="113">
        <v>1406</v>
      </c>
    </row>
    <row r="259" spans="1:13" ht="12.6" customHeight="1">
      <c r="A259" s="109" t="s">
        <v>750</v>
      </c>
      <c r="B259" s="110">
        <v>2</v>
      </c>
      <c r="C259" s="110" t="s">
        <v>27</v>
      </c>
      <c r="D259" s="111" t="s">
        <v>27</v>
      </c>
      <c r="E259" s="111">
        <v>2</v>
      </c>
      <c r="F259" s="112" t="s">
        <v>27</v>
      </c>
      <c r="G259" s="112" t="s">
        <v>27</v>
      </c>
      <c r="H259" s="112">
        <v>0</v>
      </c>
      <c r="I259" s="112">
        <v>0</v>
      </c>
      <c r="J259" s="112">
        <v>0</v>
      </c>
      <c r="K259" s="40"/>
      <c r="L259" s="41" t="s">
        <v>751</v>
      </c>
      <c r="M259" s="113">
        <v>1407</v>
      </c>
    </row>
    <row r="260" spans="1:13" ht="12.6" customHeight="1">
      <c r="A260" s="109" t="s">
        <v>753</v>
      </c>
      <c r="B260" s="110">
        <v>6</v>
      </c>
      <c r="C260" s="110">
        <v>25</v>
      </c>
      <c r="D260" s="111">
        <v>1084</v>
      </c>
      <c r="E260" s="111">
        <v>1</v>
      </c>
      <c r="F260" s="112" t="s">
        <v>27</v>
      </c>
      <c r="G260" s="112" t="s">
        <v>27</v>
      </c>
      <c r="H260" s="112">
        <v>0</v>
      </c>
      <c r="I260" s="112">
        <v>0</v>
      </c>
      <c r="J260" s="112">
        <v>0</v>
      </c>
      <c r="K260" s="40"/>
      <c r="L260" s="41" t="s">
        <v>754</v>
      </c>
      <c r="M260" s="113">
        <v>1409</v>
      </c>
    </row>
    <row r="261" spans="1:13" ht="12.6" customHeight="1">
      <c r="A261" s="109" t="s">
        <v>756</v>
      </c>
      <c r="B261" s="110">
        <v>2</v>
      </c>
      <c r="C261" s="110" t="s">
        <v>27</v>
      </c>
      <c r="D261" s="111" t="s">
        <v>27</v>
      </c>
      <c r="E261" s="111">
        <v>1</v>
      </c>
      <c r="F261" s="112" t="s">
        <v>27</v>
      </c>
      <c r="G261" s="112" t="s">
        <v>27</v>
      </c>
      <c r="H261" s="112">
        <v>0</v>
      </c>
      <c r="I261" s="112">
        <v>0</v>
      </c>
      <c r="J261" s="112">
        <v>0</v>
      </c>
      <c r="K261" s="40"/>
      <c r="L261" s="41" t="s">
        <v>757</v>
      </c>
      <c r="M261" s="113">
        <v>1412</v>
      </c>
    </row>
    <row r="262" spans="1:13" ht="12.6" customHeight="1">
      <c r="A262" s="109" t="s">
        <v>759</v>
      </c>
      <c r="B262" s="110">
        <v>9</v>
      </c>
      <c r="C262" s="110">
        <v>59</v>
      </c>
      <c r="D262" s="111">
        <v>2492</v>
      </c>
      <c r="E262" s="111">
        <v>4</v>
      </c>
      <c r="F262" s="114">
        <v>15</v>
      </c>
      <c r="G262" s="114">
        <v>453</v>
      </c>
      <c r="H262" s="112">
        <v>1</v>
      </c>
      <c r="I262" s="112" t="s">
        <v>27</v>
      </c>
      <c r="J262" s="112" t="s">
        <v>27</v>
      </c>
      <c r="K262" s="40"/>
      <c r="L262" s="41" t="s">
        <v>760</v>
      </c>
      <c r="M262" s="113">
        <v>1414</v>
      </c>
    </row>
    <row r="263" spans="1:13" ht="12.6" customHeight="1">
      <c r="A263" s="109" t="s">
        <v>762</v>
      </c>
      <c r="B263" s="110">
        <v>4</v>
      </c>
      <c r="C263" s="110">
        <v>15</v>
      </c>
      <c r="D263" s="111">
        <v>693</v>
      </c>
      <c r="E263" s="111">
        <v>4</v>
      </c>
      <c r="F263" s="114">
        <v>39</v>
      </c>
      <c r="G263" s="114">
        <v>1899</v>
      </c>
      <c r="H263" s="112">
        <v>1</v>
      </c>
      <c r="I263" s="112" t="s">
        <v>27</v>
      </c>
      <c r="J263" s="112" t="s">
        <v>27</v>
      </c>
      <c r="K263" s="40"/>
      <c r="L263" s="41" t="s">
        <v>763</v>
      </c>
      <c r="M263" s="113">
        <v>1415</v>
      </c>
    </row>
    <row r="264" spans="1:13" ht="12.6" customHeight="1">
      <c r="A264" s="109" t="s">
        <v>765</v>
      </c>
      <c r="B264" s="110">
        <v>25</v>
      </c>
      <c r="C264" s="110">
        <v>135</v>
      </c>
      <c r="D264" s="111">
        <v>6189</v>
      </c>
      <c r="E264" s="111">
        <v>6</v>
      </c>
      <c r="F264" s="114">
        <v>44</v>
      </c>
      <c r="G264" s="114">
        <v>1479</v>
      </c>
      <c r="H264" s="112">
        <v>12</v>
      </c>
      <c r="I264" s="112">
        <v>49</v>
      </c>
      <c r="J264" s="112">
        <v>2039</v>
      </c>
      <c r="K264" s="40"/>
      <c r="L264" s="41" t="s">
        <v>766</v>
      </c>
      <c r="M264" s="113">
        <v>1416</v>
      </c>
    </row>
    <row r="265" spans="1:13" s="115" customFormat="1" ht="12.6" customHeight="1">
      <c r="A265" s="101" t="s">
        <v>768</v>
      </c>
      <c r="B265" s="102">
        <v>42</v>
      </c>
      <c r="C265" s="102">
        <v>173</v>
      </c>
      <c r="D265" s="103">
        <v>7945</v>
      </c>
      <c r="E265" s="103">
        <v>26</v>
      </c>
      <c r="F265" s="107">
        <v>108</v>
      </c>
      <c r="G265" s="107">
        <v>4514</v>
      </c>
      <c r="H265" s="106">
        <v>5</v>
      </c>
      <c r="I265" s="106">
        <v>11</v>
      </c>
      <c r="J265" s="106">
        <v>411</v>
      </c>
      <c r="K265" s="59"/>
      <c r="L265" s="30">
        <v>1860000</v>
      </c>
      <c r="M265" s="108" t="s">
        <v>20</v>
      </c>
    </row>
    <row r="266" spans="1:13" ht="12.6" customHeight="1">
      <c r="A266" s="109" t="s">
        <v>769</v>
      </c>
      <c r="B266" s="110">
        <v>1</v>
      </c>
      <c r="C266" s="110" t="s">
        <v>27</v>
      </c>
      <c r="D266" s="111" t="s">
        <v>27</v>
      </c>
      <c r="E266" s="111">
        <v>1</v>
      </c>
      <c r="F266" s="112" t="s">
        <v>27</v>
      </c>
      <c r="G266" s="112" t="s">
        <v>27</v>
      </c>
      <c r="H266" s="112">
        <v>0</v>
      </c>
      <c r="I266" s="112">
        <v>0</v>
      </c>
      <c r="J266" s="112">
        <v>0</v>
      </c>
      <c r="K266" s="40"/>
      <c r="L266" s="41" t="s">
        <v>770</v>
      </c>
      <c r="M266" s="113">
        <v>1201</v>
      </c>
    </row>
    <row r="267" spans="1:13" ht="12.6" customHeight="1">
      <c r="A267" s="109" t="s">
        <v>772</v>
      </c>
      <c r="B267" s="110">
        <v>1</v>
      </c>
      <c r="C267" s="110" t="s">
        <v>27</v>
      </c>
      <c r="D267" s="111" t="s">
        <v>27</v>
      </c>
      <c r="E267" s="111">
        <v>1</v>
      </c>
      <c r="F267" s="112" t="s">
        <v>27</v>
      </c>
      <c r="G267" s="112" t="s">
        <v>27</v>
      </c>
      <c r="H267" s="112">
        <v>0</v>
      </c>
      <c r="I267" s="112">
        <v>0</v>
      </c>
      <c r="J267" s="112">
        <v>0</v>
      </c>
      <c r="K267" s="40"/>
      <c r="L267" s="41" t="s">
        <v>773</v>
      </c>
      <c r="M267" s="113">
        <v>1202</v>
      </c>
    </row>
    <row r="268" spans="1:13" ht="12.6" customHeight="1">
      <c r="A268" s="109" t="s">
        <v>775</v>
      </c>
      <c r="B268" s="110">
        <v>2</v>
      </c>
      <c r="C268" s="110" t="s">
        <v>27</v>
      </c>
      <c r="D268" s="111" t="s">
        <v>27</v>
      </c>
      <c r="E268" s="111">
        <v>2</v>
      </c>
      <c r="F268" s="112" t="s">
        <v>27</v>
      </c>
      <c r="G268" s="112" t="s">
        <v>27</v>
      </c>
      <c r="H268" s="112">
        <v>0</v>
      </c>
      <c r="I268" s="112">
        <v>0</v>
      </c>
      <c r="J268" s="112">
        <v>0</v>
      </c>
      <c r="K268" s="40"/>
      <c r="L268" s="41" t="s">
        <v>776</v>
      </c>
      <c r="M268" s="113">
        <v>1203</v>
      </c>
    </row>
    <row r="269" spans="1:13" ht="12.6" customHeight="1">
      <c r="A269" s="109" t="s">
        <v>778</v>
      </c>
      <c r="B269" s="110">
        <v>3</v>
      </c>
      <c r="C269" s="110">
        <v>13</v>
      </c>
      <c r="D269" s="111">
        <v>666</v>
      </c>
      <c r="E269" s="111">
        <v>1</v>
      </c>
      <c r="F269" s="112" t="s">
        <v>27</v>
      </c>
      <c r="G269" s="112" t="s">
        <v>27</v>
      </c>
      <c r="H269" s="112">
        <v>0</v>
      </c>
      <c r="I269" s="112">
        <v>0</v>
      </c>
      <c r="J269" s="112">
        <v>0</v>
      </c>
      <c r="K269" s="40"/>
      <c r="L269" s="41" t="s">
        <v>779</v>
      </c>
      <c r="M269" s="113">
        <v>1204</v>
      </c>
    </row>
    <row r="270" spans="1:13" ht="12.6" customHeight="1">
      <c r="A270" s="109" t="s">
        <v>781</v>
      </c>
      <c r="B270" s="110">
        <v>2</v>
      </c>
      <c r="C270" s="110" t="s">
        <v>27</v>
      </c>
      <c r="D270" s="111" t="s">
        <v>27</v>
      </c>
      <c r="E270" s="111">
        <v>1</v>
      </c>
      <c r="F270" s="112" t="s">
        <v>27</v>
      </c>
      <c r="G270" s="112" t="s">
        <v>27</v>
      </c>
      <c r="H270" s="112">
        <v>0</v>
      </c>
      <c r="I270" s="112">
        <v>0</v>
      </c>
      <c r="J270" s="112">
        <v>0</v>
      </c>
      <c r="K270" s="40"/>
      <c r="L270" s="41" t="s">
        <v>782</v>
      </c>
      <c r="M270" s="113">
        <v>1205</v>
      </c>
    </row>
    <row r="271" spans="1:13" ht="12.6" customHeight="1">
      <c r="A271" s="109" t="s">
        <v>784</v>
      </c>
      <c r="B271" s="110">
        <v>1</v>
      </c>
      <c r="C271" s="110" t="s">
        <v>27</v>
      </c>
      <c r="D271" s="111" t="s">
        <v>27</v>
      </c>
      <c r="E271" s="111">
        <v>2</v>
      </c>
      <c r="F271" s="112" t="s">
        <v>27</v>
      </c>
      <c r="G271" s="112" t="s">
        <v>27</v>
      </c>
      <c r="H271" s="112">
        <v>0</v>
      </c>
      <c r="I271" s="112">
        <v>0</v>
      </c>
      <c r="J271" s="112">
        <v>0</v>
      </c>
      <c r="K271" s="40"/>
      <c r="L271" s="41" t="s">
        <v>785</v>
      </c>
      <c r="M271" s="113">
        <v>1206</v>
      </c>
    </row>
    <row r="272" spans="1:13" ht="12.6" customHeight="1">
      <c r="A272" s="109" t="s">
        <v>787</v>
      </c>
      <c r="B272" s="110">
        <v>7</v>
      </c>
      <c r="C272" s="110">
        <v>40</v>
      </c>
      <c r="D272" s="111">
        <v>1677</v>
      </c>
      <c r="E272" s="111">
        <v>4</v>
      </c>
      <c r="F272" s="114">
        <v>18</v>
      </c>
      <c r="G272" s="114">
        <v>841</v>
      </c>
      <c r="H272" s="112">
        <v>1</v>
      </c>
      <c r="I272" s="112" t="s">
        <v>27</v>
      </c>
      <c r="J272" s="112" t="s">
        <v>27</v>
      </c>
      <c r="K272" s="40"/>
      <c r="L272" s="41" t="s">
        <v>788</v>
      </c>
      <c r="M272" s="113">
        <v>1207</v>
      </c>
    </row>
    <row r="273" spans="1:13" ht="12.6" customHeight="1">
      <c r="A273" s="109" t="s">
        <v>790</v>
      </c>
      <c r="B273" s="110">
        <v>1</v>
      </c>
      <c r="C273" s="110" t="s">
        <v>27</v>
      </c>
      <c r="D273" s="111" t="s">
        <v>27</v>
      </c>
      <c r="E273" s="111">
        <v>2</v>
      </c>
      <c r="F273" s="112" t="s">
        <v>27</v>
      </c>
      <c r="G273" s="112" t="s">
        <v>27</v>
      </c>
      <c r="H273" s="112">
        <v>0</v>
      </c>
      <c r="I273" s="112">
        <v>0</v>
      </c>
      <c r="J273" s="112">
        <v>0</v>
      </c>
      <c r="K273" s="40"/>
      <c r="L273" s="41" t="s">
        <v>791</v>
      </c>
      <c r="M273" s="113">
        <v>1208</v>
      </c>
    </row>
    <row r="274" spans="1:13" ht="12.6" customHeight="1">
      <c r="A274" s="109" t="s">
        <v>793</v>
      </c>
      <c r="B274" s="110">
        <v>2</v>
      </c>
      <c r="C274" s="110" t="s">
        <v>27</v>
      </c>
      <c r="D274" s="111" t="s">
        <v>27</v>
      </c>
      <c r="E274" s="111">
        <v>1</v>
      </c>
      <c r="F274" s="112" t="s">
        <v>27</v>
      </c>
      <c r="G274" s="112" t="s">
        <v>27</v>
      </c>
      <c r="H274" s="112">
        <v>0</v>
      </c>
      <c r="I274" s="112">
        <v>0</v>
      </c>
      <c r="J274" s="112">
        <v>0</v>
      </c>
      <c r="K274" s="40"/>
      <c r="L274" s="41" t="s">
        <v>794</v>
      </c>
      <c r="M274" s="113">
        <v>1209</v>
      </c>
    </row>
    <row r="275" spans="1:13" ht="12.6" customHeight="1">
      <c r="A275" s="109" t="s">
        <v>796</v>
      </c>
      <c r="B275" s="110">
        <v>2</v>
      </c>
      <c r="C275" s="110" t="s">
        <v>27</v>
      </c>
      <c r="D275" s="111" t="s">
        <v>27</v>
      </c>
      <c r="E275" s="111">
        <v>1</v>
      </c>
      <c r="F275" s="112" t="s">
        <v>27</v>
      </c>
      <c r="G275" s="112" t="s">
        <v>27</v>
      </c>
      <c r="H275" s="112">
        <v>0</v>
      </c>
      <c r="I275" s="112">
        <v>0</v>
      </c>
      <c r="J275" s="112">
        <v>0</v>
      </c>
      <c r="K275" s="40"/>
      <c r="L275" s="41" t="s">
        <v>797</v>
      </c>
      <c r="M275" s="113">
        <v>1210</v>
      </c>
    </row>
    <row r="276" spans="1:13" ht="12.6" customHeight="1">
      <c r="A276" s="109" t="s">
        <v>799</v>
      </c>
      <c r="B276" s="110">
        <v>2</v>
      </c>
      <c r="C276" s="110" t="s">
        <v>27</v>
      </c>
      <c r="D276" s="111" t="s">
        <v>27</v>
      </c>
      <c r="E276" s="111">
        <v>1</v>
      </c>
      <c r="F276" s="112" t="s">
        <v>27</v>
      </c>
      <c r="G276" s="112" t="s">
        <v>27</v>
      </c>
      <c r="H276" s="112">
        <v>0</v>
      </c>
      <c r="I276" s="112">
        <v>0</v>
      </c>
      <c r="J276" s="112">
        <v>0</v>
      </c>
      <c r="K276" s="40"/>
      <c r="L276" s="41" t="s">
        <v>800</v>
      </c>
      <c r="M276" s="113">
        <v>1211</v>
      </c>
    </row>
    <row r="277" spans="1:13" ht="12.6" customHeight="1">
      <c r="A277" s="109" t="s">
        <v>802</v>
      </c>
      <c r="B277" s="110">
        <v>1</v>
      </c>
      <c r="C277" s="110" t="s">
        <v>27</v>
      </c>
      <c r="D277" s="111" t="s">
        <v>27</v>
      </c>
      <c r="E277" s="111">
        <v>1</v>
      </c>
      <c r="F277" s="112" t="s">
        <v>27</v>
      </c>
      <c r="G277" s="112" t="s">
        <v>27</v>
      </c>
      <c r="H277" s="112">
        <v>0</v>
      </c>
      <c r="I277" s="112">
        <v>0</v>
      </c>
      <c r="J277" s="112">
        <v>0</v>
      </c>
      <c r="K277" s="40"/>
      <c r="L277" s="41" t="s">
        <v>803</v>
      </c>
      <c r="M277" s="113">
        <v>1212</v>
      </c>
    </row>
    <row r="278" spans="1:13" ht="12.6" customHeight="1">
      <c r="A278" s="109" t="s">
        <v>805</v>
      </c>
      <c r="B278" s="110">
        <v>5</v>
      </c>
      <c r="C278" s="110">
        <v>25</v>
      </c>
      <c r="D278" s="111">
        <v>1146</v>
      </c>
      <c r="E278" s="111">
        <v>4</v>
      </c>
      <c r="F278" s="114">
        <v>13</v>
      </c>
      <c r="G278" s="114">
        <v>856</v>
      </c>
      <c r="H278" s="112">
        <v>0</v>
      </c>
      <c r="I278" s="112">
        <v>0</v>
      </c>
      <c r="J278" s="112">
        <v>0</v>
      </c>
      <c r="K278" s="40"/>
      <c r="L278" s="41" t="s">
        <v>806</v>
      </c>
      <c r="M278" s="113">
        <v>1213</v>
      </c>
    </row>
    <row r="279" spans="1:13" ht="12.6" customHeight="1">
      <c r="A279" s="109" t="s">
        <v>808</v>
      </c>
      <c r="B279" s="110">
        <v>9</v>
      </c>
      <c r="C279" s="110">
        <v>50</v>
      </c>
      <c r="D279" s="111">
        <v>2120</v>
      </c>
      <c r="E279" s="111">
        <v>1</v>
      </c>
      <c r="F279" s="112" t="s">
        <v>27</v>
      </c>
      <c r="G279" s="112" t="s">
        <v>27</v>
      </c>
      <c r="H279" s="112">
        <v>4</v>
      </c>
      <c r="I279" s="112" t="s">
        <v>27</v>
      </c>
      <c r="J279" s="112" t="s">
        <v>27</v>
      </c>
      <c r="K279" s="40"/>
      <c r="L279" s="41" t="s">
        <v>809</v>
      </c>
      <c r="M279" s="113">
        <v>1214</v>
      </c>
    </row>
    <row r="280" spans="1:13" ht="12.6" customHeight="1">
      <c r="A280" s="109" t="s">
        <v>811</v>
      </c>
      <c r="B280" s="110">
        <v>3</v>
      </c>
      <c r="C280" s="110">
        <v>6</v>
      </c>
      <c r="D280" s="111">
        <v>329</v>
      </c>
      <c r="E280" s="111">
        <v>3</v>
      </c>
      <c r="F280" s="114">
        <v>22</v>
      </c>
      <c r="G280" s="114">
        <v>589</v>
      </c>
      <c r="H280" s="112">
        <v>0</v>
      </c>
      <c r="I280" s="112">
        <v>0</v>
      </c>
      <c r="J280" s="112">
        <v>0</v>
      </c>
      <c r="K280" s="40"/>
      <c r="L280" s="41" t="s">
        <v>812</v>
      </c>
      <c r="M280" s="113">
        <v>1215</v>
      </c>
    </row>
    <row r="281" spans="1:13" s="115" customFormat="1" ht="12.6" customHeight="1">
      <c r="A281" s="101" t="s">
        <v>814</v>
      </c>
      <c r="B281" s="102">
        <v>67</v>
      </c>
      <c r="C281" s="102">
        <v>324</v>
      </c>
      <c r="D281" s="103">
        <v>14138</v>
      </c>
      <c r="E281" s="103">
        <v>34</v>
      </c>
      <c r="F281" s="107">
        <v>154</v>
      </c>
      <c r="G281" s="107">
        <v>6723</v>
      </c>
      <c r="H281" s="106">
        <v>20</v>
      </c>
      <c r="I281" s="106">
        <v>97</v>
      </c>
      <c r="J281" s="106">
        <v>4043</v>
      </c>
      <c r="K281" s="59"/>
      <c r="L281" s="30">
        <v>1870000</v>
      </c>
      <c r="M281" s="108" t="s">
        <v>20</v>
      </c>
    </row>
    <row r="282" spans="1:13" ht="12.6" customHeight="1">
      <c r="A282" s="109" t="s">
        <v>815</v>
      </c>
      <c r="B282" s="110">
        <v>1</v>
      </c>
      <c r="C282" s="110" t="s">
        <v>27</v>
      </c>
      <c r="D282" s="111" t="s">
        <v>27</v>
      </c>
      <c r="E282" s="111">
        <v>1</v>
      </c>
      <c r="F282" s="112" t="s">
        <v>27</v>
      </c>
      <c r="G282" s="112" t="s">
        <v>27</v>
      </c>
      <c r="H282" s="112">
        <v>0</v>
      </c>
      <c r="I282" s="112">
        <v>0</v>
      </c>
      <c r="J282" s="112">
        <v>0</v>
      </c>
      <c r="K282" s="40"/>
      <c r="L282" s="41" t="s">
        <v>816</v>
      </c>
      <c r="M282" s="29" t="s">
        <v>817</v>
      </c>
    </row>
    <row r="283" spans="1:13" ht="12.6" customHeight="1">
      <c r="A283" s="109" t="s">
        <v>818</v>
      </c>
      <c r="B283" s="110">
        <v>2</v>
      </c>
      <c r="C283" s="110" t="s">
        <v>27</v>
      </c>
      <c r="D283" s="111" t="s">
        <v>27</v>
      </c>
      <c r="E283" s="111">
        <v>2</v>
      </c>
      <c r="F283" s="112" t="s">
        <v>27</v>
      </c>
      <c r="G283" s="112" t="s">
        <v>27</v>
      </c>
      <c r="H283" s="112">
        <v>1</v>
      </c>
      <c r="I283" s="112" t="s">
        <v>27</v>
      </c>
      <c r="J283" s="112" t="s">
        <v>27</v>
      </c>
      <c r="K283" s="40"/>
      <c r="L283" s="41" t="s">
        <v>819</v>
      </c>
      <c r="M283" s="29" t="s">
        <v>820</v>
      </c>
    </row>
    <row r="284" spans="1:13" ht="12.6" customHeight="1">
      <c r="A284" s="109" t="s">
        <v>821</v>
      </c>
      <c r="B284" s="110">
        <v>3</v>
      </c>
      <c r="C284" s="110">
        <v>10</v>
      </c>
      <c r="D284" s="111">
        <v>495</v>
      </c>
      <c r="E284" s="111">
        <v>2</v>
      </c>
      <c r="F284" s="112" t="s">
        <v>27</v>
      </c>
      <c r="G284" s="112" t="s">
        <v>27</v>
      </c>
      <c r="H284" s="112">
        <v>0</v>
      </c>
      <c r="I284" s="112">
        <v>0</v>
      </c>
      <c r="J284" s="112">
        <v>0</v>
      </c>
      <c r="K284" s="40"/>
      <c r="L284" s="41" t="s">
        <v>822</v>
      </c>
      <c r="M284" s="29" t="s">
        <v>823</v>
      </c>
    </row>
    <row r="285" spans="1:13" ht="12.6" customHeight="1">
      <c r="A285" s="109" t="s">
        <v>824</v>
      </c>
      <c r="B285" s="110">
        <v>7</v>
      </c>
      <c r="C285" s="110">
        <v>28</v>
      </c>
      <c r="D285" s="111">
        <v>1233</v>
      </c>
      <c r="E285" s="111">
        <v>4</v>
      </c>
      <c r="F285" s="114">
        <v>19</v>
      </c>
      <c r="G285" s="114">
        <v>1013</v>
      </c>
      <c r="H285" s="112">
        <v>2</v>
      </c>
      <c r="I285" s="112" t="s">
        <v>27</v>
      </c>
      <c r="J285" s="112" t="s">
        <v>27</v>
      </c>
      <c r="K285" s="40"/>
      <c r="L285" s="41" t="s">
        <v>825</v>
      </c>
      <c r="M285" s="29" t="s">
        <v>826</v>
      </c>
    </row>
    <row r="286" spans="1:13" ht="12.6" customHeight="1">
      <c r="A286" s="109" t="s">
        <v>827</v>
      </c>
      <c r="B286" s="110">
        <v>27</v>
      </c>
      <c r="C286" s="110">
        <v>159</v>
      </c>
      <c r="D286" s="111">
        <v>7041</v>
      </c>
      <c r="E286" s="111">
        <v>4</v>
      </c>
      <c r="F286" s="114">
        <v>38</v>
      </c>
      <c r="G286" s="114">
        <v>1910</v>
      </c>
      <c r="H286" s="112">
        <v>13</v>
      </c>
      <c r="I286" s="112">
        <v>88</v>
      </c>
      <c r="J286" s="112">
        <v>3622</v>
      </c>
      <c r="K286" s="40"/>
      <c r="L286" s="41" t="s">
        <v>828</v>
      </c>
      <c r="M286" s="29" t="s">
        <v>829</v>
      </c>
    </row>
    <row r="287" spans="1:13" ht="12.6" customHeight="1">
      <c r="A287" s="109" t="s">
        <v>830</v>
      </c>
      <c r="B287" s="110">
        <v>5</v>
      </c>
      <c r="C287" s="110">
        <v>27</v>
      </c>
      <c r="D287" s="111">
        <v>1128</v>
      </c>
      <c r="E287" s="111">
        <v>4</v>
      </c>
      <c r="F287" s="114">
        <v>12</v>
      </c>
      <c r="G287" s="114">
        <v>435</v>
      </c>
      <c r="H287" s="112">
        <v>1</v>
      </c>
      <c r="I287" s="112" t="s">
        <v>27</v>
      </c>
      <c r="J287" s="112" t="s">
        <v>27</v>
      </c>
      <c r="K287" s="40"/>
      <c r="L287" s="41" t="s">
        <v>831</v>
      </c>
      <c r="M287" s="29" t="s">
        <v>832</v>
      </c>
    </row>
    <row r="288" spans="1:13" ht="12.6" customHeight="1">
      <c r="A288" s="109" t="s">
        <v>833</v>
      </c>
      <c r="B288" s="110">
        <v>1</v>
      </c>
      <c r="C288" s="110" t="s">
        <v>27</v>
      </c>
      <c r="D288" s="111" t="s">
        <v>27</v>
      </c>
      <c r="E288" s="111">
        <v>3</v>
      </c>
      <c r="F288" s="114">
        <v>21</v>
      </c>
      <c r="G288" s="114">
        <v>890</v>
      </c>
      <c r="H288" s="112">
        <v>0</v>
      </c>
      <c r="I288" s="112">
        <v>0</v>
      </c>
      <c r="J288" s="112">
        <v>0</v>
      </c>
      <c r="K288" s="40"/>
      <c r="L288" s="41" t="s">
        <v>834</v>
      </c>
      <c r="M288" s="29" t="s">
        <v>835</v>
      </c>
    </row>
    <row r="289" spans="1:13" ht="12.6" customHeight="1">
      <c r="A289" s="109" t="s">
        <v>836</v>
      </c>
      <c r="B289" s="110">
        <v>1</v>
      </c>
      <c r="C289" s="110" t="s">
        <v>27</v>
      </c>
      <c r="D289" s="111" t="s">
        <v>27</v>
      </c>
      <c r="E289" s="111">
        <v>1</v>
      </c>
      <c r="F289" s="112" t="s">
        <v>27</v>
      </c>
      <c r="G289" s="112" t="s">
        <v>27</v>
      </c>
      <c r="H289" s="112">
        <v>0</v>
      </c>
      <c r="I289" s="112">
        <v>0</v>
      </c>
      <c r="J289" s="112">
        <v>0</v>
      </c>
      <c r="K289" s="40"/>
      <c r="L289" s="41" t="s">
        <v>837</v>
      </c>
      <c r="M289" s="29" t="s">
        <v>838</v>
      </c>
    </row>
    <row r="290" spans="1:13" ht="12.6" customHeight="1">
      <c r="A290" s="109" t="s">
        <v>839</v>
      </c>
      <c r="B290" s="110">
        <v>1</v>
      </c>
      <c r="C290" s="110" t="s">
        <v>27</v>
      </c>
      <c r="D290" s="111" t="s">
        <v>27</v>
      </c>
      <c r="E290" s="111">
        <v>2</v>
      </c>
      <c r="F290" s="112" t="s">
        <v>27</v>
      </c>
      <c r="G290" s="112" t="s">
        <v>27</v>
      </c>
      <c r="H290" s="112">
        <v>0</v>
      </c>
      <c r="I290" s="112">
        <v>0</v>
      </c>
      <c r="J290" s="112">
        <v>0</v>
      </c>
      <c r="K290" s="40"/>
      <c r="L290" s="41" t="s">
        <v>840</v>
      </c>
      <c r="M290" s="29" t="s">
        <v>841</v>
      </c>
    </row>
    <row r="291" spans="1:13" ht="12.6" customHeight="1">
      <c r="A291" s="109" t="s">
        <v>842</v>
      </c>
      <c r="B291" s="110">
        <v>3</v>
      </c>
      <c r="C291" s="110">
        <v>14</v>
      </c>
      <c r="D291" s="111">
        <v>484</v>
      </c>
      <c r="E291" s="111">
        <v>1</v>
      </c>
      <c r="F291" s="112" t="s">
        <v>27</v>
      </c>
      <c r="G291" s="112" t="s">
        <v>27</v>
      </c>
      <c r="H291" s="112">
        <v>1</v>
      </c>
      <c r="I291" s="112" t="s">
        <v>27</v>
      </c>
      <c r="J291" s="112" t="s">
        <v>27</v>
      </c>
      <c r="K291" s="40"/>
      <c r="L291" s="41" t="s">
        <v>843</v>
      </c>
      <c r="M291" s="29" t="s">
        <v>844</v>
      </c>
    </row>
    <row r="292" spans="1:13" ht="12.6" customHeight="1">
      <c r="A292" s="109" t="s">
        <v>845</v>
      </c>
      <c r="B292" s="110">
        <v>4</v>
      </c>
      <c r="C292" s="110">
        <v>16</v>
      </c>
      <c r="D292" s="111">
        <v>590</v>
      </c>
      <c r="E292" s="111">
        <v>4</v>
      </c>
      <c r="F292" s="114">
        <v>11</v>
      </c>
      <c r="G292" s="114">
        <v>414</v>
      </c>
      <c r="H292" s="112">
        <v>0</v>
      </c>
      <c r="I292" s="112">
        <v>0</v>
      </c>
      <c r="J292" s="112">
        <v>0</v>
      </c>
      <c r="K292" s="40"/>
      <c r="L292" s="41" t="s">
        <v>846</v>
      </c>
      <c r="M292" s="29" t="s">
        <v>847</v>
      </c>
    </row>
    <row r="293" spans="1:13" ht="12.6" customHeight="1">
      <c r="A293" s="109" t="s">
        <v>848</v>
      </c>
      <c r="B293" s="110">
        <v>7</v>
      </c>
      <c r="C293" s="110">
        <v>36</v>
      </c>
      <c r="D293" s="111">
        <v>1476</v>
      </c>
      <c r="E293" s="111">
        <v>1</v>
      </c>
      <c r="F293" s="112" t="s">
        <v>27</v>
      </c>
      <c r="G293" s="112" t="s">
        <v>27</v>
      </c>
      <c r="H293" s="112">
        <v>2</v>
      </c>
      <c r="I293" s="112" t="s">
        <v>27</v>
      </c>
      <c r="J293" s="112" t="s">
        <v>27</v>
      </c>
      <c r="K293" s="40"/>
      <c r="L293" s="41" t="s">
        <v>849</v>
      </c>
      <c r="M293" s="29" t="s">
        <v>850</v>
      </c>
    </row>
    <row r="294" spans="1:13" ht="12.6" customHeight="1">
      <c r="A294" s="109" t="s">
        <v>851</v>
      </c>
      <c r="B294" s="110">
        <v>2</v>
      </c>
      <c r="C294" s="110" t="s">
        <v>27</v>
      </c>
      <c r="D294" s="111" t="s">
        <v>27</v>
      </c>
      <c r="E294" s="111">
        <v>2</v>
      </c>
      <c r="F294" s="112" t="s">
        <v>27</v>
      </c>
      <c r="G294" s="112" t="s">
        <v>27</v>
      </c>
      <c r="H294" s="112">
        <v>0</v>
      </c>
      <c r="I294" s="112">
        <v>0</v>
      </c>
      <c r="J294" s="112">
        <v>0</v>
      </c>
      <c r="K294" s="40"/>
      <c r="L294" s="41" t="s">
        <v>852</v>
      </c>
      <c r="M294" s="29" t="s">
        <v>853</v>
      </c>
    </row>
    <row r="295" spans="1:13" ht="12.6" customHeight="1">
      <c r="A295" s="109" t="s">
        <v>854</v>
      </c>
      <c r="B295" s="110">
        <v>3</v>
      </c>
      <c r="C295" s="110">
        <v>13</v>
      </c>
      <c r="D295" s="111">
        <v>556</v>
      </c>
      <c r="E295" s="111">
        <v>3</v>
      </c>
      <c r="F295" s="114">
        <v>9</v>
      </c>
      <c r="G295" s="114">
        <v>337</v>
      </c>
      <c r="H295" s="112">
        <v>0</v>
      </c>
      <c r="I295" s="112">
        <v>0</v>
      </c>
      <c r="J295" s="112">
        <v>0</v>
      </c>
      <c r="K295" s="40"/>
      <c r="L295" s="41" t="s">
        <v>855</v>
      </c>
      <c r="M295" s="29" t="s">
        <v>856</v>
      </c>
    </row>
    <row r="296" spans="1:13" s="115" customFormat="1" ht="12.6" customHeight="1">
      <c r="A296" s="101" t="s">
        <v>857</v>
      </c>
      <c r="B296" s="102">
        <v>192</v>
      </c>
      <c r="C296" s="102">
        <v>1017</v>
      </c>
      <c r="D296" s="103">
        <v>44584</v>
      </c>
      <c r="E296" s="103">
        <v>56</v>
      </c>
      <c r="F296" s="107">
        <v>287</v>
      </c>
      <c r="G296" s="107">
        <v>14148</v>
      </c>
      <c r="H296" s="106">
        <v>29</v>
      </c>
      <c r="I296" s="106">
        <v>119</v>
      </c>
      <c r="J296" s="106">
        <v>5162</v>
      </c>
      <c r="K296" s="59"/>
      <c r="L296" s="30" t="s">
        <v>858</v>
      </c>
      <c r="M296" s="108" t="s">
        <v>20</v>
      </c>
    </row>
    <row r="297" spans="1:13" ht="12.6" customHeight="1">
      <c r="A297" s="109" t="s">
        <v>859</v>
      </c>
      <c r="B297" s="110">
        <v>22</v>
      </c>
      <c r="C297" s="110">
        <v>117</v>
      </c>
      <c r="D297" s="111">
        <v>5343</v>
      </c>
      <c r="E297" s="111">
        <v>7</v>
      </c>
      <c r="F297" s="114">
        <v>35</v>
      </c>
      <c r="G297" s="114">
        <v>1733</v>
      </c>
      <c r="H297" s="112">
        <v>1</v>
      </c>
      <c r="I297" s="112" t="s">
        <v>27</v>
      </c>
      <c r="J297" s="112" t="s">
        <v>27</v>
      </c>
      <c r="K297" s="40"/>
      <c r="L297" s="41" t="s">
        <v>860</v>
      </c>
      <c r="M297" s="29" t="s">
        <v>861</v>
      </c>
    </row>
    <row r="298" spans="1:13" ht="12.6" customHeight="1">
      <c r="A298" s="109" t="s">
        <v>862</v>
      </c>
      <c r="B298" s="110">
        <v>1</v>
      </c>
      <c r="C298" s="110" t="s">
        <v>27</v>
      </c>
      <c r="D298" s="111" t="s">
        <v>27</v>
      </c>
      <c r="E298" s="111">
        <v>2</v>
      </c>
      <c r="F298" s="112" t="s">
        <v>27</v>
      </c>
      <c r="G298" s="112" t="s">
        <v>27</v>
      </c>
      <c r="H298" s="112">
        <v>0</v>
      </c>
      <c r="I298" s="112">
        <v>0</v>
      </c>
      <c r="J298" s="112">
        <v>0</v>
      </c>
      <c r="K298" s="40"/>
      <c r="L298" s="41" t="s">
        <v>863</v>
      </c>
      <c r="M298" s="29" t="s">
        <v>864</v>
      </c>
    </row>
    <row r="299" spans="1:13" ht="12.6" customHeight="1">
      <c r="A299" s="109" t="s">
        <v>865</v>
      </c>
      <c r="B299" s="110">
        <v>2</v>
      </c>
      <c r="C299" s="110" t="s">
        <v>27</v>
      </c>
      <c r="D299" s="111" t="s">
        <v>27</v>
      </c>
      <c r="E299" s="111">
        <v>2</v>
      </c>
      <c r="F299" s="112" t="s">
        <v>27</v>
      </c>
      <c r="G299" s="112" t="s">
        <v>27</v>
      </c>
      <c r="H299" s="112">
        <v>0</v>
      </c>
      <c r="I299" s="112">
        <v>0</v>
      </c>
      <c r="J299" s="112">
        <v>0</v>
      </c>
      <c r="K299" s="40"/>
      <c r="L299" s="41" t="s">
        <v>866</v>
      </c>
      <c r="M299" s="29" t="s">
        <v>867</v>
      </c>
    </row>
    <row r="300" spans="1:13" ht="12.6" customHeight="1">
      <c r="A300" s="117" t="s">
        <v>868</v>
      </c>
      <c r="B300" s="118">
        <v>1</v>
      </c>
      <c r="C300" s="110" t="s">
        <v>27</v>
      </c>
      <c r="D300" s="111" t="s">
        <v>27</v>
      </c>
      <c r="E300" s="119">
        <v>2</v>
      </c>
      <c r="F300" s="112" t="s">
        <v>27</v>
      </c>
      <c r="G300" s="112" t="s">
        <v>27</v>
      </c>
      <c r="H300" s="120">
        <v>0</v>
      </c>
      <c r="I300" s="120">
        <v>0</v>
      </c>
      <c r="J300" s="120">
        <v>0</v>
      </c>
      <c r="K300" s="40"/>
      <c r="L300" s="41" t="s">
        <v>869</v>
      </c>
      <c r="M300" s="29" t="s">
        <v>870</v>
      </c>
    </row>
    <row r="301" spans="1:13" ht="12.6" customHeight="1">
      <c r="A301" s="117" t="s">
        <v>871</v>
      </c>
      <c r="B301" s="118">
        <v>35</v>
      </c>
      <c r="C301" s="118">
        <v>218</v>
      </c>
      <c r="D301" s="119">
        <v>10619</v>
      </c>
      <c r="E301" s="119">
        <v>5</v>
      </c>
      <c r="F301" s="121">
        <v>18</v>
      </c>
      <c r="G301" s="121">
        <v>651</v>
      </c>
      <c r="H301" s="120">
        <v>13</v>
      </c>
      <c r="I301" s="120">
        <v>78</v>
      </c>
      <c r="J301" s="120">
        <v>3416</v>
      </c>
      <c r="K301" s="40"/>
      <c r="L301" s="41" t="s">
        <v>872</v>
      </c>
      <c r="M301" s="29" t="s">
        <v>873</v>
      </c>
    </row>
    <row r="302" spans="1:13" ht="12.6" customHeight="1">
      <c r="A302" s="117" t="s">
        <v>874</v>
      </c>
      <c r="B302" s="118">
        <v>11</v>
      </c>
      <c r="C302" s="118">
        <v>51</v>
      </c>
      <c r="D302" s="119">
        <v>1964</v>
      </c>
      <c r="E302" s="119">
        <v>4</v>
      </c>
      <c r="F302" s="121">
        <v>10</v>
      </c>
      <c r="G302" s="121">
        <v>472</v>
      </c>
      <c r="H302" s="120">
        <v>2</v>
      </c>
      <c r="I302" s="112" t="s">
        <v>27</v>
      </c>
      <c r="J302" s="112" t="s">
        <v>27</v>
      </c>
      <c r="K302" s="40"/>
      <c r="L302" s="41" t="s">
        <v>875</v>
      </c>
      <c r="M302" s="29" t="s">
        <v>876</v>
      </c>
    </row>
    <row r="303" spans="1:13" ht="12.6" customHeight="1">
      <c r="A303" s="117" t="s">
        <v>877</v>
      </c>
      <c r="B303" s="118">
        <v>13</v>
      </c>
      <c r="C303" s="118">
        <v>74</v>
      </c>
      <c r="D303" s="119">
        <v>3262</v>
      </c>
      <c r="E303" s="119">
        <v>4</v>
      </c>
      <c r="F303" s="121">
        <v>15</v>
      </c>
      <c r="G303" s="121">
        <v>450</v>
      </c>
      <c r="H303" s="120">
        <v>1</v>
      </c>
      <c r="I303" s="112" t="s">
        <v>27</v>
      </c>
      <c r="J303" s="112" t="s">
        <v>27</v>
      </c>
      <c r="K303" s="40"/>
      <c r="L303" s="41" t="s">
        <v>878</v>
      </c>
      <c r="M303" s="29" t="s">
        <v>879</v>
      </c>
    </row>
    <row r="304" spans="1:13" ht="12.6" customHeight="1">
      <c r="A304" s="117" t="s">
        <v>880</v>
      </c>
      <c r="B304" s="118">
        <v>42</v>
      </c>
      <c r="C304" s="118">
        <v>207</v>
      </c>
      <c r="D304" s="119">
        <v>8750</v>
      </c>
      <c r="E304" s="119">
        <v>5</v>
      </c>
      <c r="F304" s="121">
        <v>19</v>
      </c>
      <c r="G304" s="121">
        <v>781</v>
      </c>
      <c r="H304" s="120">
        <v>4</v>
      </c>
      <c r="I304" s="120">
        <v>6</v>
      </c>
      <c r="J304" s="120">
        <v>255</v>
      </c>
      <c r="K304" s="40"/>
      <c r="L304" s="41" t="s">
        <v>881</v>
      </c>
      <c r="M304" s="29" t="s">
        <v>882</v>
      </c>
    </row>
    <row r="305" spans="1:13" ht="12.6" customHeight="1">
      <c r="A305" s="117" t="s">
        <v>883</v>
      </c>
      <c r="B305" s="118">
        <v>1</v>
      </c>
      <c r="C305" s="110" t="s">
        <v>27</v>
      </c>
      <c r="D305" s="111" t="s">
        <v>27</v>
      </c>
      <c r="E305" s="119">
        <v>2</v>
      </c>
      <c r="F305" s="112" t="s">
        <v>27</v>
      </c>
      <c r="G305" s="112" t="s">
        <v>27</v>
      </c>
      <c r="H305" s="120">
        <v>0</v>
      </c>
      <c r="I305" s="120">
        <v>0</v>
      </c>
      <c r="J305" s="120">
        <v>0</v>
      </c>
      <c r="K305" s="40"/>
      <c r="L305" s="41" t="s">
        <v>884</v>
      </c>
      <c r="M305" s="29" t="s">
        <v>885</v>
      </c>
    </row>
    <row r="306" spans="1:13" ht="12.6" customHeight="1">
      <c r="A306" s="117" t="s">
        <v>886</v>
      </c>
      <c r="B306" s="118">
        <v>9</v>
      </c>
      <c r="C306" s="118">
        <v>55</v>
      </c>
      <c r="D306" s="119">
        <v>2146</v>
      </c>
      <c r="E306" s="119">
        <v>3</v>
      </c>
      <c r="F306" s="121">
        <v>49</v>
      </c>
      <c r="G306" s="121">
        <v>3521</v>
      </c>
      <c r="H306" s="120">
        <v>2</v>
      </c>
      <c r="I306" s="112" t="s">
        <v>27</v>
      </c>
      <c r="J306" s="112" t="s">
        <v>27</v>
      </c>
      <c r="K306" s="40"/>
      <c r="L306" s="41" t="s">
        <v>887</v>
      </c>
      <c r="M306" s="29" t="s">
        <v>888</v>
      </c>
    </row>
    <row r="307" spans="1:13" ht="12.6" customHeight="1">
      <c r="A307" s="117" t="s">
        <v>889</v>
      </c>
      <c r="B307" s="118">
        <v>21</v>
      </c>
      <c r="C307" s="118">
        <v>130</v>
      </c>
      <c r="D307" s="119">
        <v>5213</v>
      </c>
      <c r="E307" s="119">
        <v>3</v>
      </c>
      <c r="F307" s="121">
        <v>12</v>
      </c>
      <c r="G307" s="121">
        <v>409</v>
      </c>
      <c r="H307" s="120">
        <v>5</v>
      </c>
      <c r="I307" s="120">
        <v>22</v>
      </c>
      <c r="J307" s="120">
        <v>901</v>
      </c>
      <c r="K307" s="40"/>
      <c r="L307" s="41" t="s">
        <v>890</v>
      </c>
      <c r="M307" s="29" t="s">
        <v>891</v>
      </c>
    </row>
    <row r="308" spans="1:13" ht="12.6" customHeight="1">
      <c r="A308" s="117" t="s">
        <v>892</v>
      </c>
      <c r="B308" s="118">
        <v>6</v>
      </c>
      <c r="C308" s="118">
        <v>24</v>
      </c>
      <c r="D308" s="119">
        <v>1020</v>
      </c>
      <c r="E308" s="119">
        <v>1</v>
      </c>
      <c r="F308" s="112" t="s">
        <v>27</v>
      </c>
      <c r="G308" s="112" t="s">
        <v>27</v>
      </c>
      <c r="H308" s="120">
        <v>0</v>
      </c>
      <c r="I308" s="120">
        <v>0</v>
      </c>
      <c r="J308" s="120">
        <v>0</v>
      </c>
      <c r="K308" s="40"/>
      <c r="L308" s="41" t="s">
        <v>893</v>
      </c>
      <c r="M308" s="29" t="s">
        <v>894</v>
      </c>
    </row>
    <row r="309" spans="1:13" ht="12.6" customHeight="1">
      <c r="A309" s="117" t="s">
        <v>895</v>
      </c>
      <c r="B309" s="118">
        <v>11</v>
      </c>
      <c r="C309" s="118">
        <v>40</v>
      </c>
      <c r="D309" s="119">
        <v>1784</v>
      </c>
      <c r="E309" s="119">
        <v>5</v>
      </c>
      <c r="F309" s="121">
        <v>44</v>
      </c>
      <c r="G309" s="121">
        <v>2477</v>
      </c>
      <c r="H309" s="120">
        <v>0</v>
      </c>
      <c r="I309" s="120">
        <v>0</v>
      </c>
      <c r="J309" s="120">
        <v>0</v>
      </c>
      <c r="K309" s="40"/>
      <c r="L309" s="41" t="s">
        <v>896</v>
      </c>
      <c r="M309" s="29" t="s">
        <v>897</v>
      </c>
    </row>
    <row r="310" spans="1:13" ht="12.6" customHeight="1">
      <c r="A310" s="117" t="s">
        <v>898</v>
      </c>
      <c r="B310" s="118">
        <v>8</v>
      </c>
      <c r="C310" s="118">
        <v>43</v>
      </c>
      <c r="D310" s="119">
        <v>1702</v>
      </c>
      <c r="E310" s="119">
        <v>6</v>
      </c>
      <c r="F310" s="121">
        <v>47</v>
      </c>
      <c r="G310" s="121">
        <v>2281</v>
      </c>
      <c r="H310" s="120">
        <v>1</v>
      </c>
      <c r="I310" s="112" t="s">
        <v>27</v>
      </c>
      <c r="J310" s="112" t="s">
        <v>27</v>
      </c>
      <c r="K310" s="40"/>
      <c r="L310" s="41" t="s">
        <v>899</v>
      </c>
      <c r="M310" s="29" t="s">
        <v>900</v>
      </c>
    </row>
    <row r="311" spans="1:13" ht="12.6" customHeight="1">
      <c r="A311" s="117" t="s">
        <v>901</v>
      </c>
      <c r="B311" s="118">
        <v>2</v>
      </c>
      <c r="C311" s="110" t="s">
        <v>27</v>
      </c>
      <c r="D311" s="111" t="s">
        <v>27</v>
      </c>
      <c r="E311" s="119">
        <v>2</v>
      </c>
      <c r="F311" s="112" t="s">
        <v>27</v>
      </c>
      <c r="G311" s="112" t="s">
        <v>27</v>
      </c>
      <c r="H311" s="120">
        <v>0</v>
      </c>
      <c r="I311" s="120">
        <v>0</v>
      </c>
      <c r="J311" s="120">
        <v>0</v>
      </c>
      <c r="K311" s="40"/>
      <c r="L311" s="41" t="s">
        <v>902</v>
      </c>
      <c r="M311" s="29" t="s">
        <v>903</v>
      </c>
    </row>
    <row r="312" spans="1:13" ht="12.6" customHeight="1">
      <c r="A312" s="117" t="s">
        <v>904</v>
      </c>
      <c r="B312" s="118">
        <v>7</v>
      </c>
      <c r="C312" s="118">
        <v>41</v>
      </c>
      <c r="D312" s="119">
        <v>1781</v>
      </c>
      <c r="E312" s="119">
        <v>3</v>
      </c>
      <c r="F312" s="121">
        <v>11</v>
      </c>
      <c r="G312" s="121">
        <v>344</v>
      </c>
      <c r="H312" s="122">
        <v>0</v>
      </c>
      <c r="I312" s="122">
        <v>0</v>
      </c>
      <c r="J312" s="122">
        <v>0</v>
      </c>
      <c r="K312" s="40"/>
      <c r="L312" s="41" t="s">
        <v>905</v>
      </c>
      <c r="M312" s="29" t="s">
        <v>906</v>
      </c>
    </row>
    <row r="313" spans="1:13" s="115" customFormat="1" ht="12.6" customHeight="1">
      <c r="A313" s="123" t="s">
        <v>907</v>
      </c>
      <c r="B313" s="124">
        <v>123</v>
      </c>
      <c r="C313" s="124" t="s">
        <v>27</v>
      </c>
      <c r="D313" s="130" t="s">
        <v>27</v>
      </c>
      <c r="E313" s="125">
        <v>19</v>
      </c>
      <c r="F313" s="128" t="s">
        <v>27</v>
      </c>
      <c r="G313" s="128" t="s">
        <v>27</v>
      </c>
      <c r="H313" s="122">
        <v>20</v>
      </c>
      <c r="I313" s="122">
        <v>74</v>
      </c>
      <c r="J313" s="122">
        <v>3029</v>
      </c>
      <c r="K313" s="59"/>
      <c r="L313" s="30">
        <v>2000000</v>
      </c>
      <c r="M313" s="108" t="s">
        <v>20</v>
      </c>
    </row>
    <row r="314" spans="1:13" ht="12.6" customHeight="1">
      <c r="A314" s="123" t="s">
        <v>908</v>
      </c>
      <c r="B314" s="124">
        <v>3</v>
      </c>
      <c r="C314" s="124">
        <v>11</v>
      </c>
      <c r="D314" s="125">
        <v>425</v>
      </c>
      <c r="E314" s="125">
        <v>0</v>
      </c>
      <c r="F314" s="16">
        <v>0</v>
      </c>
      <c r="G314" s="125">
        <v>0</v>
      </c>
      <c r="H314" s="122">
        <v>1</v>
      </c>
      <c r="I314" s="128" t="s">
        <v>27</v>
      </c>
      <c r="J314" s="128" t="s">
        <v>27</v>
      </c>
      <c r="K314" s="40"/>
      <c r="L314" s="30" t="s">
        <v>909</v>
      </c>
      <c r="M314" s="108" t="s">
        <v>20</v>
      </c>
    </row>
    <row r="315" spans="1:13" ht="12.6" customHeight="1">
      <c r="A315" s="117" t="s">
        <v>911</v>
      </c>
      <c r="B315" s="118">
        <v>3</v>
      </c>
      <c r="C315" s="118">
        <v>11</v>
      </c>
      <c r="D315" s="126">
        <v>425</v>
      </c>
      <c r="E315" s="126">
        <v>0</v>
      </c>
      <c r="F315" s="53">
        <v>0</v>
      </c>
      <c r="G315" s="126">
        <v>0</v>
      </c>
      <c r="H315" s="127">
        <v>1</v>
      </c>
      <c r="I315" s="120" t="s">
        <v>27</v>
      </c>
      <c r="J315" s="120" t="s">
        <v>27</v>
      </c>
      <c r="K315" s="40"/>
      <c r="L315" s="41" t="s">
        <v>912</v>
      </c>
      <c r="M315" s="113">
        <v>4101</v>
      </c>
    </row>
    <row r="316" spans="1:13" s="115" customFormat="1" ht="12.6" customHeight="1">
      <c r="A316" s="123" t="s">
        <v>914</v>
      </c>
      <c r="B316" s="124">
        <v>63</v>
      </c>
      <c r="C316" s="124">
        <v>329</v>
      </c>
      <c r="D316" s="125">
        <v>13632</v>
      </c>
      <c r="E316" s="125">
        <v>11</v>
      </c>
      <c r="F316" s="16">
        <v>84</v>
      </c>
      <c r="G316" s="125">
        <v>4241</v>
      </c>
      <c r="H316" s="122">
        <v>10</v>
      </c>
      <c r="I316" s="122">
        <v>48</v>
      </c>
      <c r="J316" s="122">
        <v>2074</v>
      </c>
      <c r="K316" s="59"/>
      <c r="L316" s="30" t="s">
        <v>909</v>
      </c>
      <c r="M316" s="108" t="s">
        <v>20</v>
      </c>
    </row>
    <row r="317" spans="1:13" ht="12.6" customHeight="1">
      <c r="A317" s="117" t="s">
        <v>915</v>
      </c>
      <c r="B317" s="118">
        <v>6</v>
      </c>
      <c r="C317" s="118">
        <v>25</v>
      </c>
      <c r="D317" s="126">
        <v>989</v>
      </c>
      <c r="E317" s="126">
        <v>1</v>
      </c>
      <c r="F317" s="120" t="s">
        <v>27</v>
      </c>
      <c r="G317" s="120" t="s">
        <v>27</v>
      </c>
      <c r="H317" s="127">
        <v>0</v>
      </c>
      <c r="I317" s="127">
        <v>0</v>
      </c>
      <c r="J317" s="127">
        <v>0</v>
      </c>
      <c r="K317" s="40"/>
      <c r="L317" s="41" t="s">
        <v>916</v>
      </c>
      <c r="M317" s="113">
        <v>4201</v>
      </c>
    </row>
    <row r="318" spans="1:13" ht="12.6" customHeight="1">
      <c r="A318" s="117" t="s">
        <v>918</v>
      </c>
      <c r="B318" s="118">
        <v>4</v>
      </c>
      <c r="C318" s="118">
        <v>12</v>
      </c>
      <c r="D318" s="126">
        <v>388</v>
      </c>
      <c r="E318" s="126">
        <v>0</v>
      </c>
      <c r="F318" s="53">
        <v>0</v>
      </c>
      <c r="G318" s="53">
        <v>0</v>
      </c>
      <c r="H318" s="127">
        <v>0</v>
      </c>
      <c r="I318" s="127">
        <v>0</v>
      </c>
      <c r="J318" s="127">
        <v>0</v>
      </c>
      <c r="K318" s="40"/>
      <c r="L318" s="41" t="s">
        <v>919</v>
      </c>
      <c r="M318" s="113">
        <v>4202</v>
      </c>
    </row>
    <row r="319" spans="1:13" ht="12.6" customHeight="1">
      <c r="A319" s="117" t="s">
        <v>921</v>
      </c>
      <c r="B319" s="118">
        <v>34</v>
      </c>
      <c r="C319" s="118">
        <v>222</v>
      </c>
      <c r="D319" s="126">
        <v>9734</v>
      </c>
      <c r="E319" s="126">
        <v>5</v>
      </c>
      <c r="F319" s="53">
        <v>61</v>
      </c>
      <c r="G319" s="53">
        <v>3552</v>
      </c>
      <c r="H319" s="127">
        <v>8</v>
      </c>
      <c r="I319" s="127">
        <v>45</v>
      </c>
      <c r="J319" s="127">
        <v>1957</v>
      </c>
      <c r="K319" s="40"/>
      <c r="L319" s="41" t="s">
        <v>922</v>
      </c>
      <c r="M319" s="113">
        <v>4203</v>
      </c>
    </row>
    <row r="320" spans="1:13" ht="12.6" customHeight="1">
      <c r="A320" s="117" t="s">
        <v>924</v>
      </c>
      <c r="B320" s="118">
        <v>3</v>
      </c>
      <c r="C320" s="118">
        <v>12</v>
      </c>
      <c r="D320" s="126">
        <v>357</v>
      </c>
      <c r="E320" s="126">
        <v>1</v>
      </c>
      <c r="F320" s="120" t="s">
        <v>27</v>
      </c>
      <c r="G320" s="120" t="s">
        <v>27</v>
      </c>
      <c r="H320" s="127">
        <v>0</v>
      </c>
      <c r="I320" s="127">
        <v>0</v>
      </c>
      <c r="J320" s="127">
        <v>0</v>
      </c>
      <c r="K320" s="40"/>
      <c r="L320" s="41" t="s">
        <v>925</v>
      </c>
      <c r="M320" s="113">
        <v>4204</v>
      </c>
    </row>
    <row r="321" spans="1:13" ht="12.6" customHeight="1">
      <c r="A321" s="117" t="s">
        <v>927</v>
      </c>
      <c r="B321" s="118">
        <v>11</v>
      </c>
      <c r="C321" s="118">
        <v>43</v>
      </c>
      <c r="D321" s="126">
        <v>1581</v>
      </c>
      <c r="E321" s="126">
        <v>3</v>
      </c>
      <c r="F321" s="53">
        <v>10</v>
      </c>
      <c r="G321" s="53">
        <v>322</v>
      </c>
      <c r="H321" s="127">
        <v>1</v>
      </c>
      <c r="I321" s="120" t="s">
        <v>27</v>
      </c>
      <c r="J321" s="120" t="s">
        <v>27</v>
      </c>
      <c r="K321" s="40"/>
      <c r="L321" s="41" t="s">
        <v>928</v>
      </c>
      <c r="M321" s="113">
        <v>4205</v>
      </c>
    </row>
    <row r="322" spans="1:13" ht="12.6" customHeight="1">
      <c r="A322" s="117" t="s">
        <v>930</v>
      </c>
      <c r="B322" s="118">
        <v>5</v>
      </c>
      <c r="C322" s="118">
        <v>15</v>
      </c>
      <c r="D322" s="126">
        <v>584</v>
      </c>
      <c r="E322" s="126">
        <v>1</v>
      </c>
      <c r="F322" s="120" t="s">
        <v>27</v>
      </c>
      <c r="G322" s="120" t="s">
        <v>27</v>
      </c>
      <c r="H322" s="127">
        <v>1</v>
      </c>
      <c r="I322" s="120" t="s">
        <v>27</v>
      </c>
      <c r="J322" s="120" t="s">
        <v>27</v>
      </c>
      <c r="K322" s="40"/>
      <c r="L322" s="41" t="s">
        <v>931</v>
      </c>
      <c r="M322" s="113">
        <v>4206</v>
      </c>
    </row>
    <row r="323" spans="1:13" s="115" customFormat="1" ht="12.6" customHeight="1">
      <c r="A323" s="123" t="s">
        <v>933</v>
      </c>
      <c r="B323" s="124">
        <v>18</v>
      </c>
      <c r="C323" s="124">
        <v>173</v>
      </c>
      <c r="D323" s="125">
        <v>6151</v>
      </c>
      <c r="E323" s="125">
        <v>3</v>
      </c>
      <c r="F323" s="16">
        <v>13</v>
      </c>
      <c r="G323" s="125">
        <v>604</v>
      </c>
      <c r="H323" s="122">
        <v>3</v>
      </c>
      <c r="I323" s="122">
        <v>15</v>
      </c>
      <c r="J323" s="122">
        <v>523</v>
      </c>
      <c r="K323" s="59"/>
      <c r="L323" s="30" t="s">
        <v>909</v>
      </c>
      <c r="M323" s="108" t="s">
        <v>20</v>
      </c>
    </row>
    <row r="324" spans="1:13" ht="12.6" customHeight="1">
      <c r="A324" s="117" t="s">
        <v>934</v>
      </c>
      <c r="B324" s="118">
        <v>11</v>
      </c>
      <c r="C324" s="118">
        <v>140</v>
      </c>
      <c r="D324" s="126">
        <v>5011</v>
      </c>
      <c r="E324" s="126">
        <v>2</v>
      </c>
      <c r="F324" s="120" t="s">
        <v>27</v>
      </c>
      <c r="G324" s="120" t="s">
        <v>27</v>
      </c>
      <c r="H324" s="127">
        <v>2</v>
      </c>
      <c r="I324" s="120" t="s">
        <v>27</v>
      </c>
      <c r="J324" s="120" t="s">
        <v>27</v>
      </c>
      <c r="K324" s="40"/>
      <c r="L324" s="41" t="s">
        <v>935</v>
      </c>
      <c r="M324" s="113">
        <v>4301</v>
      </c>
    </row>
    <row r="325" spans="1:13" ht="12.6" customHeight="1">
      <c r="A325" s="117" t="s">
        <v>937</v>
      </c>
      <c r="B325" s="118">
        <v>7</v>
      </c>
      <c r="C325" s="118">
        <v>33</v>
      </c>
      <c r="D325" s="126">
        <v>1140</v>
      </c>
      <c r="E325" s="126">
        <v>1</v>
      </c>
      <c r="F325" s="120" t="s">
        <v>27</v>
      </c>
      <c r="G325" s="120" t="s">
        <v>27</v>
      </c>
      <c r="H325" s="127">
        <v>1</v>
      </c>
      <c r="I325" s="120" t="s">
        <v>27</v>
      </c>
      <c r="J325" s="120" t="s">
        <v>27</v>
      </c>
      <c r="K325" s="40"/>
      <c r="L325" s="41" t="s">
        <v>938</v>
      </c>
      <c r="M325" s="113">
        <v>4302</v>
      </c>
    </row>
    <row r="326" spans="1:13" s="115" customFormat="1" ht="12.6" customHeight="1">
      <c r="A326" s="123" t="s">
        <v>940</v>
      </c>
      <c r="B326" s="124">
        <v>3</v>
      </c>
      <c r="C326" s="124">
        <v>10</v>
      </c>
      <c r="D326" s="125">
        <v>376</v>
      </c>
      <c r="E326" s="125">
        <v>1</v>
      </c>
      <c r="F326" s="128" t="s">
        <v>27</v>
      </c>
      <c r="G326" s="128" t="s">
        <v>27</v>
      </c>
      <c r="H326" s="122">
        <v>1</v>
      </c>
      <c r="I326" s="128" t="s">
        <v>27</v>
      </c>
      <c r="J326" s="128" t="s">
        <v>27</v>
      </c>
      <c r="K326" s="59"/>
      <c r="L326" s="30" t="s">
        <v>909</v>
      </c>
      <c r="M326" s="108" t="s">
        <v>20</v>
      </c>
    </row>
    <row r="327" spans="1:13" ht="12.6" customHeight="1">
      <c r="A327" s="117" t="s">
        <v>941</v>
      </c>
      <c r="B327" s="118">
        <v>3</v>
      </c>
      <c r="C327" s="118">
        <v>10</v>
      </c>
      <c r="D327" s="126">
        <v>376</v>
      </c>
      <c r="E327" s="126">
        <v>1</v>
      </c>
      <c r="F327" s="120" t="s">
        <v>27</v>
      </c>
      <c r="G327" s="120" t="s">
        <v>27</v>
      </c>
      <c r="H327" s="120">
        <v>1</v>
      </c>
      <c r="I327" s="120" t="s">
        <v>27</v>
      </c>
      <c r="J327" s="120" t="s">
        <v>27</v>
      </c>
      <c r="K327" s="40"/>
      <c r="L327" s="41" t="s">
        <v>942</v>
      </c>
      <c r="M327" s="113">
        <v>4401</v>
      </c>
    </row>
    <row r="328" spans="1:13" s="115" customFormat="1" ht="12.6" customHeight="1">
      <c r="A328" s="123" t="s">
        <v>944</v>
      </c>
      <c r="B328" s="124">
        <v>7</v>
      </c>
      <c r="C328" s="124">
        <v>28</v>
      </c>
      <c r="D328" s="125">
        <v>944</v>
      </c>
      <c r="E328" s="125">
        <v>2</v>
      </c>
      <c r="F328" s="128" t="s">
        <v>27</v>
      </c>
      <c r="G328" s="128" t="s">
        <v>27</v>
      </c>
      <c r="H328" s="122">
        <v>1</v>
      </c>
      <c r="I328" s="128" t="s">
        <v>27</v>
      </c>
      <c r="J328" s="128" t="s">
        <v>27</v>
      </c>
      <c r="K328" s="59"/>
      <c r="L328" s="30" t="s">
        <v>909</v>
      </c>
      <c r="M328" s="108" t="s">
        <v>20</v>
      </c>
    </row>
    <row r="329" spans="1:13" ht="12.6" customHeight="1">
      <c r="A329" s="117" t="s">
        <v>945</v>
      </c>
      <c r="B329" s="118">
        <v>3</v>
      </c>
      <c r="C329" s="118">
        <v>11</v>
      </c>
      <c r="D329" s="126">
        <v>356</v>
      </c>
      <c r="E329" s="126">
        <v>1</v>
      </c>
      <c r="F329" s="120" t="s">
        <v>27</v>
      </c>
      <c r="G329" s="120" t="s">
        <v>27</v>
      </c>
      <c r="H329" s="127">
        <v>0</v>
      </c>
      <c r="I329" s="127">
        <v>0</v>
      </c>
      <c r="J329" s="127">
        <v>0</v>
      </c>
      <c r="K329" s="40"/>
      <c r="L329" s="41" t="s">
        <v>946</v>
      </c>
      <c r="M329" s="113">
        <v>4501</v>
      </c>
    </row>
    <row r="330" spans="1:13" ht="12.6" customHeight="1">
      <c r="A330" s="117" t="s">
        <v>948</v>
      </c>
      <c r="B330" s="118">
        <v>4</v>
      </c>
      <c r="C330" s="118">
        <v>17</v>
      </c>
      <c r="D330" s="126">
        <v>588</v>
      </c>
      <c r="E330" s="126">
        <v>1</v>
      </c>
      <c r="F330" s="120" t="s">
        <v>27</v>
      </c>
      <c r="G330" s="120" t="s">
        <v>27</v>
      </c>
      <c r="H330" s="127">
        <v>1</v>
      </c>
      <c r="I330" s="120" t="s">
        <v>27</v>
      </c>
      <c r="J330" s="120" t="s">
        <v>27</v>
      </c>
      <c r="K330" s="40"/>
      <c r="L330" s="41" t="s">
        <v>949</v>
      </c>
      <c r="M330" s="113">
        <v>4502</v>
      </c>
    </row>
    <row r="331" spans="1:13" s="115" customFormat="1" ht="12.6" customHeight="1">
      <c r="A331" s="123" t="s">
        <v>951</v>
      </c>
      <c r="B331" s="124">
        <v>14</v>
      </c>
      <c r="C331" s="124">
        <v>45</v>
      </c>
      <c r="D331" s="125">
        <v>1629</v>
      </c>
      <c r="E331" s="125">
        <v>1</v>
      </c>
      <c r="F331" s="128" t="s">
        <v>27</v>
      </c>
      <c r="G331" s="128" t="s">
        <v>27</v>
      </c>
      <c r="H331" s="122">
        <v>1</v>
      </c>
      <c r="I331" s="128" t="s">
        <v>27</v>
      </c>
      <c r="J331" s="128" t="s">
        <v>27</v>
      </c>
      <c r="K331" s="59"/>
      <c r="L331" s="30" t="s">
        <v>909</v>
      </c>
      <c r="M331" s="108" t="s">
        <v>20</v>
      </c>
    </row>
    <row r="332" spans="1:13" ht="12.6" customHeight="1">
      <c r="A332" s="117" t="s">
        <v>952</v>
      </c>
      <c r="B332" s="118">
        <v>4</v>
      </c>
      <c r="C332" s="118">
        <v>9</v>
      </c>
      <c r="D332" s="126">
        <v>337</v>
      </c>
      <c r="E332" s="126">
        <v>1</v>
      </c>
      <c r="F332" s="120" t="s">
        <v>27</v>
      </c>
      <c r="G332" s="120" t="s">
        <v>27</v>
      </c>
      <c r="H332" s="127">
        <v>1</v>
      </c>
      <c r="I332" s="120" t="s">
        <v>27</v>
      </c>
      <c r="J332" s="120" t="s">
        <v>27</v>
      </c>
      <c r="K332" s="40"/>
      <c r="L332" s="41" t="s">
        <v>953</v>
      </c>
      <c r="M332" s="113">
        <v>4601</v>
      </c>
    </row>
    <row r="333" spans="1:13" ht="12.6" customHeight="1">
      <c r="A333" s="117" t="s">
        <v>955</v>
      </c>
      <c r="B333" s="118">
        <v>6</v>
      </c>
      <c r="C333" s="118">
        <v>25</v>
      </c>
      <c r="D333" s="126">
        <v>895</v>
      </c>
      <c r="E333" s="126">
        <v>0</v>
      </c>
      <c r="F333" s="53">
        <v>0</v>
      </c>
      <c r="G333" s="126">
        <v>0</v>
      </c>
      <c r="H333" s="127">
        <v>0</v>
      </c>
      <c r="I333" s="127">
        <v>0</v>
      </c>
      <c r="J333" s="127">
        <v>0</v>
      </c>
      <c r="K333" s="40"/>
      <c r="L333" s="41" t="s">
        <v>956</v>
      </c>
      <c r="M333" s="113">
        <v>4602</v>
      </c>
    </row>
    <row r="334" spans="1:13" ht="12.6" customHeight="1">
      <c r="A334" s="117" t="s">
        <v>958</v>
      </c>
      <c r="B334" s="118">
        <v>4</v>
      </c>
      <c r="C334" s="118">
        <v>11</v>
      </c>
      <c r="D334" s="126">
        <v>396</v>
      </c>
      <c r="E334" s="126">
        <v>0</v>
      </c>
      <c r="F334" s="53">
        <v>0</v>
      </c>
      <c r="G334" s="126">
        <v>0</v>
      </c>
      <c r="H334" s="127">
        <v>0</v>
      </c>
      <c r="I334" s="127">
        <v>0</v>
      </c>
      <c r="J334" s="127">
        <v>0</v>
      </c>
      <c r="K334" s="40"/>
      <c r="L334" s="41" t="s">
        <v>959</v>
      </c>
      <c r="M334" s="113">
        <v>4603</v>
      </c>
    </row>
    <row r="335" spans="1:13" ht="12.6" customHeight="1">
      <c r="A335" s="123" t="s">
        <v>961</v>
      </c>
      <c r="B335" s="124">
        <v>7</v>
      </c>
      <c r="C335" s="124">
        <v>34</v>
      </c>
      <c r="D335" s="125">
        <v>1124</v>
      </c>
      <c r="E335" s="125">
        <v>1</v>
      </c>
      <c r="F335" s="128" t="s">
        <v>27</v>
      </c>
      <c r="G335" s="128" t="s">
        <v>27</v>
      </c>
      <c r="H335" s="122">
        <v>1</v>
      </c>
      <c r="I335" s="128" t="s">
        <v>27</v>
      </c>
      <c r="J335" s="128" t="s">
        <v>27</v>
      </c>
      <c r="K335" s="40"/>
      <c r="L335" s="30" t="s">
        <v>909</v>
      </c>
      <c r="M335" s="108" t="s">
        <v>20</v>
      </c>
    </row>
    <row r="336" spans="1:13" ht="12.6" customHeight="1">
      <c r="A336" s="117" t="s">
        <v>962</v>
      </c>
      <c r="B336" s="118">
        <v>7</v>
      </c>
      <c r="C336" s="118">
        <v>34</v>
      </c>
      <c r="D336" s="126">
        <v>1124</v>
      </c>
      <c r="E336" s="126">
        <v>1</v>
      </c>
      <c r="F336" s="120" t="s">
        <v>27</v>
      </c>
      <c r="G336" s="120" t="s">
        <v>27</v>
      </c>
      <c r="H336" s="127">
        <v>1</v>
      </c>
      <c r="I336" s="120" t="s">
        <v>27</v>
      </c>
      <c r="J336" s="120" t="s">
        <v>27</v>
      </c>
      <c r="K336" s="40"/>
      <c r="L336" s="41" t="s">
        <v>963</v>
      </c>
      <c r="M336" s="113">
        <v>4701</v>
      </c>
    </row>
    <row r="337" spans="1:13" ht="12.6" customHeight="1">
      <c r="A337" s="123" t="s">
        <v>965</v>
      </c>
      <c r="B337" s="124">
        <v>6</v>
      </c>
      <c r="C337" s="124" t="s">
        <v>27</v>
      </c>
      <c r="D337" s="130" t="s">
        <v>27</v>
      </c>
      <c r="E337" s="125">
        <v>0</v>
      </c>
      <c r="F337" s="16">
        <v>0</v>
      </c>
      <c r="G337" s="125">
        <v>0</v>
      </c>
      <c r="H337" s="122">
        <v>1</v>
      </c>
      <c r="I337" s="128" t="s">
        <v>27</v>
      </c>
      <c r="J337" s="128" t="s">
        <v>27</v>
      </c>
      <c r="K337" s="40"/>
      <c r="L337" s="30" t="s">
        <v>909</v>
      </c>
      <c r="M337" s="108" t="s">
        <v>20</v>
      </c>
    </row>
    <row r="338" spans="1:13" ht="12.6" customHeight="1">
      <c r="A338" s="117" t="s">
        <v>966</v>
      </c>
      <c r="B338" s="118">
        <v>3</v>
      </c>
      <c r="C338" s="118" t="s">
        <v>27</v>
      </c>
      <c r="D338" s="119" t="s">
        <v>27</v>
      </c>
      <c r="E338" s="119">
        <v>0</v>
      </c>
      <c r="F338" s="121">
        <v>0</v>
      </c>
      <c r="G338" s="119">
        <v>0</v>
      </c>
      <c r="H338" s="120">
        <v>0</v>
      </c>
      <c r="I338" s="120">
        <v>0</v>
      </c>
      <c r="J338" s="120">
        <v>0</v>
      </c>
      <c r="K338" s="40"/>
      <c r="L338" s="41" t="s">
        <v>967</v>
      </c>
      <c r="M338" s="113">
        <v>4801</v>
      </c>
    </row>
    <row r="339" spans="1:13" ht="12.6" customHeight="1">
      <c r="A339" s="117" t="s">
        <v>969</v>
      </c>
      <c r="B339" s="118">
        <v>3</v>
      </c>
      <c r="C339" s="118">
        <v>10</v>
      </c>
      <c r="D339" s="119">
        <v>344</v>
      </c>
      <c r="E339" s="119">
        <v>0</v>
      </c>
      <c r="F339" s="121">
        <v>0</v>
      </c>
      <c r="G339" s="119">
        <v>0</v>
      </c>
      <c r="H339" s="127">
        <v>1</v>
      </c>
      <c r="I339" s="120" t="s">
        <v>27</v>
      </c>
      <c r="J339" s="120" t="s">
        <v>27</v>
      </c>
      <c r="K339" s="40"/>
      <c r="L339" s="41" t="s">
        <v>970</v>
      </c>
      <c r="M339" s="113">
        <v>4802</v>
      </c>
    </row>
    <row r="340" spans="1:13" ht="12.6" customHeight="1">
      <c r="A340" s="123" t="s">
        <v>972</v>
      </c>
      <c r="B340" s="124">
        <v>2</v>
      </c>
      <c r="C340" s="124" t="s">
        <v>27</v>
      </c>
      <c r="D340" s="130" t="s">
        <v>27</v>
      </c>
      <c r="E340" s="125">
        <v>0</v>
      </c>
      <c r="F340" s="16">
        <v>0</v>
      </c>
      <c r="G340" s="125">
        <v>0</v>
      </c>
      <c r="H340" s="128">
        <v>1</v>
      </c>
      <c r="I340" s="128" t="s">
        <v>27</v>
      </c>
      <c r="J340" s="128" t="s">
        <v>27</v>
      </c>
      <c r="K340" s="40"/>
      <c r="L340" s="30" t="s">
        <v>909</v>
      </c>
      <c r="M340" s="108" t="s">
        <v>20</v>
      </c>
    </row>
    <row r="341" spans="1:13" ht="12.6" customHeight="1">
      <c r="A341" s="117" t="s">
        <v>973</v>
      </c>
      <c r="B341" s="118">
        <v>2</v>
      </c>
      <c r="C341" s="110" t="s">
        <v>27</v>
      </c>
      <c r="D341" s="111" t="s">
        <v>27</v>
      </c>
      <c r="E341" s="119">
        <v>0</v>
      </c>
      <c r="F341" s="121">
        <v>0</v>
      </c>
      <c r="G341" s="119">
        <v>0</v>
      </c>
      <c r="H341" s="120">
        <v>1</v>
      </c>
      <c r="I341" s="112" t="s">
        <v>27</v>
      </c>
      <c r="J341" s="112" t="s">
        <v>27</v>
      </c>
      <c r="K341" s="40"/>
      <c r="L341" s="41" t="s">
        <v>974</v>
      </c>
      <c r="M341" s="113">
        <v>4901</v>
      </c>
    </row>
    <row r="342" spans="1:13" ht="12.6" customHeight="1">
      <c r="A342" s="129" t="s">
        <v>976</v>
      </c>
      <c r="B342" s="124">
        <v>106</v>
      </c>
      <c r="C342" s="102" t="s">
        <v>27</v>
      </c>
      <c r="D342" s="103" t="s">
        <v>27</v>
      </c>
      <c r="E342" s="130">
        <v>1</v>
      </c>
      <c r="F342" s="106" t="s">
        <v>27</v>
      </c>
      <c r="G342" s="106" t="s">
        <v>27</v>
      </c>
      <c r="H342" s="128">
        <v>13</v>
      </c>
      <c r="I342" s="128">
        <v>45</v>
      </c>
      <c r="J342" s="128">
        <v>1899</v>
      </c>
      <c r="K342" s="40"/>
      <c r="L342" s="30">
        <v>3000000</v>
      </c>
      <c r="M342" s="108" t="s">
        <v>20</v>
      </c>
    </row>
    <row r="343" spans="1:13" ht="12.6" customHeight="1">
      <c r="A343" s="117" t="s">
        <v>977</v>
      </c>
      <c r="B343" s="118">
        <v>8</v>
      </c>
      <c r="C343" s="118">
        <v>30</v>
      </c>
      <c r="D343" s="119">
        <v>1091</v>
      </c>
      <c r="E343" s="119">
        <v>0</v>
      </c>
      <c r="F343" s="121">
        <v>0</v>
      </c>
      <c r="G343" s="119">
        <v>0</v>
      </c>
      <c r="H343" s="120">
        <v>0</v>
      </c>
      <c r="I343" s="120">
        <v>0</v>
      </c>
      <c r="J343" s="120">
        <v>0</v>
      </c>
      <c r="K343" s="40"/>
      <c r="L343" s="41" t="s">
        <v>978</v>
      </c>
      <c r="M343" s="113">
        <v>3101</v>
      </c>
    </row>
    <row r="344" spans="1:13" ht="12.6" customHeight="1">
      <c r="A344" s="117" t="s">
        <v>980</v>
      </c>
      <c r="B344" s="118">
        <v>7</v>
      </c>
      <c r="C344" s="118">
        <v>34</v>
      </c>
      <c r="D344" s="119">
        <v>1292</v>
      </c>
      <c r="E344" s="119">
        <v>0</v>
      </c>
      <c r="F344" s="121">
        <v>0</v>
      </c>
      <c r="G344" s="119">
        <v>0</v>
      </c>
      <c r="H344" s="120">
        <v>0</v>
      </c>
      <c r="I344" s="120">
        <v>0</v>
      </c>
      <c r="J344" s="120">
        <v>0</v>
      </c>
      <c r="K344" s="40"/>
      <c r="L344" s="41" t="s">
        <v>981</v>
      </c>
      <c r="M344" s="113">
        <v>3102</v>
      </c>
    </row>
    <row r="345" spans="1:13" ht="12.6" customHeight="1">
      <c r="A345" s="117" t="s">
        <v>983</v>
      </c>
      <c r="B345" s="118">
        <v>55</v>
      </c>
      <c r="C345" s="110" t="s">
        <v>27</v>
      </c>
      <c r="D345" s="111" t="s">
        <v>27</v>
      </c>
      <c r="E345" s="119">
        <v>1</v>
      </c>
      <c r="F345" s="112" t="s">
        <v>27</v>
      </c>
      <c r="G345" s="112" t="s">
        <v>27</v>
      </c>
      <c r="H345" s="120">
        <v>12</v>
      </c>
      <c r="I345" s="112" t="s">
        <v>27</v>
      </c>
      <c r="J345" s="112" t="s">
        <v>27</v>
      </c>
      <c r="K345" s="40"/>
      <c r="L345" s="41" t="s">
        <v>984</v>
      </c>
      <c r="M345" s="113">
        <v>3103</v>
      </c>
    </row>
    <row r="346" spans="1:13" ht="12.6" customHeight="1">
      <c r="A346" s="117" t="s">
        <v>986</v>
      </c>
      <c r="B346" s="118">
        <v>6</v>
      </c>
      <c r="C346" s="118">
        <v>30</v>
      </c>
      <c r="D346" s="119">
        <v>1218</v>
      </c>
      <c r="E346" s="119">
        <v>0</v>
      </c>
      <c r="F346" s="121">
        <v>0</v>
      </c>
      <c r="G346" s="119">
        <v>0</v>
      </c>
      <c r="H346" s="120">
        <v>0</v>
      </c>
      <c r="I346" s="120">
        <v>0</v>
      </c>
      <c r="J346" s="120">
        <v>0</v>
      </c>
      <c r="K346" s="40"/>
      <c r="L346" s="41" t="s">
        <v>987</v>
      </c>
      <c r="M346" s="113">
        <v>3104</v>
      </c>
    </row>
    <row r="347" spans="1:13" ht="12.6" customHeight="1">
      <c r="A347" s="117" t="s">
        <v>989</v>
      </c>
      <c r="B347" s="118">
        <v>4</v>
      </c>
      <c r="C347" s="118">
        <v>11</v>
      </c>
      <c r="D347" s="119">
        <v>502</v>
      </c>
      <c r="E347" s="119">
        <v>0</v>
      </c>
      <c r="F347" s="121">
        <v>0</v>
      </c>
      <c r="G347" s="119">
        <v>0</v>
      </c>
      <c r="H347" s="120">
        <v>0</v>
      </c>
      <c r="I347" s="120">
        <v>0</v>
      </c>
      <c r="J347" s="120">
        <v>0</v>
      </c>
      <c r="K347" s="40"/>
      <c r="L347" s="41" t="s">
        <v>990</v>
      </c>
      <c r="M347" s="113">
        <v>3105</v>
      </c>
    </row>
    <row r="348" spans="1:13" ht="12.6" customHeight="1">
      <c r="A348" s="117" t="s">
        <v>992</v>
      </c>
      <c r="B348" s="118">
        <v>2</v>
      </c>
      <c r="C348" s="110" t="s">
        <v>27</v>
      </c>
      <c r="D348" s="111" t="s">
        <v>27</v>
      </c>
      <c r="E348" s="119">
        <v>0</v>
      </c>
      <c r="F348" s="121">
        <v>0</v>
      </c>
      <c r="G348" s="119">
        <v>0</v>
      </c>
      <c r="H348" s="120">
        <v>0</v>
      </c>
      <c r="I348" s="120">
        <v>0</v>
      </c>
      <c r="J348" s="120">
        <v>0</v>
      </c>
      <c r="K348" s="40"/>
      <c r="L348" s="41" t="s">
        <v>993</v>
      </c>
      <c r="M348" s="113">
        <v>3106</v>
      </c>
    </row>
    <row r="349" spans="1:13" ht="12.6" customHeight="1">
      <c r="A349" s="117" t="s">
        <v>995</v>
      </c>
      <c r="B349" s="118">
        <v>6</v>
      </c>
      <c r="C349" s="118">
        <v>40</v>
      </c>
      <c r="D349" s="119">
        <v>1499</v>
      </c>
      <c r="E349" s="119">
        <v>0</v>
      </c>
      <c r="F349" s="121">
        <v>0</v>
      </c>
      <c r="G349" s="119">
        <v>0</v>
      </c>
      <c r="H349" s="120">
        <v>0</v>
      </c>
      <c r="I349" s="120">
        <v>0</v>
      </c>
      <c r="J349" s="120">
        <v>0</v>
      </c>
      <c r="K349" s="40"/>
      <c r="L349" s="41" t="s">
        <v>996</v>
      </c>
      <c r="M349" s="113">
        <v>3107</v>
      </c>
    </row>
    <row r="350" spans="1:13" ht="12.6" customHeight="1">
      <c r="A350" s="117" t="s">
        <v>998</v>
      </c>
      <c r="B350" s="118">
        <v>8</v>
      </c>
      <c r="C350" s="118">
        <v>34</v>
      </c>
      <c r="D350" s="119">
        <v>1334</v>
      </c>
      <c r="E350" s="119">
        <v>0</v>
      </c>
      <c r="F350" s="121">
        <v>0</v>
      </c>
      <c r="G350" s="119">
        <v>0</v>
      </c>
      <c r="H350" s="120">
        <v>1</v>
      </c>
      <c r="I350" s="112" t="s">
        <v>27</v>
      </c>
      <c r="J350" s="112" t="s">
        <v>27</v>
      </c>
      <c r="K350" s="40"/>
      <c r="L350" s="41" t="s">
        <v>999</v>
      </c>
      <c r="M350" s="113">
        <v>3108</v>
      </c>
    </row>
    <row r="351" spans="1:13" ht="12.6" customHeight="1">
      <c r="A351" s="117" t="s">
        <v>1001</v>
      </c>
      <c r="B351" s="118">
        <v>3</v>
      </c>
      <c r="C351" s="110" t="s">
        <v>27</v>
      </c>
      <c r="D351" s="111" t="s">
        <v>27</v>
      </c>
      <c r="E351" s="119">
        <v>0</v>
      </c>
      <c r="F351" s="121">
        <v>0</v>
      </c>
      <c r="G351" s="119">
        <v>0</v>
      </c>
      <c r="H351" s="120">
        <v>0</v>
      </c>
      <c r="I351" s="120">
        <v>0</v>
      </c>
      <c r="J351" s="120">
        <v>0</v>
      </c>
      <c r="K351" s="40"/>
      <c r="L351" s="41" t="s">
        <v>1002</v>
      </c>
      <c r="M351" s="113">
        <v>3109</v>
      </c>
    </row>
    <row r="352" spans="1:13" ht="12.6" customHeight="1">
      <c r="A352" s="117" t="s">
        <v>1004</v>
      </c>
      <c r="B352" s="118">
        <v>3</v>
      </c>
      <c r="C352" s="118">
        <v>12</v>
      </c>
      <c r="D352" s="119">
        <v>533</v>
      </c>
      <c r="E352" s="119">
        <v>0</v>
      </c>
      <c r="F352" s="121">
        <v>0</v>
      </c>
      <c r="G352" s="119">
        <v>0</v>
      </c>
      <c r="H352" s="120">
        <v>0</v>
      </c>
      <c r="I352" s="120">
        <v>0</v>
      </c>
      <c r="J352" s="120">
        <v>0</v>
      </c>
      <c r="K352" s="40"/>
      <c r="L352" s="41" t="s">
        <v>1005</v>
      </c>
      <c r="M352" s="113">
        <v>3110</v>
      </c>
    </row>
    <row r="353" spans="1:13" ht="12.6" customHeight="1">
      <c r="A353" s="117" t="s">
        <v>1007</v>
      </c>
      <c r="B353" s="118">
        <v>4</v>
      </c>
      <c r="C353" s="118">
        <v>11</v>
      </c>
      <c r="D353" s="119">
        <v>512</v>
      </c>
      <c r="E353" s="119">
        <v>0</v>
      </c>
      <c r="F353" s="121">
        <v>0</v>
      </c>
      <c r="G353" s="119">
        <v>0</v>
      </c>
      <c r="H353" s="120">
        <v>0</v>
      </c>
      <c r="I353" s="120">
        <v>0</v>
      </c>
      <c r="J353" s="120">
        <v>0</v>
      </c>
      <c r="K353" s="40"/>
      <c r="L353" s="41" t="s">
        <v>1008</v>
      </c>
      <c r="M353" s="113">
        <v>3201</v>
      </c>
    </row>
    <row r="354" spans="1:13" ht="13.15" customHeight="1">
      <c r="A354" s="326"/>
      <c r="B354" s="333" t="s">
        <v>1044</v>
      </c>
      <c r="C354" s="333"/>
      <c r="D354" s="333"/>
      <c r="E354" s="333"/>
      <c r="F354" s="333"/>
      <c r="G354" s="333"/>
      <c r="H354" s="333" t="s">
        <v>1045</v>
      </c>
      <c r="I354" s="333"/>
      <c r="J354" s="333"/>
      <c r="K354" s="131"/>
    </row>
    <row r="355" spans="1:13" ht="13.15" customHeight="1">
      <c r="A355" s="327"/>
      <c r="B355" s="329" t="s">
        <v>1046</v>
      </c>
      <c r="C355" s="329"/>
      <c r="D355" s="329"/>
      <c r="E355" s="329" t="s">
        <v>1047</v>
      </c>
      <c r="F355" s="329"/>
      <c r="G355" s="329"/>
      <c r="H355" s="333"/>
      <c r="I355" s="333"/>
      <c r="J355" s="333"/>
      <c r="K355" s="131"/>
    </row>
    <row r="356" spans="1:13" ht="25.5" customHeight="1">
      <c r="A356" s="327"/>
      <c r="B356" s="6" t="s">
        <v>1048</v>
      </c>
      <c r="C356" s="6" t="s">
        <v>1049</v>
      </c>
      <c r="D356" s="6" t="s">
        <v>1050</v>
      </c>
      <c r="E356" s="6" t="s">
        <v>1048</v>
      </c>
      <c r="F356" s="6" t="s">
        <v>1049</v>
      </c>
      <c r="G356" s="6" t="s">
        <v>1050</v>
      </c>
      <c r="H356" s="6" t="s">
        <v>1048</v>
      </c>
      <c r="I356" s="6" t="s">
        <v>1049</v>
      </c>
      <c r="J356" s="6" t="s">
        <v>1050</v>
      </c>
      <c r="K356" s="131"/>
    </row>
    <row r="357" spans="1:13" ht="25.5" customHeight="1">
      <c r="A357" s="328"/>
      <c r="B357" s="329" t="s">
        <v>1020</v>
      </c>
      <c r="C357" s="329"/>
      <c r="D357" s="99" t="s">
        <v>1051</v>
      </c>
      <c r="E357" s="329" t="s">
        <v>1020</v>
      </c>
      <c r="F357" s="329"/>
      <c r="G357" s="99" t="s">
        <v>1051</v>
      </c>
      <c r="H357" s="329" t="s">
        <v>1020</v>
      </c>
      <c r="I357" s="329"/>
      <c r="J357" s="99" t="s">
        <v>1051</v>
      </c>
      <c r="K357" s="131"/>
    </row>
    <row r="358" spans="1:13" ht="9.75" customHeight="1">
      <c r="A358" s="330" t="s">
        <v>1021</v>
      </c>
      <c r="B358" s="331"/>
      <c r="C358" s="331"/>
      <c r="D358" s="331"/>
      <c r="E358" s="331"/>
      <c r="F358" s="331"/>
      <c r="G358" s="331"/>
      <c r="H358" s="331"/>
      <c r="I358" s="331"/>
      <c r="J358" s="331"/>
      <c r="K358" s="131"/>
    </row>
    <row r="359" spans="1:13" ht="12.75" customHeight="1">
      <c r="A359" s="132" t="s">
        <v>1022</v>
      </c>
      <c r="B359" s="132"/>
      <c r="C359" s="132"/>
      <c r="D359" s="132"/>
      <c r="E359" s="132"/>
      <c r="F359" s="132"/>
      <c r="G359" s="132"/>
      <c r="H359" s="132"/>
      <c r="I359" s="132"/>
      <c r="J359" s="132"/>
    </row>
    <row r="360" spans="1:13" ht="12.75" customHeight="1">
      <c r="A360" s="132" t="s">
        <v>1023</v>
      </c>
      <c r="B360" s="132"/>
      <c r="C360" s="132"/>
      <c r="D360" s="132"/>
      <c r="E360" s="132"/>
      <c r="F360" s="132"/>
      <c r="G360" s="132"/>
      <c r="H360" s="132"/>
      <c r="I360" s="132"/>
      <c r="J360" s="132"/>
    </row>
    <row r="361" spans="1:13" ht="12.75" customHeight="1">
      <c r="A361" s="332" t="s">
        <v>1052</v>
      </c>
      <c r="B361" s="332"/>
      <c r="C361" s="332"/>
      <c r="D361" s="332"/>
      <c r="E361" s="332"/>
      <c r="F361" s="332"/>
      <c r="G361" s="332"/>
      <c r="H361" s="332"/>
      <c r="I361" s="332"/>
      <c r="J361" s="332"/>
    </row>
    <row r="362" spans="1:13" ht="12.75" customHeight="1">
      <c r="A362" s="332" t="s">
        <v>1053</v>
      </c>
      <c r="B362" s="332"/>
      <c r="C362" s="332"/>
      <c r="D362" s="332"/>
      <c r="E362" s="332"/>
      <c r="F362" s="332"/>
      <c r="G362" s="332"/>
      <c r="H362" s="332"/>
      <c r="I362" s="332"/>
      <c r="J362" s="332"/>
    </row>
    <row r="363" spans="1:13">
      <c r="A363" s="133"/>
      <c r="B363" s="133"/>
      <c r="C363" s="133"/>
      <c r="D363" s="133"/>
      <c r="E363" s="133"/>
      <c r="F363" s="133"/>
      <c r="G363" s="133"/>
      <c r="H363" s="133"/>
      <c r="I363" s="133"/>
      <c r="J363" s="133"/>
    </row>
    <row r="364" spans="1:13">
      <c r="A364" s="86" t="s">
        <v>1024</v>
      </c>
      <c r="B364" s="87"/>
      <c r="C364" s="87"/>
      <c r="D364" s="87"/>
      <c r="E364" s="87"/>
      <c r="F364" s="87"/>
      <c r="G364" s="87"/>
      <c r="H364" s="87"/>
      <c r="I364" s="87"/>
      <c r="J364" s="87"/>
    </row>
    <row r="365" spans="1:13">
      <c r="A365" s="92" t="s">
        <v>1054</v>
      </c>
      <c r="B365" s="87"/>
      <c r="C365" s="92" t="s">
        <v>1055</v>
      </c>
      <c r="D365" s="87"/>
      <c r="E365" s="87"/>
      <c r="F365" s="92" t="s">
        <v>1056</v>
      </c>
      <c r="G365" s="87"/>
      <c r="H365" s="87"/>
      <c r="I365" s="87"/>
      <c r="J365" s="87"/>
    </row>
    <row r="366" spans="1:13">
      <c r="A366" s="92" t="s">
        <v>1057</v>
      </c>
      <c r="B366" s="87"/>
      <c r="C366" s="92" t="s">
        <v>1058</v>
      </c>
      <c r="D366" s="87"/>
      <c r="E366" s="87"/>
      <c r="F366" s="92" t="s">
        <v>1059</v>
      </c>
      <c r="G366" s="87"/>
      <c r="H366" s="87"/>
      <c r="I366" s="87"/>
      <c r="J366" s="87"/>
    </row>
    <row r="367" spans="1:13">
      <c r="A367" s="92" t="s">
        <v>1060</v>
      </c>
      <c r="B367" s="87"/>
      <c r="C367" s="92" t="s">
        <v>1061</v>
      </c>
      <c r="D367" s="87"/>
      <c r="E367" s="87"/>
      <c r="F367" s="92" t="s">
        <v>1062</v>
      </c>
      <c r="G367" s="87"/>
      <c r="H367" s="87"/>
      <c r="I367" s="87"/>
      <c r="J367" s="87"/>
    </row>
    <row r="368" spans="1:13">
      <c r="A368" s="92"/>
      <c r="B368" s="87"/>
      <c r="C368" s="92"/>
      <c r="D368" s="87"/>
      <c r="E368" s="87"/>
      <c r="F368" s="92"/>
      <c r="G368" s="87"/>
      <c r="H368" s="87"/>
      <c r="I368" s="87"/>
      <c r="J368" s="87"/>
    </row>
    <row r="369" spans="1:10">
      <c r="A369" s="78"/>
      <c r="B369" s="133"/>
      <c r="C369" s="133"/>
      <c r="D369" s="133"/>
      <c r="E369" s="133"/>
      <c r="F369" s="133"/>
      <c r="G369" s="133"/>
      <c r="H369" s="133"/>
      <c r="I369" s="133"/>
      <c r="J369" s="133"/>
    </row>
    <row r="370" spans="1:10">
      <c r="A370" s="78"/>
      <c r="B370" s="134"/>
      <c r="C370" s="134"/>
      <c r="D370" s="134"/>
      <c r="E370" s="134"/>
      <c r="F370" s="134"/>
      <c r="G370" s="134"/>
      <c r="H370" s="133"/>
      <c r="I370" s="133"/>
      <c r="J370" s="133"/>
    </row>
    <row r="373" spans="1:10">
      <c r="A373" s="92"/>
      <c r="B373" s="87"/>
      <c r="C373" s="92"/>
      <c r="D373" s="87"/>
      <c r="E373" s="87"/>
      <c r="F373" s="92"/>
      <c r="G373" s="87"/>
      <c r="H373" s="87"/>
      <c r="I373" s="87"/>
      <c r="J373" s="87"/>
    </row>
    <row r="374" spans="1:10">
      <c r="H374" s="87"/>
      <c r="I374" s="87"/>
      <c r="J374" s="87"/>
    </row>
    <row r="375" spans="1:10">
      <c r="A375" s="92"/>
      <c r="C375" s="92"/>
      <c r="F375" s="92"/>
      <c r="G375" s="135"/>
      <c r="H375" s="87"/>
      <c r="I375" s="87"/>
      <c r="J375" s="87"/>
    </row>
    <row r="376" spans="1:10">
      <c r="A376" s="92"/>
      <c r="C376" s="92"/>
      <c r="F376" s="92"/>
      <c r="G376" s="135"/>
      <c r="H376" s="87"/>
      <c r="I376" s="87"/>
      <c r="J376" s="87"/>
    </row>
    <row r="377" spans="1:10">
      <c r="A377" s="92"/>
      <c r="C377" s="92"/>
      <c r="F377" s="92"/>
      <c r="G377" s="136"/>
      <c r="H377" s="87"/>
      <c r="I377" s="87"/>
      <c r="J377" s="87"/>
    </row>
    <row r="378" spans="1:10">
      <c r="A378" s="137"/>
      <c r="B378" s="138"/>
      <c r="C378" s="138"/>
      <c r="D378" s="138"/>
      <c r="E378" s="138"/>
      <c r="F378" s="138"/>
      <c r="G378" s="138"/>
      <c r="H378" s="87"/>
      <c r="I378" s="87"/>
      <c r="J378" s="87"/>
    </row>
    <row r="379" spans="1:10">
      <c r="A379" s="91"/>
      <c r="B379" s="138"/>
      <c r="C379" s="138"/>
      <c r="D379" s="138"/>
      <c r="E379" s="138"/>
      <c r="F379" s="138"/>
      <c r="G379" s="138"/>
      <c r="H379" s="87"/>
      <c r="I379" s="87"/>
      <c r="J379" s="87"/>
    </row>
    <row r="380" spans="1:10">
      <c r="A380" s="91"/>
      <c r="B380" s="139"/>
      <c r="C380" s="139"/>
      <c r="D380" s="139"/>
      <c r="E380" s="139"/>
      <c r="F380" s="139"/>
      <c r="G380" s="139"/>
      <c r="H380" s="87"/>
      <c r="I380" s="87"/>
      <c r="J380" s="87"/>
    </row>
    <row r="381" spans="1:10">
      <c r="B381" s="139"/>
      <c r="C381" s="139"/>
      <c r="D381" s="139"/>
      <c r="E381" s="139"/>
      <c r="F381" s="139"/>
      <c r="G381" s="139"/>
      <c r="H381" s="87"/>
      <c r="I381" s="87"/>
      <c r="J381" s="87"/>
    </row>
    <row r="382" spans="1:10">
      <c r="B382" s="138"/>
      <c r="C382" s="138"/>
      <c r="D382" s="138"/>
      <c r="E382" s="138"/>
      <c r="F382" s="138"/>
      <c r="G382" s="138"/>
      <c r="H382" s="87"/>
      <c r="I382" s="87"/>
      <c r="J382" s="87"/>
    </row>
    <row r="383" spans="1:10">
      <c r="B383" s="139"/>
      <c r="C383" s="139"/>
      <c r="D383" s="139"/>
      <c r="E383" s="139"/>
      <c r="F383" s="139"/>
      <c r="G383" s="139"/>
      <c r="H383" s="87"/>
      <c r="I383" s="87"/>
      <c r="J383" s="87"/>
    </row>
  </sheetData>
  <mergeCells count="21">
    <mergeCell ref="A358:J358"/>
    <mergeCell ref="A361:J361"/>
    <mergeCell ref="A362:J362"/>
    <mergeCell ref="A354:A357"/>
    <mergeCell ref="B354:G354"/>
    <mergeCell ref="H354:J355"/>
    <mergeCell ref="B355:D355"/>
    <mergeCell ref="E355:G355"/>
    <mergeCell ref="B357:C357"/>
    <mergeCell ref="E357:F357"/>
    <mergeCell ref="H357:I357"/>
    <mergeCell ref="A1:J1"/>
    <mergeCell ref="A2:J2"/>
    <mergeCell ref="A3:A6"/>
    <mergeCell ref="B3:G3"/>
    <mergeCell ref="H3:J4"/>
    <mergeCell ref="B4:D4"/>
    <mergeCell ref="E4:G4"/>
    <mergeCell ref="B6:C6"/>
    <mergeCell ref="E6:F6"/>
    <mergeCell ref="H6:I6"/>
  </mergeCells>
  <conditionalFormatting sqref="E139 E246:E247 E279:E280 E334 E329 C317:D322 C324:D327 C329:D330 C332:D334 C316:E316 E137 G17 G19 G21:G24 G27:G28 G35 G37 G43:G47 G53:G55 G57 G60 G62 G68 G71:G72 G74:G75 G79 G81 G87 G89 G93:G94 G96 G98 G104:G107 G111:G112 G114:G115 G117:G118 G121 G126:G127 G129:G133 G135 G138 G141 G143 G147 G150 G152 G156 G159:G161 G164 G314:G316 C323:E323 E326 C328:E328 C331:E331 B316:B341 E340 G7:G10 F7:F8 C179:E179 C187:E187 E188 E337 C343:E344 C346:E347 G337:G341 G343:G344 G346:G353 H314:H315 G323:J323 G333:J334 C348:D353 C345:D345 C337:D342 C188:D315 C180:D186 C7:D178 F345:G345 F342:G342 C335:G336 E322:G322 F320:G320 F317:G317 F313:G313 F311:G311 F308:G308 F305:G305 F298:G300 F293:G294 F289:G291 F282:G284 F279:G279 F273:G277 F266:G271 F258:G261 F255:G255 F252:G252 F250:G250 F245:G248 F241:G242 F238:G238 F234:G234 F227:G227 F222:G225 F214:G218 F212:G212 F210:G210 F206:G208 F198:G203 F191:G195 F187:G189 F185:G185 F179:G181 F177:G177 F175:G175 F165:G173 F162:G163 F157:G158 F153:G155 F151:G151 F148:G149 F144:G146 F142:G142 F139:G140 F136:G137 F134:G134 F128:G128 F122:G125 F119:G120 F116:G116 F113:G113 F108:G110 F99:G103 F97:G97 F95:G95 F90:G92 F88:G88 F82:G86 F80:G80 F76:G78 F73:G73 F69:G70 F63:G67 F61:G61 F58:G59 F56:G56 F48:G52 F38:G42 F36:G36 F29:G34 F25:G26 F20:G20 F18:G18 F11:G16 I342:J353 H335:J341 F324:J332 H316:J322 I7:J315">
    <cfRule type="cellIs" dxfId="8" priority="3" stopIfTrue="1" operator="between">
      <formula>0.0001</formula>
      <formula>0.05</formula>
    </cfRule>
  </conditionalFormatting>
  <conditionalFormatting sqref="B316:E316 G17 G19 G21:G24 G27:G28 G37 G43:G47 G53:G55 G57 G60 G62 G71:G72 G74:G75 G79 G87 G89 G93:G94 G96 G98 G104:G107 G111:G112 G114:G115 G117:G118 G121 G126:G127 G129:G133 G141 G147 G150 G156 G159:G161 G164 G314:G316 E8:E315 E317:E353 B317:D336 F7:F8 G7:J10 B339:D339 B337:B338 B340:B341 G337:G341 G343:G344 H139:J142 H144:J151 G323:J323 G333:J334 G346:J353 H335:J344 F324:J332 H280:J322 H249:J278 H228:J244 H153:J226 G152:J152 G143:J143 G138:J138 G135:J135 H114:J134 H98:J112 H82:J96 G81:J81 H71:J80 G68:J68 H53:J67 H36:J47 G35:J35 H12:J34 D340:D353 D337:D338 D7:D315 F345:J345 F342:G342 F335:G336 F322:G322 F320:G320 F317:G317 F313:G313 F311:G311 F308:G308 F305:G305 F298:G300 F293:G294 F289:G291 F282:G284 F279:J279 F273:G277 F266:G271 F258:G261 F255:G255 F252:G252 F250:G250 F245:J248 F241:G242 F238:G238 F234:G234 F227:J227 F222:G225 F214:G218 F212:G212 F210:G210 F206:G208 F198:G203 F191:G195 F187:G189 F185:G185 F179:G181 F177:G177 F175:G175 F165:G173 F162:G163 F157:G158 F153:G155 F151:G151 F148:G149 F144:G146 F142:G142 F139:G140 F136:J137 F134:G134 F128:G128 F122:G125 F119:G120 F116:G116 F113:J113 F108:G110 F99:G103 F97:J97 F95:G95 F90:G92 F88:G88 F82:G86 F80:G80 F76:G78 F73:G73 F69:J70 F63:G67 F61:G61 F58:G59 F56:G56 F48:J52 F38:G42 F36:G36 F29:G34 F25:G26 F20:G20 F18:G18 F12:G16 F11:J11">
    <cfRule type="cellIs" dxfId="7" priority="2" operator="between">
      <formula>0.00000001</formula>
      <formula>0.5</formula>
    </cfRule>
  </conditionalFormatting>
  <conditionalFormatting sqref="C137:E137 C139:E139 C346:E347 C187:E187 C179:E179 C279:E280 C344:E344 E246:E247 E188">
    <cfRule type="cellIs" dxfId="6" priority="1" operator="between">
      <formula>0.000000001</formula>
      <formula>0.005</formula>
    </cfRule>
  </conditionalFormatting>
  <hyperlinks>
    <hyperlink ref="A366" r:id="rId1"/>
    <hyperlink ref="A367" r:id="rId2"/>
    <hyperlink ref="C365" r:id="rId3"/>
    <hyperlink ref="C366" r:id="rId4"/>
    <hyperlink ref="A365" r:id="rId5"/>
    <hyperlink ref="C367" r:id="rId6"/>
    <hyperlink ref="B5" r:id="rId7"/>
    <hyperlink ref="C5" r:id="rId8"/>
    <hyperlink ref="D5" r:id="rId9"/>
    <hyperlink ref="E5" r:id="rId10"/>
    <hyperlink ref="F5" r:id="rId11"/>
    <hyperlink ref="G5" r:id="rId12"/>
    <hyperlink ref="B356" r:id="rId13"/>
    <hyperlink ref="C356" r:id="rId14"/>
    <hyperlink ref="D356" r:id="rId15"/>
    <hyperlink ref="E356" r:id="rId16"/>
    <hyperlink ref="F356" r:id="rId17"/>
    <hyperlink ref="G356" r:id="rId18"/>
    <hyperlink ref="H5" r:id="rId19"/>
    <hyperlink ref="I5" r:id="rId20"/>
    <hyperlink ref="J5" r:id="rId21"/>
    <hyperlink ref="H356" r:id="rId22"/>
    <hyperlink ref="I356" r:id="rId23"/>
    <hyperlink ref="J356" r:id="rId24"/>
    <hyperlink ref="F365" r:id="rId25"/>
    <hyperlink ref="F366" r:id="rId26"/>
    <hyperlink ref="F367" r:id="rId27"/>
  </hyperlinks>
  <pageMargins left="0.39370078740157483" right="0.39370078740157483" top="0.39370078740157483" bottom="0.39370078740157483" header="0" footer="0"/>
  <pageSetup paperSize="9" scale="88" fitToHeight="0" orientation="portrait" verticalDpi="0" r:id="rId28"/>
</worksheet>
</file>

<file path=xl/worksheets/sheet5.xml><?xml version="1.0" encoding="utf-8"?>
<worksheet xmlns="http://schemas.openxmlformats.org/spreadsheetml/2006/main" xmlns:r="http://schemas.openxmlformats.org/officeDocument/2006/relationships">
  <sheetPr>
    <pageSetUpPr fitToPage="1"/>
  </sheetPr>
  <dimension ref="A1:U408"/>
  <sheetViews>
    <sheetView showGridLines="0" workbookViewId="0">
      <selection sqref="A1:L1"/>
    </sheetView>
  </sheetViews>
  <sheetFormatPr defaultColWidth="7.85546875" defaultRowHeight="15"/>
  <cols>
    <col min="1" max="1" width="16.28515625" style="84" customWidth="1"/>
    <col min="2" max="3" width="9.140625" style="84" customWidth="1"/>
    <col min="4" max="4" width="9.140625" style="163" customWidth="1"/>
    <col min="5" max="6" width="9.140625" style="84" customWidth="1"/>
    <col min="7" max="7" width="2.7109375" style="84" customWidth="1"/>
    <col min="8" max="12" width="9.140625" style="84" customWidth="1"/>
    <col min="13" max="13" width="18.7109375" style="84" customWidth="1"/>
    <col min="14" max="14" width="10" style="84" customWidth="1"/>
    <col min="15" max="15" width="7.7109375" style="84" customWidth="1"/>
    <col min="16" max="20" width="7.85546875" style="84"/>
    <col min="21" max="21" width="7.28515625" style="140" customWidth="1"/>
    <col min="22" max="16384" width="7.85546875" style="84"/>
  </cols>
  <sheetData>
    <row r="1" spans="1:21" s="11" customFormat="1" ht="30" customHeight="1">
      <c r="A1" s="334" t="s">
        <v>1063</v>
      </c>
      <c r="B1" s="334"/>
      <c r="C1" s="334"/>
      <c r="D1" s="334"/>
      <c r="E1" s="334"/>
      <c r="F1" s="334"/>
      <c r="G1" s="334"/>
      <c r="H1" s="334"/>
      <c r="I1" s="334"/>
      <c r="J1" s="334"/>
      <c r="K1" s="334"/>
      <c r="L1" s="334"/>
      <c r="U1" s="140"/>
    </row>
    <row r="2" spans="1:21" s="11" customFormat="1" ht="30" customHeight="1">
      <c r="A2" s="334" t="s">
        <v>1064</v>
      </c>
      <c r="B2" s="334"/>
      <c r="C2" s="334"/>
      <c r="D2" s="334"/>
      <c r="E2" s="334"/>
      <c r="F2" s="334"/>
      <c r="G2" s="334"/>
      <c r="H2" s="334"/>
      <c r="I2" s="334"/>
      <c r="J2" s="334"/>
      <c r="K2" s="334"/>
      <c r="L2" s="334"/>
      <c r="U2" s="140"/>
    </row>
    <row r="3" spans="1:21" s="146" customFormat="1" ht="13.9" customHeight="1">
      <c r="A3" s="141" t="s">
        <v>1065</v>
      </c>
      <c r="B3" s="142"/>
      <c r="C3" s="142"/>
      <c r="D3" s="143"/>
      <c r="E3" s="142"/>
      <c r="F3" s="142"/>
      <c r="G3" s="142"/>
      <c r="H3" s="142"/>
      <c r="I3" s="142"/>
      <c r="J3" s="144"/>
      <c r="K3" s="144"/>
      <c r="L3" s="145" t="s">
        <v>1066</v>
      </c>
      <c r="U3" s="140"/>
    </row>
    <row r="4" spans="1:21" ht="27" customHeight="1">
      <c r="A4" s="335"/>
      <c r="B4" s="338" t="s">
        <v>1036</v>
      </c>
      <c r="C4" s="339"/>
      <c r="D4" s="339"/>
      <c r="E4" s="339"/>
      <c r="F4" s="339"/>
      <c r="G4" s="339"/>
      <c r="H4" s="339"/>
      <c r="I4" s="339"/>
      <c r="J4" s="339"/>
      <c r="K4" s="339"/>
      <c r="L4" s="147" t="s">
        <v>1037</v>
      </c>
    </row>
    <row r="5" spans="1:21" ht="16.149999999999999" customHeight="1">
      <c r="A5" s="336"/>
      <c r="B5" s="340" t="s">
        <v>1067</v>
      </c>
      <c r="C5" s="341" t="s">
        <v>1068</v>
      </c>
      <c r="D5" s="342" t="s">
        <v>1069</v>
      </c>
      <c r="E5" s="343" t="s">
        <v>1070</v>
      </c>
      <c r="F5" s="343"/>
      <c r="G5" s="343"/>
      <c r="H5" s="343"/>
      <c r="I5" s="344" t="s">
        <v>1071</v>
      </c>
      <c r="J5" s="344"/>
      <c r="K5" s="344"/>
      <c r="L5" s="341" t="s">
        <v>1072</v>
      </c>
      <c r="M5" s="148"/>
      <c r="N5" s="148"/>
    </row>
    <row r="6" spans="1:21" ht="12.6" customHeight="1">
      <c r="A6" s="336"/>
      <c r="B6" s="340"/>
      <c r="C6" s="341"/>
      <c r="D6" s="342"/>
      <c r="E6" s="345" t="s">
        <v>1073</v>
      </c>
      <c r="F6" s="346"/>
      <c r="G6" s="347"/>
      <c r="H6" s="348" t="s">
        <v>1074</v>
      </c>
      <c r="I6" s="348" t="s">
        <v>1075</v>
      </c>
      <c r="J6" s="344" t="s">
        <v>1076</v>
      </c>
      <c r="K6" s="344"/>
      <c r="L6" s="341"/>
      <c r="M6" s="148"/>
      <c r="N6" s="148"/>
    </row>
    <row r="7" spans="1:21" ht="28.15" customHeight="1">
      <c r="A7" s="337"/>
      <c r="B7" s="340"/>
      <c r="C7" s="341"/>
      <c r="D7" s="342"/>
      <c r="E7" s="6" t="s">
        <v>1075</v>
      </c>
      <c r="F7" s="349" t="s">
        <v>1077</v>
      </c>
      <c r="G7" s="350"/>
      <c r="H7" s="348"/>
      <c r="I7" s="348"/>
      <c r="J7" s="6" t="s">
        <v>1075</v>
      </c>
      <c r="K7" s="6" t="s">
        <v>1078</v>
      </c>
      <c r="L7" s="341"/>
      <c r="M7" s="148"/>
      <c r="N7" s="148" t="s">
        <v>16</v>
      </c>
      <c r="O7" s="84" t="s">
        <v>17</v>
      </c>
    </row>
    <row r="8" spans="1:21" s="9" customFormat="1" ht="12.75" customHeight="1">
      <c r="A8" s="101" t="s">
        <v>18</v>
      </c>
      <c r="B8" s="149">
        <v>2194016</v>
      </c>
      <c r="C8" s="149">
        <v>6969581</v>
      </c>
      <c r="D8" s="150">
        <v>2935282</v>
      </c>
      <c r="E8" s="151">
        <v>222992596</v>
      </c>
      <c r="F8" s="151">
        <v>6242470</v>
      </c>
      <c r="G8" s="151" t="s">
        <v>1079</v>
      </c>
      <c r="H8" s="151">
        <v>532054</v>
      </c>
      <c r="I8" s="106">
        <v>256664623</v>
      </c>
      <c r="J8" s="106">
        <v>235624714</v>
      </c>
      <c r="K8" s="106">
        <v>84757525</v>
      </c>
      <c r="L8" s="106">
        <v>8796874</v>
      </c>
      <c r="M8" s="19"/>
      <c r="N8" s="20" t="s">
        <v>19</v>
      </c>
      <c r="O8" s="19" t="s">
        <v>20</v>
      </c>
      <c r="U8" s="140"/>
    </row>
    <row r="9" spans="1:21" s="9" customFormat="1" ht="12.75" customHeight="1">
      <c r="A9" s="101" t="s">
        <v>21</v>
      </c>
      <c r="B9" s="152">
        <v>2163319</v>
      </c>
      <c r="C9" s="152">
        <v>6843027</v>
      </c>
      <c r="D9" s="152">
        <v>2880069</v>
      </c>
      <c r="E9" s="152">
        <v>214819215</v>
      </c>
      <c r="F9" s="152">
        <v>5728651</v>
      </c>
      <c r="G9" s="152" t="s">
        <v>1079</v>
      </c>
      <c r="H9" s="152">
        <v>513239</v>
      </c>
      <c r="I9" s="152">
        <v>250145669</v>
      </c>
      <c r="J9" s="152">
        <v>229403322</v>
      </c>
      <c r="K9" s="152">
        <v>81222303</v>
      </c>
      <c r="L9" s="152">
        <v>8703923</v>
      </c>
      <c r="M9" s="19"/>
      <c r="N9" s="20" t="s">
        <v>22</v>
      </c>
      <c r="O9" s="19" t="s">
        <v>20</v>
      </c>
      <c r="U9" s="140"/>
    </row>
    <row r="10" spans="1:21" s="9" customFormat="1" ht="12.75" customHeight="1">
      <c r="A10" s="101" t="s">
        <v>23</v>
      </c>
      <c r="B10" s="152">
        <v>225212</v>
      </c>
      <c r="C10" s="152">
        <v>992380</v>
      </c>
      <c r="D10" s="150">
        <v>509242</v>
      </c>
      <c r="E10" s="151">
        <v>58730017</v>
      </c>
      <c r="F10" s="151">
        <v>2411995</v>
      </c>
      <c r="G10" s="151"/>
      <c r="H10" s="151">
        <v>120432</v>
      </c>
      <c r="I10" s="106">
        <v>61414915</v>
      </c>
      <c r="J10" s="106">
        <v>58997422</v>
      </c>
      <c r="K10" s="106">
        <v>22574171</v>
      </c>
      <c r="L10" s="106">
        <v>1785758</v>
      </c>
      <c r="M10" s="19"/>
      <c r="N10" s="30" t="s">
        <v>24</v>
      </c>
      <c r="O10" s="108" t="s">
        <v>20</v>
      </c>
      <c r="U10" s="140"/>
    </row>
    <row r="11" spans="1:21" s="9" customFormat="1" ht="12.75" customHeight="1">
      <c r="A11" s="101" t="s">
        <v>25</v>
      </c>
      <c r="B11" s="152">
        <v>12436</v>
      </c>
      <c r="C11" s="152">
        <v>38645</v>
      </c>
      <c r="D11" s="150">
        <v>20688</v>
      </c>
      <c r="E11" s="151">
        <v>4546343</v>
      </c>
      <c r="F11" s="151">
        <v>453412</v>
      </c>
      <c r="G11" s="151"/>
      <c r="H11" s="151">
        <v>10029</v>
      </c>
      <c r="I11" s="106">
        <v>2380312</v>
      </c>
      <c r="J11" s="106">
        <v>2210915</v>
      </c>
      <c r="K11" s="106">
        <v>1324597</v>
      </c>
      <c r="L11" s="106">
        <v>68109</v>
      </c>
      <c r="M11" s="19"/>
      <c r="N11" s="30">
        <v>1110000</v>
      </c>
      <c r="O11" s="108" t="s">
        <v>20</v>
      </c>
      <c r="U11" s="140"/>
    </row>
    <row r="12" spans="1:21" s="43" customFormat="1" ht="12.75" customHeight="1">
      <c r="A12" s="109" t="s">
        <v>26</v>
      </c>
      <c r="B12" s="153">
        <v>1829</v>
      </c>
      <c r="C12" s="153">
        <v>2481</v>
      </c>
      <c r="D12" s="154">
        <v>2011</v>
      </c>
      <c r="E12" s="155">
        <v>536928</v>
      </c>
      <c r="F12" s="155">
        <v>89511</v>
      </c>
      <c r="G12" s="155"/>
      <c r="H12" s="155">
        <v>1558</v>
      </c>
      <c r="I12" s="112">
        <v>131566</v>
      </c>
      <c r="J12" s="112">
        <v>131566</v>
      </c>
      <c r="K12" s="112">
        <v>87230</v>
      </c>
      <c r="L12" s="112" t="s">
        <v>1080</v>
      </c>
      <c r="M12" s="40"/>
      <c r="N12" s="41" t="s">
        <v>28</v>
      </c>
      <c r="O12" s="113">
        <v>1601</v>
      </c>
      <c r="Q12" s="9"/>
      <c r="R12" s="9"/>
      <c r="S12" s="9"/>
      <c r="U12" s="140"/>
    </row>
    <row r="13" spans="1:21" s="43" customFormat="1" ht="12.75" customHeight="1">
      <c r="A13" s="109" t="s">
        <v>30</v>
      </c>
      <c r="B13" s="153">
        <v>799</v>
      </c>
      <c r="C13" s="153">
        <v>1953</v>
      </c>
      <c r="D13" s="154">
        <v>1221</v>
      </c>
      <c r="E13" s="155">
        <v>280139</v>
      </c>
      <c r="F13" s="155">
        <v>16842</v>
      </c>
      <c r="G13" s="155"/>
      <c r="H13" s="155">
        <v>735</v>
      </c>
      <c r="I13" s="112">
        <v>112047</v>
      </c>
      <c r="J13" s="112">
        <v>112046</v>
      </c>
      <c r="K13" s="112">
        <v>79429</v>
      </c>
      <c r="L13" s="112">
        <v>0</v>
      </c>
      <c r="M13" s="40"/>
      <c r="N13" s="41" t="s">
        <v>31</v>
      </c>
      <c r="O13" s="113">
        <v>1602</v>
      </c>
      <c r="Q13" s="9"/>
      <c r="R13" s="9"/>
      <c r="S13" s="9"/>
      <c r="U13" s="140"/>
    </row>
    <row r="14" spans="1:21" s="43" customFormat="1" ht="12.75" customHeight="1">
      <c r="A14" s="109" t="s">
        <v>33</v>
      </c>
      <c r="B14" s="153">
        <v>594</v>
      </c>
      <c r="C14" s="153">
        <v>912</v>
      </c>
      <c r="D14" s="154">
        <v>682</v>
      </c>
      <c r="E14" s="155">
        <v>249043</v>
      </c>
      <c r="F14" s="155">
        <v>58510</v>
      </c>
      <c r="G14" s="155"/>
      <c r="H14" s="155">
        <v>572</v>
      </c>
      <c r="I14" s="112">
        <v>41859</v>
      </c>
      <c r="J14" s="112">
        <v>41859</v>
      </c>
      <c r="K14" s="112">
        <v>24618</v>
      </c>
      <c r="L14" s="112" t="s">
        <v>1080</v>
      </c>
      <c r="M14" s="40"/>
      <c r="N14" s="41" t="s">
        <v>34</v>
      </c>
      <c r="O14" s="113">
        <v>1603</v>
      </c>
      <c r="Q14" s="9"/>
      <c r="R14" s="9"/>
      <c r="S14" s="9"/>
      <c r="U14" s="140"/>
    </row>
    <row r="15" spans="1:21" s="43" customFormat="1" ht="12.75" customHeight="1">
      <c r="A15" s="109" t="s">
        <v>36</v>
      </c>
      <c r="B15" s="153">
        <v>799</v>
      </c>
      <c r="C15" s="153">
        <v>2749</v>
      </c>
      <c r="D15" s="154">
        <v>1590</v>
      </c>
      <c r="E15" s="155">
        <v>373424</v>
      </c>
      <c r="F15" s="155">
        <v>47437</v>
      </c>
      <c r="G15" s="155"/>
      <c r="H15" s="155">
        <v>727</v>
      </c>
      <c r="I15" s="112">
        <v>137330</v>
      </c>
      <c r="J15" s="112">
        <v>137330</v>
      </c>
      <c r="K15" s="112">
        <v>84799</v>
      </c>
      <c r="L15" s="112" t="s">
        <v>1080</v>
      </c>
      <c r="M15" s="40"/>
      <c r="N15" s="41" t="s">
        <v>37</v>
      </c>
      <c r="O15" s="113">
        <v>1604</v>
      </c>
      <c r="Q15" s="9"/>
      <c r="R15" s="9"/>
      <c r="S15" s="9"/>
      <c r="U15" s="140"/>
    </row>
    <row r="16" spans="1:21" s="43" customFormat="1" ht="12.75" customHeight="1">
      <c r="A16" s="109" t="s">
        <v>39</v>
      </c>
      <c r="B16" s="153">
        <v>237</v>
      </c>
      <c r="C16" s="153">
        <v>1085</v>
      </c>
      <c r="D16" s="154">
        <v>672</v>
      </c>
      <c r="E16" s="155">
        <v>147718</v>
      </c>
      <c r="F16" s="155">
        <v>12072</v>
      </c>
      <c r="G16" s="155"/>
      <c r="H16" s="155">
        <v>147</v>
      </c>
      <c r="I16" s="112">
        <v>64495</v>
      </c>
      <c r="J16" s="112">
        <v>64495</v>
      </c>
      <c r="K16" s="112">
        <v>42824</v>
      </c>
      <c r="L16" s="112">
        <v>0</v>
      </c>
      <c r="M16" s="40"/>
      <c r="N16" s="41" t="s">
        <v>40</v>
      </c>
      <c r="O16" s="113">
        <v>1605</v>
      </c>
      <c r="Q16" s="9"/>
      <c r="R16" s="9"/>
      <c r="S16" s="9"/>
      <c r="U16" s="140"/>
    </row>
    <row r="17" spans="1:21" s="43" customFormat="1" ht="12.75" customHeight="1">
      <c r="A17" s="109" t="s">
        <v>42</v>
      </c>
      <c r="B17" s="153">
        <v>522</v>
      </c>
      <c r="C17" s="153">
        <v>1589</v>
      </c>
      <c r="D17" s="154">
        <v>962</v>
      </c>
      <c r="E17" s="155">
        <v>240736</v>
      </c>
      <c r="F17" s="155">
        <v>42903</v>
      </c>
      <c r="G17" s="155"/>
      <c r="H17" s="155">
        <v>455</v>
      </c>
      <c r="I17" s="112">
        <v>92187</v>
      </c>
      <c r="J17" s="112">
        <v>92186</v>
      </c>
      <c r="K17" s="112">
        <v>69181</v>
      </c>
      <c r="L17" s="112" t="s">
        <v>1080</v>
      </c>
      <c r="M17" s="40"/>
      <c r="N17" s="41" t="s">
        <v>43</v>
      </c>
      <c r="O17" s="113">
        <v>1606</v>
      </c>
      <c r="Q17" s="9"/>
      <c r="R17" s="9"/>
      <c r="S17" s="9"/>
      <c r="U17" s="140"/>
    </row>
    <row r="18" spans="1:21" s="43" customFormat="1" ht="12.75" customHeight="1">
      <c r="A18" s="109" t="s">
        <v>45</v>
      </c>
      <c r="B18" s="153">
        <v>1468</v>
      </c>
      <c r="C18" s="153">
        <v>4044</v>
      </c>
      <c r="D18" s="154">
        <v>2728</v>
      </c>
      <c r="E18" s="155">
        <v>638028</v>
      </c>
      <c r="F18" s="155">
        <v>37446</v>
      </c>
      <c r="G18" s="155"/>
      <c r="H18" s="155">
        <v>1315</v>
      </c>
      <c r="I18" s="112">
        <v>253507</v>
      </c>
      <c r="J18" s="112">
        <v>253507</v>
      </c>
      <c r="K18" s="112">
        <v>158212</v>
      </c>
      <c r="L18" s="112" t="s">
        <v>1080</v>
      </c>
      <c r="M18" s="40"/>
      <c r="N18" s="41" t="s">
        <v>46</v>
      </c>
      <c r="O18" s="113">
        <v>1607</v>
      </c>
      <c r="Q18" s="9"/>
      <c r="R18" s="9"/>
      <c r="S18" s="9"/>
      <c r="U18" s="140"/>
    </row>
    <row r="19" spans="1:21" s="43" customFormat="1" ht="12.75" customHeight="1">
      <c r="A19" s="109" t="s">
        <v>48</v>
      </c>
      <c r="B19" s="153">
        <v>1270</v>
      </c>
      <c r="C19" s="153">
        <v>2165</v>
      </c>
      <c r="D19" s="154">
        <v>1663</v>
      </c>
      <c r="E19" s="155">
        <v>403363</v>
      </c>
      <c r="F19" s="155">
        <v>23772</v>
      </c>
      <c r="G19" s="155"/>
      <c r="H19" s="155">
        <v>1173</v>
      </c>
      <c r="I19" s="112">
        <v>138818</v>
      </c>
      <c r="J19" s="112">
        <v>138818</v>
      </c>
      <c r="K19" s="112">
        <v>90933</v>
      </c>
      <c r="L19" s="112" t="s">
        <v>1080</v>
      </c>
      <c r="M19" s="40"/>
      <c r="N19" s="41" t="s">
        <v>49</v>
      </c>
      <c r="O19" s="113">
        <v>1608</v>
      </c>
      <c r="Q19" s="9"/>
      <c r="R19" s="9"/>
      <c r="S19" s="9"/>
      <c r="U19" s="140"/>
    </row>
    <row r="20" spans="1:21" s="43" customFormat="1" ht="12.75" customHeight="1">
      <c r="A20" s="109" t="s">
        <v>51</v>
      </c>
      <c r="B20" s="153">
        <v>4586</v>
      </c>
      <c r="C20" s="153">
        <v>20335</v>
      </c>
      <c r="D20" s="154">
        <v>8457</v>
      </c>
      <c r="E20" s="155">
        <v>1531860</v>
      </c>
      <c r="F20" s="155">
        <v>117340</v>
      </c>
      <c r="G20" s="155"/>
      <c r="H20" s="155">
        <v>3085</v>
      </c>
      <c r="I20" s="112">
        <v>1326212</v>
      </c>
      <c r="J20" s="112">
        <v>1156818</v>
      </c>
      <c r="K20" s="112">
        <v>622928</v>
      </c>
      <c r="L20" s="112">
        <v>60597</v>
      </c>
      <c r="M20" s="40"/>
      <c r="N20" s="41" t="s">
        <v>52</v>
      </c>
      <c r="O20" s="113">
        <v>1609</v>
      </c>
      <c r="Q20" s="9"/>
      <c r="R20" s="9"/>
      <c r="S20" s="9"/>
      <c r="U20" s="140"/>
    </row>
    <row r="21" spans="1:21" s="43" customFormat="1" ht="12.75" customHeight="1">
      <c r="A21" s="109" t="s">
        <v>54</v>
      </c>
      <c r="B21" s="153">
        <v>332</v>
      </c>
      <c r="C21" s="153">
        <v>1331</v>
      </c>
      <c r="D21" s="154">
        <v>703</v>
      </c>
      <c r="E21" s="155">
        <v>145104</v>
      </c>
      <c r="F21" s="155">
        <v>7578</v>
      </c>
      <c r="G21" s="155"/>
      <c r="H21" s="155">
        <v>264</v>
      </c>
      <c r="I21" s="112">
        <v>82291</v>
      </c>
      <c r="J21" s="112">
        <v>82290</v>
      </c>
      <c r="K21" s="112">
        <v>64443</v>
      </c>
      <c r="L21" s="112">
        <v>0</v>
      </c>
      <c r="M21" s="40"/>
      <c r="N21" s="41" t="s">
        <v>55</v>
      </c>
      <c r="O21" s="113">
        <v>1610</v>
      </c>
      <c r="Q21" s="9"/>
      <c r="R21" s="9"/>
      <c r="S21" s="9"/>
      <c r="U21" s="140"/>
    </row>
    <row r="22" spans="1:21" s="9" customFormat="1" ht="12.75" customHeight="1">
      <c r="A22" s="101" t="s">
        <v>57</v>
      </c>
      <c r="B22" s="152">
        <v>21449</v>
      </c>
      <c r="C22" s="152">
        <v>80610</v>
      </c>
      <c r="D22" s="150">
        <v>41943</v>
      </c>
      <c r="E22" s="151">
        <v>6568451</v>
      </c>
      <c r="F22" s="151">
        <v>261259</v>
      </c>
      <c r="G22" s="151"/>
      <c r="H22" s="151">
        <v>17082</v>
      </c>
      <c r="I22" s="106">
        <v>4792237</v>
      </c>
      <c r="J22" s="106">
        <v>4626943</v>
      </c>
      <c r="K22" s="106">
        <v>2556883</v>
      </c>
      <c r="L22" s="106">
        <v>118892</v>
      </c>
      <c r="M22" s="40"/>
      <c r="N22" s="30" t="s">
        <v>58</v>
      </c>
      <c r="O22" s="108" t="s">
        <v>20</v>
      </c>
      <c r="U22" s="140"/>
    </row>
    <row r="23" spans="1:21" s="43" customFormat="1" ht="12.75" customHeight="1">
      <c r="A23" s="109" t="s">
        <v>59</v>
      </c>
      <c r="B23" s="153">
        <v>268</v>
      </c>
      <c r="C23" s="153">
        <v>2475</v>
      </c>
      <c r="D23" s="154">
        <v>1523</v>
      </c>
      <c r="E23" s="155">
        <v>221485</v>
      </c>
      <c r="F23" s="155">
        <v>25672</v>
      </c>
      <c r="G23" s="155"/>
      <c r="H23" s="155">
        <v>254</v>
      </c>
      <c r="I23" s="112">
        <v>107078</v>
      </c>
      <c r="J23" s="112">
        <v>107078</v>
      </c>
      <c r="K23" s="112">
        <v>64236</v>
      </c>
      <c r="L23" s="112">
        <v>0</v>
      </c>
      <c r="M23" s="40"/>
      <c r="N23" s="41" t="s">
        <v>60</v>
      </c>
      <c r="O23" s="29" t="s">
        <v>61</v>
      </c>
      <c r="Q23" s="9"/>
      <c r="R23" s="9"/>
      <c r="S23" s="9"/>
      <c r="U23" s="140"/>
    </row>
    <row r="24" spans="1:21" s="43" customFormat="1" ht="12.75" customHeight="1">
      <c r="A24" s="109" t="s">
        <v>62</v>
      </c>
      <c r="B24" s="153">
        <v>3043</v>
      </c>
      <c r="C24" s="153">
        <v>14875</v>
      </c>
      <c r="D24" s="154">
        <v>9359</v>
      </c>
      <c r="E24" s="155">
        <v>1580947</v>
      </c>
      <c r="F24" s="155">
        <v>54204</v>
      </c>
      <c r="G24" s="155"/>
      <c r="H24" s="155">
        <v>1884</v>
      </c>
      <c r="I24" s="112">
        <v>950951</v>
      </c>
      <c r="J24" s="112">
        <v>950947</v>
      </c>
      <c r="K24" s="112">
        <v>610251</v>
      </c>
      <c r="L24" s="112" t="s">
        <v>1080</v>
      </c>
      <c r="M24" s="40"/>
      <c r="N24" s="41" t="s">
        <v>63</v>
      </c>
      <c r="O24" s="29" t="s">
        <v>64</v>
      </c>
      <c r="Q24" s="9"/>
      <c r="R24" s="9"/>
      <c r="S24" s="9"/>
      <c r="U24" s="140"/>
    </row>
    <row r="25" spans="1:21" s="43" customFormat="1" ht="12.75" customHeight="1">
      <c r="A25" s="109" t="s">
        <v>65</v>
      </c>
      <c r="B25" s="153">
        <v>15989</v>
      </c>
      <c r="C25" s="153">
        <v>51785</v>
      </c>
      <c r="D25" s="154">
        <v>24602</v>
      </c>
      <c r="E25" s="155">
        <v>3631721</v>
      </c>
      <c r="F25" s="155">
        <v>98887</v>
      </c>
      <c r="G25" s="155"/>
      <c r="H25" s="155">
        <v>13118</v>
      </c>
      <c r="I25" s="112">
        <v>3029411</v>
      </c>
      <c r="J25" s="112">
        <v>2913846</v>
      </c>
      <c r="K25" s="112">
        <v>1438530</v>
      </c>
      <c r="L25" s="112">
        <v>110863</v>
      </c>
      <c r="M25" s="40"/>
      <c r="N25" s="41" t="s">
        <v>66</v>
      </c>
      <c r="O25" s="29" t="s">
        <v>67</v>
      </c>
      <c r="Q25" s="9"/>
      <c r="R25" s="9"/>
      <c r="S25" s="9"/>
      <c r="U25" s="140"/>
    </row>
    <row r="26" spans="1:21" s="43" customFormat="1" ht="12.75" customHeight="1">
      <c r="A26" s="109" t="s">
        <v>68</v>
      </c>
      <c r="B26" s="153">
        <v>927</v>
      </c>
      <c r="C26" s="153">
        <v>4461</v>
      </c>
      <c r="D26" s="154">
        <v>2580</v>
      </c>
      <c r="E26" s="155">
        <v>484411</v>
      </c>
      <c r="F26" s="155">
        <v>26669</v>
      </c>
      <c r="G26" s="155"/>
      <c r="H26" s="155">
        <v>720</v>
      </c>
      <c r="I26" s="112">
        <v>295003</v>
      </c>
      <c r="J26" s="112">
        <v>294984</v>
      </c>
      <c r="K26" s="112">
        <v>200571</v>
      </c>
      <c r="L26" s="112" t="s">
        <v>1080</v>
      </c>
      <c r="M26" s="40"/>
      <c r="N26" s="41" t="s">
        <v>69</v>
      </c>
      <c r="O26" s="29" t="s">
        <v>70</v>
      </c>
      <c r="Q26" s="9"/>
      <c r="R26" s="9"/>
      <c r="S26" s="9"/>
      <c r="U26" s="140"/>
    </row>
    <row r="27" spans="1:21" s="43" customFormat="1" ht="12.75" customHeight="1">
      <c r="A27" s="109" t="s">
        <v>71</v>
      </c>
      <c r="B27" s="153">
        <v>72</v>
      </c>
      <c r="C27" s="153">
        <v>558</v>
      </c>
      <c r="D27" s="154">
        <v>486</v>
      </c>
      <c r="E27" s="155">
        <v>64385</v>
      </c>
      <c r="F27" s="155">
        <v>8848</v>
      </c>
      <c r="G27" s="155"/>
      <c r="H27" s="155">
        <v>69</v>
      </c>
      <c r="I27" s="112">
        <v>27998</v>
      </c>
      <c r="J27" s="112">
        <v>27998</v>
      </c>
      <c r="K27" s="112">
        <v>20641</v>
      </c>
      <c r="L27" s="112">
        <v>0</v>
      </c>
      <c r="M27" s="40"/>
      <c r="N27" s="41" t="s">
        <v>72</v>
      </c>
      <c r="O27" s="29" t="s">
        <v>73</v>
      </c>
      <c r="Q27" s="9"/>
      <c r="R27" s="9"/>
      <c r="S27" s="9"/>
      <c r="U27" s="140"/>
    </row>
    <row r="28" spans="1:21" s="43" customFormat="1" ht="12.75" customHeight="1">
      <c r="A28" s="109" t="s">
        <v>74</v>
      </c>
      <c r="B28" s="153">
        <v>1151</v>
      </c>
      <c r="C28" s="153">
        <v>6457</v>
      </c>
      <c r="D28" s="154">
        <v>3394</v>
      </c>
      <c r="E28" s="155">
        <v>585501</v>
      </c>
      <c r="F28" s="155">
        <v>46979</v>
      </c>
      <c r="G28" s="155"/>
      <c r="H28" s="155">
        <v>1036</v>
      </c>
      <c r="I28" s="112">
        <v>381797</v>
      </c>
      <c r="J28" s="112">
        <v>332091</v>
      </c>
      <c r="K28" s="112">
        <v>222654</v>
      </c>
      <c r="L28" s="112">
        <v>0</v>
      </c>
      <c r="M28" s="40"/>
      <c r="N28" s="41" t="s">
        <v>75</v>
      </c>
      <c r="O28" s="29" t="s">
        <v>76</v>
      </c>
      <c r="Q28" s="9"/>
      <c r="R28" s="9"/>
      <c r="S28" s="9"/>
      <c r="U28" s="140"/>
    </row>
    <row r="29" spans="1:21" s="9" customFormat="1" ht="12.75" customHeight="1">
      <c r="A29" s="101" t="s">
        <v>77</v>
      </c>
      <c r="B29" s="152">
        <v>17667</v>
      </c>
      <c r="C29" s="152">
        <v>70349</v>
      </c>
      <c r="D29" s="150">
        <v>40605</v>
      </c>
      <c r="E29" s="151">
        <v>6136366</v>
      </c>
      <c r="F29" s="151">
        <v>303109</v>
      </c>
      <c r="G29" s="151"/>
      <c r="H29" s="151">
        <v>15714</v>
      </c>
      <c r="I29" s="106">
        <v>4429264</v>
      </c>
      <c r="J29" s="106">
        <v>4349205</v>
      </c>
      <c r="K29" s="106">
        <v>2267267</v>
      </c>
      <c r="L29" s="106">
        <v>118524</v>
      </c>
      <c r="M29" s="40"/>
      <c r="N29" s="30" t="s">
        <v>78</v>
      </c>
      <c r="O29" s="108" t="s">
        <v>20</v>
      </c>
      <c r="U29" s="140"/>
    </row>
    <row r="30" spans="1:21" s="43" customFormat="1" ht="12.75" customHeight="1">
      <c r="A30" s="109" t="s">
        <v>79</v>
      </c>
      <c r="B30" s="153">
        <v>560</v>
      </c>
      <c r="C30" s="153">
        <v>1837</v>
      </c>
      <c r="D30" s="154">
        <v>1396</v>
      </c>
      <c r="E30" s="155">
        <v>228374</v>
      </c>
      <c r="F30" s="155">
        <v>16551</v>
      </c>
      <c r="G30" s="155"/>
      <c r="H30" s="155">
        <v>384</v>
      </c>
      <c r="I30" s="112">
        <v>104794</v>
      </c>
      <c r="J30" s="112">
        <v>104793</v>
      </c>
      <c r="K30" s="112">
        <v>73904</v>
      </c>
      <c r="L30" s="112">
        <v>0</v>
      </c>
      <c r="M30" s="40"/>
      <c r="N30" s="41" t="s">
        <v>80</v>
      </c>
      <c r="O30" s="29" t="s">
        <v>81</v>
      </c>
      <c r="Q30" s="9"/>
      <c r="R30" s="9"/>
      <c r="S30" s="9"/>
      <c r="U30" s="140"/>
    </row>
    <row r="31" spans="1:21" s="43" customFormat="1" ht="12.75" customHeight="1">
      <c r="A31" s="109" t="s">
        <v>82</v>
      </c>
      <c r="B31" s="153">
        <v>1748</v>
      </c>
      <c r="C31" s="153">
        <v>4885</v>
      </c>
      <c r="D31" s="154">
        <v>3153</v>
      </c>
      <c r="E31" s="155">
        <v>725734</v>
      </c>
      <c r="F31" s="155">
        <v>84978</v>
      </c>
      <c r="G31" s="155"/>
      <c r="H31" s="155">
        <v>1609</v>
      </c>
      <c r="I31" s="112">
        <v>294447</v>
      </c>
      <c r="J31" s="112">
        <v>294447</v>
      </c>
      <c r="K31" s="112">
        <v>201787</v>
      </c>
      <c r="L31" s="112">
        <v>0</v>
      </c>
      <c r="M31" s="40"/>
      <c r="N31" s="41" t="s">
        <v>83</v>
      </c>
      <c r="O31" s="29" t="s">
        <v>84</v>
      </c>
      <c r="Q31" s="9"/>
      <c r="R31" s="9"/>
      <c r="S31" s="9"/>
      <c r="U31" s="140"/>
    </row>
    <row r="32" spans="1:21" s="43" customFormat="1" ht="12.75" customHeight="1">
      <c r="A32" s="109" t="s">
        <v>85</v>
      </c>
      <c r="B32" s="153">
        <v>8041</v>
      </c>
      <c r="C32" s="153">
        <v>25900</v>
      </c>
      <c r="D32" s="154">
        <v>15079</v>
      </c>
      <c r="E32" s="155">
        <v>2361449</v>
      </c>
      <c r="F32" s="155">
        <v>66827</v>
      </c>
      <c r="G32" s="155"/>
      <c r="H32" s="155">
        <v>7276</v>
      </c>
      <c r="I32" s="112">
        <v>1758839</v>
      </c>
      <c r="J32" s="112">
        <v>1758836</v>
      </c>
      <c r="K32" s="112">
        <v>812539</v>
      </c>
      <c r="L32" s="112">
        <v>54043</v>
      </c>
      <c r="M32" s="40"/>
      <c r="N32" s="41" t="s">
        <v>86</v>
      </c>
      <c r="O32" s="29" t="s">
        <v>87</v>
      </c>
      <c r="Q32" s="9"/>
      <c r="R32" s="9"/>
      <c r="S32" s="9"/>
      <c r="U32" s="140"/>
    </row>
    <row r="33" spans="1:21" s="43" customFormat="1" ht="12.75" customHeight="1">
      <c r="A33" s="109" t="s">
        <v>88</v>
      </c>
      <c r="B33" s="153">
        <v>199</v>
      </c>
      <c r="C33" s="153">
        <v>1010</v>
      </c>
      <c r="D33" s="154">
        <v>596</v>
      </c>
      <c r="E33" s="155">
        <v>122761</v>
      </c>
      <c r="F33" s="155">
        <v>13938</v>
      </c>
      <c r="G33" s="155"/>
      <c r="H33" s="155">
        <v>186</v>
      </c>
      <c r="I33" s="112">
        <v>60096</v>
      </c>
      <c r="J33" s="112">
        <v>60096</v>
      </c>
      <c r="K33" s="112">
        <v>42440</v>
      </c>
      <c r="L33" s="112">
        <v>0</v>
      </c>
      <c r="M33" s="40"/>
      <c r="N33" s="41" t="s">
        <v>89</v>
      </c>
      <c r="O33" s="113">
        <v>1705</v>
      </c>
      <c r="Q33" s="9"/>
      <c r="R33" s="9"/>
      <c r="S33" s="9"/>
      <c r="U33" s="140"/>
    </row>
    <row r="34" spans="1:21" s="43" customFormat="1" ht="12.75" customHeight="1">
      <c r="A34" s="109" t="s">
        <v>91</v>
      </c>
      <c r="B34" s="153">
        <v>952</v>
      </c>
      <c r="C34" s="153">
        <v>2462</v>
      </c>
      <c r="D34" s="154">
        <v>1667</v>
      </c>
      <c r="E34" s="155">
        <v>332048</v>
      </c>
      <c r="F34" s="155">
        <v>48444</v>
      </c>
      <c r="G34" s="155"/>
      <c r="H34" s="155">
        <v>898</v>
      </c>
      <c r="I34" s="112">
        <v>141804</v>
      </c>
      <c r="J34" s="112">
        <v>141804</v>
      </c>
      <c r="K34" s="112">
        <v>97440</v>
      </c>
      <c r="L34" s="112" t="s">
        <v>1080</v>
      </c>
      <c r="M34" s="40"/>
      <c r="N34" s="41" t="s">
        <v>92</v>
      </c>
      <c r="O34" s="29" t="s">
        <v>93</v>
      </c>
      <c r="Q34" s="9"/>
      <c r="R34" s="9"/>
      <c r="S34" s="9"/>
      <c r="U34" s="140"/>
    </row>
    <row r="35" spans="1:21" s="43" customFormat="1" ht="12.75" customHeight="1">
      <c r="A35" s="109" t="s">
        <v>94</v>
      </c>
      <c r="B35" s="153">
        <v>405</v>
      </c>
      <c r="C35" s="153">
        <v>1341</v>
      </c>
      <c r="D35" s="154">
        <v>814</v>
      </c>
      <c r="E35" s="155">
        <v>187605</v>
      </c>
      <c r="F35" s="155">
        <v>24689</v>
      </c>
      <c r="G35" s="155"/>
      <c r="H35" s="155">
        <v>389</v>
      </c>
      <c r="I35" s="112">
        <v>74741</v>
      </c>
      <c r="J35" s="112">
        <v>74738</v>
      </c>
      <c r="K35" s="112">
        <v>59533</v>
      </c>
      <c r="L35" s="156">
        <v>0</v>
      </c>
      <c r="M35" s="40"/>
      <c r="N35" s="41" t="s">
        <v>95</v>
      </c>
      <c r="O35" s="29" t="s">
        <v>96</v>
      </c>
      <c r="Q35" s="9"/>
      <c r="R35" s="9"/>
      <c r="S35" s="9"/>
      <c r="U35" s="140"/>
    </row>
    <row r="36" spans="1:21" s="43" customFormat="1" ht="12.75" customHeight="1">
      <c r="A36" s="109" t="s">
        <v>97</v>
      </c>
      <c r="B36" s="153">
        <v>4580</v>
      </c>
      <c r="C36" s="153">
        <v>28532</v>
      </c>
      <c r="D36" s="154">
        <v>15092</v>
      </c>
      <c r="E36" s="155">
        <v>1824205</v>
      </c>
      <c r="F36" s="155">
        <v>42418</v>
      </c>
      <c r="G36" s="155"/>
      <c r="H36" s="155">
        <v>3865</v>
      </c>
      <c r="I36" s="112">
        <v>1753945</v>
      </c>
      <c r="J36" s="112">
        <v>1673893</v>
      </c>
      <c r="K36" s="112">
        <v>821175</v>
      </c>
      <c r="L36" s="112" t="s">
        <v>1080</v>
      </c>
      <c r="M36" s="40"/>
      <c r="N36" s="41" t="s">
        <v>98</v>
      </c>
      <c r="O36" s="29" t="s">
        <v>99</v>
      </c>
      <c r="Q36" s="9"/>
      <c r="R36" s="9"/>
      <c r="S36" s="9"/>
      <c r="U36" s="140"/>
    </row>
    <row r="37" spans="1:21" s="43" customFormat="1" ht="12.75" customHeight="1">
      <c r="A37" s="109" t="s">
        <v>100</v>
      </c>
      <c r="B37" s="153">
        <v>1182</v>
      </c>
      <c r="C37" s="153">
        <v>4382</v>
      </c>
      <c r="D37" s="154">
        <v>2809</v>
      </c>
      <c r="E37" s="155">
        <v>354190</v>
      </c>
      <c r="F37" s="155">
        <v>5264</v>
      </c>
      <c r="G37" s="155"/>
      <c r="H37" s="155">
        <v>1108</v>
      </c>
      <c r="I37" s="112">
        <v>240599</v>
      </c>
      <c r="J37" s="112">
        <v>240598</v>
      </c>
      <c r="K37" s="112">
        <v>158449</v>
      </c>
      <c r="L37" s="156">
        <v>0</v>
      </c>
      <c r="M37" s="40"/>
      <c r="N37" s="41" t="s">
        <v>101</v>
      </c>
      <c r="O37" s="29" t="s">
        <v>102</v>
      </c>
      <c r="Q37" s="9"/>
      <c r="R37" s="9"/>
      <c r="S37" s="9"/>
      <c r="U37" s="140"/>
    </row>
    <row r="38" spans="1:21" s="9" customFormat="1" ht="12.75" customHeight="1">
      <c r="A38" s="101" t="s">
        <v>103</v>
      </c>
      <c r="B38" s="152">
        <v>144790</v>
      </c>
      <c r="C38" s="152">
        <v>674406</v>
      </c>
      <c r="D38" s="150">
        <v>338346</v>
      </c>
      <c r="E38" s="151">
        <v>29497289</v>
      </c>
      <c r="F38" s="151">
        <v>430363</v>
      </c>
      <c r="G38" s="151"/>
      <c r="H38" s="151">
        <v>53734</v>
      </c>
      <c r="I38" s="106">
        <v>42316190</v>
      </c>
      <c r="J38" s="106">
        <v>41203805</v>
      </c>
      <c r="K38" s="106">
        <v>12258353</v>
      </c>
      <c r="L38" s="106">
        <v>1314965</v>
      </c>
      <c r="M38" s="40"/>
      <c r="N38" s="30" t="s">
        <v>104</v>
      </c>
      <c r="O38" s="108" t="s">
        <v>20</v>
      </c>
      <c r="U38" s="140"/>
    </row>
    <row r="39" spans="1:21" s="43" customFormat="1" ht="12.75" customHeight="1">
      <c r="A39" s="109" t="s">
        <v>105</v>
      </c>
      <c r="B39" s="153">
        <v>661</v>
      </c>
      <c r="C39" s="153">
        <v>2754</v>
      </c>
      <c r="D39" s="154">
        <v>1690</v>
      </c>
      <c r="E39" s="155">
        <v>302352</v>
      </c>
      <c r="F39" s="155">
        <v>19201</v>
      </c>
      <c r="G39" s="155"/>
      <c r="H39" s="155">
        <v>554</v>
      </c>
      <c r="I39" s="112">
        <v>198245</v>
      </c>
      <c r="J39" s="112">
        <v>152665</v>
      </c>
      <c r="K39" s="112">
        <v>95831</v>
      </c>
      <c r="L39" s="112">
        <v>0</v>
      </c>
      <c r="M39" s="40"/>
      <c r="N39" s="41" t="s">
        <v>106</v>
      </c>
      <c r="O39" s="29" t="s">
        <v>107</v>
      </c>
      <c r="Q39" s="9"/>
      <c r="R39" s="9"/>
      <c r="S39" s="9"/>
      <c r="U39" s="140"/>
    </row>
    <row r="40" spans="1:21" s="43" customFormat="1" ht="12.75" customHeight="1">
      <c r="A40" s="109" t="s">
        <v>108</v>
      </c>
      <c r="B40" s="153">
        <v>2530</v>
      </c>
      <c r="C40" s="153">
        <v>5150</v>
      </c>
      <c r="D40" s="154">
        <v>3596</v>
      </c>
      <c r="E40" s="155">
        <v>738448</v>
      </c>
      <c r="F40" s="155">
        <v>23346</v>
      </c>
      <c r="G40" s="155"/>
      <c r="H40" s="155">
        <v>2076</v>
      </c>
      <c r="I40" s="112">
        <v>346546</v>
      </c>
      <c r="J40" s="112">
        <v>346544</v>
      </c>
      <c r="K40" s="112">
        <v>245393</v>
      </c>
      <c r="L40" s="112" t="s">
        <v>1080</v>
      </c>
      <c r="M40" s="40"/>
      <c r="N40" s="41" t="s">
        <v>109</v>
      </c>
      <c r="O40" s="29" t="s">
        <v>110</v>
      </c>
      <c r="Q40" s="9"/>
      <c r="R40" s="9"/>
      <c r="S40" s="9"/>
      <c r="U40" s="140"/>
    </row>
    <row r="41" spans="1:21" s="43" customFormat="1" ht="12.75" customHeight="1">
      <c r="A41" s="109" t="s">
        <v>111</v>
      </c>
      <c r="B41" s="153">
        <v>3032</v>
      </c>
      <c r="C41" s="153">
        <v>14756</v>
      </c>
      <c r="D41" s="154">
        <v>8275</v>
      </c>
      <c r="E41" s="155">
        <v>1250903</v>
      </c>
      <c r="F41" s="155">
        <v>12946</v>
      </c>
      <c r="G41" s="155"/>
      <c r="H41" s="155">
        <v>2193</v>
      </c>
      <c r="I41" s="112">
        <v>991086</v>
      </c>
      <c r="J41" s="112">
        <v>991083</v>
      </c>
      <c r="K41" s="112">
        <v>753320</v>
      </c>
      <c r="L41" s="112">
        <v>6292</v>
      </c>
      <c r="M41" s="40"/>
      <c r="N41" s="41" t="s">
        <v>112</v>
      </c>
      <c r="O41" s="113">
        <v>1304</v>
      </c>
      <c r="Q41" s="9"/>
      <c r="R41" s="9"/>
      <c r="S41" s="9"/>
      <c r="U41" s="140"/>
    </row>
    <row r="42" spans="1:21" s="43" customFormat="1" ht="12.75" customHeight="1">
      <c r="A42" s="109" t="s">
        <v>114</v>
      </c>
      <c r="B42" s="153">
        <v>3606</v>
      </c>
      <c r="C42" s="153">
        <v>25149</v>
      </c>
      <c r="D42" s="154">
        <v>12590</v>
      </c>
      <c r="E42" s="155">
        <v>1673747</v>
      </c>
      <c r="F42" s="155">
        <v>19551</v>
      </c>
      <c r="G42" s="155"/>
      <c r="H42" s="155">
        <v>2727</v>
      </c>
      <c r="I42" s="112">
        <v>1575912</v>
      </c>
      <c r="J42" s="112">
        <v>1575910</v>
      </c>
      <c r="K42" s="112">
        <v>904199</v>
      </c>
      <c r="L42" s="112">
        <v>65000</v>
      </c>
      <c r="M42" s="40"/>
      <c r="N42" s="41" t="s">
        <v>115</v>
      </c>
      <c r="O42" s="113">
        <v>1306</v>
      </c>
      <c r="Q42" s="9"/>
      <c r="R42" s="9"/>
      <c r="S42" s="9"/>
      <c r="U42" s="140"/>
    </row>
    <row r="43" spans="1:21" s="43" customFormat="1" ht="12.75" customHeight="1">
      <c r="A43" s="109" t="s">
        <v>117</v>
      </c>
      <c r="B43" s="153">
        <v>4955</v>
      </c>
      <c r="C43" s="153">
        <v>20022</v>
      </c>
      <c r="D43" s="154">
        <v>13123</v>
      </c>
      <c r="E43" s="155">
        <v>2073649</v>
      </c>
      <c r="F43" s="155">
        <v>17528</v>
      </c>
      <c r="G43" s="155"/>
      <c r="H43" s="155">
        <v>3872</v>
      </c>
      <c r="I43" s="112">
        <v>1442360</v>
      </c>
      <c r="J43" s="112">
        <v>1442345</v>
      </c>
      <c r="K43" s="112">
        <v>1097489</v>
      </c>
      <c r="L43" s="112">
        <v>2690</v>
      </c>
      <c r="M43" s="40"/>
      <c r="N43" s="41" t="s">
        <v>118</v>
      </c>
      <c r="O43" s="113">
        <v>1308</v>
      </c>
      <c r="Q43" s="9"/>
      <c r="R43" s="9"/>
      <c r="S43" s="9"/>
      <c r="U43" s="140"/>
    </row>
    <row r="44" spans="1:21" s="43" customFormat="1" ht="12.75" customHeight="1">
      <c r="A44" s="109" t="s">
        <v>120</v>
      </c>
      <c r="B44" s="153">
        <v>1893</v>
      </c>
      <c r="C44" s="153">
        <v>14556</v>
      </c>
      <c r="D44" s="154">
        <v>6453</v>
      </c>
      <c r="E44" s="155">
        <v>792629</v>
      </c>
      <c r="F44" s="155">
        <v>16664</v>
      </c>
      <c r="G44" s="155"/>
      <c r="H44" s="155">
        <v>1547</v>
      </c>
      <c r="I44" s="112">
        <v>744917</v>
      </c>
      <c r="J44" s="112">
        <v>688936</v>
      </c>
      <c r="K44" s="112">
        <v>224683</v>
      </c>
      <c r="L44" s="112" t="s">
        <v>1080</v>
      </c>
      <c r="M44" s="40"/>
      <c r="N44" s="41" t="s">
        <v>121</v>
      </c>
      <c r="O44" s="29" t="s">
        <v>122</v>
      </c>
      <c r="Q44" s="9"/>
      <c r="R44" s="9"/>
      <c r="S44" s="9"/>
      <c r="U44" s="140"/>
    </row>
    <row r="45" spans="1:21" s="43" customFormat="1" ht="12.75" customHeight="1">
      <c r="A45" s="109" t="s">
        <v>123</v>
      </c>
      <c r="B45" s="153">
        <v>2212</v>
      </c>
      <c r="C45" s="153">
        <v>13736</v>
      </c>
      <c r="D45" s="154">
        <v>7863</v>
      </c>
      <c r="E45" s="155">
        <v>866845</v>
      </c>
      <c r="F45" s="155">
        <v>6886</v>
      </c>
      <c r="G45" s="155"/>
      <c r="H45" s="155">
        <v>1571</v>
      </c>
      <c r="I45" s="112">
        <v>930584</v>
      </c>
      <c r="J45" s="112">
        <v>887560</v>
      </c>
      <c r="K45" s="112">
        <v>462312</v>
      </c>
      <c r="L45" s="112" t="s">
        <v>1080</v>
      </c>
      <c r="M45" s="40"/>
      <c r="N45" s="41" t="s">
        <v>124</v>
      </c>
      <c r="O45" s="113">
        <v>1310</v>
      </c>
      <c r="Q45" s="9"/>
      <c r="R45" s="9"/>
      <c r="S45" s="9"/>
      <c r="U45" s="140"/>
    </row>
    <row r="46" spans="1:21" s="43" customFormat="1" ht="12.75" customHeight="1">
      <c r="A46" s="109" t="s">
        <v>126</v>
      </c>
      <c r="B46" s="153">
        <v>103355</v>
      </c>
      <c r="C46" s="153">
        <v>471926</v>
      </c>
      <c r="D46" s="154">
        <v>225672</v>
      </c>
      <c r="E46" s="155">
        <v>12559978</v>
      </c>
      <c r="F46" s="155">
        <v>68263</v>
      </c>
      <c r="G46" s="155"/>
      <c r="H46" s="155">
        <v>21765</v>
      </c>
      <c r="I46" s="112">
        <v>28886001</v>
      </c>
      <c r="J46" s="112">
        <v>28138654</v>
      </c>
      <c r="K46" s="112">
        <v>3814479</v>
      </c>
      <c r="L46" s="112">
        <v>1047549</v>
      </c>
      <c r="M46" s="40"/>
      <c r="N46" s="41" t="s">
        <v>127</v>
      </c>
      <c r="O46" s="113">
        <v>1312</v>
      </c>
      <c r="Q46" s="9"/>
      <c r="R46" s="9"/>
      <c r="S46" s="9"/>
      <c r="U46" s="140"/>
    </row>
    <row r="47" spans="1:21" s="43" customFormat="1" ht="12.75" customHeight="1">
      <c r="A47" s="109" t="s">
        <v>129</v>
      </c>
      <c r="B47" s="153">
        <v>2501</v>
      </c>
      <c r="C47" s="153">
        <v>11484</v>
      </c>
      <c r="D47" s="154">
        <v>6587</v>
      </c>
      <c r="E47" s="155">
        <v>1147089</v>
      </c>
      <c r="F47" s="155">
        <v>53611</v>
      </c>
      <c r="G47" s="155"/>
      <c r="H47" s="155">
        <v>1871</v>
      </c>
      <c r="I47" s="112">
        <v>875951</v>
      </c>
      <c r="J47" s="112">
        <v>716053</v>
      </c>
      <c r="K47" s="112">
        <v>487740</v>
      </c>
      <c r="L47" s="112" t="s">
        <v>1080</v>
      </c>
      <c r="M47" s="40"/>
      <c r="N47" s="41" t="s">
        <v>130</v>
      </c>
      <c r="O47" s="113">
        <v>1313</v>
      </c>
      <c r="Q47" s="9"/>
      <c r="R47" s="9"/>
      <c r="S47" s="9"/>
      <c r="U47" s="140"/>
    </row>
    <row r="48" spans="1:21" s="9" customFormat="1" ht="12.75" customHeight="1">
      <c r="A48" s="109" t="s">
        <v>132</v>
      </c>
      <c r="B48" s="153">
        <v>3647</v>
      </c>
      <c r="C48" s="153">
        <v>14805</v>
      </c>
      <c r="D48" s="154">
        <v>7793</v>
      </c>
      <c r="E48" s="155">
        <v>1490075</v>
      </c>
      <c r="F48" s="155">
        <v>45833</v>
      </c>
      <c r="G48" s="155"/>
      <c r="H48" s="155">
        <v>2930</v>
      </c>
      <c r="I48" s="112">
        <v>927250</v>
      </c>
      <c r="J48" s="112">
        <v>927246</v>
      </c>
      <c r="K48" s="112">
        <v>623253</v>
      </c>
      <c r="L48" s="112" t="s">
        <v>1080</v>
      </c>
      <c r="M48" s="40"/>
      <c r="N48" s="41" t="s">
        <v>133</v>
      </c>
      <c r="O48" s="29" t="s">
        <v>134</v>
      </c>
      <c r="U48" s="140"/>
    </row>
    <row r="49" spans="1:21" s="43" customFormat="1" ht="12.75" customHeight="1">
      <c r="A49" s="109" t="s">
        <v>135</v>
      </c>
      <c r="B49" s="153">
        <v>1798</v>
      </c>
      <c r="C49" s="153">
        <v>9010</v>
      </c>
      <c r="D49" s="154">
        <v>5924</v>
      </c>
      <c r="E49" s="155">
        <v>800304</v>
      </c>
      <c r="F49" s="155">
        <v>25980</v>
      </c>
      <c r="G49" s="155"/>
      <c r="H49" s="155">
        <v>1373</v>
      </c>
      <c r="I49" s="112">
        <v>573271</v>
      </c>
      <c r="J49" s="112">
        <v>573267</v>
      </c>
      <c r="K49" s="112">
        <v>391026</v>
      </c>
      <c r="L49" s="112">
        <v>0</v>
      </c>
      <c r="M49" s="40"/>
      <c r="N49" s="41" t="s">
        <v>136</v>
      </c>
      <c r="O49" s="113">
        <v>1314</v>
      </c>
      <c r="Q49" s="9"/>
      <c r="R49" s="9"/>
      <c r="S49" s="9"/>
      <c r="U49" s="140"/>
    </row>
    <row r="50" spans="1:21" s="43" customFormat="1" ht="12.75" customHeight="1">
      <c r="A50" s="109" t="s">
        <v>138</v>
      </c>
      <c r="B50" s="153">
        <v>2144</v>
      </c>
      <c r="C50" s="153">
        <v>9956</v>
      </c>
      <c r="D50" s="154">
        <v>5692</v>
      </c>
      <c r="E50" s="155">
        <v>972230</v>
      </c>
      <c r="F50" s="155">
        <v>28291</v>
      </c>
      <c r="G50" s="155"/>
      <c r="H50" s="155">
        <v>1875</v>
      </c>
      <c r="I50" s="112">
        <v>724747</v>
      </c>
      <c r="J50" s="112">
        <v>724746</v>
      </c>
      <c r="K50" s="112">
        <v>307879</v>
      </c>
      <c r="L50" s="112">
        <v>45531</v>
      </c>
      <c r="M50" s="40"/>
      <c r="N50" s="41" t="s">
        <v>139</v>
      </c>
      <c r="O50" s="29" t="s">
        <v>140</v>
      </c>
      <c r="Q50" s="9"/>
      <c r="R50" s="9"/>
      <c r="S50" s="9"/>
      <c r="U50" s="140"/>
    </row>
    <row r="51" spans="1:21" s="43" customFormat="1" ht="12.75" customHeight="1">
      <c r="A51" s="109" t="s">
        <v>141</v>
      </c>
      <c r="B51" s="153">
        <v>1394</v>
      </c>
      <c r="C51" s="153">
        <v>5332</v>
      </c>
      <c r="D51" s="154">
        <v>3020</v>
      </c>
      <c r="E51" s="155">
        <v>409402</v>
      </c>
      <c r="F51" s="155">
        <v>4431</v>
      </c>
      <c r="G51" s="155"/>
      <c r="H51" s="155">
        <v>1106</v>
      </c>
      <c r="I51" s="112">
        <v>334267</v>
      </c>
      <c r="J51" s="112">
        <v>334267</v>
      </c>
      <c r="K51" s="112">
        <v>224804</v>
      </c>
      <c r="L51" s="112">
        <v>0</v>
      </c>
      <c r="M51" s="40"/>
      <c r="N51" s="41" t="s">
        <v>142</v>
      </c>
      <c r="O51" s="113">
        <v>1318</v>
      </c>
      <c r="Q51" s="9"/>
      <c r="R51" s="9"/>
      <c r="S51" s="9"/>
      <c r="U51" s="140"/>
    </row>
    <row r="52" spans="1:21" s="43" customFormat="1" ht="12.75" customHeight="1">
      <c r="A52" s="109" t="s">
        <v>144</v>
      </c>
      <c r="B52" s="153">
        <v>1002</v>
      </c>
      <c r="C52" s="153">
        <v>3573</v>
      </c>
      <c r="D52" s="154">
        <v>2096</v>
      </c>
      <c r="E52" s="155">
        <v>397961</v>
      </c>
      <c r="F52" s="155">
        <v>21041</v>
      </c>
      <c r="G52" s="155"/>
      <c r="H52" s="155">
        <v>875</v>
      </c>
      <c r="I52" s="112">
        <v>226314</v>
      </c>
      <c r="J52" s="112">
        <v>187554</v>
      </c>
      <c r="K52" s="112">
        <v>115192</v>
      </c>
      <c r="L52" s="112">
        <v>0</v>
      </c>
      <c r="M52" s="40"/>
      <c r="N52" s="41" t="s">
        <v>145</v>
      </c>
      <c r="O52" s="29" t="s">
        <v>146</v>
      </c>
      <c r="Q52" s="9"/>
      <c r="R52" s="9"/>
      <c r="S52" s="9"/>
      <c r="U52" s="140"/>
    </row>
    <row r="53" spans="1:21" s="43" customFormat="1" ht="12.75" customHeight="1">
      <c r="A53" s="109" t="s">
        <v>147</v>
      </c>
      <c r="B53" s="153">
        <v>2751</v>
      </c>
      <c r="C53" s="153">
        <v>11703</v>
      </c>
      <c r="D53" s="154">
        <v>6047</v>
      </c>
      <c r="E53" s="155">
        <v>879387</v>
      </c>
      <c r="F53" s="155">
        <v>14529</v>
      </c>
      <c r="G53" s="155"/>
      <c r="H53" s="155">
        <v>1927</v>
      </c>
      <c r="I53" s="112">
        <v>807343</v>
      </c>
      <c r="J53" s="112">
        <v>789595</v>
      </c>
      <c r="K53" s="112">
        <v>621281</v>
      </c>
      <c r="L53" s="112">
        <v>0</v>
      </c>
      <c r="M53" s="40"/>
      <c r="N53" s="41" t="s">
        <v>148</v>
      </c>
      <c r="O53" s="113">
        <v>1315</v>
      </c>
      <c r="Q53" s="9"/>
      <c r="R53" s="9"/>
      <c r="S53" s="9"/>
      <c r="U53" s="140"/>
    </row>
    <row r="54" spans="1:21" s="43" customFormat="1" ht="12.75" customHeight="1">
      <c r="A54" s="109" t="s">
        <v>150</v>
      </c>
      <c r="B54" s="153">
        <v>1659</v>
      </c>
      <c r="C54" s="153">
        <v>10774</v>
      </c>
      <c r="D54" s="154">
        <v>5349</v>
      </c>
      <c r="E54" s="155">
        <v>759770</v>
      </c>
      <c r="F54" s="155">
        <v>17446</v>
      </c>
      <c r="G54" s="155"/>
      <c r="H54" s="155">
        <v>1197</v>
      </c>
      <c r="I54" s="112">
        <v>590362</v>
      </c>
      <c r="J54" s="112">
        <v>590361</v>
      </c>
      <c r="K54" s="112">
        <v>413522</v>
      </c>
      <c r="L54" s="112" t="s">
        <v>1080</v>
      </c>
      <c r="M54" s="40"/>
      <c r="N54" s="41" t="s">
        <v>151</v>
      </c>
      <c r="O54" s="113">
        <v>1316</v>
      </c>
      <c r="Q54" s="9"/>
      <c r="R54" s="9"/>
      <c r="S54" s="9"/>
      <c r="U54" s="140"/>
    </row>
    <row r="55" spans="1:21" s="43" customFormat="1" ht="12.75" customHeight="1">
      <c r="A55" s="109" t="s">
        <v>153</v>
      </c>
      <c r="B55" s="153">
        <v>5651</v>
      </c>
      <c r="C55" s="153">
        <v>29719</v>
      </c>
      <c r="D55" s="154">
        <v>16576</v>
      </c>
      <c r="E55" s="155">
        <v>2382519</v>
      </c>
      <c r="F55" s="155">
        <v>34817</v>
      </c>
      <c r="G55" s="155"/>
      <c r="H55" s="155">
        <v>4276</v>
      </c>
      <c r="I55" s="112">
        <v>2141034</v>
      </c>
      <c r="J55" s="112">
        <v>2137018</v>
      </c>
      <c r="K55" s="112">
        <v>1475950</v>
      </c>
      <c r="L55" s="112">
        <v>59167</v>
      </c>
      <c r="M55" s="40"/>
      <c r="N55" s="41" t="s">
        <v>154</v>
      </c>
      <c r="O55" s="113">
        <v>1317</v>
      </c>
      <c r="Q55" s="9"/>
      <c r="R55" s="9"/>
      <c r="S55" s="9"/>
      <c r="U55" s="140"/>
    </row>
    <row r="56" spans="1:21" s="43" customFormat="1" ht="12.75" customHeight="1">
      <c r="A56" s="101" t="s">
        <v>156</v>
      </c>
      <c r="B56" s="152">
        <v>5705</v>
      </c>
      <c r="C56" s="152">
        <v>10334</v>
      </c>
      <c r="D56" s="150">
        <v>7160</v>
      </c>
      <c r="E56" s="151">
        <v>2032186</v>
      </c>
      <c r="F56" s="151">
        <v>274600</v>
      </c>
      <c r="G56" s="151"/>
      <c r="H56" s="151">
        <v>4887</v>
      </c>
      <c r="I56" s="106">
        <v>630129</v>
      </c>
      <c r="J56" s="106">
        <v>630128</v>
      </c>
      <c r="K56" s="106">
        <v>431565</v>
      </c>
      <c r="L56" s="106">
        <v>4948</v>
      </c>
      <c r="M56" s="40"/>
      <c r="N56" s="30" t="s">
        <v>157</v>
      </c>
      <c r="O56" s="108" t="s">
        <v>20</v>
      </c>
      <c r="Q56" s="9"/>
      <c r="R56" s="9"/>
      <c r="S56" s="9"/>
      <c r="U56" s="140"/>
    </row>
    <row r="57" spans="1:21" s="43" customFormat="1" ht="12.75" customHeight="1">
      <c r="A57" s="109" t="s">
        <v>158</v>
      </c>
      <c r="B57" s="153">
        <v>267</v>
      </c>
      <c r="C57" s="153">
        <v>417</v>
      </c>
      <c r="D57" s="154">
        <v>260</v>
      </c>
      <c r="E57" s="155">
        <v>126245</v>
      </c>
      <c r="F57" s="155">
        <v>19154</v>
      </c>
      <c r="G57" s="155"/>
      <c r="H57" s="155">
        <v>250</v>
      </c>
      <c r="I57" s="112">
        <v>25129</v>
      </c>
      <c r="J57" s="112">
        <v>25129</v>
      </c>
      <c r="K57" s="112">
        <v>19767</v>
      </c>
      <c r="L57" s="112">
        <v>0</v>
      </c>
      <c r="M57" s="40"/>
      <c r="N57" s="41" t="s">
        <v>159</v>
      </c>
      <c r="O57" s="113">
        <v>1702</v>
      </c>
      <c r="Q57" s="9"/>
      <c r="R57" s="9"/>
      <c r="S57" s="9"/>
      <c r="U57" s="140"/>
    </row>
    <row r="58" spans="1:21" s="43" customFormat="1" ht="12.75" customHeight="1">
      <c r="A58" s="109" t="s">
        <v>161</v>
      </c>
      <c r="B58" s="153">
        <v>2996</v>
      </c>
      <c r="C58" s="153">
        <v>5045</v>
      </c>
      <c r="D58" s="154">
        <v>3382</v>
      </c>
      <c r="E58" s="155">
        <v>882661</v>
      </c>
      <c r="F58" s="155">
        <v>95363</v>
      </c>
      <c r="G58" s="155"/>
      <c r="H58" s="155">
        <v>2511</v>
      </c>
      <c r="I58" s="112">
        <v>323228</v>
      </c>
      <c r="J58" s="112">
        <v>323228</v>
      </c>
      <c r="K58" s="112">
        <v>221529</v>
      </c>
      <c r="L58" s="112">
        <v>4308</v>
      </c>
      <c r="M58" s="40"/>
      <c r="N58" s="41" t="s">
        <v>162</v>
      </c>
      <c r="O58" s="113">
        <v>1703</v>
      </c>
      <c r="Q58" s="9"/>
      <c r="R58" s="9"/>
      <c r="S58" s="9"/>
      <c r="U58" s="140"/>
    </row>
    <row r="59" spans="1:21" s="43" customFormat="1" ht="12.75" customHeight="1">
      <c r="A59" s="109" t="s">
        <v>164</v>
      </c>
      <c r="B59" s="153">
        <v>851</v>
      </c>
      <c r="C59" s="153">
        <v>889</v>
      </c>
      <c r="D59" s="154">
        <v>905</v>
      </c>
      <c r="E59" s="155">
        <v>329506</v>
      </c>
      <c r="F59" s="155">
        <v>49380</v>
      </c>
      <c r="G59" s="155"/>
      <c r="H59" s="155">
        <v>708</v>
      </c>
      <c r="I59" s="112">
        <v>57448</v>
      </c>
      <c r="J59" s="112">
        <v>57448</v>
      </c>
      <c r="K59" s="112">
        <v>38399</v>
      </c>
      <c r="L59" s="112" t="s">
        <v>1080</v>
      </c>
      <c r="M59" s="40"/>
      <c r="N59" s="41" t="s">
        <v>165</v>
      </c>
      <c r="O59" s="113">
        <v>1706</v>
      </c>
      <c r="Q59" s="9"/>
      <c r="R59" s="9"/>
      <c r="S59" s="9"/>
      <c r="U59" s="140"/>
    </row>
    <row r="60" spans="1:21" s="43" customFormat="1" ht="12.75" customHeight="1">
      <c r="A60" s="109" t="s">
        <v>167</v>
      </c>
      <c r="B60" s="153">
        <v>139</v>
      </c>
      <c r="C60" s="153">
        <v>472</v>
      </c>
      <c r="D60" s="154">
        <v>327</v>
      </c>
      <c r="E60" s="155">
        <v>96656</v>
      </c>
      <c r="F60" s="155">
        <v>15626</v>
      </c>
      <c r="G60" s="155"/>
      <c r="H60" s="155">
        <v>126</v>
      </c>
      <c r="I60" s="112">
        <v>26709</v>
      </c>
      <c r="J60" s="112">
        <v>26709</v>
      </c>
      <c r="K60" s="112">
        <v>20352</v>
      </c>
      <c r="L60" s="112">
        <v>0</v>
      </c>
      <c r="M60" s="40"/>
      <c r="N60" s="41" t="s">
        <v>168</v>
      </c>
      <c r="O60" s="113">
        <v>1709</v>
      </c>
      <c r="Q60" s="9"/>
      <c r="R60" s="9"/>
      <c r="S60" s="9"/>
      <c r="U60" s="140"/>
    </row>
    <row r="61" spans="1:21" s="43" customFormat="1" ht="12.75" customHeight="1">
      <c r="A61" s="109" t="s">
        <v>170</v>
      </c>
      <c r="B61" s="153">
        <v>830</v>
      </c>
      <c r="C61" s="153">
        <v>1785</v>
      </c>
      <c r="D61" s="154">
        <v>1300</v>
      </c>
      <c r="E61" s="155">
        <v>341358</v>
      </c>
      <c r="F61" s="155">
        <v>44966</v>
      </c>
      <c r="G61" s="155"/>
      <c r="H61" s="155">
        <v>741</v>
      </c>
      <c r="I61" s="112">
        <v>101255</v>
      </c>
      <c r="J61" s="112">
        <v>101255</v>
      </c>
      <c r="K61" s="112">
        <v>56728</v>
      </c>
      <c r="L61" s="112" t="s">
        <v>1080</v>
      </c>
      <c r="M61" s="40"/>
      <c r="N61" s="41" t="s">
        <v>171</v>
      </c>
      <c r="O61" s="113">
        <v>1712</v>
      </c>
      <c r="Q61" s="9"/>
      <c r="R61" s="9"/>
      <c r="S61" s="9"/>
      <c r="U61" s="140"/>
    </row>
    <row r="62" spans="1:21" s="43" customFormat="1" ht="12.75" customHeight="1">
      <c r="A62" s="109" t="s">
        <v>173</v>
      </c>
      <c r="B62" s="153">
        <v>622</v>
      </c>
      <c r="C62" s="153">
        <v>1727</v>
      </c>
      <c r="D62" s="154">
        <v>987</v>
      </c>
      <c r="E62" s="155">
        <v>255760</v>
      </c>
      <c r="F62" s="155">
        <v>50111</v>
      </c>
      <c r="G62" s="155"/>
      <c r="H62" s="155">
        <v>552</v>
      </c>
      <c r="I62" s="112">
        <v>96360</v>
      </c>
      <c r="J62" s="112">
        <v>96360</v>
      </c>
      <c r="K62" s="112">
        <v>74789</v>
      </c>
      <c r="L62" s="112" t="s">
        <v>1080</v>
      </c>
      <c r="M62" s="40"/>
      <c r="N62" s="41" t="s">
        <v>174</v>
      </c>
      <c r="O62" s="113">
        <v>1713</v>
      </c>
      <c r="Q62" s="9"/>
      <c r="R62" s="9"/>
      <c r="S62" s="9"/>
      <c r="U62" s="140"/>
    </row>
    <row r="63" spans="1:21" s="43" customFormat="1" ht="12.75" customHeight="1">
      <c r="A63" s="101" t="s">
        <v>176</v>
      </c>
      <c r="B63" s="152">
        <v>10555</v>
      </c>
      <c r="C63" s="152">
        <v>57896</v>
      </c>
      <c r="D63" s="150">
        <v>31592</v>
      </c>
      <c r="E63" s="151">
        <v>4418523</v>
      </c>
      <c r="F63" s="151">
        <v>178601</v>
      </c>
      <c r="G63" s="151"/>
      <c r="H63" s="151">
        <v>8371</v>
      </c>
      <c r="I63" s="106">
        <v>3312117</v>
      </c>
      <c r="J63" s="106">
        <v>3065357</v>
      </c>
      <c r="K63" s="106">
        <v>1973609</v>
      </c>
      <c r="L63" s="106">
        <v>41592</v>
      </c>
      <c r="M63" s="40"/>
      <c r="N63" s="30" t="s">
        <v>177</v>
      </c>
      <c r="O63" s="108" t="s">
        <v>20</v>
      </c>
      <c r="Q63" s="9"/>
      <c r="R63" s="9"/>
      <c r="S63" s="9"/>
      <c r="U63" s="140"/>
    </row>
    <row r="64" spans="1:21" s="9" customFormat="1" ht="12.75" customHeight="1">
      <c r="A64" s="109" t="s">
        <v>178</v>
      </c>
      <c r="B64" s="153">
        <v>1480</v>
      </c>
      <c r="C64" s="153">
        <v>5342</v>
      </c>
      <c r="D64" s="154">
        <v>3611</v>
      </c>
      <c r="E64" s="155">
        <v>607908</v>
      </c>
      <c r="F64" s="155">
        <v>31926</v>
      </c>
      <c r="G64" s="155"/>
      <c r="H64" s="155">
        <v>1057</v>
      </c>
      <c r="I64" s="112">
        <v>327005</v>
      </c>
      <c r="J64" s="112">
        <v>327004</v>
      </c>
      <c r="K64" s="112">
        <v>232256</v>
      </c>
      <c r="L64" s="112">
        <v>23578</v>
      </c>
      <c r="M64" s="40"/>
      <c r="N64" s="41" t="s">
        <v>179</v>
      </c>
      <c r="O64" s="113">
        <v>1301</v>
      </c>
      <c r="U64" s="140"/>
    </row>
    <row r="65" spans="1:21" s="43" customFormat="1" ht="12.75" customHeight="1">
      <c r="A65" s="109" t="s">
        <v>181</v>
      </c>
      <c r="B65" s="153">
        <v>351</v>
      </c>
      <c r="C65" s="153">
        <v>1675</v>
      </c>
      <c r="D65" s="154">
        <v>951</v>
      </c>
      <c r="E65" s="155">
        <v>181800</v>
      </c>
      <c r="F65" s="155">
        <v>5377</v>
      </c>
      <c r="G65" s="155"/>
      <c r="H65" s="155">
        <v>325</v>
      </c>
      <c r="I65" s="112">
        <v>83765</v>
      </c>
      <c r="J65" s="112">
        <v>83765</v>
      </c>
      <c r="K65" s="112">
        <v>58738</v>
      </c>
      <c r="L65" s="112">
        <v>0</v>
      </c>
      <c r="M65" s="40"/>
      <c r="N65" s="41" t="s">
        <v>182</v>
      </c>
      <c r="O65" s="113">
        <v>1302</v>
      </c>
      <c r="Q65" s="9"/>
      <c r="R65" s="9"/>
      <c r="S65" s="9"/>
      <c r="U65" s="140"/>
    </row>
    <row r="66" spans="1:21" s="43" customFormat="1" ht="12.75" customHeight="1">
      <c r="A66" s="109" t="s">
        <v>184</v>
      </c>
      <c r="B66" s="153">
        <v>408</v>
      </c>
      <c r="C66" s="153">
        <v>1776</v>
      </c>
      <c r="D66" s="154">
        <v>1003</v>
      </c>
      <c r="E66" s="155">
        <v>161774</v>
      </c>
      <c r="F66" s="155">
        <v>7233</v>
      </c>
      <c r="G66" s="155"/>
      <c r="H66" s="155">
        <v>380</v>
      </c>
      <c r="I66" s="112">
        <v>100663</v>
      </c>
      <c r="J66" s="112">
        <v>100662</v>
      </c>
      <c r="K66" s="112">
        <v>73296</v>
      </c>
      <c r="L66" s="112">
        <v>0</v>
      </c>
      <c r="M66" s="40"/>
      <c r="N66" s="41" t="s">
        <v>185</v>
      </c>
      <c r="O66" s="29" t="s">
        <v>186</v>
      </c>
      <c r="Q66" s="9"/>
      <c r="R66" s="9"/>
      <c r="S66" s="9"/>
      <c r="U66" s="140"/>
    </row>
    <row r="67" spans="1:21" s="43" customFormat="1" ht="12.75" customHeight="1">
      <c r="A67" s="109" t="s">
        <v>187</v>
      </c>
      <c r="B67" s="153">
        <v>296</v>
      </c>
      <c r="C67" s="153">
        <v>950</v>
      </c>
      <c r="D67" s="154">
        <v>543</v>
      </c>
      <c r="E67" s="155">
        <v>151871</v>
      </c>
      <c r="F67" s="155">
        <v>18521</v>
      </c>
      <c r="G67" s="155"/>
      <c r="H67" s="155">
        <v>265</v>
      </c>
      <c r="I67" s="112">
        <v>57513</v>
      </c>
      <c r="J67" s="112">
        <v>57513</v>
      </c>
      <c r="K67" s="112">
        <v>47489</v>
      </c>
      <c r="L67" s="112">
        <v>0</v>
      </c>
      <c r="M67" s="40"/>
      <c r="N67" s="41" t="s">
        <v>188</v>
      </c>
      <c r="O67" s="29" t="s">
        <v>189</v>
      </c>
      <c r="Q67" s="9"/>
      <c r="R67" s="9"/>
      <c r="S67" s="9"/>
      <c r="U67" s="140"/>
    </row>
    <row r="68" spans="1:21" s="43" customFormat="1" ht="12.75" customHeight="1">
      <c r="A68" s="109" t="s">
        <v>190</v>
      </c>
      <c r="B68" s="153">
        <v>252</v>
      </c>
      <c r="C68" s="153">
        <v>1330</v>
      </c>
      <c r="D68" s="154">
        <v>721</v>
      </c>
      <c r="E68" s="155">
        <v>146800</v>
      </c>
      <c r="F68" s="155">
        <v>6064</v>
      </c>
      <c r="G68" s="155"/>
      <c r="H68" s="155">
        <v>233</v>
      </c>
      <c r="I68" s="112">
        <v>58541</v>
      </c>
      <c r="J68" s="112">
        <v>58541</v>
      </c>
      <c r="K68" s="112">
        <v>43757</v>
      </c>
      <c r="L68" s="112">
        <v>0</v>
      </c>
      <c r="M68" s="40"/>
      <c r="N68" s="41" t="s">
        <v>191</v>
      </c>
      <c r="O68" s="113">
        <v>1804</v>
      </c>
      <c r="Q68" s="9"/>
      <c r="R68" s="9"/>
      <c r="S68" s="9"/>
      <c r="U68" s="140"/>
    </row>
    <row r="69" spans="1:21" s="43" customFormat="1" ht="12.75" customHeight="1">
      <c r="A69" s="109" t="s">
        <v>193</v>
      </c>
      <c r="B69" s="153">
        <v>2241</v>
      </c>
      <c r="C69" s="153">
        <v>10644</v>
      </c>
      <c r="D69" s="154">
        <v>6392</v>
      </c>
      <c r="E69" s="155">
        <v>887310</v>
      </c>
      <c r="F69" s="155">
        <v>29917</v>
      </c>
      <c r="G69" s="155"/>
      <c r="H69" s="155">
        <v>1763</v>
      </c>
      <c r="I69" s="112">
        <v>626560</v>
      </c>
      <c r="J69" s="112">
        <v>532442</v>
      </c>
      <c r="K69" s="112">
        <v>322682</v>
      </c>
      <c r="L69" s="112" t="s">
        <v>1080</v>
      </c>
      <c r="M69" s="40"/>
      <c r="N69" s="41" t="s">
        <v>194</v>
      </c>
      <c r="O69" s="113">
        <v>1303</v>
      </c>
      <c r="Q69" s="9"/>
      <c r="R69" s="9"/>
      <c r="S69" s="9"/>
      <c r="U69" s="140"/>
    </row>
    <row r="70" spans="1:21" s="9" customFormat="1" ht="12.75" customHeight="1">
      <c r="A70" s="109" t="s">
        <v>196</v>
      </c>
      <c r="B70" s="153">
        <v>626</v>
      </c>
      <c r="C70" s="153">
        <v>3063</v>
      </c>
      <c r="D70" s="154">
        <v>2114</v>
      </c>
      <c r="E70" s="155">
        <v>256621</v>
      </c>
      <c r="F70" s="155">
        <v>3535</v>
      </c>
      <c r="G70" s="155"/>
      <c r="H70" s="155">
        <v>549</v>
      </c>
      <c r="I70" s="112">
        <v>178502</v>
      </c>
      <c r="J70" s="112">
        <v>178501</v>
      </c>
      <c r="K70" s="112">
        <v>132089</v>
      </c>
      <c r="L70" s="112">
        <v>0</v>
      </c>
      <c r="M70" s="40"/>
      <c r="N70" s="41" t="s">
        <v>197</v>
      </c>
      <c r="O70" s="113">
        <v>1305</v>
      </c>
      <c r="U70" s="140"/>
    </row>
    <row r="71" spans="1:21" s="43" customFormat="1" ht="12.75" customHeight="1">
      <c r="A71" s="109" t="s">
        <v>199</v>
      </c>
      <c r="B71" s="153">
        <v>1513</v>
      </c>
      <c r="C71" s="153">
        <v>6679</v>
      </c>
      <c r="D71" s="154">
        <v>3705</v>
      </c>
      <c r="E71" s="155">
        <v>587525</v>
      </c>
      <c r="F71" s="155">
        <v>32705</v>
      </c>
      <c r="G71" s="155"/>
      <c r="H71" s="155">
        <v>1372</v>
      </c>
      <c r="I71" s="112">
        <v>377060</v>
      </c>
      <c r="J71" s="112">
        <v>377060</v>
      </c>
      <c r="K71" s="112">
        <v>263562</v>
      </c>
      <c r="L71" s="112">
        <v>0</v>
      </c>
      <c r="M71" s="40"/>
      <c r="N71" s="41" t="s">
        <v>200</v>
      </c>
      <c r="O71" s="113">
        <v>1307</v>
      </c>
      <c r="Q71" s="9"/>
      <c r="R71" s="9"/>
      <c r="S71" s="9"/>
      <c r="U71" s="140"/>
    </row>
    <row r="72" spans="1:21" s="43" customFormat="1" ht="12.75" customHeight="1">
      <c r="A72" s="109" t="s">
        <v>202</v>
      </c>
      <c r="B72" s="153">
        <v>1489</v>
      </c>
      <c r="C72" s="153">
        <v>8363</v>
      </c>
      <c r="D72" s="154">
        <v>5133</v>
      </c>
      <c r="E72" s="155">
        <v>563810</v>
      </c>
      <c r="F72" s="155">
        <v>11112</v>
      </c>
      <c r="G72" s="155"/>
      <c r="H72" s="155">
        <v>996</v>
      </c>
      <c r="I72" s="112">
        <v>538095</v>
      </c>
      <c r="J72" s="112">
        <v>538092</v>
      </c>
      <c r="K72" s="112">
        <v>365582</v>
      </c>
      <c r="L72" s="112" t="s">
        <v>1080</v>
      </c>
      <c r="M72" s="40"/>
      <c r="N72" s="41" t="s">
        <v>203</v>
      </c>
      <c r="O72" s="113">
        <v>1309</v>
      </c>
      <c r="Q72" s="9"/>
      <c r="R72" s="9"/>
      <c r="S72" s="9"/>
      <c r="U72" s="140"/>
    </row>
    <row r="73" spans="1:21" s="43" customFormat="1" ht="12.75" customHeight="1">
      <c r="A73" s="109" t="s">
        <v>205</v>
      </c>
      <c r="B73" s="153">
        <v>1735</v>
      </c>
      <c r="C73" s="153">
        <v>17035</v>
      </c>
      <c r="D73" s="154">
        <v>6858</v>
      </c>
      <c r="E73" s="155">
        <v>752983</v>
      </c>
      <c r="F73" s="155">
        <v>20014</v>
      </c>
      <c r="G73" s="155"/>
      <c r="H73" s="155">
        <v>1301</v>
      </c>
      <c r="I73" s="112">
        <v>901068</v>
      </c>
      <c r="J73" s="112">
        <v>748431</v>
      </c>
      <c r="K73" s="112">
        <v>388406</v>
      </c>
      <c r="L73" s="112" t="s">
        <v>1080</v>
      </c>
      <c r="M73" s="40"/>
      <c r="N73" s="41" t="s">
        <v>206</v>
      </c>
      <c r="O73" s="113">
        <v>1311</v>
      </c>
      <c r="Q73" s="9"/>
      <c r="R73" s="9"/>
      <c r="S73" s="9"/>
      <c r="U73" s="140"/>
    </row>
    <row r="74" spans="1:21" s="43" customFormat="1" ht="12.75" customHeight="1">
      <c r="A74" s="109" t="s">
        <v>208</v>
      </c>
      <c r="B74" s="153">
        <v>166</v>
      </c>
      <c r="C74" s="153">
        <v>1037</v>
      </c>
      <c r="D74" s="154">
        <v>560</v>
      </c>
      <c r="E74" s="155">
        <v>120122</v>
      </c>
      <c r="F74" s="155">
        <v>12198</v>
      </c>
      <c r="G74" s="155"/>
      <c r="H74" s="155">
        <v>131</v>
      </c>
      <c r="I74" s="112">
        <v>63346</v>
      </c>
      <c r="J74" s="112">
        <v>63346</v>
      </c>
      <c r="K74" s="112">
        <v>45752</v>
      </c>
      <c r="L74" s="112" t="s">
        <v>1080</v>
      </c>
      <c r="M74" s="40"/>
      <c r="N74" s="41" t="s">
        <v>209</v>
      </c>
      <c r="O74" s="113">
        <v>1813</v>
      </c>
      <c r="Q74" s="9"/>
      <c r="R74" s="9"/>
      <c r="S74" s="9"/>
      <c r="U74" s="140"/>
    </row>
    <row r="75" spans="1:21" s="43" customFormat="1" ht="12.75" customHeight="1">
      <c r="A75" s="101" t="s">
        <v>211</v>
      </c>
      <c r="B75" s="152">
        <v>7031</v>
      </c>
      <c r="C75" s="152">
        <v>37888</v>
      </c>
      <c r="D75" s="150">
        <v>17313</v>
      </c>
      <c r="E75" s="151">
        <v>3183308</v>
      </c>
      <c r="F75" s="151">
        <v>319985</v>
      </c>
      <c r="G75" s="151"/>
      <c r="H75" s="151">
        <v>6080</v>
      </c>
      <c r="I75" s="106">
        <v>2279816</v>
      </c>
      <c r="J75" s="106">
        <v>1850327</v>
      </c>
      <c r="K75" s="106">
        <v>1090419</v>
      </c>
      <c r="L75" s="106">
        <v>87274</v>
      </c>
      <c r="M75" s="40"/>
      <c r="N75" s="30" t="s">
        <v>212</v>
      </c>
      <c r="O75" s="108" t="s">
        <v>20</v>
      </c>
      <c r="Q75" s="9"/>
      <c r="R75" s="9"/>
      <c r="S75" s="9"/>
      <c r="U75" s="140"/>
    </row>
    <row r="76" spans="1:21" s="43" customFormat="1" ht="12.75" customHeight="1">
      <c r="A76" s="109" t="s">
        <v>213</v>
      </c>
      <c r="B76" s="153">
        <v>294</v>
      </c>
      <c r="C76" s="153">
        <v>2250</v>
      </c>
      <c r="D76" s="154">
        <v>999</v>
      </c>
      <c r="E76" s="155">
        <v>133855</v>
      </c>
      <c r="F76" s="155">
        <v>6562</v>
      </c>
      <c r="G76" s="155"/>
      <c r="H76" s="155">
        <v>278</v>
      </c>
      <c r="I76" s="112">
        <v>92735</v>
      </c>
      <c r="J76" s="112">
        <v>92735</v>
      </c>
      <c r="K76" s="112">
        <v>33086</v>
      </c>
      <c r="L76" s="112">
        <v>0</v>
      </c>
      <c r="M76" s="40"/>
      <c r="N76" s="41" t="s">
        <v>214</v>
      </c>
      <c r="O76" s="113">
        <v>1701</v>
      </c>
      <c r="Q76" s="9"/>
      <c r="R76" s="9"/>
      <c r="S76" s="9"/>
      <c r="U76" s="140"/>
    </row>
    <row r="77" spans="1:21" s="43" customFormat="1" ht="12.75" customHeight="1">
      <c r="A77" s="109" t="s">
        <v>216</v>
      </c>
      <c r="B77" s="153" t="s">
        <v>1080</v>
      </c>
      <c r="C77" s="153" t="s">
        <v>1080</v>
      </c>
      <c r="D77" s="153" t="s">
        <v>1080</v>
      </c>
      <c r="E77" s="155" t="s">
        <v>1080</v>
      </c>
      <c r="F77" s="155" t="s">
        <v>1080</v>
      </c>
      <c r="G77" s="155"/>
      <c r="H77" s="155" t="s">
        <v>1080</v>
      </c>
      <c r="I77" s="112" t="s">
        <v>1080</v>
      </c>
      <c r="J77" s="112" t="s">
        <v>1080</v>
      </c>
      <c r="K77" s="112" t="s">
        <v>1080</v>
      </c>
      <c r="L77" s="112">
        <v>0</v>
      </c>
      <c r="M77" s="40"/>
      <c r="N77" s="41" t="s">
        <v>217</v>
      </c>
      <c r="O77" s="113">
        <v>1801</v>
      </c>
      <c r="Q77" s="9"/>
      <c r="R77" s="9"/>
      <c r="S77" s="9"/>
      <c r="U77" s="140"/>
    </row>
    <row r="78" spans="1:21" s="43" customFormat="1" ht="12.75" customHeight="1">
      <c r="A78" s="109" t="s">
        <v>219</v>
      </c>
      <c r="B78" s="153">
        <v>199</v>
      </c>
      <c r="C78" s="153">
        <v>1659</v>
      </c>
      <c r="D78" s="154">
        <v>580</v>
      </c>
      <c r="E78" s="155">
        <v>114999</v>
      </c>
      <c r="F78" s="155">
        <v>15337</v>
      </c>
      <c r="G78" s="155"/>
      <c r="H78" s="155">
        <v>171</v>
      </c>
      <c r="I78" s="112">
        <v>109027</v>
      </c>
      <c r="J78" s="112">
        <v>52205</v>
      </c>
      <c r="K78" s="112">
        <v>27044</v>
      </c>
      <c r="L78" s="112" t="s">
        <v>1080</v>
      </c>
      <c r="M78" s="40"/>
      <c r="N78" s="41" t="s">
        <v>220</v>
      </c>
      <c r="O78" s="29" t="s">
        <v>221</v>
      </c>
      <c r="Q78" s="9"/>
      <c r="R78" s="9"/>
      <c r="S78" s="9"/>
      <c r="U78" s="140"/>
    </row>
    <row r="79" spans="1:21" s="43" customFormat="1" ht="12.75" customHeight="1">
      <c r="A79" s="109" t="s">
        <v>222</v>
      </c>
      <c r="B79" s="153" t="s">
        <v>1080</v>
      </c>
      <c r="C79" s="153" t="s">
        <v>1080</v>
      </c>
      <c r="D79" s="153" t="s">
        <v>1080</v>
      </c>
      <c r="E79" s="155" t="s">
        <v>1080</v>
      </c>
      <c r="F79" s="155" t="s">
        <v>1080</v>
      </c>
      <c r="G79" s="155"/>
      <c r="H79" s="155" t="s">
        <v>1080</v>
      </c>
      <c r="I79" s="112" t="s">
        <v>1080</v>
      </c>
      <c r="J79" s="112" t="s">
        <v>1080</v>
      </c>
      <c r="K79" s="112" t="s">
        <v>1080</v>
      </c>
      <c r="L79" s="112">
        <v>0</v>
      </c>
      <c r="M79" s="40"/>
      <c r="N79" s="41" t="s">
        <v>223</v>
      </c>
      <c r="O79" s="29" t="s">
        <v>224</v>
      </c>
      <c r="Q79" s="9"/>
      <c r="R79" s="9"/>
      <c r="S79" s="9"/>
      <c r="U79" s="140"/>
    </row>
    <row r="80" spans="1:21" s="43" customFormat="1" ht="12.75" customHeight="1">
      <c r="A80" s="109" t="s">
        <v>225</v>
      </c>
      <c r="B80" s="153">
        <v>1109</v>
      </c>
      <c r="C80" s="153">
        <v>5708</v>
      </c>
      <c r="D80" s="154">
        <v>2353</v>
      </c>
      <c r="E80" s="155">
        <v>366066</v>
      </c>
      <c r="F80" s="155">
        <v>33776</v>
      </c>
      <c r="G80" s="155"/>
      <c r="H80" s="155">
        <v>949</v>
      </c>
      <c r="I80" s="112">
        <v>322498</v>
      </c>
      <c r="J80" s="112">
        <v>283810</v>
      </c>
      <c r="K80" s="112">
        <v>186363</v>
      </c>
      <c r="L80" s="112">
        <v>29440</v>
      </c>
      <c r="M80" s="40"/>
      <c r="N80" s="41" t="s">
        <v>226</v>
      </c>
      <c r="O80" s="113">
        <v>1805</v>
      </c>
      <c r="Q80" s="9"/>
      <c r="R80" s="9"/>
      <c r="S80" s="9"/>
      <c r="U80" s="140"/>
    </row>
    <row r="81" spans="1:21" s="43" customFormat="1" ht="12.75" customHeight="1">
      <c r="A81" s="109" t="s">
        <v>228</v>
      </c>
      <c r="B81" s="153">
        <v>133</v>
      </c>
      <c r="C81" s="153">
        <v>734</v>
      </c>
      <c r="D81" s="154">
        <v>381</v>
      </c>
      <c r="E81" s="155">
        <v>56029</v>
      </c>
      <c r="F81" s="155">
        <v>3545</v>
      </c>
      <c r="G81" s="155"/>
      <c r="H81" s="155">
        <v>99</v>
      </c>
      <c r="I81" s="112">
        <v>41388</v>
      </c>
      <c r="J81" s="112">
        <v>41388</v>
      </c>
      <c r="K81" s="112">
        <v>28111</v>
      </c>
      <c r="L81" s="112">
        <v>0</v>
      </c>
      <c r="M81" s="40"/>
      <c r="N81" s="41" t="s">
        <v>229</v>
      </c>
      <c r="O81" s="113">
        <v>1704</v>
      </c>
      <c r="Q81" s="9"/>
      <c r="R81" s="9"/>
      <c r="S81" s="9"/>
      <c r="U81" s="140"/>
    </row>
    <row r="82" spans="1:21" s="43" customFormat="1" ht="12.75" customHeight="1">
      <c r="A82" s="109" t="s">
        <v>231</v>
      </c>
      <c r="B82" s="153">
        <v>260</v>
      </c>
      <c r="C82" s="153">
        <v>1837</v>
      </c>
      <c r="D82" s="154">
        <v>852</v>
      </c>
      <c r="E82" s="155">
        <v>161600</v>
      </c>
      <c r="F82" s="155">
        <v>21327</v>
      </c>
      <c r="G82" s="155"/>
      <c r="H82" s="155">
        <v>250</v>
      </c>
      <c r="I82" s="112">
        <v>88395</v>
      </c>
      <c r="J82" s="112">
        <v>88395</v>
      </c>
      <c r="K82" s="112">
        <v>52420</v>
      </c>
      <c r="L82" s="112" t="s">
        <v>1080</v>
      </c>
      <c r="M82" s="40"/>
      <c r="N82" s="41" t="s">
        <v>232</v>
      </c>
      <c r="O82" s="113">
        <v>1807</v>
      </c>
      <c r="Q82" s="9"/>
      <c r="R82" s="9"/>
      <c r="S82" s="9"/>
      <c r="U82" s="140"/>
    </row>
    <row r="83" spans="1:21" s="43" customFormat="1" ht="12.75" customHeight="1">
      <c r="A83" s="109" t="s">
        <v>234</v>
      </c>
      <c r="B83" s="153">
        <v>135</v>
      </c>
      <c r="C83" s="153">
        <v>650</v>
      </c>
      <c r="D83" s="154">
        <v>476</v>
      </c>
      <c r="E83" s="155">
        <v>87605</v>
      </c>
      <c r="F83" s="155">
        <v>15855</v>
      </c>
      <c r="G83" s="155"/>
      <c r="H83" s="155">
        <v>125</v>
      </c>
      <c r="I83" s="112">
        <v>32636</v>
      </c>
      <c r="J83" s="112">
        <v>32636</v>
      </c>
      <c r="K83" s="112">
        <v>20025</v>
      </c>
      <c r="L83" s="112">
        <v>0</v>
      </c>
      <c r="M83" s="40"/>
      <c r="N83" s="41" t="s">
        <v>235</v>
      </c>
      <c r="O83" s="113">
        <v>1707</v>
      </c>
      <c r="Q83" s="9"/>
      <c r="R83" s="9"/>
      <c r="S83" s="9"/>
      <c r="U83" s="140"/>
    </row>
    <row r="84" spans="1:21" s="43" customFormat="1" ht="12.75" customHeight="1">
      <c r="A84" s="109" t="s">
        <v>237</v>
      </c>
      <c r="B84" s="153">
        <v>321</v>
      </c>
      <c r="C84" s="153">
        <v>436</v>
      </c>
      <c r="D84" s="154">
        <v>264</v>
      </c>
      <c r="E84" s="155">
        <v>91057</v>
      </c>
      <c r="F84" s="155">
        <v>14258</v>
      </c>
      <c r="G84" s="155"/>
      <c r="H84" s="155">
        <v>308</v>
      </c>
      <c r="I84" s="112">
        <v>20033</v>
      </c>
      <c r="J84" s="112">
        <v>20033</v>
      </c>
      <c r="K84" s="112">
        <v>14682</v>
      </c>
      <c r="L84" s="112">
        <v>0</v>
      </c>
      <c r="M84" s="40"/>
      <c r="N84" s="41" t="s">
        <v>238</v>
      </c>
      <c r="O84" s="113">
        <v>1812</v>
      </c>
      <c r="Q84" s="9"/>
      <c r="R84" s="9"/>
      <c r="S84" s="9"/>
      <c r="U84" s="140"/>
    </row>
    <row r="85" spans="1:21" s="43" customFormat="1" ht="12.75" customHeight="1">
      <c r="A85" s="109" t="s">
        <v>240</v>
      </c>
      <c r="B85" s="153">
        <v>565</v>
      </c>
      <c r="C85" s="153">
        <v>2534</v>
      </c>
      <c r="D85" s="154">
        <v>1546</v>
      </c>
      <c r="E85" s="155">
        <v>262708</v>
      </c>
      <c r="F85" s="155">
        <v>13257</v>
      </c>
      <c r="G85" s="155"/>
      <c r="H85" s="155">
        <v>463</v>
      </c>
      <c r="I85" s="112">
        <v>156845</v>
      </c>
      <c r="J85" s="112">
        <v>156844</v>
      </c>
      <c r="K85" s="112">
        <v>105028</v>
      </c>
      <c r="L85" s="112">
        <v>0</v>
      </c>
      <c r="M85" s="40"/>
      <c r="N85" s="41" t="s">
        <v>241</v>
      </c>
      <c r="O85" s="113">
        <v>1708</v>
      </c>
      <c r="Q85" s="9"/>
      <c r="R85" s="9"/>
      <c r="S85" s="9"/>
      <c r="U85" s="140"/>
    </row>
    <row r="86" spans="1:21" s="43" customFormat="1" ht="12.75" customHeight="1">
      <c r="A86" s="109" t="s">
        <v>243</v>
      </c>
      <c r="B86" s="153">
        <v>93</v>
      </c>
      <c r="C86" s="153">
        <v>867</v>
      </c>
      <c r="D86" s="154">
        <v>457</v>
      </c>
      <c r="E86" s="155">
        <v>72335</v>
      </c>
      <c r="F86" s="155">
        <v>5039</v>
      </c>
      <c r="G86" s="155"/>
      <c r="H86" s="155">
        <v>60</v>
      </c>
      <c r="I86" s="112">
        <v>44349</v>
      </c>
      <c r="J86" s="112">
        <v>44348</v>
      </c>
      <c r="K86" s="112">
        <v>29809</v>
      </c>
      <c r="L86" s="112">
        <v>0</v>
      </c>
      <c r="M86" s="40"/>
      <c r="N86" s="41" t="s">
        <v>244</v>
      </c>
      <c r="O86" s="113">
        <v>1710</v>
      </c>
      <c r="Q86" s="9"/>
      <c r="R86" s="9"/>
      <c r="S86" s="9"/>
      <c r="U86" s="140"/>
    </row>
    <row r="87" spans="1:21" s="43" customFormat="1" ht="12.75" customHeight="1">
      <c r="A87" s="109" t="s">
        <v>246</v>
      </c>
      <c r="B87" s="153">
        <v>105</v>
      </c>
      <c r="C87" s="153">
        <v>653</v>
      </c>
      <c r="D87" s="154">
        <v>334</v>
      </c>
      <c r="E87" s="155">
        <v>55035</v>
      </c>
      <c r="F87" s="155">
        <v>5951</v>
      </c>
      <c r="G87" s="155"/>
      <c r="H87" s="155">
        <v>86</v>
      </c>
      <c r="I87" s="112">
        <v>40494</v>
      </c>
      <c r="J87" s="112">
        <v>40494</v>
      </c>
      <c r="K87" s="112">
        <v>31142</v>
      </c>
      <c r="L87" s="112">
        <v>0</v>
      </c>
      <c r="M87" s="40"/>
      <c r="N87" s="41" t="s">
        <v>247</v>
      </c>
      <c r="O87" s="113">
        <v>1711</v>
      </c>
      <c r="Q87" s="9"/>
      <c r="R87" s="9"/>
      <c r="S87" s="9"/>
      <c r="U87" s="140"/>
    </row>
    <row r="88" spans="1:21" s="43" customFormat="1" ht="12.75" customHeight="1">
      <c r="A88" s="109" t="s">
        <v>249</v>
      </c>
      <c r="B88" s="153">
        <v>159</v>
      </c>
      <c r="C88" s="153">
        <v>2545</v>
      </c>
      <c r="D88" s="154">
        <v>1135</v>
      </c>
      <c r="E88" s="155">
        <v>93525</v>
      </c>
      <c r="F88" s="155">
        <v>7988</v>
      </c>
      <c r="G88" s="155"/>
      <c r="H88" s="155">
        <v>138</v>
      </c>
      <c r="I88" s="112">
        <v>146849</v>
      </c>
      <c r="J88" s="112">
        <v>98856</v>
      </c>
      <c r="K88" s="112">
        <v>39875</v>
      </c>
      <c r="L88" s="112">
        <v>0</v>
      </c>
      <c r="M88" s="40"/>
      <c r="N88" s="41" t="s">
        <v>250</v>
      </c>
      <c r="O88" s="113">
        <v>1815</v>
      </c>
      <c r="Q88" s="9"/>
      <c r="R88" s="9"/>
      <c r="S88" s="9"/>
      <c r="U88" s="140"/>
    </row>
    <row r="89" spans="1:21" s="43" customFormat="1" ht="12.75" customHeight="1">
      <c r="A89" s="109" t="s">
        <v>252</v>
      </c>
      <c r="B89" s="153">
        <v>355</v>
      </c>
      <c r="C89" s="153">
        <v>823</v>
      </c>
      <c r="D89" s="154">
        <v>393</v>
      </c>
      <c r="E89" s="155">
        <v>124748</v>
      </c>
      <c r="F89" s="155">
        <v>25658</v>
      </c>
      <c r="G89" s="155"/>
      <c r="H89" s="155">
        <v>341</v>
      </c>
      <c r="I89" s="112">
        <v>43870</v>
      </c>
      <c r="J89" s="112">
        <v>43870</v>
      </c>
      <c r="K89" s="112">
        <v>25194</v>
      </c>
      <c r="L89" s="112">
        <v>0</v>
      </c>
      <c r="M89" s="40"/>
      <c r="N89" s="41" t="s">
        <v>253</v>
      </c>
      <c r="O89" s="113">
        <v>1818</v>
      </c>
      <c r="Q89" s="9"/>
      <c r="R89" s="9"/>
      <c r="S89" s="9"/>
      <c r="U89" s="140"/>
    </row>
    <row r="90" spans="1:21" s="9" customFormat="1" ht="12.75" customHeight="1">
      <c r="A90" s="109" t="s">
        <v>255</v>
      </c>
      <c r="B90" s="153">
        <v>176</v>
      </c>
      <c r="C90" s="153">
        <v>3748</v>
      </c>
      <c r="D90" s="154">
        <v>1058</v>
      </c>
      <c r="E90" s="155">
        <v>84059</v>
      </c>
      <c r="F90" s="155">
        <v>14762</v>
      </c>
      <c r="G90" s="155"/>
      <c r="H90" s="155">
        <v>99</v>
      </c>
      <c r="I90" s="112">
        <v>216956</v>
      </c>
      <c r="J90" s="112">
        <v>94753</v>
      </c>
      <c r="K90" s="112">
        <v>32621</v>
      </c>
      <c r="L90" s="112">
        <v>0</v>
      </c>
      <c r="M90" s="40"/>
      <c r="N90" s="41" t="s">
        <v>256</v>
      </c>
      <c r="O90" s="113">
        <v>1819</v>
      </c>
      <c r="U90" s="140"/>
    </row>
    <row r="91" spans="1:21" s="43" customFormat="1" ht="12.75" customHeight="1">
      <c r="A91" s="109" t="s">
        <v>258</v>
      </c>
      <c r="B91" s="153">
        <v>123</v>
      </c>
      <c r="C91" s="153">
        <v>1131</v>
      </c>
      <c r="D91" s="154">
        <v>530</v>
      </c>
      <c r="E91" s="155">
        <v>82606</v>
      </c>
      <c r="F91" s="155">
        <v>13821</v>
      </c>
      <c r="G91" s="155"/>
      <c r="H91" s="155">
        <v>106</v>
      </c>
      <c r="I91" s="112">
        <v>60711</v>
      </c>
      <c r="J91" s="112">
        <v>60711</v>
      </c>
      <c r="K91" s="112">
        <v>38753</v>
      </c>
      <c r="L91" s="112">
        <v>0</v>
      </c>
      <c r="M91" s="40"/>
      <c r="N91" s="41" t="s">
        <v>259</v>
      </c>
      <c r="O91" s="113">
        <v>1820</v>
      </c>
      <c r="Q91" s="9"/>
      <c r="R91" s="9"/>
      <c r="S91" s="9"/>
      <c r="U91" s="140"/>
    </row>
    <row r="92" spans="1:21" s="43" customFormat="1" ht="12.75" customHeight="1">
      <c r="A92" s="109" t="s">
        <v>261</v>
      </c>
      <c r="B92" s="153">
        <v>277</v>
      </c>
      <c r="C92" s="153">
        <v>1224</v>
      </c>
      <c r="D92" s="154">
        <v>579</v>
      </c>
      <c r="E92" s="155">
        <v>174408</v>
      </c>
      <c r="F92" s="155">
        <v>22750</v>
      </c>
      <c r="G92" s="155"/>
      <c r="H92" s="155">
        <v>259</v>
      </c>
      <c r="I92" s="112">
        <v>50700</v>
      </c>
      <c r="J92" s="112">
        <v>50700</v>
      </c>
      <c r="K92" s="112">
        <v>26892</v>
      </c>
      <c r="L92" s="112" t="s">
        <v>1080</v>
      </c>
      <c r="M92" s="40"/>
      <c r="N92" s="41" t="s">
        <v>262</v>
      </c>
      <c r="O92" s="29" t="s">
        <v>263</v>
      </c>
      <c r="Q92" s="9"/>
      <c r="R92" s="9"/>
      <c r="S92" s="9"/>
      <c r="U92" s="140"/>
    </row>
    <row r="93" spans="1:21" s="43" customFormat="1" ht="12.75" customHeight="1">
      <c r="A93" s="109" t="s">
        <v>264</v>
      </c>
      <c r="B93" s="153">
        <v>200</v>
      </c>
      <c r="C93" s="153">
        <v>748</v>
      </c>
      <c r="D93" s="154">
        <v>289</v>
      </c>
      <c r="E93" s="155">
        <v>140782</v>
      </c>
      <c r="F93" s="155">
        <v>25069</v>
      </c>
      <c r="G93" s="155"/>
      <c r="H93" s="155">
        <v>195</v>
      </c>
      <c r="I93" s="112">
        <v>45425</v>
      </c>
      <c r="J93" s="112">
        <v>45424</v>
      </c>
      <c r="K93" s="112">
        <v>30152</v>
      </c>
      <c r="L93" s="112">
        <v>0</v>
      </c>
      <c r="M93" s="40"/>
      <c r="N93" s="41" t="s">
        <v>265</v>
      </c>
      <c r="O93" s="29" t="s">
        <v>266</v>
      </c>
      <c r="Q93" s="9"/>
      <c r="R93" s="9"/>
      <c r="S93" s="9"/>
      <c r="U93" s="140"/>
    </row>
    <row r="94" spans="1:21" s="43" customFormat="1" ht="12.75" customHeight="1">
      <c r="A94" s="109" t="s">
        <v>267</v>
      </c>
      <c r="B94" s="153">
        <v>2293</v>
      </c>
      <c r="C94" s="153">
        <v>8574</v>
      </c>
      <c r="D94" s="154">
        <v>4286</v>
      </c>
      <c r="E94" s="155">
        <v>961963</v>
      </c>
      <c r="F94" s="155">
        <v>65043</v>
      </c>
      <c r="G94" s="155"/>
      <c r="H94" s="155">
        <v>1946</v>
      </c>
      <c r="I94" s="112">
        <v>679431</v>
      </c>
      <c r="J94" s="112">
        <v>515651</v>
      </c>
      <c r="K94" s="112">
        <v>322547</v>
      </c>
      <c r="L94" s="112">
        <v>56845</v>
      </c>
      <c r="M94" s="40"/>
      <c r="N94" s="41" t="s">
        <v>268</v>
      </c>
      <c r="O94" s="113">
        <v>1714</v>
      </c>
      <c r="Q94" s="9"/>
      <c r="R94" s="9"/>
      <c r="S94" s="9"/>
      <c r="U94" s="140"/>
    </row>
    <row r="95" spans="1:21" s="43" customFormat="1" ht="12.75" customHeight="1">
      <c r="A95" s="101" t="s">
        <v>270</v>
      </c>
      <c r="B95" s="152">
        <v>5578</v>
      </c>
      <c r="C95" s="152">
        <v>22253</v>
      </c>
      <c r="D95" s="150">
        <v>11594</v>
      </c>
      <c r="E95" s="151">
        <v>2347551</v>
      </c>
      <c r="F95" s="151">
        <v>190666</v>
      </c>
      <c r="G95" s="151"/>
      <c r="H95" s="151">
        <v>4534</v>
      </c>
      <c r="I95" s="106">
        <v>1274849</v>
      </c>
      <c r="J95" s="106">
        <v>1060742</v>
      </c>
      <c r="K95" s="106">
        <v>671479</v>
      </c>
      <c r="L95" s="106">
        <v>31454</v>
      </c>
      <c r="M95" s="40"/>
      <c r="N95" s="30" t="s">
        <v>271</v>
      </c>
      <c r="O95" s="108" t="s">
        <v>20</v>
      </c>
      <c r="Q95" s="9"/>
      <c r="R95" s="9"/>
      <c r="S95" s="9"/>
      <c r="U95" s="140"/>
    </row>
    <row r="96" spans="1:21" s="43" customFormat="1" ht="12.75" customHeight="1">
      <c r="A96" s="109" t="s">
        <v>272</v>
      </c>
      <c r="B96" s="153">
        <v>137</v>
      </c>
      <c r="C96" s="153">
        <v>928</v>
      </c>
      <c r="D96" s="154">
        <v>479</v>
      </c>
      <c r="E96" s="155">
        <v>96487</v>
      </c>
      <c r="F96" s="155">
        <v>7656</v>
      </c>
      <c r="G96" s="155"/>
      <c r="H96" s="155">
        <v>131</v>
      </c>
      <c r="I96" s="112">
        <v>46131</v>
      </c>
      <c r="J96" s="112">
        <v>46131</v>
      </c>
      <c r="K96" s="112">
        <v>27334</v>
      </c>
      <c r="L96" s="112">
        <v>0</v>
      </c>
      <c r="M96" s="40"/>
      <c r="N96" s="41" t="s">
        <v>273</v>
      </c>
      <c r="O96" s="29" t="s">
        <v>274</v>
      </c>
      <c r="Q96" s="9"/>
      <c r="R96" s="9"/>
      <c r="S96" s="9"/>
      <c r="U96" s="140"/>
    </row>
    <row r="97" spans="1:21" s="43" customFormat="1" ht="12.75" customHeight="1">
      <c r="A97" s="109" t="s">
        <v>275</v>
      </c>
      <c r="B97" s="153">
        <v>2086</v>
      </c>
      <c r="C97" s="153">
        <v>8305</v>
      </c>
      <c r="D97" s="154">
        <v>3951</v>
      </c>
      <c r="E97" s="155">
        <v>854685</v>
      </c>
      <c r="F97" s="155">
        <v>64495</v>
      </c>
      <c r="G97" s="155"/>
      <c r="H97" s="155">
        <v>1767</v>
      </c>
      <c r="I97" s="112">
        <v>591379</v>
      </c>
      <c r="J97" s="112">
        <v>449487</v>
      </c>
      <c r="K97" s="112">
        <v>302203</v>
      </c>
      <c r="L97" s="112">
        <v>3694</v>
      </c>
      <c r="M97" s="40"/>
      <c r="N97" s="41" t="s">
        <v>276</v>
      </c>
      <c r="O97" s="29" t="s">
        <v>277</v>
      </c>
      <c r="Q97" s="9"/>
      <c r="R97" s="9"/>
      <c r="S97" s="9"/>
      <c r="U97" s="140"/>
    </row>
    <row r="98" spans="1:21" s="43" customFormat="1" ht="12.75" customHeight="1">
      <c r="A98" s="109" t="s">
        <v>278</v>
      </c>
      <c r="B98" s="153">
        <v>575</v>
      </c>
      <c r="C98" s="153">
        <v>2146</v>
      </c>
      <c r="D98" s="154">
        <v>1501</v>
      </c>
      <c r="E98" s="155">
        <v>301472</v>
      </c>
      <c r="F98" s="155">
        <v>28971</v>
      </c>
      <c r="G98" s="155"/>
      <c r="H98" s="155">
        <v>494</v>
      </c>
      <c r="I98" s="112">
        <v>108167</v>
      </c>
      <c r="J98" s="112">
        <v>108167</v>
      </c>
      <c r="K98" s="112">
        <v>70830</v>
      </c>
      <c r="L98" s="112" t="s">
        <v>1080</v>
      </c>
      <c r="M98" s="40"/>
      <c r="N98" s="41" t="s">
        <v>279</v>
      </c>
      <c r="O98" s="29" t="s">
        <v>280</v>
      </c>
      <c r="Q98" s="9"/>
      <c r="R98" s="9"/>
      <c r="S98" s="9"/>
      <c r="U98" s="140"/>
    </row>
    <row r="99" spans="1:21" s="43" customFormat="1" ht="12.75" customHeight="1">
      <c r="A99" s="109" t="s">
        <v>281</v>
      </c>
      <c r="B99" s="153">
        <v>497</v>
      </c>
      <c r="C99" s="153">
        <v>1357</v>
      </c>
      <c r="D99" s="154">
        <v>918</v>
      </c>
      <c r="E99" s="155">
        <v>194560</v>
      </c>
      <c r="F99" s="155">
        <v>11943</v>
      </c>
      <c r="G99" s="155"/>
      <c r="H99" s="155">
        <v>474</v>
      </c>
      <c r="I99" s="112">
        <v>92395</v>
      </c>
      <c r="J99" s="112">
        <v>58393</v>
      </c>
      <c r="K99" s="112">
        <v>34882</v>
      </c>
      <c r="L99" s="112">
        <v>0</v>
      </c>
      <c r="M99" s="40"/>
      <c r="N99" s="41" t="s">
        <v>282</v>
      </c>
      <c r="O99" s="29" t="s">
        <v>283</v>
      </c>
      <c r="Q99" s="9"/>
      <c r="R99" s="9"/>
      <c r="S99" s="9"/>
      <c r="U99" s="140"/>
    </row>
    <row r="100" spans="1:21" s="43" customFormat="1" ht="12.75" customHeight="1">
      <c r="A100" s="109" t="s">
        <v>284</v>
      </c>
      <c r="B100" s="153">
        <v>1365</v>
      </c>
      <c r="C100" s="153">
        <v>6167</v>
      </c>
      <c r="D100" s="154">
        <v>2967</v>
      </c>
      <c r="E100" s="155">
        <v>403340</v>
      </c>
      <c r="F100" s="155">
        <v>26668</v>
      </c>
      <c r="G100" s="155"/>
      <c r="H100" s="155">
        <v>821</v>
      </c>
      <c r="I100" s="112">
        <v>250953</v>
      </c>
      <c r="J100" s="112">
        <v>250953</v>
      </c>
      <c r="K100" s="112">
        <v>141857</v>
      </c>
      <c r="L100" s="112">
        <v>25162</v>
      </c>
      <c r="M100" s="40"/>
      <c r="N100" s="41" t="s">
        <v>285</v>
      </c>
      <c r="O100" s="29" t="s">
        <v>286</v>
      </c>
      <c r="Q100" s="9"/>
      <c r="R100" s="9"/>
      <c r="S100" s="9"/>
      <c r="U100" s="140"/>
    </row>
    <row r="101" spans="1:21" s="43" customFormat="1" ht="12.75" customHeight="1">
      <c r="A101" s="109" t="s">
        <v>287</v>
      </c>
      <c r="B101" s="153">
        <v>379</v>
      </c>
      <c r="C101" s="153">
        <v>1473</v>
      </c>
      <c r="D101" s="154">
        <v>739</v>
      </c>
      <c r="E101" s="155">
        <v>168612</v>
      </c>
      <c r="F101" s="155">
        <v>7261</v>
      </c>
      <c r="G101" s="155"/>
      <c r="H101" s="155">
        <v>355</v>
      </c>
      <c r="I101" s="112">
        <v>100156</v>
      </c>
      <c r="J101" s="112">
        <v>61943</v>
      </c>
      <c r="K101" s="112">
        <v>35873</v>
      </c>
      <c r="L101" s="112" t="s">
        <v>1080</v>
      </c>
      <c r="M101" s="40"/>
      <c r="N101" s="41" t="s">
        <v>288</v>
      </c>
      <c r="O101" s="29" t="s">
        <v>289</v>
      </c>
      <c r="Q101" s="9"/>
      <c r="R101" s="9"/>
      <c r="S101" s="9"/>
      <c r="U101" s="140"/>
    </row>
    <row r="102" spans="1:21" s="43" customFormat="1" ht="12.75" customHeight="1">
      <c r="A102" s="109" t="s">
        <v>290</v>
      </c>
      <c r="B102" s="153">
        <v>122</v>
      </c>
      <c r="C102" s="153">
        <v>593</v>
      </c>
      <c r="D102" s="154">
        <v>213</v>
      </c>
      <c r="E102" s="155">
        <v>71590</v>
      </c>
      <c r="F102" s="155">
        <v>7660</v>
      </c>
      <c r="G102" s="155"/>
      <c r="H102" s="155">
        <v>114</v>
      </c>
      <c r="I102" s="112">
        <v>24130</v>
      </c>
      <c r="J102" s="112">
        <v>24129</v>
      </c>
      <c r="K102" s="112">
        <v>16110</v>
      </c>
      <c r="L102" s="112">
        <v>0</v>
      </c>
      <c r="M102" s="40"/>
      <c r="N102" s="41" t="s">
        <v>291</v>
      </c>
      <c r="O102" s="29" t="s">
        <v>292</v>
      </c>
      <c r="Q102" s="9"/>
      <c r="R102" s="9"/>
      <c r="S102" s="9"/>
      <c r="U102" s="140"/>
    </row>
    <row r="103" spans="1:21" s="43" customFormat="1" ht="12.75" customHeight="1">
      <c r="A103" s="109" t="s">
        <v>293</v>
      </c>
      <c r="B103" s="153">
        <v>181</v>
      </c>
      <c r="C103" s="153">
        <v>452</v>
      </c>
      <c r="D103" s="154">
        <v>304</v>
      </c>
      <c r="E103" s="155">
        <v>110678</v>
      </c>
      <c r="F103" s="155">
        <v>16210</v>
      </c>
      <c r="G103" s="155"/>
      <c r="H103" s="155">
        <v>163</v>
      </c>
      <c r="I103" s="112">
        <v>22643</v>
      </c>
      <c r="J103" s="112">
        <v>22643</v>
      </c>
      <c r="K103" s="112">
        <v>16080</v>
      </c>
      <c r="L103" s="112">
        <v>0</v>
      </c>
      <c r="M103" s="40"/>
      <c r="N103" s="41" t="s">
        <v>294</v>
      </c>
      <c r="O103" s="29" t="s">
        <v>295</v>
      </c>
      <c r="Q103" s="9"/>
      <c r="R103" s="9"/>
      <c r="S103" s="9"/>
      <c r="U103" s="140"/>
    </row>
    <row r="104" spans="1:21" s="43" customFormat="1" ht="12.75" customHeight="1">
      <c r="A104" s="109" t="s">
        <v>296</v>
      </c>
      <c r="B104" s="153">
        <v>235</v>
      </c>
      <c r="C104" s="153">
        <v>832</v>
      </c>
      <c r="D104" s="154">
        <v>522</v>
      </c>
      <c r="E104" s="155">
        <v>146126</v>
      </c>
      <c r="F104" s="155">
        <v>19803</v>
      </c>
      <c r="G104" s="155"/>
      <c r="H104" s="155">
        <v>215</v>
      </c>
      <c r="I104" s="112">
        <v>38895</v>
      </c>
      <c r="J104" s="112">
        <v>38895</v>
      </c>
      <c r="K104" s="112">
        <v>26310</v>
      </c>
      <c r="L104" s="112">
        <v>0</v>
      </c>
      <c r="M104" s="40"/>
      <c r="N104" s="41" t="s">
        <v>297</v>
      </c>
      <c r="O104" s="29" t="s">
        <v>298</v>
      </c>
      <c r="Q104" s="9"/>
      <c r="R104" s="9"/>
      <c r="S104" s="9"/>
      <c r="U104" s="140"/>
    </row>
    <row r="105" spans="1:21" s="9" customFormat="1" ht="12.75" customHeight="1">
      <c r="A105" s="116" t="s">
        <v>299</v>
      </c>
      <c r="B105" s="152">
        <v>101337</v>
      </c>
      <c r="C105" s="152">
        <v>463392</v>
      </c>
      <c r="D105" s="150">
        <v>223632</v>
      </c>
      <c r="E105" s="151">
        <v>38811230</v>
      </c>
      <c r="F105" s="151">
        <v>2150751</v>
      </c>
      <c r="G105" s="151"/>
      <c r="H105" s="151">
        <v>80066</v>
      </c>
      <c r="I105" s="106">
        <v>26289572</v>
      </c>
      <c r="J105" s="106">
        <v>23467864</v>
      </c>
      <c r="K105" s="106">
        <v>12940372</v>
      </c>
      <c r="L105" s="106">
        <v>712234</v>
      </c>
      <c r="M105" s="40"/>
      <c r="N105" s="30" t="s">
        <v>300</v>
      </c>
      <c r="O105" s="108" t="s">
        <v>20</v>
      </c>
      <c r="U105" s="140"/>
    </row>
    <row r="106" spans="1:21" s="9" customFormat="1" ht="12.75" customHeight="1">
      <c r="A106" s="101" t="s">
        <v>301</v>
      </c>
      <c r="B106" s="152">
        <v>11756</v>
      </c>
      <c r="C106" s="152">
        <v>88591</v>
      </c>
      <c r="D106" s="150">
        <v>38120</v>
      </c>
      <c r="E106" s="151">
        <v>5114120</v>
      </c>
      <c r="F106" s="151">
        <v>124755</v>
      </c>
      <c r="G106" s="151"/>
      <c r="H106" s="151">
        <v>8596</v>
      </c>
      <c r="I106" s="106">
        <v>4664282</v>
      </c>
      <c r="J106" s="106">
        <v>4021186</v>
      </c>
      <c r="K106" s="106">
        <v>2071946</v>
      </c>
      <c r="L106" s="106">
        <v>85602</v>
      </c>
      <c r="M106" s="40"/>
      <c r="N106" s="30" t="s">
        <v>302</v>
      </c>
      <c r="O106" s="108" t="s">
        <v>20</v>
      </c>
      <c r="U106" s="140"/>
    </row>
    <row r="107" spans="1:21" s="43" customFormat="1" ht="12.75" customHeight="1">
      <c r="A107" s="109" t="s">
        <v>303</v>
      </c>
      <c r="B107" s="153">
        <v>1611</v>
      </c>
      <c r="C107" s="153">
        <v>12675</v>
      </c>
      <c r="D107" s="154">
        <v>7245</v>
      </c>
      <c r="E107" s="155">
        <v>737436</v>
      </c>
      <c r="F107" s="155">
        <v>17683</v>
      </c>
      <c r="G107" s="155"/>
      <c r="H107" s="155">
        <v>1288</v>
      </c>
      <c r="I107" s="112">
        <v>775803</v>
      </c>
      <c r="J107" s="112">
        <v>640329</v>
      </c>
      <c r="K107" s="112">
        <v>287520</v>
      </c>
      <c r="L107" s="112">
        <v>0</v>
      </c>
      <c r="M107" s="40"/>
      <c r="N107" s="41" t="s">
        <v>304</v>
      </c>
      <c r="O107" s="113">
        <v>1001</v>
      </c>
      <c r="Q107" s="9"/>
      <c r="R107" s="9"/>
      <c r="S107" s="9"/>
      <c r="U107" s="140"/>
    </row>
    <row r="108" spans="1:21" s="43" customFormat="1" ht="12.75" customHeight="1">
      <c r="A108" s="109" t="s">
        <v>306</v>
      </c>
      <c r="B108" s="153">
        <v>608</v>
      </c>
      <c r="C108" s="153">
        <v>5504</v>
      </c>
      <c r="D108" s="154">
        <v>3085</v>
      </c>
      <c r="E108" s="155">
        <v>352835</v>
      </c>
      <c r="F108" s="155">
        <v>4566</v>
      </c>
      <c r="G108" s="155"/>
      <c r="H108" s="155">
        <v>466</v>
      </c>
      <c r="I108" s="112">
        <v>346795</v>
      </c>
      <c r="J108" s="112">
        <v>285117</v>
      </c>
      <c r="K108" s="112">
        <v>190371</v>
      </c>
      <c r="L108" s="112">
        <v>0</v>
      </c>
      <c r="M108" s="40"/>
      <c r="N108" s="41" t="s">
        <v>307</v>
      </c>
      <c r="O108" s="113">
        <v>1101</v>
      </c>
      <c r="Q108" s="9"/>
      <c r="R108" s="9"/>
      <c r="S108" s="9"/>
      <c r="U108" s="140"/>
    </row>
    <row r="109" spans="1:21" s="43" customFormat="1" ht="12.75" customHeight="1">
      <c r="A109" s="109" t="s">
        <v>309</v>
      </c>
      <c r="B109" s="153">
        <v>420</v>
      </c>
      <c r="C109" s="153">
        <v>2508</v>
      </c>
      <c r="D109" s="154">
        <v>840</v>
      </c>
      <c r="E109" s="155">
        <v>181631</v>
      </c>
      <c r="F109" s="155">
        <v>2375</v>
      </c>
      <c r="G109" s="155"/>
      <c r="H109" s="155">
        <v>380</v>
      </c>
      <c r="I109" s="112">
        <v>132205</v>
      </c>
      <c r="J109" s="112">
        <v>95572</v>
      </c>
      <c r="K109" s="112">
        <v>47168</v>
      </c>
      <c r="L109" s="112">
        <v>0</v>
      </c>
      <c r="M109" s="40"/>
      <c r="N109" s="41" t="s">
        <v>310</v>
      </c>
      <c r="O109" s="113">
        <v>1102</v>
      </c>
      <c r="Q109" s="9"/>
      <c r="R109" s="9"/>
      <c r="S109" s="9"/>
      <c r="U109" s="140"/>
    </row>
    <row r="110" spans="1:21" s="43" customFormat="1" ht="12.75" customHeight="1">
      <c r="A110" s="109" t="s">
        <v>312</v>
      </c>
      <c r="B110" s="153">
        <v>384</v>
      </c>
      <c r="C110" s="153">
        <v>3405</v>
      </c>
      <c r="D110" s="154">
        <v>1119</v>
      </c>
      <c r="E110" s="155">
        <v>181140</v>
      </c>
      <c r="F110" s="155">
        <v>6770</v>
      </c>
      <c r="G110" s="155"/>
      <c r="H110" s="155">
        <v>294</v>
      </c>
      <c r="I110" s="112">
        <v>158085</v>
      </c>
      <c r="J110" s="112">
        <v>152079</v>
      </c>
      <c r="K110" s="112">
        <v>85480</v>
      </c>
      <c r="L110" s="112">
        <v>0</v>
      </c>
      <c r="M110" s="40"/>
      <c r="N110" s="41" t="s">
        <v>313</v>
      </c>
      <c r="O110" s="113">
        <v>1005</v>
      </c>
      <c r="Q110" s="9"/>
      <c r="R110" s="9"/>
      <c r="S110" s="9"/>
      <c r="U110" s="140"/>
    </row>
    <row r="111" spans="1:21" s="43" customFormat="1" ht="12.75" customHeight="1">
      <c r="A111" s="109" t="s">
        <v>315</v>
      </c>
      <c r="B111" s="153">
        <v>206</v>
      </c>
      <c r="C111" s="153">
        <v>2166</v>
      </c>
      <c r="D111" s="154">
        <v>1073</v>
      </c>
      <c r="E111" s="155">
        <v>128773</v>
      </c>
      <c r="F111" s="155">
        <v>4139</v>
      </c>
      <c r="G111" s="155"/>
      <c r="H111" s="155">
        <v>144</v>
      </c>
      <c r="I111" s="112">
        <v>128839</v>
      </c>
      <c r="J111" s="112">
        <v>98153</v>
      </c>
      <c r="K111" s="112">
        <v>56687</v>
      </c>
      <c r="L111" s="112">
        <v>0</v>
      </c>
      <c r="M111" s="40"/>
      <c r="N111" s="41" t="s">
        <v>316</v>
      </c>
      <c r="O111" s="113">
        <v>1104</v>
      </c>
      <c r="Q111" s="9"/>
      <c r="R111" s="9"/>
      <c r="S111" s="9"/>
      <c r="U111" s="140"/>
    </row>
    <row r="112" spans="1:21" s="43" customFormat="1" ht="12.75" customHeight="1">
      <c r="A112" s="109" t="s">
        <v>318</v>
      </c>
      <c r="B112" s="153">
        <v>2347</v>
      </c>
      <c r="C112" s="153">
        <v>9910</v>
      </c>
      <c r="D112" s="154">
        <v>6249</v>
      </c>
      <c r="E112" s="155">
        <v>937787</v>
      </c>
      <c r="F112" s="155">
        <v>37722</v>
      </c>
      <c r="G112" s="155"/>
      <c r="H112" s="155">
        <v>2002</v>
      </c>
      <c r="I112" s="112">
        <v>750401</v>
      </c>
      <c r="J112" s="112">
        <v>602670</v>
      </c>
      <c r="K112" s="112">
        <v>391333</v>
      </c>
      <c r="L112" s="112">
        <v>43533</v>
      </c>
      <c r="M112" s="40"/>
      <c r="N112" s="41" t="s">
        <v>319</v>
      </c>
      <c r="O112" s="113">
        <v>1006</v>
      </c>
      <c r="Q112" s="9"/>
      <c r="R112" s="9"/>
      <c r="S112" s="9"/>
      <c r="U112" s="140"/>
    </row>
    <row r="113" spans="1:21" s="43" customFormat="1" ht="12.75" customHeight="1">
      <c r="A113" s="109" t="s">
        <v>321</v>
      </c>
      <c r="B113" s="153">
        <v>989</v>
      </c>
      <c r="C113" s="153">
        <v>5699</v>
      </c>
      <c r="D113" s="154">
        <v>2476</v>
      </c>
      <c r="E113" s="155">
        <v>401677</v>
      </c>
      <c r="F113" s="155">
        <v>10455</v>
      </c>
      <c r="G113" s="155"/>
      <c r="H113" s="155">
        <v>858</v>
      </c>
      <c r="I113" s="112">
        <v>350525</v>
      </c>
      <c r="J113" s="112">
        <v>217198</v>
      </c>
      <c r="K113" s="112">
        <v>123878</v>
      </c>
      <c r="L113" s="112">
        <v>0</v>
      </c>
      <c r="M113" s="40"/>
      <c r="N113" s="41" t="s">
        <v>322</v>
      </c>
      <c r="O113" s="113">
        <v>1108</v>
      </c>
      <c r="Q113" s="9"/>
      <c r="R113" s="9"/>
      <c r="S113" s="9"/>
      <c r="U113" s="140"/>
    </row>
    <row r="114" spans="1:21" s="43" customFormat="1" ht="12.75" customHeight="1">
      <c r="A114" s="109" t="s">
        <v>324</v>
      </c>
      <c r="B114" s="153">
        <v>265</v>
      </c>
      <c r="C114" s="153">
        <v>2117</v>
      </c>
      <c r="D114" s="154">
        <v>1274</v>
      </c>
      <c r="E114" s="155">
        <v>157883</v>
      </c>
      <c r="F114" s="155">
        <v>5523</v>
      </c>
      <c r="G114" s="155"/>
      <c r="H114" s="155">
        <v>200</v>
      </c>
      <c r="I114" s="112">
        <v>121911</v>
      </c>
      <c r="J114" s="112">
        <v>121910</v>
      </c>
      <c r="K114" s="112">
        <v>92180</v>
      </c>
      <c r="L114" s="112" t="s">
        <v>1080</v>
      </c>
      <c r="M114" s="40"/>
      <c r="N114" s="41" t="s">
        <v>325</v>
      </c>
      <c r="O114" s="113">
        <v>1011</v>
      </c>
      <c r="Q114" s="9"/>
      <c r="R114" s="9"/>
      <c r="S114" s="9"/>
      <c r="U114" s="140"/>
    </row>
    <row r="115" spans="1:21" s="43" customFormat="1" ht="12.75" customHeight="1">
      <c r="A115" s="109" t="s">
        <v>327</v>
      </c>
      <c r="B115" s="153">
        <v>131</v>
      </c>
      <c r="C115" s="153">
        <v>2060</v>
      </c>
      <c r="D115" s="154">
        <v>651</v>
      </c>
      <c r="E115" s="155">
        <v>88889</v>
      </c>
      <c r="F115" s="155">
        <v>930</v>
      </c>
      <c r="G115" s="155"/>
      <c r="H115" s="155">
        <v>109</v>
      </c>
      <c r="I115" s="112">
        <v>59166</v>
      </c>
      <c r="J115" s="112">
        <v>59166</v>
      </c>
      <c r="K115" s="112">
        <v>33473</v>
      </c>
      <c r="L115" s="112">
        <v>0</v>
      </c>
      <c r="M115" s="40"/>
      <c r="N115" s="41" t="s">
        <v>328</v>
      </c>
      <c r="O115" s="113">
        <v>1012</v>
      </c>
      <c r="Q115" s="9"/>
      <c r="R115" s="9"/>
      <c r="S115" s="9"/>
      <c r="U115" s="140"/>
    </row>
    <row r="116" spans="1:21" s="43" customFormat="1" ht="12.75" customHeight="1">
      <c r="A116" s="109" t="s">
        <v>330</v>
      </c>
      <c r="B116" s="153">
        <v>755</v>
      </c>
      <c r="C116" s="153">
        <v>3847</v>
      </c>
      <c r="D116" s="154">
        <v>2343</v>
      </c>
      <c r="E116" s="155">
        <v>375061</v>
      </c>
      <c r="F116" s="155">
        <v>17663</v>
      </c>
      <c r="G116" s="155"/>
      <c r="H116" s="155">
        <v>570</v>
      </c>
      <c r="I116" s="112">
        <v>245500</v>
      </c>
      <c r="J116" s="112">
        <v>245500</v>
      </c>
      <c r="K116" s="112">
        <v>170378</v>
      </c>
      <c r="L116" s="112" t="s">
        <v>1080</v>
      </c>
      <c r="M116" s="40"/>
      <c r="N116" s="41" t="s">
        <v>331</v>
      </c>
      <c r="O116" s="113">
        <v>1014</v>
      </c>
      <c r="Q116" s="9"/>
      <c r="R116" s="9"/>
      <c r="S116" s="9"/>
      <c r="U116" s="140"/>
    </row>
    <row r="117" spans="1:21" s="43" customFormat="1" ht="12.75" customHeight="1">
      <c r="A117" s="109" t="s">
        <v>333</v>
      </c>
      <c r="B117" s="153">
        <v>246</v>
      </c>
      <c r="C117" s="153">
        <v>1701</v>
      </c>
      <c r="D117" s="154">
        <v>877</v>
      </c>
      <c r="E117" s="155">
        <v>116960</v>
      </c>
      <c r="F117" s="155">
        <v>1660</v>
      </c>
      <c r="G117" s="155"/>
      <c r="H117" s="155">
        <v>160</v>
      </c>
      <c r="I117" s="112">
        <v>121220</v>
      </c>
      <c r="J117" s="112">
        <v>101211</v>
      </c>
      <c r="K117" s="112">
        <v>77464</v>
      </c>
      <c r="L117" s="112">
        <v>0</v>
      </c>
      <c r="M117" s="40"/>
      <c r="N117" s="41" t="s">
        <v>334</v>
      </c>
      <c r="O117" s="113">
        <v>1112</v>
      </c>
      <c r="Q117" s="9"/>
      <c r="R117" s="9"/>
      <c r="S117" s="9"/>
      <c r="U117" s="140"/>
    </row>
    <row r="118" spans="1:21" s="43" customFormat="1" ht="12.75" customHeight="1">
      <c r="A118" s="109" t="s">
        <v>336</v>
      </c>
      <c r="B118" s="153">
        <v>3793</v>
      </c>
      <c r="C118" s="153">
        <v>36998</v>
      </c>
      <c r="D118" s="154">
        <v>10887</v>
      </c>
      <c r="E118" s="155">
        <v>1454047</v>
      </c>
      <c r="F118" s="155">
        <v>15269</v>
      </c>
      <c r="G118" s="155"/>
      <c r="H118" s="155">
        <v>2125</v>
      </c>
      <c r="I118" s="112">
        <v>1473834</v>
      </c>
      <c r="J118" s="112">
        <v>1402280</v>
      </c>
      <c r="K118" s="112">
        <v>516013</v>
      </c>
      <c r="L118" s="112">
        <v>40934</v>
      </c>
      <c r="M118" s="40"/>
      <c r="N118" s="41" t="s">
        <v>337</v>
      </c>
      <c r="O118" s="113">
        <v>1113</v>
      </c>
      <c r="Q118" s="9"/>
      <c r="R118" s="9"/>
      <c r="S118" s="9"/>
      <c r="U118" s="140"/>
    </row>
    <row r="119" spans="1:21" s="9" customFormat="1" ht="12.75" customHeight="1">
      <c r="A119" s="101" t="s">
        <v>339</v>
      </c>
      <c r="B119" s="152">
        <v>20471</v>
      </c>
      <c r="C119" s="152">
        <v>67896</v>
      </c>
      <c r="D119" s="150">
        <v>35865</v>
      </c>
      <c r="E119" s="151">
        <v>6237591</v>
      </c>
      <c r="F119" s="151">
        <v>282570</v>
      </c>
      <c r="G119" s="151"/>
      <c r="H119" s="151">
        <v>16325</v>
      </c>
      <c r="I119" s="106">
        <v>4057914</v>
      </c>
      <c r="J119" s="106">
        <v>3717641</v>
      </c>
      <c r="K119" s="106">
        <v>2104555</v>
      </c>
      <c r="L119" s="106">
        <v>113119</v>
      </c>
      <c r="M119" s="40"/>
      <c r="N119" s="30" t="s">
        <v>340</v>
      </c>
      <c r="O119" s="108" t="s">
        <v>20</v>
      </c>
      <c r="U119" s="140"/>
    </row>
    <row r="120" spans="1:21" s="43" customFormat="1" ht="12.75" customHeight="1">
      <c r="A120" s="109" t="s">
        <v>341</v>
      </c>
      <c r="B120" s="153">
        <v>1472</v>
      </c>
      <c r="C120" s="153">
        <v>8699</v>
      </c>
      <c r="D120" s="154">
        <v>4362</v>
      </c>
      <c r="E120" s="155">
        <v>674530</v>
      </c>
      <c r="F120" s="155">
        <v>24167</v>
      </c>
      <c r="G120" s="155"/>
      <c r="H120" s="155">
        <v>1227</v>
      </c>
      <c r="I120" s="112">
        <v>582374</v>
      </c>
      <c r="J120" s="112">
        <v>469818</v>
      </c>
      <c r="K120" s="112">
        <v>282339</v>
      </c>
      <c r="L120" s="112">
        <v>0</v>
      </c>
      <c r="M120" s="40"/>
      <c r="N120" s="41" t="s">
        <v>342</v>
      </c>
      <c r="O120" s="29" t="s">
        <v>343</v>
      </c>
      <c r="Q120" s="9"/>
      <c r="R120" s="9"/>
      <c r="S120" s="9"/>
      <c r="U120" s="140"/>
    </row>
    <row r="121" spans="1:21" s="43" customFormat="1" ht="12.75" customHeight="1">
      <c r="A121" s="109" t="s">
        <v>344</v>
      </c>
      <c r="B121" s="153">
        <v>845</v>
      </c>
      <c r="C121" s="153">
        <v>3314</v>
      </c>
      <c r="D121" s="154">
        <v>1872</v>
      </c>
      <c r="E121" s="155">
        <v>272224</v>
      </c>
      <c r="F121" s="155">
        <v>12487</v>
      </c>
      <c r="G121" s="155"/>
      <c r="H121" s="155">
        <v>658</v>
      </c>
      <c r="I121" s="112">
        <v>205480</v>
      </c>
      <c r="J121" s="112">
        <v>176483</v>
      </c>
      <c r="K121" s="112">
        <v>113691</v>
      </c>
      <c r="L121" s="112">
        <v>0</v>
      </c>
      <c r="M121" s="40"/>
      <c r="N121" s="41" t="s">
        <v>345</v>
      </c>
      <c r="O121" s="29" t="s">
        <v>346</v>
      </c>
      <c r="Q121" s="9"/>
      <c r="R121" s="9"/>
      <c r="S121" s="9"/>
      <c r="U121" s="140"/>
    </row>
    <row r="122" spans="1:21" s="43" customFormat="1" ht="12.75" customHeight="1">
      <c r="A122" s="109" t="s">
        <v>347</v>
      </c>
      <c r="B122" s="153">
        <v>1416</v>
      </c>
      <c r="C122" s="153">
        <v>3450</v>
      </c>
      <c r="D122" s="154">
        <v>2135</v>
      </c>
      <c r="E122" s="155">
        <v>470194</v>
      </c>
      <c r="F122" s="155">
        <v>22152</v>
      </c>
      <c r="G122" s="155"/>
      <c r="H122" s="155">
        <v>1181</v>
      </c>
      <c r="I122" s="112">
        <v>211174</v>
      </c>
      <c r="J122" s="112">
        <v>171651</v>
      </c>
      <c r="K122" s="112">
        <v>117892</v>
      </c>
      <c r="L122" s="112">
        <v>0</v>
      </c>
      <c r="M122" s="40"/>
      <c r="N122" s="41" t="s">
        <v>348</v>
      </c>
      <c r="O122" s="29" t="s">
        <v>349</v>
      </c>
      <c r="Q122" s="9"/>
      <c r="R122" s="9"/>
      <c r="S122" s="9"/>
      <c r="U122" s="140"/>
    </row>
    <row r="123" spans="1:21" s="43" customFormat="1" ht="12.75" customHeight="1">
      <c r="A123" s="109" t="s">
        <v>350</v>
      </c>
      <c r="B123" s="153">
        <v>7987</v>
      </c>
      <c r="C123" s="153">
        <v>29755</v>
      </c>
      <c r="D123" s="154">
        <v>12971</v>
      </c>
      <c r="E123" s="155">
        <v>2069934</v>
      </c>
      <c r="F123" s="155">
        <v>53397</v>
      </c>
      <c r="G123" s="155"/>
      <c r="H123" s="155">
        <v>6229</v>
      </c>
      <c r="I123" s="112">
        <v>1627529</v>
      </c>
      <c r="J123" s="112">
        <v>1627528</v>
      </c>
      <c r="K123" s="112">
        <v>701063</v>
      </c>
      <c r="L123" s="112" t="s">
        <v>1080</v>
      </c>
      <c r="M123" s="40"/>
      <c r="N123" s="41" t="s">
        <v>351</v>
      </c>
      <c r="O123" s="29" t="s">
        <v>352</v>
      </c>
      <c r="Q123" s="9"/>
      <c r="R123" s="9"/>
      <c r="S123" s="9"/>
      <c r="U123" s="140"/>
    </row>
    <row r="124" spans="1:21" s="43" customFormat="1" ht="12.75" customHeight="1">
      <c r="A124" s="109" t="s">
        <v>353</v>
      </c>
      <c r="B124" s="153">
        <v>1878</v>
      </c>
      <c r="C124" s="153">
        <v>3001</v>
      </c>
      <c r="D124" s="154">
        <v>1975</v>
      </c>
      <c r="E124" s="155">
        <v>451461</v>
      </c>
      <c r="F124" s="155">
        <v>25164</v>
      </c>
      <c r="G124" s="155"/>
      <c r="H124" s="155">
        <v>1591</v>
      </c>
      <c r="I124" s="112">
        <v>171412</v>
      </c>
      <c r="J124" s="112">
        <v>171412</v>
      </c>
      <c r="K124" s="112">
        <v>126197</v>
      </c>
      <c r="L124" s="112">
        <v>0</v>
      </c>
      <c r="M124" s="40"/>
      <c r="N124" s="41" t="s">
        <v>354</v>
      </c>
      <c r="O124" s="29" t="s">
        <v>355</v>
      </c>
      <c r="Q124" s="9"/>
      <c r="R124" s="9"/>
      <c r="S124" s="9"/>
      <c r="U124" s="140"/>
    </row>
    <row r="125" spans="1:21" s="43" customFormat="1" ht="12.75" customHeight="1">
      <c r="A125" s="109" t="s">
        <v>356</v>
      </c>
      <c r="B125" s="153">
        <v>1128</v>
      </c>
      <c r="C125" s="153">
        <v>3024</v>
      </c>
      <c r="D125" s="154">
        <v>2348</v>
      </c>
      <c r="E125" s="155">
        <v>416156</v>
      </c>
      <c r="F125" s="155">
        <v>19643</v>
      </c>
      <c r="G125" s="155"/>
      <c r="H125" s="155">
        <v>959</v>
      </c>
      <c r="I125" s="112">
        <v>223794</v>
      </c>
      <c r="J125" s="112">
        <v>223792</v>
      </c>
      <c r="K125" s="112">
        <v>171563</v>
      </c>
      <c r="L125" s="112" t="s">
        <v>1080</v>
      </c>
      <c r="M125" s="40"/>
      <c r="N125" s="41" t="s">
        <v>357</v>
      </c>
      <c r="O125" s="29" t="s">
        <v>358</v>
      </c>
      <c r="Q125" s="9"/>
      <c r="R125" s="9"/>
      <c r="S125" s="9"/>
      <c r="U125" s="140"/>
    </row>
    <row r="126" spans="1:21" s="43" customFormat="1" ht="12.75" customHeight="1">
      <c r="A126" s="109" t="s">
        <v>359</v>
      </c>
      <c r="B126" s="153">
        <v>1139</v>
      </c>
      <c r="C126" s="153">
        <v>1115</v>
      </c>
      <c r="D126" s="154">
        <v>764</v>
      </c>
      <c r="E126" s="155">
        <v>250434</v>
      </c>
      <c r="F126" s="155">
        <v>37855</v>
      </c>
      <c r="G126" s="155"/>
      <c r="H126" s="155">
        <v>893</v>
      </c>
      <c r="I126" s="112">
        <v>56081</v>
      </c>
      <c r="J126" s="112">
        <v>56080</v>
      </c>
      <c r="K126" s="112">
        <v>42037</v>
      </c>
      <c r="L126" s="112">
        <v>0</v>
      </c>
      <c r="M126" s="40"/>
      <c r="N126" s="41" t="s">
        <v>360</v>
      </c>
      <c r="O126" s="29" t="s">
        <v>361</v>
      </c>
      <c r="Q126" s="9"/>
      <c r="R126" s="9"/>
      <c r="S126" s="9"/>
      <c r="U126" s="140"/>
    </row>
    <row r="127" spans="1:21" s="43" customFormat="1" ht="12.75" customHeight="1">
      <c r="A127" s="109" t="s">
        <v>362</v>
      </c>
      <c r="B127" s="153">
        <v>981</v>
      </c>
      <c r="C127" s="153">
        <v>4005</v>
      </c>
      <c r="D127" s="154">
        <v>2533</v>
      </c>
      <c r="E127" s="155">
        <v>364422</v>
      </c>
      <c r="F127" s="155">
        <v>20819</v>
      </c>
      <c r="G127" s="155"/>
      <c r="H127" s="155">
        <v>612</v>
      </c>
      <c r="I127" s="112">
        <v>235527</v>
      </c>
      <c r="J127" s="112">
        <v>207395</v>
      </c>
      <c r="K127" s="112">
        <v>143323</v>
      </c>
      <c r="L127" s="112">
        <v>0</v>
      </c>
      <c r="M127" s="40"/>
      <c r="N127" s="41" t="s">
        <v>363</v>
      </c>
      <c r="O127" s="29" t="s">
        <v>364</v>
      </c>
      <c r="Q127" s="9"/>
      <c r="R127" s="9"/>
      <c r="S127" s="9"/>
      <c r="U127" s="140"/>
    </row>
    <row r="128" spans="1:21" s="9" customFormat="1" ht="12.75" customHeight="1">
      <c r="A128" s="109" t="s">
        <v>365</v>
      </c>
      <c r="B128" s="153">
        <v>1680</v>
      </c>
      <c r="C128" s="153">
        <v>6192</v>
      </c>
      <c r="D128" s="154">
        <v>3790</v>
      </c>
      <c r="E128" s="155">
        <v>641941</v>
      </c>
      <c r="F128" s="155">
        <v>25299</v>
      </c>
      <c r="G128" s="155"/>
      <c r="H128" s="155">
        <v>1287</v>
      </c>
      <c r="I128" s="112">
        <v>419771</v>
      </c>
      <c r="J128" s="112">
        <v>354462</v>
      </c>
      <c r="K128" s="112">
        <v>244620</v>
      </c>
      <c r="L128" s="112">
        <v>0</v>
      </c>
      <c r="M128" s="40"/>
      <c r="N128" s="41" t="s">
        <v>366</v>
      </c>
      <c r="O128" s="29" t="s">
        <v>367</v>
      </c>
      <c r="U128" s="140"/>
    </row>
    <row r="129" spans="1:21" s="43" customFormat="1" ht="12.75" customHeight="1">
      <c r="A129" s="109" t="s">
        <v>368</v>
      </c>
      <c r="B129" s="153">
        <v>334</v>
      </c>
      <c r="C129" s="153">
        <v>1610</v>
      </c>
      <c r="D129" s="154">
        <v>943</v>
      </c>
      <c r="E129" s="155">
        <v>158025</v>
      </c>
      <c r="F129" s="155">
        <v>12636</v>
      </c>
      <c r="G129" s="155"/>
      <c r="H129" s="155">
        <v>272</v>
      </c>
      <c r="I129" s="112">
        <v>99568</v>
      </c>
      <c r="J129" s="112">
        <v>99568</v>
      </c>
      <c r="K129" s="112">
        <v>71709</v>
      </c>
      <c r="L129" s="112">
        <v>0</v>
      </c>
      <c r="M129" s="40"/>
      <c r="N129" s="41" t="s">
        <v>369</v>
      </c>
      <c r="O129" s="29" t="s">
        <v>370</v>
      </c>
      <c r="Q129" s="9"/>
      <c r="R129" s="9"/>
      <c r="S129" s="9"/>
      <c r="U129" s="140"/>
    </row>
    <row r="130" spans="1:21" s="43" customFormat="1" ht="12.75" customHeight="1">
      <c r="A130" s="109" t="s">
        <v>371</v>
      </c>
      <c r="B130" s="153">
        <v>1610</v>
      </c>
      <c r="C130" s="153">
        <v>3732</v>
      </c>
      <c r="D130" s="154">
        <v>2171</v>
      </c>
      <c r="E130" s="155">
        <v>468268</v>
      </c>
      <c r="F130" s="155">
        <v>28951</v>
      </c>
      <c r="G130" s="155"/>
      <c r="H130" s="155">
        <v>1417</v>
      </c>
      <c r="I130" s="112">
        <v>225203</v>
      </c>
      <c r="J130" s="112">
        <v>159452</v>
      </c>
      <c r="K130" s="112">
        <v>90120</v>
      </c>
      <c r="L130" s="112">
        <v>0</v>
      </c>
      <c r="M130" s="40"/>
      <c r="N130" s="41" t="s">
        <v>372</v>
      </c>
      <c r="O130" s="29" t="s">
        <v>373</v>
      </c>
      <c r="Q130" s="9"/>
      <c r="R130" s="9"/>
      <c r="S130" s="9"/>
      <c r="U130" s="140"/>
    </row>
    <row r="131" spans="1:21" s="43" customFormat="1" ht="12.75" customHeight="1">
      <c r="A131" s="101" t="s">
        <v>374</v>
      </c>
      <c r="B131" s="152">
        <v>17911</v>
      </c>
      <c r="C131" s="152">
        <v>90190</v>
      </c>
      <c r="D131" s="150">
        <v>43855</v>
      </c>
      <c r="E131" s="151">
        <v>7181124</v>
      </c>
      <c r="F131" s="151">
        <v>314463</v>
      </c>
      <c r="G131" s="151"/>
      <c r="H131" s="151">
        <v>13851</v>
      </c>
      <c r="I131" s="106">
        <v>5381220</v>
      </c>
      <c r="J131" s="106">
        <v>4976752</v>
      </c>
      <c r="K131" s="106">
        <v>2828696</v>
      </c>
      <c r="L131" s="106">
        <v>146647</v>
      </c>
      <c r="M131" s="40"/>
      <c r="N131" s="30" t="s">
        <v>375</v>
      </c>
      <c r="O131" s="108" t="s">
        <v>20</v>
      </c>
      <c r="Q131" s="9"/>
      <c r="R131" s="9"/>
      <c r="S131" s="9"/>
      <c r="U131" s="140"/>
    </row>
    <row r="132" spans="1:21" s="43" customFormat="1" ht="12.75" customHeight="1">
      <c r="A132" s="109" t="s">
        <v>376</v>
      </c>
      <c r="B132" s="153">
        <v>219</v>
      </c>
      <c r="C132" s="153">
        <v>1566</v>
      </c>
      <c r="D132" s="154">
        <v>1073</v>
      </c>
      <c r="E132" s="155">
        <v>133896</v>
      </c>
      <c r="F132" s="155">
        <v>7094</v>
      </c>
      <c r="G132" s="155"/>
      <c r="H132" s="155">
        <v>195</v>
      </c>
      <c r="I132" s="112">
        <v>104050</v>
      </c>
      <c r="J132" s="112">
        <v>58247</v>
      </c>
      <c r="K132" s="112">
        <v>36491</v>
      </c>
      <c r="L132" s="112">
        <v>0</v>
      </c>
      <c r="M132" s="40"/>
      <c r="N132" s="41" t="s">
        <v>377</v>
      </c>
      <c r="O132" s="29" t="s">
        <v>378</v>
      </c>
      <c r="Q132" s="9"/>
      <c r="R132" s="9"/>
      <c r="S132" s="9"/>
      <c r="U132" s="140"/>
    </row>
    <row r="133" spans="1:21" s="43" customFormat="1" ht="12.75" customHeight="1">
      <c r="A133" s="109" t="s">
        <v>379</v>
      </c>
      <c r="B133" s="153">
        <v>1859</v>
      </c>
      <c r="C133" s="153">
        <v>6817</v>
      </c>
      <c r="D133" s="154">
        <v>3646</v>
      </c>
      <c r="E133" s="155">
        <v>685564</v>
      </c>
      <c r="F133" s="155">
        <v>71956</v>
      </c>
      <c r="G133" s="155"/>
      <c r="H133" s="155">
        <v>1689</v>
      </c>
      <c r="I133" s="112">
        <v>420838</v>
      </c>
      <c r="J133" s="112">
        <v>328593</v>
      </c>
      <c r="K133" s="112">
        <v>190985</v>
      </c>
      <c r="L133" s="112">
        <v>0</v>
      </c>
      <c r="M133" s="40"/>
      <c r="N133" s="41" t="s">
        <v>380</v>
      </c>
      <c r="O133" s="29" t="s">
        <v>381</v>
      </c>
      <c r="Q133" s="9"/>
      <c r="R133" s="9"/>
      <c r="S133" s="9"/>
      <c r="U133" s="140"/>
    </row>
    <row r="134" spans="1:21" s="9" customFormat="1" ht="12.75" customHeight="1">
      <c r="A134" s="109" t="s">
        <v>382</v>
      </c>
      <c r="B134" s="153">
        <v>9306</v>
      </c>
      <c r="C134" s="153">
        <v>50009</v>
      </c>
      <c r="D134" s="154">
        <v>20764</v>
      </c>
      <c r="E134" s="155">
        <v>3169504</v>
      </c>
      <c r="F134" s="155">
        <v>49103</v>
      </c>
      <c r="G134" s="155"/>
      <c r="H134" s="155">
        <v>6687</v>
      </c>
      <c r="I134" s="112">
        <v>2859299</v>
      </c>
      <c r="J134" s="112">
        <v>2796534</v>
      </c>
      <c r="K134" s="112">
        <v>1421815</v>
      </c>
      <c r="L134" s="112">
        <v>96868</v>
      </c>
      <c r="M134" s="40"/>
      <c r="N134" s="41" t="s">
        <v>383</v>
      </c>
      <c r="O134" s="29" t="s">
        <v>384</v>
      </c>
      <c r="U134" s="140"/>
    </row>
    <row r="135" spans="1:21" s="43" customFormat="1" ht="12.75" customHeight="1">
      <c r="A135" s="109" t="s">
        <v>385</v>
      </c>
      <c r="B135" s="153">
        <v>515</v>
      </c>
      <c r="C135" s="153">
        <v>1228</v>
      </c>
      <c r="D135" s="154">
        <v>820</v>
      </c>
      <c r="E135" s="155">
        <v>164595</v>
      </c>
      <c r="F135" s="155">
        <v>4696</v>
      </c>
      <c r="G135" s="155"/>
      <c r="H135" s="155">
        <v>493</v>
      </c>
      <c r="I135" s="112">
        <v>85917</v>
      </c>
      <c r="J135" s="112">
        <v>85917</v>
      </c>
      <c r="K135" s="112">
        <v>70910</v>
      </c>
      <c r="L135" s="112">
        <v>0</v>
      </c>
      <c r="M135" s="40"/>
      <c r="N135" s="41" t="s">
        <v>386</v>
      </c>
      <c r="O135" s="29" t="s">
        <v>387</v>
      </c>
      <c r="Q135" s="9"/>
      <c r="R135" s="9"/>
      <c r="S135" s="9"/>
      <c r="U135" s="140"/>
    </row>
    <row r="136" spans="1:21" s="43" customFormat="1" ht="12.75" customHeight="1">
      <c r="A136" s="109" t="s">
        <v>388</v>
      </c>
      <c r="B136" s="153">
        <v>1925</v>
      </c>
      <c r="C136" s="153">
        <v>8723</v>
      </c>
      <c r="D136" s="154">
        <v>4796</v>
      </c>
      <c r="E136" s="155">
        <v>1000243</v>
      </c>
      <c r="F136" s="155">
        <v>58852</v>
      </c>
      <c r="G136" s="155"/>
      <c r="H136" s="155">
        <v>1537</v>
      </c>
      <c r="I136" s="112">
        <v>622216</v>
      </c>
      <c r="J136" s="112">
        <v>622216</v>
      </c>
      <c r="K136" s="112">
        <v>403069</v>
      </c>
      <c r="L136" s="112" t="s">
        <v>1080</v>
      </c>
      <c r="M136" s="40"/>
      <c r="N136" s="41" t="s">
        <v>389</v>
      </c>
      <c r="O136" s="29" t="s">
        <v>390</v>
      </c>
      <c r="Q136" s="9"/>
      <c r="R136" s="9"/>
      <c r="S136" s="9"/>
      <c r="U136" s="140"/>
    </row>
    <row r="137" spans="1:21" s="43" customFormat="1" ht="12.75" customHeight="1">
      <c r="A137" s="109" t="s">
        <v>391</v>
      </c>
      <c r="B137" s="153" t="s">
        <v>1080</v>
      </c>
      <c r="C137" s="153" t="s">
        <v>1080</v>
      </c>
      <c r="D137" s="153" t="s">
        <v>1080</v>
      </c>
      <c r="E137" s="155" t="s">
        <v>1080</v>
      </c>
      <c r="F137" s="155" t="s">
        <v>1080</v>
      </c>
      <c r="G137" s="155"/>
      <c r="H137" s="155" t="s">
        <v>1080</v>
      </c>
      <c r="I137" s="112" t="s">
        <v>1080</v>
      </c>
      <c r="J137" s="112" t="s">
        <v>1080</v>
      </c>
      <c r="K137" s="112" t="s">
        <v>1080</v>
      </c>
      <c r="L137" s="112">
        <v>0</v>
      </c>
      <c r="M137" s="40"/>
      <c r="N137" s="41" t="s">
        <v>392</v>
      </c>
      <c r="O137" s="29" t="s">
        <v>393</v>
      </c>
      <c r="Q137" s="9"/>
      <c r="R137" s="9"/>
      <c r="S137" s="9"/>
      <c r="U137" s="140"/>
    </row>
    <row r="138" spans="1:21" s="43" customFormat="1" ht="12.75" customHeight="1">
      <c r="A138" s="109" t="s">
        <v>394</v>
      </c>
      <c r="B138" s="153">
        <v>391</v>
      </c>
      <c r="C138" s="153">
        <v>2033</v>
      </c>
      <c r="D138" s="154">
        <v>1093</v>
      </c>
      <c r="E138" s="155">
        <v>182517</v>
      </c>
      <c r="F138" s="155">
        <v>9209</v>
      </c>
      <c r="G138" s="155"/>
      <c r="H138" s="155">
        <v>319</v>
      </c>
      <c r="I138" s="112">
        <v>126228</v>
      </c>
      <c r="J138" s="112">
        <v>126228</v>
      </c>
      <c r="K138" s="112">
        <v>95436</v>
      </c>
      <c r="L138" s="112">
        <v>0</v>
      </c>
      <c r="M138" s="40"/>
      <c r="N138" s="41" t="s">
        <v>395</v>
      </c>
      <c r="O138" s="29" t="s">
        <v>396</v>
      </c>
      <c r="Q138" s="9"/>
      <c r="R138" s="9"/>
      <c r="S138" s="9"/>
      <c r="U138" s="140"/>
    </row>
    <row r="139" spans="1:21" s="43" customFormat="1" ht="12.75" customHeight="1">
      <c r="A139" s="109" t="s">
        <v>397</v>
      </c>
      <c r="B139" s="153">
        <v>519</v>
      </c>
      <c r="C139" s="153">
        <v>3614</v>
      </c>
      <c r="D139" s="154">
        <v>2227</v>
      </c>
      <c r="E139" s="155">
        <v>231857</v>
      </c>
      <c r="F139" s="155">
        <v>15707</v>
      </c>
      <c r="G139" s="155"/>
      <c r="H139" s="155">
        <v>308</v>
      </c>
      <c r="I139" s="112">
        <v>247448</v>
      </c>
      <c r="J139" s="112">
        <v>183519</v>
      </c>
      <c r="K139" s="112">
        <v>116784</v>
      </c>
      <c r="L139" s="112" t="s">
        <v>1080</v>
      </c>
      <c r="M139" s="40"/>
      <c r="N139" s="41" t="s">
        <v>398</v>
      </c>
      <c r="O139" s="29" t="s">
        <v>399</v>
      </c>
      <c r="Q139" s="9"/>
      <c r="R139" s="9"/>
      <c r="S139" s="9"/>
      <c r="U139" s="140"/>
    </row>
    <row r="140" spans="1:21" s="43" customFormat="1" ht="12.75" customHeight="1">
      <c r="A140" s="109" t="s">
        <v>400</v>
      </c>
      <c r="B140" s="153">
        <v>393</v>
      </c>
      <c r="C140" s="153">
        <v>1132</v>
      </c>
      <c r="D140" s="154">
        <v>740</v>
      </c>
      <c r="E140" s="155">
        <v>188832</v>
      </c>
      <c r="F140" s="155">
        <v>20470</v>
      </c>
      <c r="G140" s="155"/>
      <c r="H140" s="155">
        <v>367</v>
      </c>
      <c r="I140" s="112">
        <v>63914</v>
      </c>
      <c r="J140" s="112">
        <v>63913</v>
      </c>
      <c r="K140" s="112">
        <v>41026</v>
      </c>
      <c r="L140" s="112">
        <v>0</v>
      </c>
      <c r="M140" s="40"/>
      <c r="N140" s="41" t="s">
        <v>401</v>
      </c>
      <c r="O140" s="29" t="s">
        <v>402</v>
      </c>
      <c r="Q140" s="9"/>
      <c r="R140" s="9"/>
      <c r="S140" s="9"/>
      <c r="U140" s="140"/>
    </row>
    <row r="141" spans="1:21" s="43" customFormat="1" ht="12.75" customHeight="1">
      <c r="A141" s="109" t="s">
        <v>403</v>
      </c>
      <c r="B141" s="153">
        <v>278</v>
      </c>
      <c r="C141" s="153">
        <v>1357</v>
      </c>
      <c r="D141" s="154">
        <v>671</v>
      </c>
      <c r="E141" s="155">
        <v>119524</v>
      </c>
      <c r="F141" s="155">
        <v>3103</v>
      </c>
      <c r="G141" s="155"/>
      <c r="H141" s="155">
        <v>160</v>
      </c>
      <c r="I141" s="112">
        <v>84664</v>
      </c>
      <c r="J141" s="112">
        <v>84664</v>
      </c>
      <c r="K141" s="112">
        <v>57539</v>
      </c>
      <c r="L141" s="112">
        <v>0</v>
      </c>
      <c r="M141" s="40"/>
      <c r="N141" s="41" t="s">
        <v>404</v>
      </c>
      <c r="O141" s="29" t="s">
        <v>405</v>
      </c>
      <c r="Q141" s="9"/>
      <c r="R141" s="9"/>
      <c r="S141" s="9"/>
      <c r="U141" s="140"/>
    </row>
    <row r="142" spans="1:21" s="43" customFormat="1" ht="12.75" customHeight="1">
      <c r="A142" s="109" t="s">
        <v>406</v>
      </c>
      <c r="B142" s="153">
        <v>342</v>
      </c>
      <c r="C142" s="153">
        <v>3279</v>
      </c>
      <c r="D142" s="154">
        <v>1466</v>
      </c>
      <c r="E142" s="155">
        <v>188906</v>
      </c>
      <c r="F142" s="155">
        <v>2454</v>
      </c>
      <c r="G142" s="155"/>
      <c r="H142" s="155">
        <v>275</v>
      </c>
      <c r="I142" s="112">
        <v>215723</v>
      </c>
      <c r="J142" s="112">
        <v>101292</v>
      </c>
      <c r="K142" s="112">
        <v>51920</v>
      </c>
      <c r="L142" s="112">
        <v>0</v>
      </c>
      <c r="M142" s="40"/>
      <c r="N142" s="41" t="s">
        <v>407</v>
      </c>
      <c r="O142" s="29" t="s">
        <v>408</v>
      </c>
      <c r="Q142" s="9"/>
      <c r="R142" s="9"/>
      <c r="S142" s="9"/>
      <c r="U142" s="140"/>
    </row>
    <row r="143" spans="1:21" s="43" customFormat="1" ht="12.75" customHeight="1">
      <c r="A143" s="109" t="s">
        <v>409</v>
      </c>
      <c r="B143" s="153">
        <v>350</v>
      </c>
      <c r="C143" s="153">
        <v>1313</v>
      </c>
      <c r="D143" s="154">
        <v>853</v>
      </c>
      <c r="E143" s="155">
        <v>188134</v>
      </c>
      <c r="F143" s="155">
        <v>24163</v>
      </c>
      <c r="G143" s="155"/>
      <c r="H143" s="155">
        <v>257</v>
      </c>
      <c r="I143" s="112">
        <v>76533</v>
      </c>
      <c r="J143" s="112">
        <v>76533</v>
      </c>
      <c r="K143" s="112">
        <v>51933</v>
      </c>
      <c r="L143" s="112">
        <v>0</v>
      </c>
      <c r="M143" s="40"/>
      <c r="N143" s="41" t="s">
        <v>410</v>
      </c>
      <c r="O143" s="113">
        <v>1808</v>
      </c>
      <c r="Q143" s="9"/>
      <c r="R143" s="9"/>
      <c r="S143" s="9"/>
      <c r="U143" s="140"/>
    </row>
    <row r="144" spans="1:21" s="43" customFormat="1" ht="12.75" customHeight="1">
      <c r="A144" s="109" t="s">
        <v>412</v>
      </c>
      <c r="B144" s="153">
        <v>510</v>
      </c>
      <c r="C144" s="153">
        <v>3449</v>
      </c>
      <c r="D144" s="154">
        <v>2026</v>
      </c>
      <c r="E144" s="155">
        <v>294749</v>
      </c>
      <c r="F144" s="155">
        <v>10525</v>
      </c>
      <c r="G144" s="155"/>
      <c r="H144" s="155">
        <v>452</v>
      </c>
      <c r="I144" s="112">
        <v>179444</v>
      </c>
      <c r="J144" s="112">
        <v>154152</v>
      </c>
      <c r="K144" s="112">
        <v>85779</v>
      </c>
      <c r="L144" s="112" t="s">
        <v>1080</v>
      </c>
      <c r="M144" s="40"/>
      <c r="N144" s="41" t="s">
        <v>413</v>
      </c>
      <c r="O144" s="29" t="s">
        <v>414</v>
      </c>
      <c r="Q144" s="9"/>
      <c r="R144" s="9"/>
      <c r="S144" s="9"/>
      <c r="U144" s="140"/>
    </row>
    <row r="145" spans="1:21" s="43" customFormat="1" ht="12.75" customHeight="1">
      <c r="A145" s="109" t="s">
        <v>415</v>
      </c>
      <c r="B145" s="153">
        <v>83</v>
      </c>
      <c r="C145" s="153">
        <v>472</v>
      </c>
      <c r="D145" s="154">
        <v>283</v>
      </c>
      <c r="E145" s="155">
        <v>60714</v>
      </c>
      <c r="F145" s="155">
        <v>4451</v>
      </c>
      <c r="G145" s="155"/>
      <c r="H145" s="155">
        <v>50</v>
      </c>
      <c r="I145" s="112">
        <v>25676</v>
      </c>
      <c r="J145" s="112">
        <v>25676</v>
      </c>
      <c r="K145" s="112">
        <v>18151</v>
      </c>
      <c r="L145" s="112">
        <v>0</v>
      </c>
      <c r="M145" s="40"/>
      <c r="N145" s="41" t="s">
        <v>416</v>
      </c>
      <c r="O145" s="29" t="s">
        <v>417</v>
      </c>
      <c r="Q145" s="9"/>
      <c r="R145" s="9"/>
      <c r="S145" s="9"/>
      <c r="U145" s="140"/>
    </row>
    <row r="146" spans="1:21" s="43" customFormat="1" ht="12.75" customHeight="1">
      <c r="A146" s="109" t="s">
        <v>418</v>
      </c>
      <c r="B146" s="153">
        <v>234</v>
      </c>
      <c r="C146" s="153">
        <v>1208</v>
      </c>
      <c r="D146" s="154">
        <v>752</v>
      </c>
      <c r="E146" s="155">
        <v>119814</v>
      </c>
      <c r="F146" s="155">
        <v>10048</v>
      </c>
      <c r="G146" s="155"/>
      <c r="H146" s="155">
        <v>188</v>
      </c>
      <c r="I146" s="112">
        <v>65071</v>
      </c>
      <c r="J146" s="112">
        <v>65070</v>
      </c>
      <c r="K146" s="112">
        <v>48050</v>
      </c>
      <c r="L146" s="112">
        <v>0</v>
      </c>
      <c r="M146" s="40"/>
      <c r="N146" s="41" t="s">
        <v>419</v>
      </c>
      <c r="O146" s="29" t="s">
        <v>420</v>
      </c>
      <c r="Q146" s="9"/>
      <c r="R146" s="9"/>
      <c r="S146" s="9"/>
      <c r="U146" s="140"/>
    </row>
    <row r="147" spans="1:21" s="43" customFormat="1" ht="12.75" customHeight="1">
      <c r="A147" s="109" t="s">
        <v>421</v>
      </c>
      <c r="B147" s="153" t="s">
        <v>1080</v>
      </c>
      <c r="C147" s="153" t="s">
        <v>1080</v>
      </c>
      <c r="D147" s="153" t="s">
        <v>1080</v>
      </c>
      <c r="E147" s="155" t="s">
        <v>1080</v>
      </c>
      <c r="F147" s="155" t="s">
        <v>1080</v>
      </c>
      <c r="G147" s="155"/>
      <c r="H147" s="155" t="s">
        <v>1080</v>
      </c>
      <c r="I147" s="112" t="s">
        <v>1080</v>
      </c>
      <c r="J147" s="112" t="s">
        <v>1080</v>
      </c>
      <c r="K147" s="112" t="s">
        <v>1080</v>
      </c>
      <c r="L147" s="112">
        <v>0</v>
      </c>
      <c r="M147" s="40"/>
      <c r="N147" s="41" t="s">
        <v>422</v>
      </c>
      <c r="O147" s="29" t="s">
        <v>423</v>
      </c>
      <c r="Q147" s="9"/>
      <c r="R147" s="9"/>
      <c r="S147" s="9"/>
      <c r="U147" s="140"/>
    </row>
    <row r="148" spans="1:21" s="43" customFormat="1" ht="12.75" customHeight="1">
      <c r="A148" s="109" t="s">
        <v>424</v>
      </c>
      <c r="B148" s="153">
        <v>541</v>
      </c>
      <c r="C148" s="153">
        <v>1048</v>
      </c>
      <c r="D148" s="154">
        <v>951</v>
      </c>
      <c r="E148" s="155">
        <v>170580</v>
      </c>
      <c r="F148" s="155">
        <v>7805</v>
      </c>
      <c r="G148" s="155"/>
      <c r="H148" s="155">
        <v>523</v>
      </c>
      <c r="I148" s="112">
        <v>42467</v>
      </c>
      <c r="J148" s="112">
        <v>42467</v>
      </c>
      <c r="K148" s="112">
        <v>27890</v>
      </c>
      <c r="L148" s="112">
        <v>0</v>
      </c>
      <c r="M148" s="40"/>
      <c r="N148" s="41" t="s">
        <v>425</v>
      </c>
      <c r="O148" s="29" t="s">
        <v>426</v>
      </c>
      <c r="Q148" s="9"/>
      <c r="R148" s="9"/>
      <c r="S148" s="9"/>
      <c r="U148" s="140"/>
    </row>
    <row r="149" spans="1:21" s="9" customFormat="1" ht="12.75" customHeight="1">
      <c r="A149" s="109" t="s">
        <v>427</v>
      </c>
      <c r="B149" s="153">
        <v>183</v>
      </c>
      <c r="C149" s="153">
        <v>1356</v>
      </c>
      <c r="D149" s="154">
        <v>811</v>
      </c>
      <c r="E149" s="155">
        <v>115356</v>
      </c>
      <c r="F149" s="155">
        <v>5498</v>
      </c>
      <c r="G149" s="155"/>
      <c r="H149" s="155">
        <v>117</v>
      </c>
      <c r="I149" s="112">
        <v>72302</v>
      </c>
      <c r="J149" s="112">
        <v>72302</v>
      </c>
      <c r="K149" s="112">
        <v>47376</v>
      </c>
      <c r="L149" s="112">
        <v>0</v>
      </c>
      <c r="M149" s="40"/>
      <c r="N149" s="41" t="s">
        <v>428</v>
      </c>
      <c r="O149" s="29" t="s">
        <v>429</v>
      </c>
      <c r="U149" s="140"/>
    </row>
    <row r="150" spans="1:21" s="43" customFormat="1" ht="12.75" customHeight="1">
      <c r="A150" s="109" t="s">
        <v>430</v>
      </c>
      <c r="B150" s="153">
        <v>127</v>
      </c>
      <c r="C150" s="153">
        <v>865</v>
      </c>
      <c r="D150" s="154">
        <v>464</v>
      </c>
      <c r="E150" s="155">
        <v>72035</v>
      </c>
      <c r="F150" s="155">
        <v>4404</v>
      </c>
      <c r="G150" s="155"/>
      <c r="H150" s="155">
        <v>111</v>
      </c>
      <c r="I150" s="112">
        <v>47894</v>
      </c>
      <c r="J150" s="112">
        <v>47894</v>
      </c>
      <c r="K150" s="112">
        <v>31375</v>
      </c>
      <c r="L150" s="112">
        <v>0</v>
      </c>
      <c r="M150" s="40"/>
      <c r="N150" s="41" t="s">
        <v>431</v>
      </c>
      <c r="O150" s="29" t="s">
        <v>432</v>
      </c>
      <c r="Q150" s="9"/>
      <c r="R150" s="9"/>
      <c r="S150" s="9"/>
      <c r="U150" s="140"/>
    </row>
    <row r="151" spans="1:21" s="43" customFormat="1" ht="12.75" customHeight="1">
      <c r="A151" s="101" t="s">
        <v>433</v>
      </c>
      <c r="B151" s="152">
        <v>14345</v>
      </c>
      <c r="C151" s="152">
        <v>84887</v>
      </c>
      <c r="D151" s="150">
        <v>35592</v>
      </c>
      <c r="E151" s="151">
        <v>5960422</v>
      </c>
      <c r="F151" s="151">
        <v>304782</v>
      </c>
      <c r="G151" s="151"/>
      <c r="H151" s="151">
        <v>11136</v>
      </c>
      <c r="I151" s="106">
        <v>4213765</v>
      </c>
      <c r="J151" s="106">
        <v>3535043</v>
      </c>
      <c r="K151" s="106">
        <v>1666084</v>
      </c>
      <c r="L151" s="106">
        <v>126462</v>
      </c>
      <c r="M151" s="40"/>
      <c r="N151" s="30" t="s">
        <v>434</v>
      </c>
      <c r="O151" s="108" t="s">
        <v>20</v>
      </c>
      <c r="Q151" s="9"/>
      <c r="R151" s="9"/>
      <c r="S151" s="9"/>
      <c r="U151" s="140"/>
    </row>
    <row r="152" spans="1:21" s="43" customFormat="1" ht="12.75" customHeight="1">
      <c r="A152" s="109" t="s">
        <v>435</v>
      </c>
      <c r="B152" s="153">
        <v>325</v>
      </c>
      <c r="C152" s="153">
        <v>805</v>
      </c>
      <c r="D152" s="154">
        <v>478</v>
      </c>
      <c r="E152" s="155">
        <v>125944</v>
      </c>
      <c r="F152" s="155">
        <v>10262</v>
      </c>
      <c r="G152" s="155"/>
      <c r="H152" s="155">
        <v>284</v>
      </c>
      <c r="I152" s="112">
        <v>43817</v>
      </c>
      <c r="J152" s="112">
        <v>43816</v>
      </c>
      <c r="K152" s="112">
        <v>29080</v>
      </c>
      <c r="L152" s="112">
        <v>0</v>
      </c>
      <c r="M152" s="40"/>
      <c r="N152" s="41" t="s">
        <v>436</v>
      </c>
      <c r="O152" s="113">
        <v>1002</v>
      </c>
      <c r="Q152" s="9"/>
      <c r="R152" s="9"/>
      <c r="S152" s="9"/>
      <c r="U152" s="140"/>
    </row>
    <row r="153" spans="1:21" s="43" customFormat="1" ht="12.75" customHeight="1">
      <c r="A153" s="109" t="s">
        <v>438</v>
      </c>
      <c r="B153" s="153">
        <v>391</v>
      </c>
      <c r="C153" s="153">
        <v>2080</v>
      </c>
      <c r="D153" s="154">
        <v>1448</v>
      </c>
      <c r="E153" s="155">
        <v>218656</v>
      </c>
      <c r="F153" s="155">
        <v>17248</v>
      </c>
      <c r="G153" s="155"/>
      <c r="H153" s="155">
        <v>324</v>
      </c>
      <c r="I153" s="112">
        <v>134211</v>
      </c>
      <c r="J153" s="112">
        <v>106647</v>
      </c>
      <c r="K153" s="112">
        <v>62466</v>
      </c>
      <c r="L153" s="112" t="s">
        <v>1080</v>
      </c>
      <c r="M153" s="40"/>
      <c r="N153" s="41" t="s">
        <v>439</v>
      </c>
      <c r="O153" s="113">
        <v>1003</v>
      </c>
      <c r="Q153" s="9"/>
      <c r="R153" s="9"/>
      <c r="S153" s="9"/>
      <c r="U153" s="140"/>
    </row>
    <row r="154" spans="1:21" s="43" customFormat="1" ht="12.75" customHeight="1">
      <c r="A154" s="109" t="s">
        <v>441</v>
      </c>
      <c r="B154" s="153">
        <v>648</v>
      </c>
      <c r="C154" s="153">
        <v>5523</v>
      </c>
      <c r="D154" s="154">
        <v>2427</v>
      </c>
      <c r="E154" s="155">
        <v>339225</v>
      </c>
      <c r="F154" s="155">
        <v>17495</v>
      </c>
      <c r="G154" s="155"/>
      <c r="H154" s="155">
        <v>498</v>
      </c>
      <c r="I154" s="112">
        <v>347533</v>
      </c>
      <c r="J154" s="112">
        <v>237872</v>
      </c>
      <c r="K154" s="112">
        <v>107766</v>
      </c>
      <c r="L154" s="112">
        <v>0</v>
      </c>
      <c r="M154" s="40"/>
      <c r="N154" s="41" t="s">
        <v>442</v>
      </c>
      <c r="O154" s="113">
        <v>1004</v>
      </c>
      <c r="Q154" s="9"/>
      <c r="R154" s="9"/>
      <c r="S154" s="9"/>
      <c r="U154" s="140"/>
    </row>
    <row r="155" spans="1:21" s="43" customFormat="1" ht="12.75" customHeight="1">
      <c r="A155" s="109" t="s">
        <v>444</v>
      </c>
      <c r="B155" s="153" t="s">
        <v>1080</v>
      </c>
      <c r="C155" s="153" t="s">
        <v>1080</v>
      </c>
      <c r="D155" s="153" t="s">
        <v>1080</v>
      </c>
      <c r="E155" s="155" t="s">
        <v>1080</v>
      </c>
      <c r="F155" s="155" t="s">
        <v>1080</v>
      </c>
      <c r="G155" s="155"/>
      <c r="H155" s="155" t="s">
        <v>1080</v>
      </c>
      <c r="I155" s="112" t="s">
        <v>1080</v>
      </c>
      <c r="J155" s="112" t="s">
        <v>1080</v>
      </c>
      <c r="K155" s="112" t="s">
        <v>1080</v>
      </c>
      <c r="L155" s="112">
        <v>0</v>
      </c>
      <c r="M155" s="40"/>
      <c r="N155" s="41" t="s">
        <v>445</v>
      </c>
      <c r="O155" s="113">
        <v>1007</v>
      </c>
      <c r="Q155" s="9"/>
      <c r="R155" s="9"/>
      <c r="S155" s="9"/>
      <c r="U155" s="140"/>
    </row>
    <row r="156" spans="1:21" s="43" customFormat="1" ht="12.75" customHeight="1">
      <c r="A156" s="109" t="s">
        <v>447</v>
      </c>
      <c r="B156" s="153" t="s">
        <v>1080</v>
      </c>
      <c r="C156" s="153" t="s">
        <v>1080</v>
      </c>
      <c r="D156" s="153" t="s">
        <v>1080</v>
      </c>
      <c r="E156" s="155" t="s">
        <v>1080</v>
      </c>
      <c r="F156" s="155" t="s">
        <v>1080</v>
      </c>
      <c r="G156" s="155"/>
      <c r="H156" s="155" t="s">
        <v>1080</v>
      </c>
      <c r="I156" s="112" t="s">
        <v>1080</v>
      </c>
      <c r="J156" s="112" t="s">
        <v>1080</v>
      </c>
      <c r="K156" s="112" t="s">
        <v>1080</v>
      </c>
      <c r="L156" s="112">
        <v>0</v>
      </c>
      <c r="M156" s="40"/>
      <c r="N156" s="41" t="s">
        <v>448</v>
      </c>
      <c r="O156" s="113">
        <v>1008</v>
      </c>
      <c r="Q156" s="9"/>
      <c r="R156" s="9"/>
      <c r="S156" s="9"/>
      <c r="U156" s="140"/>
    </row>
    <row r="157" spans="1:21" s="43" customFormat="1" ht="12.75" customHeight="1">
      <c r="A157" s="109" t="s">
        <v>450</v>
      </c>
      <c r="B157" s="153">
        <v>7879</v>
      </c>
      <c r="C157" s="153">
        <v>53655</v>
      </c>
      <c r="D157" s="154">
        <v>17168</v>
      </c>
      <c r="E157" s="155">
        <v>2881959</v>
      </c>
      <c r="F157" s="155">
        <v>93464</v>
      </c>
      <c r="G157" s="155"/>
      <c r="H157" s="155">
        <v>5681</v>
      </c>
      <c r="I157" s="112">
        <v>2114852</v>
      </c>
      <c r="J157" s="112">
        <v>1990241</v>
      </c>
      <c r="K157" s="112">
        <v>800027</v>
      </c>
      <c r="L157" s="112">
        <v>110853</v>
      </c>
      <c r="M157" s="40"/>
      <c r="N157" s="41" t="s">
        <v>451</v>
      </c>
      <c r="O157" s="113">
        <v>1009</v>
      </c>
      <c r="Q157" s="9"/>
      <c r="R157" s="9"/>
      <c r="S157" s="9"/>
      <c r="U157" s="140"/>
    </row>
    <row r="158" spans="1:21" s="43" customFormat="1" ht="12.75" customHeight="1">
      <c r="A158" s="109" t="s">
        <v>453</v>
      </c>
      <c r="B158" s="153">
        <v>1289</v>
      </c>
      <c r="C158" s="153">
        <v>6338</v>
      </c>
      <c r="D158" s="154">
        <v>3444</v>
      </c>
      <c r="E158" s="155">
        <v>632049</v>
      </c>
      <c r="F158" s="155">
        <v>11319</v>
      </c>
      <c r="G158" s="155"/>
      <c r="H158" s="155">
        <v>1150</v>
      </c>
      <c r="I158" s="112">
        <v>385150</v>
      </c>
      <c r="J158" s="112">
        <v>385150</v>
      </c>
      <c r="K158" s="112">
        <v>238997</v>
      </c>
      <c r="L158" s="112">
        <v>0</v>
      </c>
      <c r="M158" s="40"/>
      <c r="N158" s="41" t="s">
        <v>454</v>
      </c>
      <c r="O158" s="113">
        <v>1010</v>
      </c>
      <c r="Q158" s="9"/>
      <c r="R158" s="9"/>
      <c r="S158" s="9"/>
      <c r="U158" s="140"/>
    </row>
    <row r="159" spans="1:21" s="43" customFormat="1" ht="12.75" customHeight="1">
      <c r="A159" s="109" t="s">
        <v>456</v>
      </c>
      <c r="B159" s="153">
        <v>83</v>
      </c>
      <c r="C159" s="153">
        <v>531</v>
      </c>
      <c r="D159" s="154">
        <v>267</v>
      </c>
      <c r="E159" s="155">
        <v>70519</v>
      </c>
      <c r="F159" s="155">
        <v>2721</v>
      </c>
      <c r="G159" s="155"/>
      <c r="H159" s="155">
        <v>69</v>
      </c>
      <c r="I159" s="112">
        <v>23466</v>
      </c>
      <c r="J159" s="112">
        <v>23466</v>
      </c>
      <c r="K159" s="112">
        <v>13603</v>
      </c>
      <c r="L159" s="112">
        <v>0</v>
      </c>
      <c r="M159" s="40"/>
      <c r="N159" s="41" t="s">
        <v>457</v>
      </c>
      <c r="O159" s="113">
        <v>1013</v>
      </c>
      <c r="Q159" s="9"/>
      <c r="R159" s="9"/>
      <c r="S159" s="9"/>
      <c r="U159" s="140"/>
    </row>
    <row r="160" spans="1:21" s="43" customFormat="1" ht="12.75" customHeight="1">
      <c r="A160" s="109" t="s">
        <v>459</v>
      </c>
      <c r="B160" s="153">
        <v>2600</v>
      </c>
      <c r="C160" s="153">
        <v>10587</v>
      </c>
      <c r="D160" s="154">
        <v>7497</v>
      </c>
      <c r="E160" s="155">
        <v>1220335</v>
      </c>
      <c r="F160" s="155">
        <v>126322</v>
      </c>
      <c r="G160" s="155"/>
      <c r="H160" s="155">
        <v>2158</v>
      </c>
      <c r="I160" s="112">
        <v>839672</v>
      </c>
      <c r="J160" s="112">
        <v>493871</v>
      </c>
      <c r="K160" s="112">
        <v>268518</v>
      </c>
      <c r="L160" s="112" t="s">
        <v>1080</v>
      </c>
      <c r="M160" s="40"/>
      <c r="N160" s="41" t="s">
        <v>460</v>
      </c>
      <c r="O160" s="113">
        <v>1015</v>
      </c>
      <c r="Q160" s="9"/>
      <c r="R160" s="9"/>
      <c r="S160" s="9"/>
      <c r="U160" s="140"/>
    </row>
    <row r="161" spans="1:21" s="43" customFormat="1" ht="12.75" customHeight="1">
      <c r="A161" s="109" t="s">
        <v>462</v>
      </c>
      <c r="B161" s="153">
        <v>869</v>
      </c>
      <c r="C161" s="153">
        <v>4498</v>
      </c>
      <c r="D161" s="154">
        <v>2454</v>
      </c>
      <c r="E161" s="155">
        <v>358076</v>
      </c>
      <c r="F161" s="155">
        <v>20040</v>
      </c>
      <c r="G161" s="155"/>
      <c r="H161" s="155">
        <v>725</v>
      </c>
      <c r="I161" s="112">
        <v>289220</v>
      </c>
      <c r="J161" s="112">
        <v>218138</v>
      </c>
      <c r="K161" s="112">
        <v>119474</v>
      </c>
      <c r="L161" s="112">
        <v>0</v>
      </c>
      <c r="M161" s="40"/>
      <c r="N161" s="41" t="s">
        <v>463</v>
      </c>
      <c r="O161" s="113">
        <v>1016</v>
      </c>
      <c r="Q161" s="9"/>
      <c r="R161" s="9"/>
      <c r="S161" s="9"/>
      <c r="U161" s="140"/>
    </row>
    <row r="162" spans="1:21" s="43" customFormat="1" ht="12.75" customHeight="1">
      <c r="A162" s="101" t="s">
        <v>465</v>
      </c>
      <c r="B162" s="152">
        <v>12792</v>
      </c>
      <c r="C162" s="152">
        <v>47053</v>
      </c>
      <c r="D162" s="150">
        <v>24309</v>
      </c>
      <c r="E162" s="151">
        <v>4767740</v>
      </c>
      <c r="F162" s="151">
        <v>425981</v>
      </c>
      <c r="G162" s="151"/>
      <c r="H162" s="151">
        <v>9917</v>
      </c>
      <c r="I162" s="106">
        <v>2887571</v>
      </c>
      <c r="J162" s="106">
        <v>2630832</v>
      </c>
      <c r="K162" s="106">
        <v>1341450</v>
      </c>
      <c r="L162" s="106">
        <v>106929</v>
      </c>
      <c r="M162" s="40"/>
      <c r="N162" s="30" t="s">
        <v>466</v>
      </c>
      <c r="O162" s="108" t="s">
        <v>20</v>
      </c>
      <c r="Q162" s="9"/>
      <c r="R162" s="9"/>
      <c r="S162" s="9"/>
      <c r="U162" s="140"/>
    </row>
    <row r="163" spans="1:21" s="43" customFormat="1" ht="12.75" customHeight="1">
      <c r="A163" s="109" t="s">
        <v>467</v>
      </c>
      <c r="B163" s="153">
        <v>294</v>
      </c>
      <c r="C163" s="153">
        <v>1109</v>
      </c>
      <c r="D163" s="154">
        <v>671</v>
      </c>
      <c r="E163" s="155">
        <v>149315</v>
      </c>
      <c r="F163" s="155">
        <v>24220</v>
      </c>
      <c r="G163" s="155"/>
      <c r="H163" s="155">
        <v>269</v>
      </c>
      <c r="I163" s="112">
        <v>59864</v>
      </c>
      <c r="J163" s="112">
        <v>59864</v>
      </c>
      <c r="K163" s="112">
        <v>33048</v>
      </c>
      <c r="L163" s="112">
        <v>0</v>
      </c>
      <c r="M163" s="40"/>
      <c r="N163" s="41" t="s">
        <v>468</v>
      </c>
      <c r="O163" s="29" t="s">
        <v>469</v>
      </c>
      <c r="Q163" s="9"/>
      <c r="R163" s="9"/>
      <c r="S163" s="9"/>
      <c r="U163" s="140"/>
    </row>
    <row r="164" spans="1:21" s="43" customFormat="1" ht="12.75" customHeight="1">
      <c r="A164" s="109" t="s">
        <v>470</v>
      </c>
      <c r="B164" s="153">
        <v>285</v>
      </c>
      <c r="C164" s="153">
        <v>996</v>
      </c>
      <c r="D164" s="154">
        <v>590</v>
      </c>
      <c r="E164" s="155">
        <v>127395</v>
      </c>
      <c r="F164" s="155">
        <v>16979</v>
      </c>
      <c r="G164" s="155"/>
      <c r="H164" s="155">
        <v>238</v>
      </c>
      <c r="I164" s="112">
        <v>70357</v>
      </c>
      <c r="J164" s="112">
        <v>70357</v>
      </c>
      <c r="K164" s="112">
        <v>52061</v>
      </c>
      <c r="L164" s="112">
        <v>0</v>
      </c>
      <c r="M164" s="40"/>
      <c r="N164" s="41" t="s">
        <v>471</v>
      </c>
      <c r="O164" s="113">
        <v>1802</v>
      </c>
      <c r="Q164" s="9"/>
      <c r="R164" s="9"/>
      <c r="S164" s="9"/>
      <c r="U164" s="140"/>
    </row>
    <row r="165" spans="1:21" s="9" customFormat="1" ht="12.75" customHeight="1">
      <c r="A165" s="109" t="s">
        <v>473</v>
      </c>
      <c r="B165" s="153">
        <v>579</v>
      </c>
      <c r="C165" s="153">
        <v>1417</v>
      </c>
      <c r="D165" s="154">
        <v>1179</v>
      </c>
      <c r="E165" s="155">
        <v>233820</v>
      </c>
      <c r="F165" s="155">
        <v>29334</v>
      </c>
      <c r="G165" s="155"/>
      <c r="H165" s="155">
        <v>525</v>
      </c>
      <c r="I165" s="112">
        <v>92716</v>
      </c>
      <c r="J165" s="112">
        <v>92715</v>
      </c>
      <c r="K165" s="112">
        <v>66275</v>
      </c>
      <c r="L165" s="112">
        <v>0</v>
      </c>
      <c r="M165" s="40"/>
      <c r="N165" s="41" t="s">
        <v>474</v>
      </c>
      <c r="O165" s="113">
        <v>1803</v>
      </c>
      <c r="U165" s="140"/>
    </row>
    <row r="166" spans="1:21" s="43" customFormat="1" ht="12.75" customHeight="1">
      <c r="A166" s="109" t="s">
        <v>476</v>
      </c>
      <c r="B166" s="153">
        <v>1291</v>
      </c>
      <c r="C166" s="153">
        <v>3314</v>
      </c>
      <c r="D166" s="154">
        <v>1774</v>
      </c>
      <c r="E166" s="155">
        <v>412257</v>
      </c>
      <c r="F166" s="155">
        <v>39527</v>
      </c>
      <c r="G166" s="155"/>
      <c r="H166" s="155">
        <v>1167</v>
      </c>
      <c r="I166" s="112">
        <v>277644</v>
      </c>
      <c r="J166" s="112">
        <v>168166</v>
      </c>
      <c r="K166" s="112">
        <v>108635</v>
      </c>
      <c r="L166" s="112">
        <v>0</v>
      </c>
      <c r="M166" s="40"/>
      <c r="N166" s="41" t="s">
        <v>477</v>
      </c>
      <c r="O166" s="113">
        <v>1806</v>
      </c>
      <c r="Q166" s="9"/>
      <c r="R166" s="9"/>
      <c r="S166" s="9"/>
      <c r="U166" s="140"/>
    </row>
    <row r="167" spans="1:21" s="43" customFormat="1" ht="12.75" customHeight="1">
      <c r="A167" s="109" t="s">
        <v>479</v>
      </c>
      <c r="B167" s="153">
        <v>480</v>
      </c>
      <c r="C167" s="153">
        <v>2103</v>
      </c>
      <c r="D167" s="154">
        <v>1538</v>
      </c>
      <c r="E167" s="155">
        <v>181766</v>
      </c>
      <c r="F167" s="155">
        <v>17936</v>
      </c>
      <c r="G167" s="155"/>
      <c r="H167" s="155">
        <v>342</v>
      </c>
      <c r="I167" s="112">
        <v>182620</v>
      </c>
      <c r="J167" s="112">
        <v>92545</v>
      </c>
      <c r="K167" s="112">
        <v>65422</v>
      </c>
      <c r="L167" s="112">
        <v>0</v>
      </c>
      <c r="M167" s="40"/>
      <c r="N167" s="41" t="s">
        <v>480</v>
      </c>
      <c r="O167" s="113">
        <v>1809</v>
      </c>
      <c r="Q167" s="9"/>
      <c r="R167" s="9"/>
      <c r="S167" s="9"/>
      <c r="U167" s="140"/>
    </row>
    <row r="168" spans="1:21" s="43" customFormat="1" ht="12.75" customHeight="1">
      <c r="A168" s="109" t="s">
        <v>482</v>
      </c>
      <c r="B168" s="153">
        <v>410</v>
      </c>
      <c r="C168" s="153">
        <v>1924</v>
      </c>
      <c r="D168" s="154">
        <v>1062</v>
      </c>
      <c r="E168" s="155">
        <v>165660</v>
      </c>
      <c r="F168" s="155">
        <v>5986</v>
      </c>
      <c r="G168" s="155"/>
      <c r="H168" s="155">
        <v>305</v>
      </c>
      <c r="I168" s="112">
        <v>104665</v>
      </c>
      <c r="J168" s="112">
        <v>104665</v>
      </c>
      <c r="K168" s="112">
        <v>64412</v>
      </c>
      <c r="L168" s="112">
        <v>0</v>
      </c>
      <c r="M168" s="40"/>
      <c r="N168" s="41" t="s">
        <v>483</v>
      </c>
      <c r="O168" s="113">
        <v>1810</v>
      </c>
      <c r="Q168" s="9"/>
      <c r="R168" s="9"/>
      <c r="S168" s="9"/>
      <c r="U168" s="140"/>
    </row>
    <row r="169" spans="1:21" s="43" customFormat="1" ht="12.75" customHeight="1">
      <c r="A169" s="109" t="s">
        <v>485</v>
      </c>
      <c r="B169" s="153">
        <v>468</v>
      </c>
      <c r="C169" s="153">
        <v>622</v>
      </c>
      <c r="D169" s="154">
        <v>381</v>
      </c>
      <c r="E169" s="155">
        <v>159889</v>
      </c>
      <c r="F169" s="155">
        <v>29270</v>
      </c>
      <c r="G169" s="155"/>
      <c r="H169" s="155">
        <v>455</v>
      </c>
      <c r="I169" s="112">
        <v>39943</v>
      </c>
      <c r="J169" s="112">
        <v>39943</v>
      </c>
      <c r="K169" s="112">
        <v>32287</v>
      </c>
      <c r="L169" s="112">
        <v>0</v>
      </c>
      <c r="M169" s="40"/>
      <c r="N169" s="41" t="s">
        <v>486</v>
      </c>
      <c r="O169" s="113">
        <v>1811</v>
      </c>
      <c r="Q169" s="9"/>
      <c r="R169" s="9"/>
      <c r="S169" s="9"/>
      <c r="U169" s="140"/>
    </row>
    <row r="170" spans="1:21" s="43" customFormat="1" ht="12.75" customHeight="1">
      <c r="A170" s="109" t="s">
        <v>488</v>
      </c>
      <c r="B170" s="153">
        <v>173</v>
      </c>
      <c r="C170" s="153">
        <v>898</v>
      </c>
      <c r="D170" s="154">
        <v>491</v>
      </c>
      <c r="E170" s="155">
        <v>106753</v>
      </c>
      <c r="F170" s="155">
        <v>10664</v>
      </c>
      <c r="G170" s="155"/>
      <c r="H170" s="155">
        <v>158</v>
      </c>
      <c r="I170" s="112">
        <v>43054</v>
      </c>
      <c r="J170" s="112">
        <v>43054</v>
      </c>
      <c r="K170" s="112">
        <v>26444</v>
      </c>
      <c r="L170" s="112">
        <v>0</v>
      </c>
      <c r="M170" s="40"/>
      <c r="N170" s="41" t="s">
        <v>489</v>
      </c>
      <c r="O170" s="113">
        <v>1814</v>
      </c>
      <c r="Q170" s="9"/>
      <c r="R170" s="9"/>
      <c r="S170" s="9"/>
      <c r="U170" s="140"/>
    </row>
    <row r="171" spans="1:21" s="9" customFormat="1" ht="12.75" customHeight="1">
      <c r="A171" s="109" t="s">
        <v>491</v>
      </c>
      <c r="B171" s="153">
        <v>377</v>
      </c>
      <c r="C171" s="153">
        <v>1627</v>
      </c>
      <c r="D171" s="154">
        <v>908</v>
      </c>
      <c r="E171" s="155">
        <v>214773</v>
      </c>
      <c r="F171" s="155">
        <v>24689</v>
      </c>
      <c r="G171" s="155"/>
      <c r="H171" s="155">
        <v>361</v>
      </c>
      <c r="I171" s="112">
        <v>72629</v>
      </c>
      <c r="J171" s="112">
        <v>72629</v>
      </c>
      <c r="K171" s="112">
        <v>42311</v>
      </c>
      <c r="L171" s="112">
        <v>0</v>
      </c>
      <c r="M171" s="40"/>
      <c r="N171" s="41" t="s">
        <v>492</v>
      </c>
      <c r="O171" s="113">
        <v>1816</v>
      </c>
      <c r="U171" s="140"/>
    </row>
    <row r="172" spans="1:21" s="43" customFormat="1" ht="12.75" customHeight="1">
      <c r="A172" s="109" t="s">
        <v>494</v>
      </c>
      <c r="B172" s="153">
        <v>289</v>
      </c>
      <c r="C172" s="153">
        <v>778</v>
      </c>
      <c r="D172" s="154">
        <v>488</v>
      </c>
      <c r="E172" s="155">
        <v>190916</v>
      </c>
      <c r="F172" s="155">
        <v>30477</v>
      </c>
      <c r="G172" s="155"/>
      <c r="H172" s="155">
        <v>271</v>
      </c>
      <c r="I172" s="112">
        <v>42322</v>
      </c>
      <c r="J172" s="112">
        <v>42322</v>
      </c>
      <c r="K172" s="112">
        <v>33843</v>
      </c>
      <c r="L172" s="112">
        <v>0</v>
      </c>
      <c r="M172" s="40"/>
      <c r="N172" s="41" t="s">
        <v>495</v>
      </c>
      <c r="O172" s="113">
        <v>1817</v>
      </c>
      <c r="Q172" s="9"/>
      <c r="R172" s="9"/>
      <c r="S172" s="9"/>
      <c r="U172" s="140"/>
    </row>
    <row r="173" spans="1:21" s="43" customFormat="1" ht="12.75" customHeight="1">
      <c r="A173" s="109" t="s">
        <v>497</v>
      </c>
      <c r="B173" s="153">
        <v>1272</v>
      </c>
      <c r="C173" s="153">
        <v>3815</v>
      </c>
      <c r="D173" s="154">
        <v>2137</v>
      </c>
      <c r="E173" s="155">
        <v>415776</v>
      </c>
      <c r="F173" s="155">
        <v>23464</v>
      </c>
      <c r="G173" s="155"/>
      <c r="H173" s="155">
        <v>1174</v>
      </c>
      <c r="I173" s="112">
        <v>198706</v>
      </c>
      <c r="J173" s="112">
        <v>198705</v>
      </c>
      <c r="K173" s="112">
        <v>119700</v>
      </c>
      <c r="L173" s="112">
        <v>0</v>
      </c>
      <c r="M173" s="40"/>
      <c r="N173" s="41" t="s">
        <v>498</v>
      </c>
      <c r="O173" s="113">
        <v>1821</v>
      </c>
      <c r="Q173" s="9"/>
      <c r="R173" s="9"/>
      <c r="S173" s="9"/>
      <c r="U173" s="140"/>
    </row>
    <row r="174" spans="1:21" s="43" customFormat="1" ht="12.75" customHeight="1">
      <c r="A174" s="109" t="s">
        <v>500</v>
      </c>
      <c r="B174" s="153">
        <v>284</v>
      </c>
      <c r="C174" s="153">
        <v>643</v>
      </c>
      <c r="D174" s="154">
        <v>442</v>
      </c>
      <c r="E174" s="155">
        <v>133403</v>
      </c>
      <c r="F174" s="155">
        <v>26970</v>
      </c>
      <c r="G174" s="155"/>
      <c r="H174" s="155">
        <v>279</v>
      </c>
      <c r="I174" s="112">
        <v>40871</v>
      </c>
      <c r="J174" s="112">
        <v>40871</v>
      </c>
      <c r="K174" s="112">
        <v>31483</v>
      </c>
      <c r="L174" s="112">
        <v>0</v>
      </c>
      <c r="M174" s="40"/>
      <c r="N174" s="41" t="s">
        <v>501</v>
      </c>
      <c r="O174" s="113">
        <v>1822</v>
      </c>
      <c r="Q174" s="9"/>
      <c r="R174" s="9"/>
      <c r="S174" s="9"/>
      <c r="U174" s="140"/>
    </row>
    <row r="175" spans="1:21" s="9" customFormat="1" ht="12.75" customHeight="1">
      <c r="A175" s="109" t="s">
        <v>503</v>
      </c>
      <c r="B175" s="153">
        <v>6397</v>
      </c>
      <c r="C175" s="153">
        <v>26632</v>
      </c>
      <c r="D175" s="154">
        <v>12063</v>
      </c>
      <c r="E175" s="155">
        <v>2154597</v>
      </c>
      <c r="F175" s="155">
        <v>133702</v>
      </c>
      <c r="G175" s="155"/>
      <c r="H175" s="155">
        <v>4195</v>
      </c>
      <c r="I175" s="112">
        <v>1560103</v>
      </c>
      <c r="J175" s="112">
        <v>1560103</v>
      </c>
      <c r="K175" s="112">
        <v>639646</v>
      </c>
      <c r="L175" s="112">
        <v>106929</v>
      </c>
      <c r="M175" s="40"/>
      <c r="N175" s="41" t="s">
        <v>504</v>
      </c>
      <c r="O175" s="113">
        <v>1823</v>
      </c>
      <c r="U175" s="140"/>
    </row>
    <row r="176" spans="1:21" s="43" customFormat="1" ht="12.75" customHeight="1">
      <c r="A176" s="109" t="s">
        <v>506</v>
      </c>
      <c r="B176" s="153">
        <v>194</v>
      </c>
      <c r="C176" s="153">
        <v>1175</v>
      </c>
      <c r="D176" s="154">
        <v>586</v>
      </c>
      <c r="E176" s="155">
        <v>121421</v>
      </c>
      <c r="F176" s="155">
        <v>12761</v>
      </c>
      <c r="G176" s="155"/>
      <c r="H176" s="155">
        <v>177</v>
      </c>
      <c r="I176" s="112">
        <v>102076</v>
      </c>
      <c r="J176" s="112">
        <v>44892</v>
      </c>
      <c r="K176" s="112">
        <v>25883</v>
      </c>
      <c r="L176" s="112">
        <v>0</v>
      </c>
      <c r="M176" s="40"/>
      <c r="N176" s="41" t="s">
        <v>507</v>
      </c>
      <c r="O176" s="113">
        <v>1824</v>
      </c>
      <c r="Q176" s="9"/>
      <c r="R176" s="9"/>
      <c r="S176" s="9"/>
      <c r="U176" s="140"/>
    </row>
    <row r="177" spans="1:21" s="43" customFormat="1" ht="12.75" customHeight="1">
      <c r="A177" s="101" t="s">
        <v>509</v>
      </c>
      <c r="B177" s="152">
        <v>4248</v>
      </c>
      <c r="C177" s="152">
        <v>16563</v>
      </c>
      <c r="D177" s="150">
        <v>7488</v>
      </c>
      <c r="E177" s="151">
        <v>1526133</v>
      </c>
      <c r="F177" s="151">
        <v>88108</v>
      </c>
      <c r="G177" s="151"/>
      <c r="H177" s="151">
        <v>3209</v>
      </c>
      <c r="I177" s="106">
        <v>817227</v>
      </c>
      <c r="J177" s="106">
        <v>759730</v>
      </c>
      <c r="K177" s="106">
        <v>474001</v>
      </c>
      <c r="L177" s="106">
        <v>14657</v>
      </c>
      <c r="M177" s="40"/>
      <c r="N177" s="30" t="s">
        <v>510</v>
      </c>
      <c r="O177" s="108" t="s">
        <v>20</v>
      </c>
      <c r="Q177" s="9"/>
      <c r="R177" s="9"/>
      <c r="S177" s="9"/>
      <c r="U177" s="140"/>
    </row>
    <row r="178" spans="1:21" s="43" customFormat="1" ht="12.75" customHeight="1">
      <c r="A178" s="109" t="s">
        <v>511</v>
      </c>
      <c r="B178" s="153">
        <v>3395</v>
      </c>
      <c r="C178" s="153">
        <v>12410</v>
      </c>
      <c r="D178" s="154">
        <v>5277</v>
      </c>
      <c r="E178" s="155">
        <v>1043023</v>
      </c>
      <c r="F178" s="155">
        <v>54516</v>
      </c>
      <c r="G178" s="155"/>
      <c r="H178" s="155">
        <v>2511</v>
      </c>
      <c r="I178" s="112">
        <v>566250</v>
      </c>
      <c r="J178" s="112">
        <v>566249</v>
      </c>
      <c r="K178" s="112">
        <v>352426</v>
      </c>
      <c r="L178" s="112">
        <v>14657</v>
      </c>
      <c r="M178" s="40"/>
      <c r="N178" s="41" t="s">
        <v>512</v>
      </c>
      <c r="O178" s="29" t="s">
        <v>513</v>
      </c>
      <c r="Q178" s="9"/>
      <c r="R178" s="9"/>
      <c r="S178" s="9"/>
      <c r="U178" s="140"/>
    </row>
    <row r="179" spans="1:21" s="43" customFormat="1" ht="12.75" customHeight="1">
      <c r="A179" s="109" t="s">
        <v>514</v>
      </c>
      <c r="B179" s="153">
        <v>217</v>
      </c>
      <c r="C179" s="153">
        <v>1588</v>
      </c>
      <c r="D179" s="154">
        <v>863</v>
      </c>
      <c r="E179" s="155">
        <v>126314</v>
      </c>
      <c r="F179" s="155">
        <v>8528</v>
      </c>
      <c r="G179" s="155"/>
      <c r="H179" s="155">
        <v>165</v>
      </c>
      <c r="I179" s="112">
        <v>108381</v>
      </c>
      <c r="J179" s="112">
        <v>50885</v>
      </c>
      <c r="K179" s="112">
        <v>24017</v>
      </c>
      <c r="L179" s="112">
        <v>0</v>
      </c>
      <c r="M179" s="40"/>
      <c r="N179" s="41" t="s">
        <v>515</v>
      </c>
      <c r="O179" s="29" t="s">
        <v>516</v>
      </c>
      <c r="Q179" s="9"/>
      <c r="R179" s="9"/>
      <c r="S179" s="9"/>
      <c r="U179" s="140"/>
    </row>
    <row r="180" spans="1:21" s="43" customFormat="1" ht="12.75" customHeight="1">
      <c r="A180" s="109" t="s">
        <v>517</v>
      </c>
      <c r="B180" s="153">
        <v>180</v>
      </c>
      <c r="C180" s="153">
        <v>726</v>
      </c>
      <c r="D180" s="154">
        <v>445</v>
      </c>
      <c r="E180" s="155">
        <v>106076</v>
      </c>
      <c r="F180" s="155">
        <v>10080</v>
      </c>
      <c r="G180" s="155"/>
      <c r="H180" s="155">
        <v>162</v>
      </c>
      <c r="I180" s="112">
        <v>38591</v>
      </c>
      <c r="J180" s="112">
        <v>38591</v>
      </c>
      <c r="K180" s="112">
        <v>25883</v>
      </c>
      <c r="L180" s="112">
        <v>0</v>
      </c>
      <c r="M180" s="40"/>
      <c r="N180" s="41" t="s">
        <v>518</v>
      </c>
      <c r="O180" s="29" t="s">
        <v>519</v>
      </c>
      <c r="Q180" s="9"/>
      <c r="R180" s="9"/>
      <c r="S180" s="9"/>
      <c r="U180" s="140"/>
    </row>
    <row r="181" spans="1:21" s="43" customFormat="1" ht="12.75" customHeight="1">
      <c r="A181" s="109" t="s">
        <v>520</v>
      </c>
      <c r="B181" s="153" t="s">
        <v>1080</v>
      </c>
      <c r="C181" s="153" t="s">
        <v>1080</v>
      </c>
      <c r="D181" s="153" t="s">
        <v>1080</v>
      </c>
      <c r="E181" s="155" t="s">
        <v>1080</v>
      </c>
      <c r="F181" s="155" t="s">
        <v>1080</v>
      </c>
      <c r="G181" s="155"/>
      <c r="H181" s="155" t="s">
        <v>1080</v>
      </c>
      <c r="I181" s="112" t="s">
        <v>1080</v>
      </c>
      <c r="J181" s="112" t="s">
        <v>1080</v>
      </c>
      <c r="K181" s="112" t="s">
        <v>1080</v>
      </c>
      <c r="L181" s="112">
        <v>0</v>
      </c>
      <c r="M181" s="40"/>
      <c r="N181" s="41" t="s">
        <v>521</v>
      </c>
      <c r="O181" s="29" t="s">
        <v>522</v>
      </c>
      <c r="Q181" s="9"/>
      <c r="R181" s="9"/>
      <c r="S181" s="9"/>
      <c r="U181" s="140"/>
    </row>
    <row r="182" spans="1:21" s="43" customFormat="1" ht="12.75" customHeight="1">
      <c r="A182" s="109" t="s">
        <v>523</v>
      </c>
      <c r="B182" s="153">
        <v>287</v>
      </c>
      <c r="C182" s="153">
        <v>1078</v>
      </c>
      <c r="D182" s="154">
        <v>665</v>
      </c>
      <c r="E182" s="155">
        <v>130771</v>
      </c>
      <c r="F182" s="155">
        <v>8811</v>
      </c>
      <c r="G182" s="155"/>
      <c r="H182" s="155">
        <v>226</v>
      </c>
      <c r="I182" s="112">
        <v>67486</v>
      </c>
      <c r="J182" s="112">
        <v>67485</v>
      </c>
      <c r="K182" s="112">
        <v>45597</v>
      </c>
      <c r="L182" s="112">
        <v>0</v>
      </c>
      <c r="M182" s="40"/>
      <c r="N182" s="41" t="s">
        <v>524</v>
      </c>
      <c r="O182" s="29" t="s">
        <v>525</v>
      </c>
      <c r="Q182" s="9"/>
      <c r="R182" s="9"/>
      <c r="S182" s="9"/>
      <c r="U182" s="140"/>
    </row>
    <row r="183" spans="1:21" s="43" customFormat="1" ht="12.75" customHeight="1">
      <c r="A183" s="109" t="s">
        <v>526</v>
      </c>
      <c r="B183" s="153" t="s">
        <v>1080</v>
      </c>
      <c r="C183" s="153" t="s">
        <v>1080</v>
      </c>
      <c r="D183" s="153" t="s">
        <v>1080</v>
      </c>
      <c r="E183" s="155" t="s">
        <v>1080</v>
      </c>
      <c r="F183" s="155" t="s">
        <v>1080</v>
      </c>
      <c r="G183" s="155"/>
      <c r="H183" s="155" t="s">
        <v>1080</v>
      </c>
      <c r="I183" s="112" t="s">
        <v>1080</v>
      </c>
      <c r="J183" s="112" t="s">
        <v>1080</v>
      </c>
      <c r="K183" s="112" t="s">
        <v>1080</v>
      </c>
      <c r="L183" s="112">
        <v>0</v>
      </c>
      <c r="M183" s="40"/>
      <c r="N183" s="41" t="s">
        <v>527</v>
      </c>
      <c r="O183" s="29" t="s">
        <v>528</v>
      </c>
      <c r="Q183" s="9"/>
      <c r="R183" s="9"/>
      <c r="S183" s="9"/>
      <c r="U183" s="140"/>
    </row>
    <row r="184" spans="1:21" s="43" customFormat="1" ht="12.75" customHeight="1">
      <c r="A184" s="101" t="s">
        <v>529</v>
      </c>
      <c r="B184" s="152">
        <v>8400</v>
      </c>
      <c r="C184" s="152">
        <v>39048</v>
      </c>
      <c r="D184" s="150">
        <v>20860</v>
      </c>
      <c r="E184" s="151">
        <v>3544202</v>
      </c>
      <c r="F184" s="151">
        <v>177195</v>
      </c>
      <c r="G184" s="151"/>
      <c r="H184" s="151">
        <v>6902</v>
      </c>
      <c r="I184" s="106">
        <v>2473462</v>
      </c>
      <c r="J184" s="106">
        <v>2301213</v>
      </c>
      <c r="K184" s="106">
        <v>1452408</v>
      </c>
      <c r="L184" s="106">
        <v>62609</v>
      </c>
      <c r="M184" s="40"/>
      <c r="N184" s="30" t="s">
        <v>530</v>
      </c>
      <c r="O184" s="108" t="s">
        <v>20</v>
      </c>
      <c r="Q184" s="9"/>
      <c r="R184" s="9"/>
      <c r="S184" s="9"/>
      <c r="U184" s="140"/>
    </row>
    <row r="185" spans="1:21" s="9" customFormat="1" ht="12.75" customHeight="1">
      <c r="A185" s="109" t="s">
        <v>531</v>
      </c>
      <c r="B185" s="153">
        <v>793</v>
      </c>
      <c r="C185" s="153">
        <v>4999</v>
      </c>
      <c r="D185" s="154">
        <v>2797</v>
      </c>
      <c r="E185" s="155">
        <v>456603</v>
      </c>
      <c r="F185" s="155">
        <v>9701</v>
      </c>
      <c r="G185" s="155"/>
      <c r="H185" s="155">
        <v>603</v>
      </c>
      <c r="I185" s="112">
        <v>310497</v>
      </c>
      <c r="J185" s="112">
        <v>310497</v>
      </c>
      <c r="K185" s="112">
        <v>214538</v>
      </c>
      <c r="L185" s="112" t="s">
        <v>1080</v>
      </c>
      <c r="M185" s="40"/>
      <c r="N185" s="41" t="s">
        <v>532</v>
      </c>
      <c r="O185" s="113">
        <v>1401</v>
      </c>
      <c r="U185" s="140"/>
    </row>
    <row r="186" spans="1:21" s="43" customFormat="1" ht="12.75" customHeight="1">
      <c r="A186" s="109" t="s">
        <v>534</v>
      </c>
      <c r="B186" s="153">
        <v>371</v>
      </c>
      <c r="C186" s="153">
        <v>2370</v>
      </c>
      <c r="D186" s="154">
        <v>1619</v>
      </c>
      <c r="E186" s="155">
        <v>195042</v>
      </c>
      <c r="F186" s="155">
        <v>8351</v>
      </c>
      <c r="G186" s="155"/>
      <c r="H186" s="155">
        <v>273</v>
      </c>
      <c r="I186" s="112">
        <v>97317</v>
      </c>
      <c r="J186" s="112">
        <v>97317</v>
      </c>
      <c r="K186" s="112">
        <v>57709</v>
      </c>
      <c r="L186" s="112">
        <v>0</v>
      </c>
      <c r="M186" s="40"/>
      <c r="N186" s="41" t="s">
        <v>535</v>
      </c>
      <c r="O186" s="113">
        <v>1402</v>
      </c>
      <c r="Q186" s="9"/>
      <c r="R186" s="9"/>
      <c r="S186" s="9"/>
      <c r="U186" s="140"/>
    </row>
    <row r="187" spans="1:21" s="43" customFormat="1" ht="12.75" customHeight="1">
      <c r="A187" s="109" t="s">
        <v>537</v>
      </c>
      <c r="B187" s="153" t="s">
        <v>1080</v>
      </c>
      <c r="C187" s="153" t="s">
        <v>1080</v>
      </c>
      <c r="D187" s="153" t="s">
        <v>1080</v>
      </c>
      <c r="E187" s="155" t="s">
        <v>1080</v>
      </c>
      <c r="F187" s="155" t="s">
        <v>1080</v>
      </c>
      <c r="G187" s="155"/>
      <c r="H187" s="155" t="s">
        <v>1080</v>
      </c>
      <c r="I187" s="112" t="s">
        <v>1080</v>
      </c>
      <c r="J187" s="112" t="s">
        <v>1080</v>
      </c>
      <c r="K187" s="112" t="s">
        <v>1080</v>
      </c>
      <c r="L187" s="112">
        <v>0</v>
      </c>
      <c r="M187" s="40"/>
      <c r="N187" s="41" t="s">
        <v>538</v>
      </c>
      <c r="O187" s="113">
        <v>1408</v>
      </c>
      <c r="Q187" s="9"/>
      <c r="R187" s="9"/>
      <c r="S187" s="9"/>
      <c r="U187" s="140"/>
    </row>
    <row r="188" spans="1:21" s="43" customFormat="1" ht="12.75" customHeight="1">
      <c r="A188" s="109" t="s">
        <v>540</v>
      </c>
      <c r="B188" s="153">
        <v>577</v>
      </c>
      <c r="C188" s="153">
        <v>3541</v>
      </c>
      <c r="D188" s="154">
        <v>1759</v>
      </c>
      <c r="E188" s="155">
        <v>241394</v>
      </c>
      <c r="F188" s="155">
        <v>3275</v>
      </c>
      <c r="G188" s="155"/>
      <c r="H188" s="155">
        <v>458</v>
      </c>
      <c r="I188" s="112">
        <v>222995</v>
      </c>
      <c r="J188" s="112">
        <v>222995</v>
      </c>
      <c r="K188" s="112">
        <v>177266</v>
      </c>
      <c r="L188" s="112">
        <v>0</v>
      </c>
      <c r="M188" s="40"/>
      <c r="N188" s="41" t="s">
        <v>541</v>
      </c>
      <c r="O188" s="113">
        <v>1410</v>
      </c>
      <c r="Q188" s="9"/>
      <c r="R188" s="9"/>
      <c r="S188" s="9"/>
      <c r="U188" s="140"/>
    </row>
    <row r="189" spans="1:21" s="43" customFormat="1" ht="12.75" customHeight="1">
      <c r="A189" s="109" t="s">
        <v>543</v>
      </c>
      <c r="B189" s="153">
        <v>116</v>
      </c>
      <c r="C189" s="153">
        <v>490</v>
      </c>
      <c r="D189" s="154">
        <v>295</v>
      </c>
      <c r="E189" s="155">
        <v>63330</v>
      </c>
      <c r="F189" s="155">
        <v>3799</v>
      </c>
      <c r="G189" s="155"/>
      <c r="H189" s="155">
        <v>97</v>
      </c>
      <c r="I189" s="112">
        <v>31086</v>
      </c>
      <c r="J189" s="112">
        <v>31086</v>
      </c>
      <c r="K189" s="112">
        <v>24973</v>
      </c>
      <c r="L189" s="112">
        <v>0</v>
      </c>
      <c r="M189" s="40"/>
      <c r="N189" s="41" t="s">
        <v>544</v>
      </c>
      <c r="O189" s="113">
        <v>1411</v>
      </c>
      <c r="Q189" s="9"/>
      <c r="R189" s="9"/>
      <c r="S189" s="9"/>
      <c r="U189" s="140"/>
    </row>
    <row r="190" spans="1:21" s="9" customFormat="1" ht="12.75" customHeight="1">
      <c r="A190" s="109" t="s">
        <v>546</v>
      </c>
      <c r="B190" s="153">
        <v>264</v>
      </c>
      <c r="C190" s="153">
        <v>661</v>
      </c>
      <c r="D190" s="154">
        <v>328</v>
      </c>
      <c r="E190" s="155">
        <v>81587</v>
      </c>
      <c r="F190" s="155">
        <v>2167</v>
      </c>
      <c r="G190" s="155"/>
      <c r="H190" s="155">
        <v>253</v>
      </c>
      <c r="I190" s="112">
        <v>25357</v>
      </c>
      <c r="J190" s="112">
        <v>25357</v>
      </c>
      <c r="K190" s="112">
        <v>12961</v>
      </c>
      <c r="L190" s="112">
        <v>0</v>
      </c>
      <c r="M190" s="40"/>
      <c r="N190" s="41" t="s">
        <v>547</v>
      </c>
      <c r="O190" s="113">
        <v>1413</v>
      </c>
      <c r="U190" s="140"/>
    </row>
    <row r="191" spans="1:21" s="43" customFormat="1" ht="12.75" customHeight="1">
      <c r="A191" s="109" t="s">
        <v>549</v>
      </c>
      <c r="B191" s="153">
        <v>2763</v>
      </c>
      <c r="C191" s="153">
        <v>7550</v>
      </c>
      <c r="D191" s="154">
        <v>4239</v>
      </c>
      <c r="E191" s="155">
        <v>1071340</v>
      </c>
      <c r="F191" s="155">
        <v>90825</v>
      </c>
      <c r="G191" s="155"/>
      <c r="H191" s="155">
        <v>2396</v>
      </c>
      <c r="I191" s="112">
        <v>471556</v>
      </c>
      <c r="J191" s="112">
        <v>471555</v>
      </c>
      <c r="K191" s="112">
        <v>274190</v>
      </c>
      <c r="L191" s="112" t="s">
        <v>1080</v>
      </c>
      <c r="M191" s="40"/>
      <c r="N191" s="41" t="s">
        <v>550</v>
      </c>
      <c r="O191" s="113">
        <v>1421</v>
      </c>
      <c r="Q191" s="9"/>
      <c r="R191" s="9"/>
      <c r="S191" s="9"/>
      <c r="U191" s="140"/>
    </row>
    <row r="192" spans="1:21" s="43" customFormat="1" ht="12.75" customHeight="1">
      <c r="A192" s="109" t="s">
        <v>552</v>
      </c>
      <c r="B192" s="153" t="s">
        <v>1080</v>
      </c>
      <c r="C192" s="153" t="s">
        <v>1080</v>
      </c>
      <c r="D192" s="153" t="s">
        <v>1080</v>
      </c>
      <c r="E192" s="155" t="s">
        <v>1080</v>
      </c>
      <c r="F192" s="155" t="s">
        <v>1080</v>
      </c>
      <c r="G192" s="155"/>
      <c r="H192" s="155" t="s">
        <v>1080</v>
      </c>
      <c r="I192" s="112" t="s">
        <v>1080</v>
      </c>
      <c r="J192" s="112" t="s">
        <v>1080</v>
      </c>
      <c r="K192" s="112" t="s">
        <v>1080</v>
      </c>
      <c r="L192" s="112">
        <v>0</v>
      </c>
      <c r="M192" s="40"/>
      <c r="N192" s="41" t="s">
        <v>553</v>
      </c>
      <c r="O192" s="113">
        <v>1417</v>
      </c>
      <c r="Q192" s="9"/>
      <c r="R192" s="9"/>
      <c r="S192" s="9"/>
      <c r="U192" s="140"/>
    </row>
    <row r="193" spans="1:21" s="43" customFormat="1" ht="12.75" customHeight="1">
      <c r="A193" s="109" t="s">
        <v>555</v>
      </c>
      <c r="B193" s="153">
        <v>529</v>
      </c>
      <c r="C193" s="153">
        <v>3262</v>
      </c>
      <c r="D193" s="154">
        <v>1918</v>
      </c>
      <c r="E193" s="155">
        <v>225324</v>
      </c>
      <c r="F193" s="155">
        <v>15478</v>
      </c>
      <c r="G193" s="155"/>
      <c r="H193" s="155">
        <v>411</v>
      </c>
      <c r="I193" s="112">
        <v>258915</v>
      </c>
      <c r="J193" s="112">
        <v>141347</v>
      </c>
      <c r="K193" s="112">
        <v>85452</v>
      </c>
      <c r="L193" s="112">
        <v>0</v>
      </c>
      <c r="M193" s="40"/>
      <c r="N193" s="41" t="s">
        <v>556</v>
      </c>
      <c r="O193" s="29" t="s">
        <v>557</v>
      </c>
      <c r="Q193" s="9"/>
      <c r="R193" s="9"/>
      <c r="S193" s="9"/>
      <c r="U193" s="140"/>
    </row>
    <row r="194" spans="1:21" s="9" customFormat="1" ht="12.75" customHeight="1">
      <c r="A194" s="109" t="s">
        <v>558</v>
      </c>
      <c r="B194" s="153">
        <v>1400</v>
      </c>
      <c r="C194" s="153">
        <v>5068</v>
      </c>
      <c r="D194" s="154">
        <v>3078</v>
      </c>
      <c r="E194" s="155">
        <v>565461</v>
      </c>
      <c r="F194" s="155">
        <v>22712</v>
      </c>
      <c r="G194" s="155"/>
      <c r="H194" s="155">
        <v>1249</v>
      </c>
      <c r="I194" s="112">
        <v>322879</v>
      </c>
      <c r="J194" s="112">
        <v>322878</v>
      </c>
      <c r="K194" s="112">
        <v>216315</v>
      </c>
      <c r="L194" s="112">
        <v>43021</v>
      </c>
      <c r="M194" s="40"/>
      <c r="N194" s="41" t="s">
        <v>559</v>
      </c>
      <c r="O194" s="113">
        <v>1418</v>
      </c>
      <c r="U194" s="140"/>
    </row>
    <row r="195" spans="1:21" s="43" customFormat="1" ht="12.75" customHeight="1">
      <c r="A195" s="109" t="s">
        <v>561</v>
      </c>
      <c r="B195" s="153">
        <v>1247</v>
      </c>
      <c r="C195" s="153">
        <v>9313</v>
      </c>
      <c r="D195" s="154">
        <v>4318</v>
      </c>
      <c r="E195" s="155">
        <v>496157</v>
      </c>
      <c r="F195" s="155">
        <v>14192</v>
      </c>
      <c r="G195" s="155"/>
      <c r="H195" s="155">
        <v>936</v>
      </c>
      <c r="I195" s="112">
        <v>609023</v>
      </c>
      <c r="J195" s="112">
        <v>554344</v>
      </c>
      <c r="K195" s="112">
        <v>282280</v>
      </c>
      <c r="L195" s="112" t="s">
        <v>1080</v>
      </c>
      <c r="M195" s="40"/>
      <c r="N195" s="41" t="s">
        <v>562</v>
      </c>
      <c r="O195" s="113">
        <v>1419</v>
      </c>
      <c r="Q195" s="9"/>
      <c r="R195" s="9"/>
      <c r="S195" s="9"/>
      <c r="U195" s="140"/>
    </row>
    <row r="196" spans="1:21" s="43" customFormat="1" ht="12.75" customHeight="1">
      <c r="A196" s="109" t="s">
        <v>564</v>
      </c>
      <c r="B196" s="153" t="s">
        <v>1080</v>
      </c>
      <c r="C196" s="153" t="s">
        <v>1080</v>
      </c>
      <c r="D196" s="153" t="s">
        <v>1080</v>
      </c>
      <c r="E196" s="155" t="s">
        <v>1080</v>
      </c>
      <c r="F196" s="155" t="s">
        <v>1080</v>
      </c>
      <c r="G196" s="155"/>
      <c r="H196" s="155" t="s">
        <v>1080</v>
      </c>
      <c r="I196" s="112" t="s">
        <v>1080</v>
      </c>
      <c r="J196" s="112" t="s">
        <v>1080</v>
      </c>
      <c r="K196" s="112" t="s">
        <v>1080</v>
      </c>
      <c r="L196" s="112">
        <v>0</v>
      </c>
      <c r="M196" s="40"/>
      <c r="N196" s="41" t="s">
        <v>565</v>
      </c>
      <c r="O196" s="29" t="s">
        <v>566</v>
      </c>
      <c r="Q196" s="9"/>
      <c r="R196" s="9"/>
      <c r="S196" s="9"/>
      <c r="U196" s="140"/>
    </row>
    <row r="197" spans="1:21" s="43" customFormat="1" ht="12.75" customHeight="1">
      <c r="A197" s="109" t="s">
        <v>567</v>
      </c>
      <c r="B197" s="153" t="s">
        <v>1080</v>
      </c>
      <c r="C197" s="153" t="s">
        <v>1080</v>
      </c>
      <c r="D197" s="153" t="s">
        <v>1080</v>
      </c>
      <c r="E197" s="155" t="s">
        <v>1080</v>
      </c>
      <c r="F197" s="155" t="s">
        <v>1080</v>
      </c>
      <c r="G197" s="155"/>
      <c r="H197" s="155" t="s">
        <v>1080</v>
      </c>
      <c r="I197" s="112" t="s">
        <v>1080</v>
      </c>
      <c r="J197" s="112" t="s">
        <v>1080</v>
      </c>
      <c r="K197" s="112" t="s">
        <v>1080</v>
      </c>
      <c r="L197" s="112">
        <v>0</v>
      </c>
      <c r="M197" s="40"/>
      <c r="N197" s="41" t="s">
        <v>568</v>
      </c>
      <c r="O197" s="113">
        <v>1420</v>
      </c>
      <c r="Q197" s="9"/>
      <c r="R197" s="9"/>
      <c r="S197" s="9"/>
      <c r="U197" s="140"/>
    </row>
    <row r="198" spans="1:21" s="43" customFormat="1" ht="12.75" customHeight="1">
      <c r="A198" s="101" t="s">
        <v>570</v>
      </c>
      <c r="B198" s="152">
        <v>11414</v>
      </c>
      <c r="C198" s="152">
        <v>29164</v>
      </c>
      <c r="D198" s="150">
        <v>17544</v>
      </c>
      <c r="E198" s="151">
        <v>4479899</v>
      </c>
      <c r="F198" s="151">
        <v>432897</v>
      </c>
      <c r="G198" s="151"/>
      <c r="H198" s="151">
        <v>10130</v>
      </c>
      <c r="I198" s="106">
        <v>1794131</v>
      </c>
      <c r="J198" s="106">
        <v>1525467</v>
      </c>
      <c r="K198" s="106">
        <v>1001234</v>
      </c>
      <c r="L198" s="106">
        <v>56209</v>
      </c>
      <c r="M198" s="40"/>
      <c r="N198" s="30" t="s">
        <v>571</v>
      </c>
      <c r="O198" s="108" t="s">
        <v>20</v>
      </c>
      <c r="Q198" s="9"/>
      <c r="R198" s="9"/>
      <c r="S198" s="9"/>
      <c r="U198" s="140"/>
    </row>
    <row r="199" spans="1:21" s="43" customFormat="1" ht="12.75" customHeight="1">
      <c r="A199" s="109" t="s">
        <v>572</v>
      </c>
      <c r="B199" s="153">
        <v>461</v>
      </c>
      <c r="C199" s="153">
        <v>524</v>
      </c>
      <c r="D199" s="154">
        <v>402</v>
      </c>
      <c r="E199" s="155">
        <v>151384</v>
      </c>
      <c r="F199" s="155">
        <v>11030</v>
      </c>
      <c r="G199" s="155"/>
      <c r="H199" s="155">
        <v>451</v>
      </c>
      <c r="I199" s="112">
        <v>22899</v>
      </c>
      <c r="J199" s="112">
        <v>22899</v>
      </c>
      <c r="K199" s="112">
        <v>17819</v>
      </c>
      <c r="L199" s="112">
        <v>0</v>
      </c>
      <c r="M199" s="40"/>
      <c r="N199" s="41" t="s">
        <v>573</v>
      </c>
      <c r="O199" s="29" t="s">
        <v>574</v>
      </c>
      <c r="Q199" s="9"/>
      <c r="R199" s="9"/>
      <c r="S199" s="9"/>
      <c r="U199" s="140"/>
    </row>
    <row r="200" spans="1:21" s="43" customFormat="1" ht="12.75" customHeight="1">
      <c r="A200" s="109" t="s">
        <v>575</v>
      </c>
      <c r="B200" s="153">
        <v>163</v>
      </c>
      <c r="C200" s="153">
        <v>591</v>
      </c>
      <c r="D200" s="154">
        <v>474</v>
      </c>
      <c r="E200" s="155">
        <v>109342</v>
      </c>
      <c r="F200" s="155">
        <v>8853</v>
      </c>
      <c r="G200" s="155"/>
      <c r="H200" s="155">
        <v>123</v>
      </c>
      <c r="I200" s="112">
        <v>32317</v>
      </c>
      <c r="J200" s="112">
        <v>32317</v>
      </c>
      <c r="K200" s="112">
        <v>20286</v>
      </c>
      <c r="L200" s="112">
        <v>0</v>
      </c>
      <c r="M200" s="40"/>
      <c r="N200" s="41" t="s">
        <v>576</v>
      </c>
      <c r="O200" s="29" t="s">
        <v>577</v>
      </c>
      <c r="Q200" s="9"/>
      <c r="R200" s="9"/>
      <c r="S200" s="9"/>
      <c r="U200" s="140"/>
    </row>
    <row r="201" spans="1:21" s="43" customFormat="1" ht="12.75" customHeight="1">
      <c r="A201" s="109" t="s">
        <v>578</v>
      </c>
      <c r="B201" s="153">
        <v>244</v>
      </c>
      <c r="C201" s="153">
        <v>840</v>
      </c>
      <c r="D201" s="154">
        <v>405</v>
      </c>
      <c r="E201" s="155">
        <v>134183</v>
      </c>
      <c r="F201" s="155">
        <v>23028</v>
      </c>
      <c r="G201" s="155"/>
      <c r="H201" s="155">
        <v>232</v>
      </c>
      <c r="I201" s="112">
        <v>43970</v>
      </c>
      <c r="J201" s="112">
        <v>43970</v>
      </c>
      <c r="K201" s="112">
        <v>32654</v>
      </c>
      <c r="L201" s="112">
        <v>0</v>
      </c>
      <c r="M201" s="40"/>
      <c r="N201" s="41" t="s">
        <v>579</v>
      </c>
      <c r="O201" s="29" t="s">
        <v>580</v>
      </c>
      <c r="Q201" s="9"/>
      <c r="R201" s="9"/>
      <c r="S201" s="9"/>
      <c r="U201" s="140"/>
    </row>
    <row r="202" spans="1:21" s="43" customFormat="1" ht="12.75" customHeight="1">
      <c r="A202" s="109" t="s">
        <v>581</v>
      </c>
      <c r="B202" s="153">
        <v>1704</v>
      </c>
      <c r="C202" s="153">
        <v>5948</v>
      </c>
      <c r="D202" s="154">
        <v>3435</v>
      </c>
      <c r="E202" s="155">
        <v>708976</v>
      </c>
      <c r="F202" s="155">
        <v>34563</v>
      </c>
      <c r="G202" s="155"/>
      <c r="H202" s="155">
        <v>1384</v>
      </c>
      <c r="I202" s="112">
        <v>392516</v>
      </c>
      <c r="J202" s="112">
        <v>392514</v>
      </c>
      <c r="K202" s="112">
        <v>293035</v>
      </c>
      <c r="L202" s="112">
        <v>24721</v>
      </c>
      <c r="M202" s="40"/>
      <c r="N202" s="41" t="s">
        <v>582</v>
      </c>
      <c r="O202" s="29" t="s">
        <v>583</v>
      </c>
      <c r="Q202" s="9"/>
      <c r="R202" s="9"/>
      <c r="S202" s="9"/>
      <c r="U202" s="140"/>
    </row>
    <row r="203" spans="1:21" s="43" customFormat="1" ht="12.75" customHeight="1">
      <c r="A203" s="109" t="s">
        <v>584</v>
      </c>
      <c r="B203" s="153">
        <v>157</v>
      </c>
      <c r="C203" s="153">
        <v>727</v>
      </c>
      <c r="D203" s="154">
        <v>435</v>
      </c>
      <c r="E203" s="155">
        <v>108583</v>
      </c>
      <c r="F203" s="155">
        <v>13178</v>
      </c>
      <c r="G203" s="155"/>
      <c r="H203" s="155">
        <v>147</v>
      </c>
      <c r="I203" s="112">
        <v>34462</v>
      </c>
      <c r="J203" s="112">
        <v>34462</v>
      </c>
      <c r="K203" s="112">
        <v>23505</v>
      </c>
      <c r="L203" s="112">
        <v>0</v>
      </c>
      <c r="M203" s="40"/>
      <c r="N203" s="41" t="s">
        <v>585</v>
      </c>
      <c r="O203" s="29" t="s">
        <v>586</v>
      </c>
      <c r="Q203" s="9"/>
      <c r="R203" s="9"/>
      <c r="S203" s="9"/>
      <c r="U203" s="140"/>
    </row>
    <row r="204" spans="1:21" s="43" customFormat="1" ht="12.75" customHeight="1">
      <c r="A204" s="109" t="s">
        <v>587</v>
      </c>
      <c r="B204" s="153">
        <v>102</v>
      </c>
      <c r="C204" s="153">
        <v>709</v>
      </c>
      <c r="D204" s="154">
        <v>346</v>
      </c>
      <c r="E204" s="155">
        <v>62834</v>
      </c>
      <c r="F204" s="155">
        <v>7349</v>
      </c>
      <c r="G204" s="155"/>
      <c r="H204" s="155">
        <v>95</v>
      </c>
      <c r="I204" s="112">
        <v>22319</v>
      </c>
      <c r="J204" s="112">
        <v>22319</v>
      </c>
      <c r="K204" s="112">
        <v>11366</v>
      </c>
      <c r="L204" s="112">
        <v>0</v>
      </c>
      <c r="M204" s="40"/>
      <c r="N204" s="41" t="s">
        <v>588</v>
      </c>
      <c r="O204" s="29" t="s">
        <v>589</v>
      </c>
      <c r="Q204" s="9"/>
      <c r="R204" s="9"/>
      <c r="S204" s="9"/>
      <c r="U204" s="140"/>
    </row>
    <row r="205" spans="1:21" s="43" customFormat="1" ht="12.75" customHeight="1">
      <c r="A205" s="109" t="s">
        <v>590</v>
      </c>
      <c r="B205" s="153">
        <v>1166</v>
      </c>
      <c r="C205" s="153">
        <v>4816</v>
      </c>
      <c r="D205" s="154">
        <v>2741</v>
      </c>
      <c r="E205" s="155">
        <v>507771</v>
      </c>
      <c r="F205" s="155">
        <v>56145</v>
      </c>
      <c r="G205" s="155"/>
      <c r="H205" s="155">
        <v>1017</v>
      </c>
      <c r="I205" s="112">
        <v>349030</v>
      </c>
      <c r="J205" s="112">
        <v>214244</v>
      </c>
      <c r="K205" s="112">
        <v>126834</v>
      </c>
      <c r="L205" s="112">
        <v>0</v>
      </c>
      <c r="M205" s="40"/>
      <c r="N205" s="41" t="s">
        <v>591</v>
      </c>
      <c r="O205" s="29" t="s">
        <v>592</v>
      </c>
      <c r="Q205" s="9"/>
      <c r="R205" s="9"/>
      <c r="S205" s="9"/>
      <c r="U205" s="140"/>
    </row>
    <row r="206" spans="1:21" s="43" customFormat="1" ht="12.75" customHeight="1">
      <c r="A206" s="109" t="s">
        <v>593</v>
      </c>
      <c r="B206" s="153">
        <v>1045</v>
      </c>
      <c r="C206" s="153">
        <v>1249</v>
      </c>
      <c r="D206" s="154">
        <v>826</v>
      </c>
      <c r="E206" s="155">
        <v>297050</v>
      </c>
      <c r="F206" s="155">
        <v>28053</v>
      </c>
      <c r="G206" s="155"/>
      <c r="H206" s="155">
        <v>1034</v>
      </c>
      <c r="I206" s="112">
        <v>58944</v>
      </c>
      <c r="J206" s="112">
        <v>58848</v>
      </c>
      <c r="K206" s="112">
        <v>36219</v>
      </c>
      <c r="L206" s="112">
        <v>0</v>
      </c>
      <c r="M206" s="40"/>
      <c r="N206" s="41" t="s">
        <v>594</v>
      </c>
      <c r="O206" s="29" t="s">
        <v>595</v>
      </c>
      <c r="Q206" s="9"/>
      <c r="R206" s="9"/>
      <c r="S206" s="9"/>
      <c r="U206" s="140"/>
    </row>
    <row r="207" spans="1:21" s="9" customFormat="1" ht="12.75" customHeight="1">
      <c r="A207" s="109" t="s">
        <v>596</v>
      </c>
      <c r="B207" s="153">
        <v>2984</v>
      </c>
      <c r="C207" s="153">
        <v>5246</v>
      </c>
      <c r="D207" s="154">
        <v>3415</v>
      </c>
      <c r="E207" s="155">
        <v>987621</v>
      </c>
      <c r="F207" s="155">
        <v>68516</v>
      </c>
      <c r="G207" s="155"/>
      <c r="H207" s="155">
        <v>2583</v>
      </c>
      <c r="I207" s="112">
        <v>315173</v>
      </c>
      <c r="J207" s="112">
        <v>315173</v>
      </c>
      <c r="K207" s="112">
        <v>218487</v>
      </c>
      <c r="L207" s="112">
        <v>31488</v>
      </c>
      <c r="M207" s="40"/>
      <c r="N207" s="41" t="s">
        <v>597</v>
      </c>
      <c r="O207" s="29" t="s">
        <v>598</v>
      </c>
      <c r="U207" s="140"/>
    </row>
    <row r="208" spans="1:21" s="43" customFormat="1" ht="12.75" customHeight="1">
      <c r="A208" s="109" t="s">
        <v>599</v>
      </c>
      <c r="B208" s="153" t="s">
        <v>1080</v>
      </c>
      <c r="C208" s="153" t="s">
        <v>1080</v>
      </c>
      <c r="D208" s="153" t="s">
        <v>1080</v>
      </c>
      <c r="E208" s="155" t="s">
        <v>1080</v>
      </c>
      <c r="F208" s="155" t="s">
        <v>1080</v>
      </c>
      <c r="G208" s="155"/>
      <c r="H208" s="155" t="s">
        <v>1080</v>
      </c>
      <c r="I208" s="112" t="s">
        <v>1080</v>
      </c>
      <c r="J208" s="112" t="s">
        <v>1080</v>
      </c>
      <c r="K208" s="112" t="s">
        <v>1080</v>
      </c>
      <c r="L208" s="112">
        <v>0</v>
      </c>
      <c r="M208" s="40"/>
      <c r="N208" s="41" t="s">
        <v>600</v>
      </c>
      <c r="O208" s="29" t="s">
        <v>601</v>
      </c>
      <c r="Q208" s="9"/>
      <c r="R208" s="9"/>
      <c r="S208" s="9"/>
      <c r="U208" s="140"/>
    </row>
    <row r="209" spans="1:21" s="43" customFormat="1" ht="12.75" customHeight="1">
      <c r="A209" s="109" t="s">
        <v>602</v>
      </c>
      <c r="B209" s="153" t="s">
        <v>1080</v>
      </c>
      <c r="C209" s="153" t="s">
        <v>1080</v>
      </c>
      <c r="D209" s="153" t="s">
        <v>1080</v>
      </c>
      <c r="E209" s="155" t="s">
        <v>1080</v>
      </c>
      <c r="F209" s="155" t="s">
        <v>1080</v>
      </c>
      <c r="G209" s="155"/>
      <c r="H209" s="155" t="s">
        <v>1080</v>
      </c>
      <c r="I209" s="112" t="s">
        <v>1080</v>
      </c>
      <c r="J209" s="112" t="s">
        <v>1080</v>
      </c>
      <c r="K209" s="112" t="s">
        <v>1080</v>
      </c>
      <c r="L209" s="112">
        <v>0</v>
      </c>
      <c r="M209" s="40"/>
      <c r="N209" s="41" t="s">
        <v>603</v>
      </c>
      <c r="O209" s="29" t="s">
        <v>604</v>
      </c>
      <c r="Q209" s="9"/>
      <c r="R209" s="9"/>
      <c r="S209" s="9"/>
      <c r="U209" s="140"/>
    </row>
    <row r="210" spans="1:21" s="43" customFormat="1" ht="12.75" customHeight="1">
      <c r="A210" s="109" t="s">
        <v>605</v>
      </c>
      <c r="B210" s="153">
        <v>297</v>
      </c>
      <c r="C210" s="153">
        <v>999</v>
      </c>
      <c r="D210" s="154">
        <v>711</v>
      </c>
      <c r="E210" s="155">
        <v>174000</v>
      </c>
      <c r="F210" s="155">
        <v>20449</v>
      </c>
      <c r="G210" s="155"/>
      <c r="H210" s="155">
        <v>288</v>
      </c>
      <c r="I210" s="112">
        <v>44691</v>
      </c>
      <c r="J210" s="112">
        <v>44645</v>
      </c>
      <c r="K210" s="112">
        <v>22448</v>
      </c>
      <c r="L210" s="112">
        <v>0</v>
      </c>
      <c r="M210" s="40"/>
      <c r="N210" s="41" t="s">
        <v>606</v>
      </c>
      <c r="O210" s="29" t="s">
        <v>607</v>
      </c>
      <c r="Q210" s="9"/>
      <c r="R210" s="9"/>
      <c r="S210" s="9"/>
      <c r="U210" s="140"/>
    </row>
    <row r="211" spans="1:21" s="43" customFormat="1" ht="12.75" customHeight="1">
      <c r="A211" s="109" t="s">
        <v>608</v>
      </c>
      <c r="B211" s="153">
        <v>864</v>
      </c>
      <c r="C211" s="153">
        <v>1010</v>
      </c>
      <c r="D211" s="154">
        <v>1003</v>
      </c>
      <c r="E211" s="155">
        <v>372737</v>
      </c>
      <c r="F211" s="155">
        <v>60708</v>
      </c>
      <c r="G211" s="155"/>
      <c r="H211" s="155">
        <v>800</v>
      </c>
      <c r="I211" s="112">
        <v>55251</v>
      </c>
      <c r="J211" s="112">
        <v>55251</v>
      </c>
      <c r="K211" s="112">
        <v>31805</v>
      </c>
      <c r="L211" s="112">
        <v>0</v>
      </c>
      <c r="M211" s="40"/>
      <c r="N211" s="41" t="s">
        <v>609</v>
      </c>
      <c r="O211" s="29" t="s">
        <v>610</v>
      </c>
      <c r="Q211" s="9"/>
      <c r="R211" s="9"/>
      <c r="S211" s="9"/>
      <c r="U211" s="140"/>
    </row>
    <row r="212" spans="1:21" s="43" customFormat="1" ht="12.75" customHeight="1">
      <c r="A212" s="109" t="s">
        <v>611</v>
      </c>
      <c r="B212" s="153">
        <v>1004</v>
      </c>
      <c r="C212" s="153">
        <v>4299</v>
      </c>
      <c r="D212" s="154">
        <v>2100</v>
      </c>
      <c r="E212" s="155">
        <v>407235</v>
      </c>
      <c r="F212" s="155">
        <v>33888</v>
      </c>
      <c r="G212" s="155"/>
      <c r="H212" s="155">
        <v>850</v>
      </c>
      <c r="I212" s="112">
        <v>317817</v>
      </c>
      <c r="J212" s="112">
        <v>184081</v>
      </c>
      <c r="K212" s="112">
        <v>100077</v>
      </c>
      <c r="L212" s="112">
        <v>0</v>
      </c>
      <c r="M212" s="40"/>
      <c r="N212" s="41" t="s">
        <v>612</v>
      </c>
      <c r="O212" s="29" t="s">
        <v>613</v>
      </c>
      <c r="Q212" s="9"/>
      <c r="R212" s="9"/>
      <c r="S212" s="9"/>
      <c r="U212" s="140"/>
    </row>
    <row r="213" spans="1:21" s="43" customFormat="1" ht="12.75" customHeight="1">
      <c r="A213" s="109" t="s">
        <v>614</v>
      </c>
      <c r="B213" s="153">
        <v>900</v>
      </c>
      <c r="C213" s="153">
        <v>1448</v>
      </c>
      <c r="D213" s="154">
        <v>944</v>
      </c>
      <c r="E213" s="155">
        <v>302198</v>
      </c>
      <c r="F213" s="155">
        <v>36275</v>
      </c>
      <c r="G213" s="155"/>
      <c r="H213" s="155">
        <v>819</v>
      </c>
      <c r="I213" s="112">
        <v>67060</v>
      </c>
      <c r="J213" s="112">
        <v>67060</v>
      </c>
      <c r="K213" s="112">
        <v>37014</v>
      </c>
      <c r="L213" s="112">
        <v>0</v>
      </c>
      <c r="M213" s="40"/>
      <c r="N213" s="41" t="s">
        <v>615</v>
      </c>
      <c r="O213" s="29" t="s">
        <v>616</v>
      </c>
      <c r="Q213" s="9"/>
      <c r="R213" s="9"/>
      <c r="S213" s="9"/>
      <c r="U213" s="140"/>
    </row>
    <row r="214" spans="1:21" s="43" customFormat="1" ht="12.75" customHeight="1">
      <c r="A214" s="101" t="s">
        <v>617</v>
      </c>
      <c r="B214" s="152">
        <v>1798469</v>
      </c>
      <c r="C214" s="152">
        <v>5112144</v>
      </c>
      <c r="D214" s="150">
        <v>2015173</v>
      </c>
      <c r="E214" s="151">
        <v>99011170</v>
      </c>
      <c r="F214" s="151">
        <v>777585</v>
      </c>
      <c r="G214" s="151" t="s">
        <v>1079</v>
      </c>
      <c r="H214" s="151">
        <v>285388</v>
      </c>
      <c r="I214" s="106">
        <v>146099244</v>
      </c>
      <c r="J214" s="106">
        <v>132089049</v>
      </c>
      <c r="K214" s="106">
        <v>37568620</v>
      </c>
      <c r="L214" s="106">
        <v>5869805</v>
      </c>
      <c r="M214" s="40"/>
      <c r="N214" s="30" t="s">
        <v>618</v>
      </c>
      <c r="O214" s="108" t="s">
        <v>20</v>
      </c>
      <c r="Q214" s="9"/>
      <c r="R214" s="9"/>
      <c r="S214" s="9"/>
      <c r="U214" s="140"/>
    </row>
    <row r="215" spans="1:21" s="43" customFormat="1" ht="12.75" customHeight="1">
      <c r="A215" s="109" t="s">
        <v>619</v>
      </c>
      <c r="B215" s="153">
        <v>455</v>
      </c>
      <c r="C215" s="153">
        <v>3565</v>
      </c>
      <c r="D215" s="154">
        <v>1528</v>
      </c>
      <c r="E215" s="155">
        <v>168000</v>
      </c>
      <c r="F215" s="155">
        <v>2113</v>
      </c>
      <c r="G215" s="155"/>
      <c r="H215" s="155">
        <v>321</v>
      </c>
      <c r="I215" s="112">
        <v>217292</v>
      </c>
      <c r="J215" s="112">
        <v>209333</v>
      </c>
      <c r="K215" s="112">
        <v>152574</v>
      </c>
      <c r="L215" s="112">
        <v>0</v>
      </c>
      <c r="M215" s="40"/>
      <c r="N215" s="41" t="s">
        <v>620</v>
      </c>
      <c r="O215" s="113">
        <v>1502</v>
      </c>
      <c r="Q215" s="9"/>
      <c r="R215" s="9"/>
      <c r="S215" s="9"/>
      <c r="U215" s="140"/>
    </row>
    <row r="216" spans="1:21" s="43" customFormat="1" ht="12.75" customHeight="1">
      <c r="A216" s="109" t="s">
        <v>622</v>
      </c>
      <c r="B216" s="153">
        <v>6327</v>
      </c>
      <c r="C216" s="153">
        <v>30515</v>
      </c>
      <c r="D216" s="154">
        <v>14678</v>
      </c>
      <c r="E216" s="155">
        <v>2477119</v>
      </c>
      <c r="F216" s="155">
        <v>37301</v>
      </c>
      <c r="G216" s="155"/>
      <c r="H216" s="155">
        <v>4403</v>
      </c>
      <c r="I216" s="112">
        <v>2113306</v>
      </c>
      <c r="J216" s="112">
        <v>2105187</v>
      </c>
      <c r="K216" s="112">
        <v>1643491</v>
      </c>
      <c r="L216" s="112">
        <v>37146</v>
      </c>
      <c r="M216" s="40"/>
      <c r="N216" s="41" t="s">
        <v>623</v>
      </c>
      <c r="O216" s="113">
        <v>1503</v>
      </c>
      <c r="Q216" s="9"/>
      <c r="R216" s="9"/>
      <c r="S216" s="9"/>
      <c r="U216" s="140"/>
    </row>
    <row r="217" spans="1:21" s="43" customFormat="1" ht="12.75" customHeight="1">
      <c r="A217" s="109" t="s">
        <v>625</v>
      </c>
      <c r="B217" s="153">
        <v>4509</v>
      </c>
      <c r="C217" s="153">
        <v>42710</v>
      </c>
      <c r="D217" s="154">
        <v>12895</v>
      </c>
      <c r="E217" s="155">
        <v>1713426</v>
      </c>
      <c r="F217" s="155">
        <v>17489</v>
      </c>
      <c r="G217" s="155"/>
      <c r="H217" s="155">
        <v>3560</v>
      </c>
      <c r="I217" s="112">
        <v>2037528</v>
      </c>
      <c r="J217" s="112">
        <v>2037526</v>
      </c>
      <c r="K217" s="112">
        <v>1103869</v>
      </c>
      <c r="L217" s="112">
        <v>54854</v>
      </c>
      <c r="M217" s="40"/>
      <c r="N217" s="41" t="s">
        <v>626</v>
      </c>
      <c r="O217" s="113">
        <v>1115</v>
      </c>
      <c r="Q217" s="9"/>
      <c r="R217" s="9"/>
      <c r="S217" s="9"/>
      <c r="U217" s="140"/>
    </row>
    <row r="218" spans="1:21" s="9" customFormat="1" ht="12.75" customHeight="1">
      <c r="A218" s="109" t="s">
        <v>628</v>
      </c>
      <c r="B218" s="153">
        <v>1917</v>
      </c>
      <c r="C218" s="153">
        <v>9073</v>
      </c>
      <c r="D218" s="154">
        <v>4774</v>
      </c>
      <c r="E218" s="155">
        <v>741268</v>
      </c>
      <c r="F218" s="155">
        <v>9125</v>
      </c>
      <c r="G218" s="155"/>
      <c r="H218" s="155">
        <v>1271</v>
      </c>
      <c r="I218" s="112">
        <v>626921</v>
      </c>
      <c r="J218" s="112">
        <v>618963</v>
      </c>
      <c r="K218" s="112">
        <v>510462</v>
      </c>
      <c r="L218" s="112" t="s">
        <v>1080</v>
      </c>
      <c r="M218" s="40"/>
      <c r="N218" s="41" t="s">
        <v>629</v>
      </c>
      <c r="O218" s="113">
        <v>1504</v>
      </c>
      <c r="U218" s="140"/>
    </row>
    <row r="219" spans="1:21" s="9" customFormat="1" ht="12.75" customHeight="1">
      <c r="A219" s="109" t="s">
        <v>631</v>
      </c>
      <c r="B219" s="153">
        <v>6560</v>
      </c>
      <c r="C219" s="153">
        <v>31695</v>
      </c>
      <c r="D219" s="154">
        <v>20634</v>
      </c>
      <c r="E219" s="155">
        <v>4075086</v>
      </c>
      <c r="F219" s="155">
        <v>91692</v>
      </c>
      <c r="G219" s="155"/>
      <c r="H219" s="155">
        <v>5389</v>
      </c>
      <c r="I219" s="112">
        <v>2389621</v>
      </c>
      <c r="J219" s="112">
        <v>2389617</v>
      </c>
      <c r="K219" s="112">
        <v>1624847</v>
      </c>
      <c r="L219" s="112">
        <v>13084</v>
      </c>
      <c r="M219" s="40"/>
      <c r="N219" s="41" t="s">
        <v>632</v>
      </c>
      <c r="O219" s="113">
        <v>1105</v>
      </c>
      <c r="U219" s="140"/>
    </row>
    <row r="220" spans="1:21" s="43" customFormat="1" ht="12.75" customHeight="1">
      <c r="A220" s="109" t="s">
        <v>634</v>
      </c>
      <c r="B220" s="153">
        <v>1588313</v>
      </c>
      <c r="C220" s="153">
        <v>3884636</v>
      </c>
      <c r="D220" s="154">
        <v>1409404</v>
      </c>
      <c r="E220" s="155">
        <v>63763883</v>
      </c>
      <c r="F220" s="155">
        <v>398551</v>
      </c>
      <c r="G220" s="155" t="s">
        <v>1079</v>
      </c>
      <c r="H220" s="155">
        <v>222103</v>
      </c>
      <c r="I220" s="112">
        <v>104485829</v>
      </c>
      <c r="J220" s="112">
        <v>93954285</v>
      </c>
      <c r="K220" s="112">
        <v>19311348</v>
      </c>
      <c r="L220" s="112">
        <v>4350331</v>
      </c>
      <c r="M220" s="40"/>
      <c r="N220" s="41" t="s">
        <v>635</v>
      </c>
      <c r="O220" s="113">
        <v>1106</v>
      </c>
      <c r="Q220" s="9"/>
      <c r="R220" s="9"/>
      <c r="S220" s="9"/>
      <c r="U220" s="140"/>
    </row>
    <row r="221" spans="1:21" s="43" customFormat="1" ht="12.75" customHeight="1">
      <c r="A221" s="109" t="s">
        <v>637</v>
      </c>
      <c r="B221" s="153">
        <v>4289</v>
      </c>
      <c r="C221" s="153">
        <v>21669</v>
      </c>
      <c r="D221" s="154">
        <v>12561</v>
      </c>
      <c r="E221" s="155">
        <v>2131719</v>
      </c>
      <c r="F221" s="155">
        <v>21043</v>
      </c>
      <c r="G221" s="155"/>
      <c r="H221" s="155">
        <v>3503</v>
      </c>
      <c r="I221" s="112">
        <v>1655187</v>
      </c>
      <c r="J221" s="112">
        <v>1535331</v>
      </c>
      <c r="K221" s="112">
        <v>1139694</v>
      </c>
      <c r="L221" s="112">
        <v>50158</v>
      </c>
      <c r="M221" s="40"/>
      <c r="N221" s="41" t="s">
        <v>638</v>
      </c>
      <c r="O221" s="113">
        <v>1107</v>
      </c>
      <c r="Q221" s="9"/>
      <c r="R221" s="9"/>
      <c r="S221" s="9"/>
      <c r="U221" s="140"/>
    </row>
    <row r="222" spans="1:21" s="43" customFormat="1" ht="12.75" customHeight="1">
      <c r="A222" s="109" t="s">
        <v>640</v>
      </c>
      <c r="B222" s="153">
        <v>2159</v>
      </c>
      <c r="C222" s="153">
        <v>13828</v>
      </c>
      <c r="D222" s="154">
        <v>6217</v>
      </c>
      <c r="E222" s="155">
        <v>923450</v>
      </c>
      <c r="F222" s="155">
        <v>13089</v>
      </c>
      <c r="G222" s="155"/>
      <c r="H222" s="155">
        <v>1794</v>
      </c>
      <c r="I222" s="112">
        <v>806685</v>
      </c>
      <c r="J222" s="112">
        <v>764417</v>
      </c>
      <c r="K222" s="112">
        <v>561567</v>
      </c>
      <c r="L222" s="112" t="s">
        <v>1080</v>
      </c>
      <c r="M222" s="40"/>
      <c r="N222" s="41" t="s">
        <v>641</v>
      </c>
      <c r="O222" s="113">
        <v>1109</v>
      </c>
      <c r="Q222" s="9"/>
      <c r="R222" s="9"/>
      <c r="S222" s="9"/>
      <c r="U222" s="140"/>
    </row>
    <row r="223" spans="1:21" s="43" customFormat="1" ht="12.75" customHeight="1">
      <c r="A223" s="109" t="s">
        <v>643</v>
      </c>
      <c r="B223" s="153">
        <v>1523</v>
      </c>
      <c r="C223" s="153">
        <v>8229</v>
      </c>
      <c r="D223" s="154">
        <v>4524</v>
      </c>
      <c r="E223" s="155">
        <v>521046</v>
      </c>
      <c r="F223" s="155">
        <v>9014</v>
      </c>
      <c r="G223" s="155"/>
      <c r="H223" s="155">
        <v>824</v>
      </c>
      <c r="I223" s="112">
        <v>570747</v>
      </c>
      <c r="J223" s="112">
        <v>554830</v>
      </c>
      <c r="K223" s="112">
        <v>466044</v>
      </c>
      <c r="L223" s="112" t="s">
        <v>1080</v>
      </c>
      <c r="M223" s="40"/>
      <c r="N223" s="41" t="s">
        <v>644</v>
      </c>
      <c r="O223" s="113">
        <v>1506</v>
      </c>
      <c r="Q223" s="9"/>
      <c r="R223" s="9"/>
      <c r="S223" s="9"/>
      <c r="U223" s="140"/>
    </row>
    <row r="224" spans="1:21" s="43" customFormat="1" ht="12.75" customHeight="1">
      <c r="A224" s="109" t="s">
        <v>646</v>
      </c>
      <c r="B224" s="153">
        <v>1480</v>
      </c>
      <c r="C224" s="153">
        <v>8093</v>
      </c>
      <c r="D224" s="154">
        <v>4210</v>
      </c>
      <c r="E224" s="155">
        <v>548459</v>
      </c>
      <c r="F224" s="155">
        <v>6704</v>
      </c>
      <c r="G224" s="155"/>
      <c r="H224" s="155">
        <v>891</v>
      </c>
      <c r="I224" s="112">
        <v>581209</v>
      </c>
      <c r="J224" s="112">
        <v>565292</v>
      </c>
      <c r="K224" s="112">
        <v>433412</v>
      </c>
      <c r="L224" s="112">
        <v>32456</v>
      </c>
      <c r="M224" s="40"/>
      <c r="N224" s="41" t="s">
        <v>647</v>
      </c>
      <c r="O224" s="113">
        <v>1507</v>
      </c>
      <c r="Q224" s="9"/>
      <c r="R224" s="9"/>
      <c r="S224" s="9"/>
      <c r="U224" s="140"/>
    </row>
    <row r="225" spans="1:21" s="43" customFormat="1" ht="12.75" customHeight="1">
      <c r="A225" s="109" t="s">
        <v>649</v>
      </c>
      <c r="B225" s="153">
        <v>3630</v>
      </c>
      <c r="C225" s="153">
        <v>15390</v>
      </c>
      <c r="D225" s="154">
        <v>9288</v>
      </c>
      <c r="E225" s="155">
        <v>1573177</v>
      </c>
      <c r="F225" s="155">
        <v>13301</v>
      </c>
      <c r="G225" s="155"/>
      <c r="H225" s="155">
        <v>2595</v>
      </c>
      <c r="I225" s="112">
        <v>1154447</v>
      </c>
      <c r="J225" s="112">
        <v>1154446</v>
      </c>
      <c r="K225" s="112">
        <v>951432</v>
      </c>
      <c r="L225" s="112">
        <v>25028</v>
      </c>
      <c r="M225" s="40"/>
      <c r="N225" s="41" t="s">
        <v>650</v>
      </c>
      <c r="O225" s="113">
        <v>1116</v>
      </c>
      <c r="Q225" s="9"/>
      <c r="R225" s="9"/>
      <c r="S225" s="9"/>
      <c r="U225" s="140"/>
    </row>
    <row r="226" spans="1:21" s="43" customFormat="1" ht="12.75" customHeight="1">
      <c r="A226" s="109" t="s">
        <v>652</v>
      </c>
      <c r="B226" s="153">
        <v>154567</v>
      </c>
      <c r="C226" s="153">
        <v>908774</v>
      </c>
      <c r="D226" s="154">
        <v>447149</v>
      </c>
      <c r="E226" s="155">
        <v>11252588</v>
      </c>
      <c r="F226" s="155">
        <v>52755</v>
      </c>
      <c r="G226" s="155"/>
      <c r="H226" s="155">
        <v>22839</v>
      </c>
      <c r="I226" s="112">
        <v>20554049</v>
      </c>
      <c r="J226" s="112">
        <v>17376118</v>
      </c>
      <c r="K226" s="112">
        <v>3389831</v>
      </c>
      <c r="L226" s="112">
        <v>1132027</v>
      </c>
      <c r="M226" s="40"/>
      <c r="N226" s="41" t="s">
        <v>653</v>
      </c>
      <c r="O226" s="113">
        <v>1110</v>
      </c>
      <c r="Q226" s="9"/>
      <c r="R226" s="9"/>
      <c r="S226" s="9"/>
      <c r="U226" s="140"/>
    </row>
    <row r="227" spans="1:21" s="43" customFormat="1" ht="12.75" customHeight="1">
      <c r="A227" s="109" t="s">
        <v>655</v>
      </c>
      <c r="B227" s="153">
        <v>1260</v>
      </c>
      <c r="C227" s="153">
        <v>8201</v>
      </c>
      <c r="D227" s="154">
        <v>3992</v>
      </c>
      <c r="E227" s="155">
        <v>472396</v>
      </c>
      <c r="F227" s="155">
        <v>4134</v>
      </c>
      <c r="G227" s="155"/>
      <c r="H227" s="155">
        <v>803</v>
      </c>
      <c r="I227" s="112">
        <v>562763</v>
      </c>
      <c r="J227" s="112">
        <v>530933</v>
      </c>
      <c r="K227" s="112">
        <v>411778</v>
      </c>
      <c r="L227" s="112" t="s">
        <v>1080</v>
      </c>
      <c r="M227" s="40"/>
      <c r="N227" s="41" t="s">
        <v>656</v>
      </c>
      <c r="O227" s="113">
        <v>1508</v>
      </c>
      <c r="Q227" s="9"/>
      <c r="R227" s="9"/>
      <c r="S227" s="9"/>
      <c r="U227" s="140"/>
    </row>
    <row r="228" spans="1:21" s="43" customFormat="1" ht="12.75" customHeight="1">
      <c r="A228" s="109" t="s">
        <v>658</v>
      </c>
      <c r="B228" s="153">
        <v>2675</v>
      </c>
      <c r="C228" s="153">
        <v>16646</v>
      </c>
      <c r="D228" s="154">
        <v>8217</v>
      </c>
      <c r="E228" s="155">
        <v>1198026</v>
      </c>
      <c r="F228" s="155">
        <v>18843</v>
      </c>
      <c r="G228" s="155"/>
      <c r="H228" s="155">
        <v>1860</v>
      </c>
      <c r="I228" s="112">
        <v>1068404</v>
      </c>
      <c r="J228" s="112">
        <v>1060446</v>
      </c>
      <c r="K228" s="112">
        <v>863589</v>
      </c>
      <c r="L228" s="112">
        <v>37209</v>
      </c>
      <c r="M228" s="40"/>
      <c r="N228" s="41" t="s">
        <v>659</v>
      </c>
      <c r="O228" s="113">
        <v>1510</v>
      </c>
      <c r="Q228" s="9"/>
      <c r="R228" s="9"/>
      <c r="S228" s="9"/>
      <c r="U228" s="140"/>
    </row>
    <row r="229" spans="1:21" s="9" customFormat="1" ht="12.75" customHeight="1">
      <c r="A229" s="109" t="s">
        <v>661</v>
      </c>
      <c r="B229" s="153">
        <v>1241</v>
      </c>
      <c r="C229" s="153">
        <v>7454</v>
      </c>
      <c r="D229" s="154">
        <v>3793</v>
      </c>
      <c r="E229" s="155">
        <v>522911</v>
      </c>
      <c r="F229" s="155">
        <v>10504</v>
      </c>
      <c r="G229" s="155"/>
      <c r="H229" s="155">
        <v>879</v>
      </c>
      <c r="I229" s="112">
        <v>453766</v>
      </c>
      <c r="J229" s="112">
        <v>453672</v>
      </c>
      <c r="K229" s="112">
        <v>343569</v>
      </c>
      <c r="L229" s="112" t="s">
        <v>1080</v>
      </c>
      <c r="M229" s="40"/>
      <c r="N229" s="41" t="s">
        <v>662</v>
      </c>
      <c r="O229" s="113">
        <v>1511</v>
      </c>
      <c r="U229" s="140"/>
    </row>
    <row r="230" spans="1:21" s="43" customFormat="1" ht="12.75" customHeight="1">
      <c r="A230" s="109" t="s">
        <v>664</v>
      </c>
      <c r="B230" s="153">
        <v>4345</v>
      </c>
      <c r="C230" s="153">
        <v>33066</v>
      </c>
      <c r="D230" s="154">
        <v>14110</v>
      </c>
      <c r="E230" s="155">
        <v>1742266</v>
      </c>
      <c r="F230" s="155">
        <v>13647</v>
      </c>
      <c r="G230" s="155"/>
      <c r="H230" s="155">
        <v>2296</v>
      </c>
      <c r="I230" s="112">
        <v>1780422</v>
      </c>
      <c r="J230" s="112">
        <v>1780418</v>
      </c>
      <c r="K230" s="112">
        <v>967634</v>
      </c>
      <c r="L230" s="112">
        <v>34388</v>
      </c>
      <c r="M230" s="40"/>
      <c r="N230" s="41" t="s">
        <v>665</v>
      </c>
      <c r="O230" s="113">
        <v>1512</v>
      </c>
      <c r="Q230" s="9"/>
      <c r="R230" s="9"/>
      <c r="S230" s="9"/>
      <c r="U230" s="140"/>
    </row>
    <row r="231" spans="1:21" s="43" customFormat="1" ht="12.75" customHeight="1">
      <c r="A231" s="109" t="s">
        <v>667</v>
      </c>
      <c r="B231" s="153">
        <v>9219</v>
      </c>
      <c r="C231" s="153">
        <v>45203</v>
      </c>
      <c r="D231" s="154">
        <v>25453</v>
      </c>
      <c r="E231" s="155">
        <v>3668815</v>
      </c>
      <c r="F231" s="155">
        <v>39376</v>
      </c>
      <c r="G231" s="155"/>
      <c r="H231" s="155">
        <v>7171</v>
      </c>
      <c r="I231" s="112">
        <v>3194533</v>
      </c>
      <c r="J231" s="112">
        <v>3194530</v>
      </c>
      <c r="K231" s="112">
        <v>2433990</v>
      </c>
      <c r="L231" s="112">
        <v>77457</v>
      </c>
      <c r="M231" s="40"/>
      <c r="N231" s="41" t="s">
        <v>668</v>
      </c>
      <c r="O231" s="113">
        <v>1111</v>
      </c>
      <c r="Q231" s="9"/>
      <c r="R231" s="9"/>
      <c r="S231" s="9"/>
      <c r="U231" s="140"/>
    </row>
    <row r="232" spans="1:21" s="43" customFormat="1" ht="12.75" customHeight="1">
      <c r="A232" s="109" t="s">
        <v>670</v>
      </c>
      <c r="B232" s="153">
        <v>3999</v>
      </c>
      <c r="C232" s="153">
        <v>23398</v>
      </c>
      <c r="D232" s="154">
        <v>11748</v>
      </c>
      <c r="E232" s="155">
        <v>1517535</v>
      </c>
      <c r="F232" s="155">
        <v>18903</v>
      </c>
      <c r="G232" s="155"/>
      <c r="H232" s="155">
        <v>2887</v>
      </c>
      <c r="I232" s="112">
        <v>1846536</v>
      </c>
      <c r="J232" s="112">
        <v>1803704</v>
      </c>
      <c r="K232" s="112">
        <v>1259491</v>
      </c>
      <c r="L232" s="112" t="s">
        <v>1080</v>
      </c>
      <c r="M232" s="40"/>
      <c r="N232" s="41" t="s">
        <v>671</v>
      </c>
      <c r="O232" s="113">
        <v>1114</v>
      </c>
      <c r="Q232" s="9"/>
      <c r="R232" s="9"/>
      <c r="S232" s="9"/>
      <c r="U232" s="140"/>
    </row>
    <row r="233" spans="1:21" s="43" customFormat="1" ht="12.75" customHeight="1">
      <c r="A233" s="101" t="s">
        <v>673</v>
      </c>
      <c r="B233" s="152">
        <v>20574</v>
      </c>
      <c r="C233" s="152">
        <v>168438</v>
      </c>
      <c r="D233" s="150">
        <v>74767</v>
      </c>
      <c r="E233" s="151">
        <v>9598157</v>
      </c>
      <c r="F233" s="151">
        <v>164776</v>
      </c>
      <c r="G233" s="151"/>
      <c r="H233" s="151">
        <v>15228</v>
      </c>
      <c r="I233" s="106">
        <v>9543308</v>
      </c>
      <c r="J233" s="106">
        <v>8558542</v>
      </c>
      <c r="K233" s="106">
        <v>4484806</v>
      </c>
      <c r="L233" s="106">
        <v>179425</v>
      </c>
      <c r="M233" s="40"/>
      <c r="N233" s="30" t="s">
        <v>674</v>
      </c>
      <c r="O233" s="108" t="s">
        <v>20</v>
      </c>
      <c r="Q233" s="9"/>
      <c r="R233" s="9"/>
      <c r="S233" s="9"/>
      <c r="U233" s="140"/>
    </row>
    <row r="234" spans="1:21" s="43" customFormat="1" ht="12.75" customHeight="1">
      <c r="A234" s="101" t="s">
        <v>675</v>
      </c>
      <c r="B234" s="152">
        <v>3031</v>
      </c>
      <c r="C234" s="152">
        <v>24806</v>
      </c>
      <c r="D234" s="150">
        <v>12163</v>
      </c>
      <c r="E234" s="151">
        <v>1418772</v>
      </c>
      <c r="F234" s="151">
        <v>19597</v>
      </c>
      <c r="G234" s="151"/>
      <c r="H234" s="151">
        <v>2008</v>
      </c>
      <c r="I234" s="106">
        <v>1375715</v>
      </c>
      <c r="J234" s="106">
        <v>1047925</v>
      </c>
      <c r="K234" s="106">
        <v>549735</v>
      </c>
      <c r="L234" s="106">
        <v>0</v>
      </c>
      <c r="M234" s="40"/>
      <c r="N234" s="20" t="s">
        <v>676</v>
      </c>
      <c r="O234" s="108" t="s">
        <v>20</v>
      </c>
      <c r="Q234" s="9"/>
      <c r="R234" s="9"/>
      <c r="S234" s="9"/>
      <c r="U234" s="140"/>
    </row>
    <row r="235" spans="1:21" s="43" customFormat="1" ht="12.75" customHeight="1">
      <c r="A235" s="109" t="s">
        <v>677</v>
      </c>
      <c r="B235" s="153">
        <v>305</v>
      </c>
      <c r="C235" s="153">
        <v>3030</v>
      </c>
      <c r="D235" s="154">
        <v>1483</v>
      </c>
      <c r="E235" s="155">
        <v>145732</v>
      </c>
      <c r="F235" s="155">
        <v>1003</v>
      </c>
      <c r="G235" s="155"/>
      <c r="H235" s="155">
        <v>196</v>
      </c>
      <c r="I235" s="112">
        <v>151139</v>
      </c>
      <c r="J235" s="112">
        <v>108081</v>
      </c>
      <c r="K235" s="112">
        <v>46282</v>
      </c>
      <c r="L235" s="112">
        <v>0</v>
      </c>
      <c r="M235" s="40"/>
      <c r="N235" s="41" t="s">
        <v>678</v>
      </c>
      <c r="O235" s="113">
        <v>1501</v>
      </c>
      <c r="Q235" s="9"/>
      <c r="R235" s="9"/>
      <c r="S235" s="9"/>
      <c r="U235" s="140"/>
    </row>
    <row r="236" spans="1:21" s="43" customFormat="1" ht="12.75" customHeight="1">
      <c r="A236" s="109" t="s">
        <v>680</v>
      </c>
      <c r="B236" s="153">
        <v>323</v>
      </c>
      <c r="C236" s="153">
        <v>2969</v>
      </c>
      <c r="D236" s="154">
        <v>1833</v>
      </c>
      <c r="E236" s="155">
        <v>253847</v>
      </c>
      <c r="F236" s="155">
        <v>3453</v>
      </c>
      <c r="G236" s="155"/>
      <c r="H236" s="155">
        <v>252</v>
      </c>
      <c r="I236" s="112">
        <v>134713</v>
      </c>
      <c r="J236" s="112">
        <v>134712</v>
      </c>
      <c r="K236" s="112">
        <v>83413</v>
      </c>
      <c r="L236" s="112">
        <v>0</v>
      </c>
      <c r="M236" s="40"/>
      <c r="N236" s="41" t="s">
        <v>681</v>
      </c>
      <c r="O236" s="113">
        <v>1505</v>
      </c>
      <c r="Q236" s="9"/>
      <c r="R236" s="9"/>
      <c r="S236" s="9"/>
      <c r="U236" s="140"/>
    </row>
    <row r="237" spans="1:21" s="43" customFormat="1" ht="12.75" customHeight="1">
      <c r="A237" s="109" t="s">
        <v>683</v>
      </c>
      <c r="B237" s="153">
        <v>437</v>
      </c>
      <c r="C237" s="153">
        <v>6174</v>
      </c>
      <c r="D237" s="154">
        <v>2788</v>
      </c>
      <c r="E237" s="155">
        <v>343665</v>
      </c>
      <c r="F237" s="155">
        <v>7735</v>
      </c>
      <c r="G237" s="155"/>
      <c r="H237" s="155">
        <v>382</v>
      </c>
      <c r="I237" s="112">
        <v>322480</v>
      </c>
      <c r="J237" s="112">
        <v>228416</v>
      </c>
      <c r="K237" s="112">
        <v>109909</v>
      </c>
      <c r="L237" s="112">
        <v>0</v>
      </c>
      <c r="M237" s="40"/>
      <c r="N237" s="41" t="s">
        <v>684</v>
      </c>
      <c r="O237" s="29" t="s">
        <v>685</v>
      </c>
      <c r="Q237" s="9"/>
      <c r="R237" s="9"/>
      <c r="S237" s="9"/>
      <c r="U237" s="140"/>
    </row>
    <row r="238" spans="1:21" s="43" customFormat="1" ht="12.75" customHeight="1">
      <c r="A238" s="109" t="s">
        <v>686</v>
      </c>
      <c r="B238" s="153">
        <v>1318</v>
      </c>
      <c r="C238" s="153">
        <v>7577</v>
      </c>
      <c r="D238" s="154">
        <v>3576</v>
      </c>
      <c r="E238" s="155">
        <v>418246</v>
      </c>
      <c r="F238" s="155">
        <v>3564</v>
      </c>
      <c r="G238" s="155"/>
      <c r="H238" s="155">
        <v>667</v>
      </c>
      <c r="I238" s="112">
        <v>496340</v>
      </c>
      <c r="J238" s="112">
        <v>305674</v>
      </c>
      <c r="K238" s="112">
        <v>147215</v>
      </c>
      <c r="L238" s="112">
        <v>0</v>
      </c>
      <c r="M238" s="40"/>
      <c r="N238" s="41" t="s">
        <v>687</v>
      </c>
      <c r="O238" s="113">
        <v>1509</v>
      </c>
      <c r="Q238" s="9"/>
      <c r="R238" s="9"/>
      <c r="S238" s="9"/>
      <c r="U238" s="140"/>
    </row>
    <row r="239" spans="1:21" s="9" customFormat="1" ht="12.75" customHeight="1">
      <c r="A239" s="109" t="s">
        <v>689</v>
      </c>
      <c r="B239" s="153">
        <v>649</v>
      </c>
      <c r="C239" s="153">
        <v>5057</v>
      </c>
      <c r="D239" s="154">
        <v>2484</v>
      </c>
      <c r="E239" s="155">
        <v>257281</v>
      </c>
      <c r="F239" s="155">
        <v>3841</v>
      </c>
      <c r="G239" s="155"/>
      <c r="H239" s="155">
        <v>512</v>
      </c>
      <c r="I239" s="112">
        <v>271043</v>
      </c>
      <c r="J239" s="112">
        <v>271042</v>
      </c>
      <c r="K239" s="112">
        <v>162915</v>
      </c>
      <c r="L239" s="112">
        <v>0</v>
      </c>
      <c r="M239" s="40"/>
      <c r="N239" s="41" t="s">
        <v>690</v>
      </c>
      <c r="O239" s="113">
        <v>1513</v>
      </c>
      <c r="U239" s="140"/>
    </row>
    <row r="240" spans="1:21" s="9" customFormat="1" ht="12.75" customHeight="1">
      <c r="A240" s="101" t="s">
        <v>692</v>
      </c>
      <c r="B240" s="152">
        <v>2988</v>
      </c>
      <c r="C240" s="152">
        <v>27583</v>
      </c>
      <c r="D240" s="150">
        <v>11863</v>
      </c>
      <c r="E240" s="151">
        <v>1643593</v>
      </c>
      <c r="F240" s="151">
        <v>54732</v>
      </c>
      <c r="G240" s="151"/>
      <c r="H240" s="151">
        <v>2427</v>
      </c>
      <c r="I240" s="106">
        <v>1564183</v>
      </c>
      <c r="J240" s="106">
        <v>1401237</v>
      </c>
      <c r="K240" s="106">
        <v>724484</v>
      </c>
      <c r="L240" s="106">
        <v>30397</v>
      </c>
      <c r="M240" s="40"/>
      <c r="N240" s="30" t="s">
        <v>693</v>
      </c>
      <c r="O240" s="108" t="s">
        <v>20</v>
      </c>
      <c r="U240" s="140"/>
    </row>
    <row r="241" spans="1:21" s="43" customFormat="1" ht="12.75" customHeight="1">
      <c r="A241" s="109" t="s">
        <v>694</v>
      </c>
      <c r="B241" s="153">
        <v>172</v>
      </c>
      <c r="C241" s="153">
        <v>2106</v>
      </c>
      <c r="D241" s="154">
        <v>873</v>
      </c>
      <c r="E241" s="155">
        <v>106439</v>
      </c>
      <c r="F241" s="155">
        <v>4548</v>
      </c>
      <c r="G241" s="155"/>
      <c r="H241" s="155">
        <v>129</v>
      </c>
      <c r="I241" s="112">
        <v>131309</v>
      </c>
      <c r="J241" s="112">
        <v>95373</v>
      </c>
      <c r="K241" s="112">
        <v>52172</v>
      </c>
      <c r="L241" s="112">
        <v>0</v>
      </c>
      <c r="M241" s="40"/>
      <c r="N241" s="41" t="s">
        <v>695</v>
      </c>
      <c r="O241" s="29" t="s">
        <v>696</v>
      </c>
      <c r="Q241" s="9"/>
      <c r="R241" s="9"/>
      <c r="S241" s="9"/>
      <c r="U241" s="140"/>
    </row>
    <row r="242" spans="1:21" s="43" customFormat="1" ht="12.75" customHeight="1">
      <c r="A242" s="109" t="s">
        <v>697</v>
      </c>
      <c r="B242" s="153" t="s">
        <v>1080</v>
      </c>
      <c r="C242" s="153" t="s">
        <v>1080</v>
      </c>
      <c r="D242" s="153" t="s">
        <v>1080</v>
      </c>
      <c r="E242" s="155" t="s">
        <v>1080</v>
      </c>
      <c r="F242" s="155" t="s">
        <v>1080</v>
      </c>
      <c r="G242" s="155"/>
      <c r="H242" s="155" t="s">
        <v>1080</v>
      </c>
      <c r="I242" s="112" t="s">
        <v>1080</v>
      </c>
      <c r="J242" s="112" t="s">
        <v>1080</v>
      </c>
      <c r="K242" s="112" t="s">
        <v>1080</v>
      </c>
      <c r="L242" s="112">
        <v>0</v>
      </c>
      <c r="M242" s="40"/>
      <c r="N242" s="41" t="s">
        <v>698</v>
      </c>
      <c r="O242" s="29" t="s">
        <v>699</v>
      </c>
      <c r="Q242" s="9"/>
      <c r="R242" s="9"/>
      <c r="S242" s="9"/>
      <c r="U242" s="140"/>
    </row>
    <row r="243" spans="1:21" s="43" customFormat="1" ht="12.75" customHeight="1">
      <c r="A243" s="109" t="s">
        <v>700</v>
      </c>
      <c r="B243" s="153">
        <v>29</v>
      </c>
      <c r="C243" s="153">
        <v>495</v>
      </c>
      <c r="D243" s="154">
        <v>176</v>
      </c>
      <c r="E243" s="155">
        <v>29041</v>
      </c>
      <c r="F243" s="155">
        <v>126</v>
      </c>
      <c r="G243" s="155"/>
      <c r="H243" s="155">
        <v>24</v>
      </c>
      <c r="I243" s="112">
        <v>22299</v>
      </c>
      <c r="J243" s="112">
        <v>22299</v>
      </c>
      <c r="K243" s="112">
        <v>12544</v>
      </c>
      <c r="L243" s="112">
        <v>0</v>
      </c>
      <c r="M243" s="40"/>
      <c r="N243" s="41" t="s">
        <v>701</v>
      </c>
      <c r="O243" s="29" t="s">
        <v>702</v>
      </c>
      <c r="Q243" s="9"/>
      <c r="R243" s="9"/>
      <c r="S243" s="9"/>
      <c r="U243" s="140"/>
    </row>
    <row r="244" spans="1:21" s="43" customFormat="1" ht="12.75" customHeight="1">
      <c r="A244" s="109" t="s">
        <v>703</v>
      </c>
      <c r="B244" s="153" t="s">
        <v>1080</v>
      </c>
      <c r="C244" s="153" t="s">
        <v>1080</v>
      </c>
      <c r="D244" s="153" t="s">
        <v>1080</v>
      </c>
      <c r="E244" s="155" t="s">
        <v>1080</v>
      </c>
      <c r="F244" s="155" t="s">
        <v>1080</v>
      </c>
      <c r="G244" s="155"/>
      <c r="H244" s="155" t="s">
        <v>1080</v>
      </c>
      <c r="I244" s="112" t="s">
        <v>1080</v>
      </c>
      <c r="J244" s="112" t="s">
        <v>1080</v>
      </c>
      <c r="K244" s="112" t="s">
        <v>1080</v>
      </c>
      <c r="L244" s="112">
        <v>0</v>
      </c>
      <c r="M244" s="40"/>
      <c r="N244" s="41" t="s">
        <v>704</v>
      </c>
      <c r="O244" s="29" t="s">
        <v>705</v>
      </c>
      <c r="Q244" s="9"/>
      <c r="R244" s="9"/>
      <c r="S244" s="9"/>
      <c r="U244" s="140"/>
    </row>
    <row r="245" spans="1:21" s="43" customFormat="1" ht="12.75" customHeight="1">
      <c r="A245" s="109" t="s">
        <v>706</v>
      </c>
      <c r="B245" s="153">
        <v>1192</v>
      </c>
      <c r="C245" s="153">
        <v>10438</v>
      </c>
      <c r="D245" s="154">
        <v>4240</v>
      </c>
      <c r="E245" s="155">
        <v>549936</v>
      </c>
      <c r="F245" s="155">
        <v>9020</v>
      </c>
      <c r="G245" s="155"/>
      <c r="H245" s="155">
        <v>998</v>
      </c>
      <c r="I245" s="112">
        <v>690609</v>
      </c>
      <c r="J245" s="112">
        <v>655864</v>
      </c>
      <c r="K245" s="112">
        <v>303782</v>
      </c>
      <c r="L245" s="112" t="s">
        <v>1080</v>
      </c>
      <c r="M245" s="40"/>
      <c r="N245" s="41" t="s">
        <v>707</v>
      </c>
      <c r="O245" s="29" t="s">
        <v>708</v>
      </c>
      <c r="Q245" s="9"/>
      <c r="R245" s="9"/>
      <c r="S245" s="9"/>
      <c r="U245" s="140"/>
    </row>
    <row r="246" spans="1:21" s="9" customFormat="1" ht="12.75" customHeight="1">
      <c r="A246" s="109" t="s">
        <v>709</v>
      </c>
      <c r="B246" s="153">
        <v>239</v>
      </c>
      <c r="C246" s="153">
        <v>1373</v>
      </c>
      <c r="D246" s="154">
        <v>731</v>
      </c>
      <c r="E246" s="155">
        <v>131529</v>
      </c>
      <c r="F246" s="155">
        <v>10568</v>
      </c>
      <c r="G246" s="155"/>
      <c r="H246" s="155">
        <v>201</v>
      </c>
      <c r="I246" s="112">
        <v>80979</v>
      </c>
      <c r="J246" s="112">
        <v>80979</v>
      </c>
      <c r="K246" s="112">
        <v>57526</v>
      </c>
      <c r="L246" s="112">
        <v>0</v>
      </c>
      <c r="M246" s="40"/>
      <c r="N246" s="41" t="s">
        <v>710</v>
      </c>
      <c r="O246" s="29" t="s">
        <v>711</v>
      </c>
      <c r="U246" s="140"/>
    </row>
    <row r="247" spans="1:21" s="43" customFormat="1" ht="12.75" customHeight="1">
      <c r="A247" s="109" t="s">
        <v>712</v>
      </c>
      <c r="B247" s="153">
        <v>59</v>
      </c>
      <c r="C247" s="153">
        <v>414</v>
      </c>
      <c r="D247" s="154">
        <v>254</v>
      </c>
      <c r="E247" s="155">
        <v>35866</v>
      </c>
      <c r="F247" s="155">
        <v>742</v>
      </c>
      <c r="G247" s="155"/>
      <c r="H247" s="155">
        <v>50</v>
      </c>
      <c r="I247" s="112">
        <v>20162</v>
      </c>
      <c r="J247" s="112">
        <v>20162</v>
      </c>
      <c r="K247" s="112">
        <v>14534</v>
      </c>
      <c r="L247" s="112">
        <v>0</v>
      </c>
      <c r="M247" s="40"/>
      <c r="N247" s="41" t="s">
        <v>713</v>
      </c>
      <c r="O247" s="29" t="s">
        <v>714</v>
      </c>
      <c r="Q247" s="9"/>
      <c r="R247" s="9"/>
      <c r="S247" s="9"/>
      <c r="U247" s="140"/>
    </row>
    <row r="248" spans="1:21" s="43" customFormat="1" ht="12.75" customHeight="1">
      <c r="A248" s="109" t="s">
        <v>715</v>
      </c>
      <c r="B248" s="153">
        <v>83</v>
      </c>
      <c r="C248" s="153">
        <v>1789</v>
      </c>
      <c r="D248" s="154">
        <v>734</v>
      </c>
      <c r="E248" s="155">
        <v>76410</v>
      </c>
      <c r="F248" s="155">
        <v>711</v>
      </c>
      <c r="G248" s="155"/>
      <c r="H248" s="155">
        <v>65</v>
      </c>
      <c r="I248" s="112">
        <v>80276</v>
      </c>
      <c r="J248" s="112">
        <v>61044</v>
      </c>
      <c r="K248" s="112">
        <v>26368</v>
      </c>
      <c r="L248" s="112">
        <v>0</v>
      </c>
      <c r="M248" s="40"/>
      <c r="N248" s="41" t="s">
        <v>716</v>
      </c>
      <c r="O248" s="29" t="s">
        <v>717</v>
      </c>
      <c r="Q248" s="9"/>
      <c r="R248" s="9"/>
      <c r="S248" s="9"/>
      <c r="U248" s="140"/>
    </row>
    <row r="249" spans="1:21" s="43" customFormat="1" ht="12.75" customHeight="1">
      <c r="A249" s="109" t="s">
        <v>718</v>
      </c>
      <c r="B249" s="153">
        <v>178</v>
      </c>
      <c r="C249" s="153">
        <v>739</v>
      </c>
      <c r="D249" s="154">
        <v>378</v>
      </c>
      <c r="E249" s="155">
        <v>99172</v>
      </c>
      <c r="F249" s="155">
        <v>3996</v>
      </c>
      <c r="G249" s="155"/>
      <c r="H249" s="155">
        <v>160</v>
      </c>
      <c r="I249" s="112">
        <v>39459</v>
      </c>
      <c r="J249" s="112">
        <v>39459</v>
      </c>
      <c r="K249" s="112">
        <v>27916</v>
      </c>
      <c r="L249" s="112">
        <v>0</v>
      </c>
      <c r="M249" s="40"/>
      <c r="N249" s="41" t="s">
        <v>719</v>
      </c>
      <c r="O249" s="29" t="s">
        <v>720</v>
      </c>
      <c r="Q249" s="9"/>
      <c r="R249" s="9"/>
      <c r="S249" s="9"/>
      <c r="U249" s="140"/>
    </row>
    <row r="250" spans="1:21" s="43" customFormat="1" ht="12.75" customHeight="1">
      <c r="A250" s="109" t="s">
        <v>721</v>
      </c>
      <c r="B250" s="153">
        <v>456</v>
      </c>
      <c r="C250" s="153">
        <v>3221</v>
      </c>
      <c r="D250" s="154">
        <v>1644</v>
      </c>
      <c r="E250" s="155">
        <v>184379</v>
      </c>
      <c r="F250" s="155">
        <v>6666</v>
      </c>
      <c r="G250" s="155"/>
      <c r="H250" s="155">
        <v>364</v>
      </c>
      <c r="I250" s="112">
        <v>217423</v>
      </c>
      <c r="J250" s="112">
        <v>144389</v>
      </c>
      <c r="K250" s="112">
        <v>84480</v>
      </c>
      <c r="L250" s="112" t="s">
        <v>1080</v>
      </c>
      <c r="M250" s="40"/>
      <c r="N250" s="41" t="s">
        <v>722</v>
      </c>
      <c r="O250" s="29" t="s">
        <v>723</v>
      </c>
      <c r="Q250" s="9"/>
      <c r="R250" s="9"/>
      <c r="S250" s="9"/>
      <c r="U250" s="140"/>
    </row>
    <row r="251" spans="1:21" s="43" customFormat="1" ht="12.75" customHeight="1">
      <c r="A251" s="109" t="s">
        <v>724</v>
      </c>
      <c r="B251" s="153">
        <v>121</v>
      </c>
      <c r="C251" s="153">
        <v>1319</v>
      </c>
      <c r="D251" s="154">
        <v>437</v>
      </c>
      <c r="E251" s="155">
        <v>88086</v>
      </c>
      <c r="F251" s="155">
        <v>1597</v>
      </c>
      <c r="G251" s="155"/>
      <c r="H251" s="155">
        <v>88</v>
      </c>
      <c r="I251" s="112">
        <v>51839</v>
      </c>
      <c r="J251" s="112">
        <v>51839</v>
      </c>
      <c r="K251" s="112">
        <v>27748</v>
      </c>
      <c r="L251" s="112">
        <v>0</v>
      </c>
      <c r="M251" s="40"/>
      <c r="N251" s="41" t="s">
        <v>725</v>
      </c>
      <c r="O251" s="29" t="s">
        <v>726</v>
      </c>
      <c r="Q251" s="9"/>
      <c r="R251" s="9"/>
      <c r="S251" s="9"/>
      <c r="U251" s="140"/>
    </row>
    <row r="252" spans="1:21" s="43" customFormat="1" ht="12.75" customHeight="1">
      <c r="A252" s="109" t="s">
        <v>727</v>
      </c>
      <c r="B252" s="153">
        <v>147</v>
      </c>
      <c r="C252" s="153">
        <v>3130</v>
      </c>
      <c r="D252" s="154">
        <v>1425</v>
      </c>
      <c r="E252" s="155">
        <v>162027</v>
      </c>
      <c r="F252" s="155">
        <v>7150</v>
      </c>
      <c r="G252" s="155"/>
      <c r="H252" s="155">
        <v>105</v>
      </c>
      <c r="I252" s="112">
        <v>118521</v>
      </c>
      <c r="J252" s="112">
        <v>118521</v>
      </c>
      <c r="K252" s="112">
        <v>55059</v>
      </c>
      <c r="L252" s="112">
        <v>0</v>
      </c>
      <c r="M252" s="40"/>
      <c r="N252" s="41" t="s">
        <v>728</v>
      </c>
      <c r="O252" s="29" t="s">
        <v>729</v>
      </c>
      <c r="Q252" s="9"/>
      <c r="R252" s="9"/>
      <c r="S252" s="9"/>
      <c r="U252" s="140"/>
    </row>
    <row r="253" spans="1:21" s="43" customFormat="1" ht="12.75" customHeight="1">
      <c r="A253" s="109" t="s">
        <v>730</v>
      </c>
      <c r="B253" s="153">
        <v>76</v>
      </c>
      <c r="C253" s="153">
        <v>1247</v>
      </c>
      <c r="D253" s="154">
        <v>559</v>
      </c>
      <c r="E253" s="155">
        <v>49050</v>
      </c>
      <c r="F253" s="155">
        <v>1673</v>
      </c>
      <c r="G253" s="155"/>
      <c r="H253" s="155">
        <v>41</v>
      </c>
      <c r="I253" s="112">
        <v>55649</v>
      </c>
      <c r="J253" s="112">
        <v>55648</v>
      </c>
      <c r="K253" s="112">
        <v>26116</v>
      </c>
      <c r="L253" s="112">
        <v>0</v>
      </c>
      <c r="M253" s="40"/>
      <c r="N253" s="41" t="s">
        <v>731</v>
      </c>
      <c r="O253" s="29" t="s">
        <v>732</v>
      </c>
      <c r="Q253" s="9"/>
      <c r="R253" s="9"/>
      <c r="S253" s="9"/>
      <c r="U253" s="140"/>
    </row>
    <row r="254" spans="1:21" s="43" customFormat="1" ht="12.75" customHeight="1">
      <c r="A254" s="101" t="s">
        <v>733</v>
      </c>
      <c r="B254" s="152">
        <v>6398</v>
      </c>
      <c r="C254" s="152">
        <v>50788</v>
      </c>
      <c r="D254" s="150">
        <v>23585</v>
      </c>
      <c r="E254" s="151">
        <v>2850476</v>
      </c>
      <c r="F254" s="151">
        <v>44160</v>
      </c>
      <c r="G254" s="151"/>
      <c r="H254" s="151">
        <v>4626</v>
      </c>
      <c r="I254" s="106">
        <v>3039258</v>
      </c>
      <c r="J254" s="106">
        <v>2781604</v>
      </c>
      <c r="K254" s="106">
        <v>1447221</v>
      </c>
      <c r="L254" s="106">
        <v>62190</v>
      </c>
      <c r="M254" s="59"/>
      <c r="N254" s="30" t="s">
        <v>734</v>
      </c>
      <c r="O254" s="108" t="s">
        <v>20</v>
      </c>
      <c r="Q254" s="9"/>
      <c r="R254" s="9"/>
      <c r="S254" s="9"/>
      <c r="U254" s="140"/>
    </row>
    <row r="255" spans="1:21" s="43" customFormat="1" ht="12.75" customHeight="1">
      <c r="A255" s="109" t="s">
        <v>735</v>
      </c>
      <c r="B255" s="153">
        <v>532</v>
      </c>
      <c r="C255" s="153">
        <v>4916</v>
      </c>
      <c r="D255" s="154">
        <v>2459</v>
      </c>
      <c r="E255" s="155">
        <v>265364</v>
      </c>
      <c r="F255" s="155">
        <v>4734</v>
      </c>
      <c r="G255" s="155"/>
      <c r="H255" s="155">
        <v>408</v>
      </c>
      <c r="I255" s="112">
        <v>298349</v>
      </c>
      <c r="J255" s="112">
        <v>257580</v>
      </c>
      <c r="K255" s="112">
        <v>160793</v>
      </c>
      <c r="L255" s="112">
        <v>0</v>
      </c>
      <c r="M255" s="40"/>
      <c r="N255" s="41" t="s">
        <v>736</v>
      </c>
      <c r="O255" s="113">
        <v>1403</v>
      </c>
      <c r="Q255" s="9"/>
      <c r="R255" s="9"/>
      <c r="S255" s="9"/>
      <c r="U255" s="140"/>
    </row>
    <row r="256" spans="1:21" s="43" customFormat="1" ht="12.75" customHeight="1">
      <c r="A256" s="109" t="s">
        <v>738</v>
      </c>
      <c r="B256" s="153">
        <v>132</v>
      </c>
      <c r="C256" s="153">
        <v>886</v>
      </c>
      <c r="D256" s="154">
        <v>352</v>
      </c>
      <c r="E256" s="155">
        <v>61788</v>
      </c>
      <c r="F256" s="155">
        <v>2381</v>
      </c>
      <c r="G256" s="155"/>
      <c r="H256" s="155">
        <v>116</v>
      </c>
      <c r="I256" s="112">
        <v>46317</v>
      </c>
      <c r="J256" s="112">
        <v>46317</v>
      </c>
      <c r="K256" s="112">
        <v>33092</v>
      </c>
      <c r="L256" s="112">
        <v>0</v>
      </c>
      <c r="M256" s="40"/>
      <c r="N256" s="41" t="s">
        <v>739</v>
      </c>
      <c r="O256" s="113">
        <v>1404</v>
      </c>
      <c r="Q256" s="9"/>
      <c r="R256" s="9"/>
      <c r="S256" s="9"/>
      <c r="U256" s="140"/>
    </row>
    <row r="257" spans="1:21" s="43" customFormat="1" ht="12.75" customHeight="1">
      <c r="A257" s="109" t="s">
        <v>741</v>
      </c>
      <c r="B257" s="153">
        <v>253</v>
      </c>
      <c r="C257" s="153">
        <v>2742</v>
      </c>
      <c r="D257" s="154">
        <v>1511</v>
      </c>
      <c r="E257" s="155">
        <v>181470</v>
      </c>
      <c r="F257" s="155">
        <v>2366</v>
      </c>
      <c r="G257" s="155"/>
      <c r="H257" s="155">
        <v>188</v>
      </c>
      <c r="I257" s="112">
        <v>183862</v>
      </c>
      <c r="J257" s="112">
        <v>136575</v>
      </c>
      <c r="K257" s="112">
        <v>98034</v>
      </c>
      <c r="L257" s="112">
        <v>0</v>
      </c>
      <c r="M257" s="40"/>
      <c r="N257" s="41" t="s">
        <v>742</v>
      </c>
      <c r="O257" s="113">
        <v>1103</v>
      </c>
      <c r="Q257" s="9"/>
      <c r="R257" s="9"/>
      <c r="S257" s="9"/>
      <c r="U257" s="140"/>
    </row>
    <row r="258" spans="1:21" s="43" customFormat="1" ht="12.75" customHeight="1">
      <c r="A258" s="109" t="s">
        <v>744</v>
      </c>
      <c r="B258" s="153">
        <v>615</v>
      </c>
      <c r="C258" s="153">
        <v>4640</v>
      </c>
      <c r="D258" s="154">
        <v>2491</v>
      </c>
      <c r="E258" s="155">
        <v>278942</v>
      </c>
      <c r="F258" s="155">
        <v>6347</v>
      </c>
      <c r="G258" s="155"/>
      <c r="H258" s="155">
        <v>477</v>
      </c>
      <c r="I258" s="112">
        <v>281422</v>
      </c>
      <c r="J258" s="112">
        <v>281422</v>
      </c>
      <c r="K258" s="112">
        <v>194910</v>
      </c>
      <c r="L258" s="112">
        <v>0</v>
      </c>
      <c r="M258" s="40"/>
      <c r="N258" s="41" t="s">
        <v>745</v>
      </c>
      <c r="O258" s="113">
        <v>1405</v>
      </c>
      <c r="Q258" s="9"/>
      <c r="R258" s="9"/>
      <c r="S258" s="9"/>
      <c r="U258" s="140"/>
    </row>
    <row r="259" spans="1:21" s="43" customFormat="1" ht="12.75" customHeight="1">
      <c r="A259" s="109" t="s">
        <v>747</v>
      </c>
      <c r="B259" s="153">
        <v>635</v>
      </c>
      <c r="C259" s="153">
        <v>3730</v>
      </c>
      <c r="D259" s="154">
        <v>1883</v>
      </c>
      <c r="E259" s="155">
        <v>244589</v>
      </c>
      <c r="F259" s="155">
        <v>4184</v>
      </c>
      <c r="G259" s="155"/>
      <c r="H259" s="155">
        <v>521</v>
      </c>
      <c r="I259" s="112">
        <v>205709</v>
      </c>
      <c r="J259" s="112">
        <v>205708</v>
      </c>
      <c r="K259" s="112">
        <v>139070</v>
      </c>
      <c r="L259" s="112">
        <v>0</v>
      </c>
      <c r="M259" s="40"/>
      <c r="N259" s="41" t="s">
        <v>748</v>
      </c>
      <c r="O259" s="113">
        <v>1406</v>
      </c>
      <c r="Q259" s="9"/>
      <c r="R259" s="9"/>
      <c r="S259" s="9"/>
      <c r="U259" s="140"/>
    </row>
    <row r="260" spans="1:21" s="43" customFormat="1" ht="12.75" customHeight="1">
      <c r="A260" s="109" t="s">
        <v>750</v>
      </c>
      <c r="B260" s="153">
        <v>147</v>
      </c>
      <c r="C260" s="153">
        <v>1342</v>
      </c>
      <c r="D260" s="154">
        <v>531</v>
      </c>
      <c r="E260" s="155">
        <v>87291</v>
      </c>
      <c r="F260" s="155">
        <v>819</v>
      </c>
      <c r="G260" s="155"/>
      <c r="H260" s="155">
        <v>93</v>
      </c>
      <c r="I260" s="112">
        <v>77586</v>
      </c>
      <c r="J260" s="112">
        <v>48296</v>
      </c>
      <c r="K260" s="112">
        <v>32081</v>
      </c>
      <c r="L260" s="112">
        <v>0</v>
      </c>
      <c r="M260" s="40"/>
      <c r="N260" s="41" t="s">
        <v>751</v>
      </c>
      <c r="O260" s="113">
        <v>1407</v>
      </c>
      <c r="Q260" s="9"/>
      <c r="R260" s="9"/>
      <c r="S260" s="9"/>
      <c r="U260" s="140"/>
    </row>
    <row r="261" spans="1:21" s="43" customFormat="1" ht="12.75" customHeight="1">
      <c r="A261" s="109" t="s">
        <v>753</v>
      </c>
      <c r="B261" s="153">
        <v>432</v>
      </c>
      <c r="C261" s="153">
        <v>2642</v>
      </c>
      <c r="D261" s="154">
        <v>1527</v>
      </c>
      <c r="E261" s="155">
        <v>264370</v>
      </c>
      <c r="F261" s="155">
        <v>3758</v>
      </c>
      <c r="G261" s="155"/>
      <c r="H261" s="155">
        <v>355</v>
      </c>
      <c r="I261" s="112">
        <v>161239</v>
      </c>
      <c r="J261" s="112">
        <v>125114</v>
      </c>
      <c r="K261" s="112">
        <v>75764</v>
      </c>
      <c r="L261" s="112">
        <v>0</v>
      </c>
      <c r="M261" s="40"/>
      <c r="N261" s="41" t="s">
        <v>754</v>
      </c>
      <c r="O261" s="113">
        <v>1409</v>
      </c>
      <c r="Q261" s="9"/>
      <c r="R261" s="9"/>
      <c r="S261" s="9"/>
      <c r="U261" s="140"/>
    </row>
    <row r="262" spans="1:21" s="9" customFormat="1" ht="12.75" customHeight="1">
      <c r="A262" s="109" t="s">
        <v>756</v>
      </c>
      <c r="B262" s="153">
        <v>75</v>
      </c>
      <c r="C262" s="153">
        <v>1019</v>
      </c>
      <c r="D262" s="154">
        <v>257</v>
      </c>
      <c r="E262" s="155">
        <v>44972</v>
      </c>
      <c r="F262" s="155">
        <v>333</v>
      </c>
      <c r="G262" s="155"/>
      <c r="H262" s="155">
        <v>39</v>
      </c>
      <c r="I262" s="112">
        <v>45102</v>
      </c>
      <c r="J262" s="112">
        <v>45102</v>
      </c>
      <c r="K262" s="112">
        <v>25483</v>
      </c>
      <c r="L262" s="112">
        <v>0</v>
      </c>
      <c r="M262" s="40"/>
      <c r="N262" s="41" t="s">
        <v>757</v>
      </c>
      <c r="O262" s="113">
        <v>1412</v>
      </c>
      <c r="U262" s="140"/>
    </row>
    <row r="263" spans="1:21" s="43" customFormat="1" ht="12.75" customHeight="1">
      <c r="A263" s="109" t="s">
        <v>759</v>
      </c>
      <c r="B263" s="153">
        <v>896</v>
      </c>
      <c r="C263" s="153">
        <v>3899</v>
      </c>
      <c r="D263" s="154">
        <v>2119</v>
      </c>
      <c r="E263" s="155">
        <v>297943</v>
      </c>
      <c r="F263" s="155">
        <v>6554</v>
      </c>
      <c r="G263" s="155"/>
      <c r="H263" s="155">
        <v>743</v>
      </c>
      <c r="I263" s="112">
        <v>482090</v>
      </c>
      <c r="J263" s="112">
        <v>482089</v>
      </c>
      <c r="K263" s="112">
        <v>181548</v>
      </c>
      <c r="L263" s="112" t="s">
        <v>1080</v>
      </c>
      <c r="M263" s="40"/>
      <c r="N263" s="41" t="s">
        <v>760</v>
      </c>
      <c r="O263" s="113">
        <v>1414</v>
      </c>
      <c r="Q263" s="9"/>
      <c r="R263" s="9"/>
      <c r="S263" s="9"/>
      <c r="U263" s="140"/>
    </row>
    <row r="264" spans="1:21" s="43" customFormat="1" ht="12.75" customHeight="1">
      <c r="A264" s="109" t="s">
        <v>762</v>
      </c>
      <c r="B264" s="153">
        <v>383</v>
      </c>
      <c r="C264" s="153">
        <v>3035</v>
      </c>
      <c r="D264" s="154">
        <v>2094</v>
      </c>
      <c r="E264" s="155">
        <v>203009</v>
      </c>
      <c r="F264" s="155">
        <v>2642</v>
      </c>
      <c r="G264" s="155"/>
      <c r="H264" s="155">
        <v>319</v>
      </c>
      <c r="I264" s="112">
        <v>196914</v>
      </c>
      <c r="J264" s="112">
        <v>123784</v>
      </c>
      <c r="K264" s="112">
        <v>63753</v>
      </c>
      <c r="L264" s="112" t="s">
        <v>1080</v>
      </c>
      <c r="M264" s="40"/>
      <c r="N264" s="41" t="s">
        <v>763</v>
      </c>
      <c r="O264" s="113">
        <v>1415</v>
      </c>
      <c r="Q264" s="9"/>
      <c r="R264" s="9"/>
      <c r="S264" s="9"/>
      <c r="U264" s="140"/>
    </row>
    <row r="265" spans="1:21" s="43" customFormat="1" ht="12.75" customHeight="1">
      <c r="A265" s="109" t="s">
        <v>765</v>
      </c>
      <c r="B265" s="153">
        <v>2300</v>
      </c>
      <c r="C265" s="153">
        <v>21937</v>
      </c>
      <c r="D265" s="154">
        <v>8362</v>
      </c>
      <c r="E265" s="155">
        <v>920739</v>
      </c>
      <c r="F265" s="155">
        <v>10042</v>
      </c>
      <c r="G265" s="155"/>
      <c r="H265" s="155">
        <v>1369</v>
      </c>
      <c r="I265" s="112">
        <v>1060669</v>
      </c>
      <c r="J265" s="112">
        <v>1029616</v>
      </c>
      <c r="K265" s="112">
        <v>442693</v>
      </c>
      <c r="L265" s="112">
        <v>61874</v>
      </c>
      <c r="M265" s="40"/>
      <c r="N265" s="41" t="s">
        <v>766</v>
      </c>
      <c r="O265" s="113">
        <v>1416</v>
      </c>
      <c r="Q265" s="9"/>
      <c r="R265" s="9"/>
      <c r="S265" s="9"/>
      <c r="U265" s="140"/>
    </row>
    <row r="266" spans="1:21" s="43" customFormat="1" ht="12.75" customHeight="1">
      <c r="A266" s="101" t="s">
        <v>768</v>
      </c>
      <c r="B266" s="152">
        <v>3031</v>
      </c>
      <c r="C266" s="152">
        <v>18861</v>
      </c>
      <c r="D266" s="150">
        <v>8637</v>
      </c>
      <c r="E266" s="151">
        <v>1404510</v>
      </c>
      <c r="F266" s="151">
        <v>18629</v>
      </c>
      <c r="G266" s="151"/>
      <c r="H266" s="151">
        <v>2426</v>
      </c>
      <c r="I266" s="106">
        <v>1092564</v>
      </c>
      <c r="J266" s="106">
        <v>978832</v>
      </c>
      <c r="K266" s="106">
        <v>589668</v>
      </c>
      <c r="L266" s="106">
        <v>3590</v>
      </c>
      <c r="M266" s="59"/>
      <c r="N266" s="30">
        <v>1860000</v>
      </c>
      <c r="O266" s="108" t="s">
        <v>20</v>
      </c>
      <c r="Q266" s="9"/>
      <c r="R266" s="9"/>
      <c r="S266" s="9"/>
      <c r="U266" s="140"/>
    </row>
    <row r="267" spans="1:21" s="43" customFormat="1" ht="12.75" customHeight="1">
      <c r="A267" s="109" t="s">
        <v>769</v>
      </c>
      <c r="B267" s="153" t="s">
        <v>1080</v>
      </c>
      <c r="C267" s="153" t="s">
        <v>1080</v>
      </c>
      <c r="D267" s="153" t="s">
        <v>1080</v>
      </c>
      <c r="E267" s="155" t="s">
        <v>1080</v>
      </c>
      <c r="F267" s="155" t="s">
        <v>1080</v>
      </c>
      <c r="G267" s="155"/>
      <c r="H267" s="155" t="s">
        <v>1080</v>
      </c>
      <c r="I267" s="112" t="s">
        <v>1080</v>
      </c>
      <c r="J267" s="112" t="s">
        <v>1080</v>
      </c>
      <c r="K267" s="112" t="s">
        <v>1080</v>
      </c>
      <c r="L267" s="112">
        <v>0</v>
      </c>
      <c r="M267" s="40"/>
      <c r="N267" s="41" t="s">
        <v>770</v>
      </c>
      <c r="O267" s="113">
        <v>1201</v>
      </c>
      <c r="Q267" s="9"/>
      <c r="R267" s="9"/>
      <c r="S267" s="9"/>
      <c r="U267" s="140"/>
    </row>
    <row r="268" spans="1:21" s="43" customFormat="1" ht="12.75" customHeight="1">
      <c r="A268" s="109" t="s">
        <v>772</v>
      </c>
      <c r="B268" s="153" t="s">
        <v>1080</v>
      </c>
      <c r="C268" s="153" t="s">
        <v>1080</v>
      </c>
      <c r="D268" s="153" t="s">
        <v>1080</v>
      </c>
      <c r="E268" s="155" t="s">
        <v>1080</v>
      </c>
      <c r="F268" s="155" t="s">
        <v>1080</v>
      </c>
      <c r="G268" s="155"/>
      <c r="H268" s="155" t="s">
        <v>1080</v>
      </c>
      <c r="I268" s="112" t="s">
        <v>1080</v>
      </c>
      <c r="J268" s="112" t="s">
        <v>1080</v>
      </c>
      <c r="K268" s="112" t="s">
        <v>1080</v>
      </c>
      <c r="L268" s="112">
        <v>0</v>
      </c>
      <c r="M268" s="40"/>
      <c r="N268" s="41" t="s">
        <v>773</v>
      </c>
      <c r="O268" s="113">
        <v>1202</v>
      </c>
      <c r="Q268" s="9"/>
      <c r="R268" s="9"/>
      <c r="S268" s="9"/>
      <c r="U268" s="140"/>
    </row>
    <row r="269" spans="1:21" s="43" customFormat="1" ht="12.75" customHeight="1">
      <c r="A269" s="109" t="s">
        <v>775</v>
      </c>
      <c r="B269" s="153">
        <v>79</v>
      </c>
      <c r="C269" s="153">
        <v>829</v>
      </c>
      <c r="D269" s="154">
        <v>405</v>
      </c>
      <c r="E269" s="155">
        <v>53082</v>
      </c>
      <c r="F269" s="155">
        <v>1184</v>
      </c>
      <c r="G269" s="155"/>
      <c r="H269" s="155">
        <v>58</v>
      </c>
      <c r="I269" s="112">
        <v>41728</v>
      </c>
      <c r="J269" s="112">
        <v>41728</v>
      </c>
      <c r="K269" s="112">
        <v>26657</v>
      </c>
      <c r="L269" s="112">
        <v>0</v>
      </c>
      <c r="M269" s="40"/>
      <c r="N269" s="41" t="s">
        <v>776</v>
      </c>
      <c r="O269" s="113">
        <v>1203</v>
      </c>
      <c r="Q269" s="9"/>
      <c r="R269" s="9"/>
      <c r="S269" s="9"/>
      <c r="U269" s="140"/>
    </row>
    <row r="270" spans="1:21" s="43" customFormat="1" ht="12.75" customHeight="1">
      <c r="A270" s="109" t="s">
        <v>778</v>
      </c>
      <c r="B270" s="153">
        <v>208</v>
      </c>
      <c r="C270" s="153">
        <v>1179</v>
      </c>
      <c r="D270" s="154">
        <v>471</v>
      </c>
      <c r="E270" s="155">
        <v>95479</v>
      </c>
      <c r="F270" s="155">
        <v>2490</v>
      </c>
      <c r="G270" s="155"/>
      <c r="H270" s="155">
        <v>162</v>
      </c>
      <c r="I270" s="112">
        <v>57472</v>
      </c>
      <c r="J270" s="112">
        <v>57472</v>
      </c>
      <c r="K270" s="112">
        <v>43393</v>
      </c>
      <c r="L270" s="112">
        <v>0</v>
      </c>
      <c r="M270" s="40"/>
      <c r="N270" s="41" t="s">
        <v>779</v>
      </c>
      <c r="O270" s="113">
        <v>1204</v>
      </c>
      <c r="Q270" s="9"/>
      <c r="R270" s="9"/>
      <c r="S270" s="9"/>
      <c r="U270" s="140"/>
    </row>
    <row r="271" spans="1:21" s="43" customFormat="1" ht="12.75" customHeight="1">
      <c r="A271" s="109" t="s">
        <v>781</v>
      </c>
      <c r="B271" s="153">
        <v>90</v>
      </c>
      <c r="C271" s="153">
        <v>535</v>
      </c>
      <c r="D271" s="154">
        <v>246</v>
      </c>
      <c r="E271" s="155">
        <v>50842</v>
      </c>
      <c r="F271" s="155">
        <v>806</v>
      </c>
      <c r="G271" s="155"/>
      <c r="H271" s="155">
        <v>75</v>
      </c>
      <c r="I271" s="112">
        <v>23973</v>
      </c>
      <c r="J271" s="112">
        <v>23972</v>
      </c>
      <c r="K271" s="112">
        <v>14939</v>
      </c>
      <c r="L271" s="112">
        <v>0</v>
      </c>
      <c r="M271" s="40"/>
      <c r="N271" s="41" t="s">
        <v>782</v>
      </c>
      <c r="O271" s="113">
        <v>1205</v>
      </c>
      <c r="Q271" s="9"/>
      <c r="R271" s="9"/>
      <c r="S271" s="9"/>
      <c r="U271" s="140"/>
    </row>
    <row r="272" spans="1:21" s="43" customFormat="1" ht="12.75" customHeight="1">
      <c r="A272" s="109" t="s">
        <v>784</v>
      </c>
      <c r="B272" s="153">
        <v>60</v>
      </c>
      <c r="C272" s="153">
        <v>538</v>
      </c>
      <c r="D272" s="154">
        <v>230</v>
      </c>
      <c r="E272" s="155">
        <v>33055</v>
      </c>
      <c r="F272" s="155">
        <v>719</v>
      </c>
      <c r="G272" s="155"/>
      <c r="H272" s="155">
        <v>44</v>
      </c>
      <c r="I272" s="112">
        <v>21616</v>
      </c>
      <c r="J272" s="112">
        <v>21616</v>
      </c>
      <c r="K272" s="112">
        <v>12621</v>
      </c>
      <c r="L272" s="112">
        <v>0</v>
      </c>
      <c r="M272" s="40"/>
      <c r="N272" s="41" t="s">
        <v>785</v>
      </c>
      <c r="O272" s="113">
        <v>1206</v>
      </c>
      <c r="Q272" s="9"/>
      <c r="R272" s="9"/>
      <c r="S272" s="9"/>
      <c r="U272" s="140"/>
    </row>
    <row r="273" spans="1:21" s="43" customFormat="1" ht="12.75" customHeight="1">
      <c r="A273" s="109" t="s">
        <v>787</v>
      </c>
      <c r="B273" s="153">
        <v>637</v>
      </c>
      <c r="C273" s="153">
        <v>3822</v>
      </c>
      <c r="D273" s="154">
        <v>1680</v>
      </c>
      <c r="E273" s="155">
        <v>251980</v>
      </c>
      <c r="F273" s="155">
        <v>1166</v>
      </c>
      <c r="G273" s="155"/>
      <c r="H273" s="155">
        <v>476</v>
      </c>
      <c r="I273" s="112">
        <v>256749</v>
      </c>
      <c r="J273" s="112">
        <v>226631</v>
      </c>
      <c r="K273" s="112">
        <v>138582</v>
      </c>
      <c r="L273" s="112" t="s">
        <v>1080</v>
      </c>
      <c r="M273" s="40"/>
      <c r="N273" s="41" t="s">
        <v>788</v>
      </c>
      <c r="O273" s="113">
        <v>1207</v>
      </c>
      <c r="Q273" s="9"/>
      <c r="R273" s="9"/>
      <c r="S273" s="9"/>
      <c r="U273" s="140"/>
    </row>
    <row r="274" spans="1:21" s="43" customFormat="1" ht="12.75" customHeight="1">
      <c r="A274" s="109" t="s">
        <v>790</v>
      </c>
      <c r="B274" s="153">
        <v>42</v>
      </c>
      <c r="C274" s="153">
        <v>1214</v>
      </c>
      <c r="D274" s="154">
        <v>371</v>
      </c>
      <c r="E274" s="155">
        <v>31000</v>
      </c>
      <c r="F274" s="155">
        <v>118</v>
      </c>
      <c r="G274" s="155"/>
      <c r="H274" s="155">
        <v>25</v>
      </c>
      <c r="I274" s="112">
        <v>79131</v>
      </c>
      <c r="J274" s="112">
        <v>39528</v>
      </c>
      <c r="K274" s="112">
        <v>11443</v>
      </c>
      <c r="L274" s="112">
        <v>0</v>
      </c>
      <c r="M274" s="40"/>
      <c r="N274" s="41" t="s">
        <v>791</v>
      </c>
      <c r="O274" s="113">
        <v>1208</v>
      </c>
      <c r="Q274" s="9"/>
      <c r="R274" s="9"/>
      <c r="S274" s="9"/>
      <c r="U274" s="140"/>
    </row>
    <row r="275" spans="1:21" s="43" customFormat="1" ht="12.75" customHeight="1">
      <c r="A275" s="109" t="s">
        <v>793</v>
      </c>
      <c r="B275" s="153">
        <v>70</v>
      </c>
      <c r="C275" s="153">
        <v>465</v>
      </c>
      <c r="D275" s="154">
        <v>262</v>
      </c>
      <c r="E275" s="155">
        <v>36538</v>
      </c>
      <c r="F275" s="155">
        <v>734</v>
      </c>
      <c r="G275" s="155"/>
      <c r="H275" s="155">
        <v>41</v>
      </c>
      <c r="I275" s="112">
        <v>27328</v>
      </c>
      <c r="J275" s="112">
        <v>27328</v>
      </c>
      <c r="K275" s="112">
        <v>20141</v>
      </c>
      <c r="L275" s="112">
        <v>0</v>
      </c>
      <c r="M275" s="40"/>
      <c r="N275" s="41" t="s">
        <v>794</v>
      </c>
      <c r="O275" s="113">
        <v>1209</v>
      </c>
      <c r="Q275" s="9"/>
      <c r="R275" s="9"/>
      <c r="S275" s="9"/>
      <c r="U275" s="140"/>
    </row>
    <row r="276" spans="1:21" s="43" customFormat="1" ht="12.75" customHeight="1">
      <c r="A276" s="109" t="s">
        <v>796</v>
      </c>
      <c r="B276" s="153">
        <v>54</v>
      </c>
      <c r="C276" s="153">
        <v>200</v>
      </c>
      <c r="D276" s="154">
        <v>176</v>
      </c>
      <c r="E276" s="155">
        <v>40822</v>
      </c>
      <c r="F276" s="155">
        <v>117</v>
      </c>
      <c r="G276" s="155"/>
      <c r="H276" s="155">
        <v>42</v>
      </c>
      <c r="I276" s="112">
        <v>10100</v>
      </c>
      <c r="J276" s="112">
        <v>10100</v>
      </c>
      <c r="K276" s="112">
        <v>7379</v>
      </c>
      <c r="L276" s="112">
        <v>0</v>
      </c>
      <c r="M276" s="40"/>
      <c r="N276" s="41" t="s">
        <v>797</v>
      </c>
      <c r="O276" s="113">
        <v>1210</v>
      </c>
      <c r="Q276" s="9"/>
      <c r="R276" s="9"/>
      <c r="S276" s="9"/>
      <c r="U276" s="140"/>
    </row>
    <row r="277" spans="1:21" s="9" customFormat="1" ht="12.75" customHeight="1">
      <c r="A277" s="109" t="s">
        <v>799</v>
      </c>
      <c r="B277" s="153">
        <v>71</v>
      </c>
      <c r="C277" s="153">
        <v>636</v>
      </c>
      <c r="D277" s="154">
        <v>236</v>
      </c>
      <c r="E277" s="155">
        <v>45051</v>
      </c>
      <c r="F277" s="155">
        <v>98</v>
      </c>
      <c r="G277" s="155"/>
      <c r="H277" s="155">
        <v>62</v>
      </c>
      <c r="I277" s="112">
        <v>39872</v>
      </c>
      <c r="J277" s="112">
        <v>39872</v>
      </c>
      <c r="K277" s="112">
        <v>25277</v>
      </c>
      <c r="L277" s="112">
        <v>0</v>
      </c>
      <c r="M277" s="40"/>
      <c r="N277" s="41" t="s">
        <v>800</v>
      </c>
      <c r="O277" s="113">
        <v>1211</v>
      </c>
      <c r="U277" s="140"/>
    </row>
    <row r="278" spans="1:21" s="43" customFormat="1" ht="12.75" customHeight="1">
      <c r="A278" s="109" t="s">
        <v>802</v>
      </c>
      <c r="B278" s="153" t="s">
        <v>1080</v>
      </c>
      <c r="C278" s="153" t="s">
        <v>1080</v>
      </c>
      <c r="D278" s="153" t="s">
        <v>1080</v>
      </c>
      <c r="E278" s="155" t="s">
        <v>1080</v>
      </c>
      <c r="F278" s="155" t="s">
        <v>1080</v>
      </c>
      <c r="G278" s="155"/>
      <c r="H278" s="155" t="s">
        <v>1080</v>
      </c>
      <c r="I278" s="112" t="s">
        <v>1080</v>
      </c>
      <c r="J278" s="112" t="s">
        <v>1080</v>
      </c>
      <c r="K278" s="112" t="s">
        <v>1080</v>
      </c>
      <c r="L278" s="120">
        <v>0</v>
      </c>
      <c r="M278" s="40"/>
      <c r="N278" s="41" t="s">
        <v>803</v>
      </c>
      <c r="O278" s="113">
        <v>1212</v>
      </c>
      <c r="Q278" s="9"/>
      <c r="R278" s="9"/>
      <c r="S278" s="9"/>
      <c r="U278" s="140"/>
    </row>
    <row r="279" spans="1:21" s="43" customFormat="1" ht="12.75" customHeight="1">
      <c r="A279" s="109" t="s">
        <v>805</v>
      </c>
      <c r="B279" s="153">
        <v>427</v>
      </c>
      <c r="C279" s="153">
        <v>3275</v>
      </c>
      <c r="D279" s="154">
        <v>1569</v>
      </c>
      <c r="E279" s="155">
        <v>211322</v>
      </c>
      <c r="F279" s="155">
        <v>4580</v>
      </c>
      <c r="G279" s="155"/>
      <c r="H279" s="155">
        <v>321</v>
      </c>
      <c r="I279" s="112">
        <v>150246</v>
      </c>
      <c r="J279" s="112">
        <v>134485</v>
      </c>
      <c r="K279" s="112">
        <v>70505</v>
      </c>
      <c r="L279" s="120">
        <v>0</v>
      </c>
      <c r="M279" s="40"/>
      <c r="N279" s="41" t="s">
        <v>806</v>
      </c>
      <c r="O279" s="113">
        <v>1213</v>
      </c>
      <c r="Q279" s="9"/>
      <c r="R279" s="9"/>
      <c r="S279" s="9"/>
      <c r="U279" s="140"/>
    </row>
    <row r="280" spans="1:21" s="43" customFormat="1" ht="12.75" customHeight="1">
      <c r="A280" s="109" t="s">
        <v>808</v>
      </c>
      <c r="B280" s="153">
        <v>922</v>
      </c>
      <c r="C280" s="153">
        <v>3469</v>
      </c>
      <c r="D280" s="154">
        <v>1991</v>
      </c>
      <c r="E280" s="155">
        <v>361290</v>
      </c>
      <c r="F280" s="155">
        <v>2322</v>
      </c>
      <c r="G280" s="155"/>
      <c r="H280" s="155">
        <v>805</v>
      </c>
      <c r="I280" s="112">
        <v>245450</v>
      </c>
      <c r="J280" s="112">
        <v>241454</v>
      </c>
      <c r="K280" s="112">
        <v>163005</v>
      </c>
      <c r="L280" s="112" t="s">
        <v>1080</v>
      </c>
      <c r="M280" s="40"/>
      <c r="N280" s="41" t="s">
        <v>809</v>
      </c>
      <c r="O280" s="113">
        <v>1214</v>
      </c>
      <c r="Q280" s="9"/>
      <c r="R280" s="9"/>
      <c r="S280" s="9"/>
      <c r="U280" s="140"/>
    </row>
    <row r="281" spans="1:21" s="43" customFormat="1" ht="12.75" customHeight="1">
      <c r="A281" s="109" t="s">
        <v>811</v>
      </c>
      <c r="B281" s="153">
        <v>148</v>
      </c>
      <c r="C281" s="153">
        <v>977</v>
      </c>
      <c r="D281" s="154">
        <v>433</v>
      </c>
      <c r="E281" s="155">
        <v>57490</v>
      </c>
      <c r="F281" s="155">
        <v>421</v>
      </c>
      <c r="G281" s="155"/>
      <c r="H281" s="155">
        <v>134</v>
      </c>
      <c r="I281" s="112">
        <v>55291</v>
      </c>
      <c r="J281" s="112">
        <v>34977</v>
      </c>
      <c r="K281" s="112">
        <v>11279</v>
      </c>
      <c r="L281" s="120">
        <v>0</v>
      </c>
      <c r="M281" s="40"/>
      <c r="N281" s="41" t="s">
        <v>812</v>
      </c>
      <c r="O281" s="113">
        <v>1215</v>
      </c>
      <c r="Q281" s="9"/>
      <c r="R281" s="9"/>
      <c r="S281" s="9"/>
      <c r="U281" s="140"/>
    </row>
    <row r="282" spans="1:21" s="43" customFormat="1" ht="12.75" customHeight="1">
      <c r="A282" s="101" t="s">
        <v>814</v>
      </c>
      <c r="B282" s="152">
        <v>5125</v>
      </c>
      <c r="C282" s="152">
        <v>46399</v>
      </c>
      <c r="D282" s="150">
        <v>18518</v>
      </c>
      <c r="E282" s="151">
        <v>2280806</v>
      </c>
      <c r="F282" s="151">
        <v>27657</v>
      </c>
      <c r="G282" s="151"/>
      <c r="H282" s="151">
        <v>3740</v>
      </c>
      <c r="I282" s="106">
        <v>2471588</v>
      </c>
      <c r="J282" s="106">
        <v>2348944</v>
      </c>
      <c r="K282" s="106">
        <v>1173696</v>
      </c>
      <c r="L282" s="128">
        <v>83248</v>
      </c>
      <c r="M282" s="59"/>
      <c r="N282" s="30">
        <v>1870000</v>
      </c>
      <c r="O282" s="108" t="s">
        <v>20</v>
      </c>
      <c r="Q282" s="9"/>
      <c r="R282" s="9"/>
      <c r="S282" s="9"/>
      <c r="U282" s="140"/>
    </row>
    <row r="283" spans="1:21" s="43" customFormat="1" ht="12.75" customHeight="1">
      <c r="A283" s="109" t="s">
        <v>815</v>
      </c>
      <c r="B283" s="153" t="s">
        <v>1080</v>
      </c>
      <c r="C283" s="153" t="s">
        <v>1080</v>
      </c>
      <c r="D283" s="153" t="s">
        <v>1080</v>
      </c>
      <c r="E283" s="155" t="s">
        <v>1080</v>
      </c>
      <c r="F283" s="155" t="s">
        <v>1080</v>
      </c>
      <c r="G283" s="155"/>
      <c r="H283" s="155" t="s">
        <v>1080</v>
      </c>
      <c r="I283" s="112" t="s">
        <v>1080</v>
      </c>
      <c r="J283" s="112" t="s">
        <v>1080</v>
      </c>
      <c r="K283" s="112" t="s">
        <v>1080</v>
      </c>
      <c r="L283" s="120">
        <v>0</v>
      </c>
      <c r="M283" s="40"/>
      <c r="N283" s="41" t="s">
        <v>816</v>
      </c>
      <c r="O283" s="29" t="s">
        <v>817</v>
      </c>
      <c r="Q283" s="9"/>
      <c r="R283" s="9"/>
      <c r="S283" s="9"/>
      <c r="U283" s="140"/>
    </row>
    <row r="284" spans="1:21" s="43" customFormat="1" ht="12.75" customHeight="1">
      <c r="A284" s="109" t="s">
        <v>818</v>
      </c>
      <c r="B284" s="153">
        <v>123</v>
      </c>
      <c r="C284" s="153">
        <v>919</v>
      </c>
      <c r="D284" s="154">
        <v>447</v>
      </c>
      <c r="E284" s="155">
        <v>58158</v>
      </c>
      <c r="F284" s="155">
        <v>1181</v>
      </c>
      <c r="G284" s="155"/>
      <c r="H284" s="155">
        <v>101</v>
      </c>
      <c r="I284" s="112">
        <v>40807</v>
      </c>
      <c r="J284" s="112">
        <v>40806</v>
      </c>
      <c r="K284" s="112">
        <v>22294</v>
      </c>
      <c r="L284" s="112" t="s">
        <v>1080</v>
      </c>
      <c r="M284" s="40"/>
      <c r="N284" s="41" t="s">
        <v>819</v>
      </c>
      <c r="O284" s="29" t="s">
        <v>820</v>
      </c>
      <c r="Q284" s="9"/>
      <c r="R284" s="9"/>
      <c r="S284" s="9"/>
      <c r="U284" s="140"/>
    </row>
    <row r="285" spans="1:21" s="43" customFormat="1" ht="12.75" customHeight="1">
      <c r="A285" s="109" t="s">
        <v>821</v>
      </c>
      <c r="B285" s="153">
        <v>127</v>
      </c>
      <c r="C285" s="153">
        <v>1283</v>
      </c>
      <c r="D285" s="154">
        <v>492</v>
      </c>
      <c r="E285" s="155">
        <v>73341</v>
      </c>
      <c r="F285" s="155">
        <v>726</v>
      </c>
      <c r="G285" s="155"/>
      <c r="H285" s="155">
        <v>96</v>
      </c>
      <c r="I285" s="112">
        <v>73721</v>
      </c>
      <c r="J285" s="112">
        <v>58400</v>
      </c>
      <c r="K285" s="112">
        <v>33548</v>
      </c>
      <c r="L285" s="120">
        <v>0</v>
      </c>
      <c r="M285" s="40"/>
      <c r="N285" s="41" t="s">
        <v>822</v>
      </c>
      <c r="O285" s="29" t="s">
        <v>823</v>
      </c>
      <c r="Q285" s="9"/>
      <c r="R285" s="9"/>
      <c r="S285" s="9"/>
      <c r="U285" s="140"/>
    </row>
    <row r="286" spans="1:21" s="43" customFormat="1" ht="12.75" customHeight="1">
      <c r="A286" s="109" t="s">
        <v>824</v>
      </c>
      <c r="B286" s="153">
        <v>554</v>
      </c>
      <c r="C286" s="153">
        <v>4212</v>
      </c>
      <c r="D286" s="154">
        <v>1677</v>
      </c>
      <c r="E286" s="155">
        <v>233502</v>
      </c>
      <c r="F286" s="155">
        <v>2468</v>
      </c>
      <c r="G286" s="155"/>
      <c r="H286" s="155">
        <v>483</v>
      </c>
      <c r="I286" s="112">
        <v>213101</v>
      </c>
      <c r="J286" s="112">
        <v>180757</v>
      </c>
      <c r="K286" s="112">
        <v>87510</v>
      </c>
      <c r="L286" s="112" t="s">
        <v>1080</v>
      </c>
      <c r="M286" s="40"/>
      <c r="N286" s="41" t="s">
        <v>825</v>
      </c>
      <c r="O286" s="29" t="s">
        <v>826</v>
      </c>
      <c r="Q286" s="9"/>
      <c r="R286" s="9"/>
      <c r="S286" s="9"/>
      <c r="U286" s="140"/>
    </row>
    <row r="287" spans="1:21" s="43" customFormat="1" ht="12.75" customHeight="1">
      <c r="A287" s="109" t="s">
        <v>827</v>
      </c>
      <c r="B287" s="153">
        <v>2338</v>
      </c>
      <c r="C287" s="153">
        <v>24852</v>
      </c>
      <c r="D287" s="154">
        <v>8591</v>
      </c>
      <c r="E287" s="155">
        <v>946538</v>
      </c>
      <c r="F287" s="155">
        <v>5078</v>
      </c>
      <c r="G287" s="155"/>
      <c r="H287" s="155">
        <v>1477</v>
      </c>
      <c r="I287" s="112">
        <v>1380018</v>
      </c>
      <c r="J287" s="112">
        <v>1333005</v>
      </c>
      <c r="K287" s="112">
        <v>567757</v>
      </c>
      <c r="L287" s="120">
        <v>81638</v>
      </c>
      <c r="M287" s="40"/>
      <c r="N287" s="41" t="s">
        <v>828</v>
      </c>
      <c r="O287" s="29" t="s">
        <v>829</v>
      </c>
      <c r="Q287" s="9"/>
      <c r="R287" s="9"/>
      <c r="S287" s="9"/>
      <c r="U287" s="140"/>
    </row>
    <row r="288" spans="1:21" s="43" customFormat="1" ht="12.75" customHeight="1">
      <c r="A288" s="109" t="s">
        <v>830</v>
      </c>
      <c r="B288" s="153">
        <v>557</v>
      </c>
      <c r="C288" s="153">
        <v>2687</v>
      </c>
      <c r="D288" s="154">
        <v>1420</v>
      </c>
      <c r="E288" s="155">
        <v>234413</v>
      </c>
      <c r="F288" s="155">
        <v>3630</v>
      </c>
      <c r="G288" s="155"/>
      <c r="H288" s="155">
        <v>488</v>
      </c>
      <c r="I288" s="112">
        <v>124045</v>
      </c>
      <c r="J288" s="112">
        <v>124045</v>
      </c>
      <c r="K288" s="112">
        <v>71412</v>
      </c>
      <c r="L288" s="112" t="s">
        <v>1080</v>
      </c>
      <c r="M288" s="40"/>
      <c r="N288" s="41" t="s">
        <v>831</v>
      </c>
      <c r="O288" s="29" t="s">
        <v>832</v>
      </c>
      <c r="Q288" s="9"/>
      <c r="R288" s="9"/>
      <c r="S288" s="9"/>
      <c r="U288" s="140"/>
    </row>
    <row r="289" spans="1:21" s="43" customFormat="1" ht="12.75" customHeight="1">
      <c r="A289" s="109" t="s">
        <v>833</v>
      </c>
      <c r="B289" s="153">
        <v>186</v>
      </c>
      <c r="C289" s="153">
        <v>1859</v>
      </c>
      <c r="D289" s="154">
        <v>862</v>
      </c>
      <c r="E289" s="155">
        <v>77073</v>
      </c>
      <c r="F289" s="155">
        <v>1747</v>
      </c>
      <c r="G289" s="155"/>
      <c r="H289" s="155">
        <v>131</v>
      </c>
      <c r="I289" s="112">
        <v>83267</v>
      </c>
      <c r="J289" s="112">
        <v>63260</v>
      </c>
      <c r="K289" s="112">
        <v>27803</v>
      </c>
      <c r="L289" s="120">
        <v>0</v>
      </c>
      <c r="M289" s="40"/>
      <c r="N289" s="41" t="s">
        <v>834</v>
      </c>
      <c r="O289" s="29" t="s">
        <v>835</v>
      </c>
      <c r="Q289" s="9"/>
      <c r="R289" s="9"/>
      <c r="S289" s="9"/>
      <c r="U289" s="140"/>
    </row>
    <row r="290" spans="1:21" s="43" customFormat="1" ht="12.75" customHeight="1">
      <c r="A290" s="109" t="s">
        <v>836</v>
      </c>
      <c r="B290" s="153" t="s">
        <v>1080</v>
      </c>
      <c r="C290" s="153" t="s">
        <v>1080</v>
      </c>
      <c r="D290" s="153" t="s">
        <v>1080</v>
      </c>
      <c r="E290" s="155" t="s">
        <v>1080</v>
      </c>
      <c r="F290" s="155" t="s">
        <v>1080</v>
      </c>
      <c r="G290" s="155"/>
      <c r="H290" s="155" t="s">
        <v>1080</v>
      </c>
      <c r="I290" s="112" t="s">
        <v>1080</v>
      </c>
      <c r="J290" s="112" t="s">
        <v>1080</v>
      </c>
      <c r="K290" s="112" t="s">
        <v>1080</v>
      </c>
      <c r="L290" s="120">
        <v>0</v>
      </c>
      <c r="M290" s="40"/>
      <c r="N290" s="41" t="s">
        <v>837</v>
      </c>
      <c r="O290" s="29" t="s">
        <v>838</v>
      </c>
      <c r="Q290" s="9"/>
      <c r="R290" s="9"/>
      <c r="S290" s="9"/>
      <c r="U290" s="140"/>
    </row>
    <row r="291" spans="1:21" s="9" customFormat="1" ht="12.75" customHeight="1">
      <c r="A291" s="109" t="s">
        <v>839</v>
      </c>
      <c r="B291" s="153">
        <v>48</v>
      </c>
      <c r="C291" s="153">
        <v>637</v>
      </c>
      <c r="D291" s="154">
        <v>267</v>
      </c>
      <c r="E291" s="155">
        <v>32656</v>
      </c>
      <c r="F291" s="155">
        <v>818</v>
      </c>
      <c r="G291" s="155"/>
      <c r="H291" s="155">
        <v>39</v>
      </c>
      <c r="I291" s="112">
        <v>27117</v>
      </c>
      <c r="J291" s="112">
        <v>27117</v>
      </c>
      <c r="K291" s="112">
        <v>16030</v>
      </c>
      <c r="L291" s="120">
        <v>0</v>
      </c>
      <c r="M291" s="40"/>
      <c r="N291" s="41" t="s">
        <v>840</v>
      </c>
      <c r="O291" s="29" t="s">
        <v>841</v>
      </c>
      <c r="U291" s="140"/>
    </row>
    <row r="292" spans="1:21" s="43" customFormat="1" ht="12.75" customHeight="1">
      <c r="A292" s="109" t="s">
        <v>842</v>
      </c>
      <c r="B292" s="153">
        <v>69</v>
      </c>
      <c r="C292" s="153">
        <v>1085</v>
      </c>
      <c r="D292" s="154">
        <v>479</v>
      </c>
      <c r="E292" s="155">
        <v>66342</v>
      </c>
      <c r="F292" s="155">
        <v>54</v>
      </c>
      <c r="G292" s="155"/>
      <c r="H292" s="155">
        <v>56</v>
      </c>
      <c r="I292" s="112">
        <v>53189</v>
      </c>
      <c r="J292" s="112">
        <v>53189</v>
      </c>
      <c r="K292" s="112">
        <v>32908</v>
      </c>
      <c r="L292" s="112" t="s">
        <v>1080</v>
      </c>
      <c r="M292" s="40"/>
      <c r="N292" s="41" t="s">
        <v>843</v>
      </c>
      <c r="O292" s="29" t="s">
        <v>844</v>
      </c>
      <c r="Q292" s="9"/>
      <c r="R292" s="9"/>
      <c r="S292" s="9"/>
      <c r="U292" s="140"/>
    </row>
    <row r="293" spans="1:21" s="43" customFormat="1" ht="12.75" customHeight="1">
      <c r="A293" s="109" t="s">
        <v>845</v>
      </c>
      <c r="B293" s="153">
        <v>273</v>
      </c>
      <c r="C293" s="153">
        <v>2261</v>
      </c>
      <c r="D293" s="154">
        <v>1226</v>
      </c>
      <c r="E293" s="155">
        <v>154192</v>
      </c>
      <c r="F293" s="155">
        <v>2666</v>
      </c>
      <c r="G293" s="155"/>
      <c r="H293" s="155">
        <v>245</v>
      </c>
      <c r="I293" s="112">
        <v>119160</v>
      </c>
      <c r="J293" s="112">
        <v>119160</v>
      </c>
      <c r="K293" s="112">
        <v>78209</v>
      </c>
      <c r="L293" s="120">
        <v>0</v>
      </c>
      <c r="M293" s="40"/>
      <c r="N293" s="41" t="s">
        <v>846</v>
      </c>
      <c r="O293" s="29" t="s">
        <v>847</v>
      </c>
      <c r="Q293" s="9"/>
      <c r="R293" s="9"/>
      <c r="S293" s="9"/>
      <c r="U293" s="140"/>
    </row>
    <row r="294" spans="1:21" s="43" customFormat="1" ht="12.75" customHeight="1">
      <c r="A294" s="109" t="s">
        <v>848</v>
      </c>
      <c r="B294" s="153">
        <v>473</v>
      </c>
      <c r="C294" s="153">
        <v>2580</v>
      </c>
      <c r="D294" s="154">
        <v>1288</v>
      </c>
      <c r="E294" s="155">
        <v>201303</v>
      </c>
      <c r="F294" s="155">
        <v>5880</v>
      </c>
      <c r="G294" s="155"/>
      <c r="H294" s="155">
        <v>379</v>
      </c>
      <c r="I294" s="112">
        <v>139712</v>
      </c>
      <c r="J294" s="112">
        <v>131754</v>
      </c>
      <c r="K294" s="112">
        <v>95483</v>
      </c>
      <c r="L294" s="112" t="s">
        <v>1080</v>
      </c>
      <c r="M294" s="40"/>
      <c r="N294" s="41" t="s">
        <v>849</v>
      </c>
      <c r="O294" s="29" t="s">
        <v>850</v>
      </c>
      <c r="Q294" s="9"/>
      <c r="R294" s="9"/>
      <c r="S294" s="9"/>
      <c r="U294" s="140"/>
    </row>
    <row r="295" spans="1:21" s="43" customFormat="1" ht="12.75" customHeight="1">
      <c r="A295" s="109" t="s">
        <v>851</v>
      </c>
      <c r="B295" s="153">
        <v>109</v>
      </c>
      <c r="C295" s="153">
        <v>1439</v>
      </c>
      <c r="D295" s="154">
        <v>606</v>
      </c>
      <c r="E295" s="155">
        <v>57857</v>
      </c>
      <c r="F295" s="155">
        <v>1667</v>
      </c>
      <c r="G295" s="155"/>
      <c r="H295" s="155">
        <v>50</v>
      </c>
      <c r="I295" s="112">
        <v>72327</v>
      </c>
      <c r="J295" s="112">
        <v>72327</v>
      </c>
      <c r="K295" s="112">
        <v>53539</v>
      </c>
      <c r="L295" s="120">
        <v>0</v>
      </c>
      <c r="M295" s="40"/>
      <c r="N295" s="41" t="s">
        <v>852</v>
      </c>
      <c r="O295" s="29" t="s">
        <v>853</v>
      </c>
      <c r="Q295" s="9"/>
      <c r="R295" s="9"/>
      <c r="S295" s="9"/>
      <c r="U295" s="140"/>
    </row>
    <row r="296" spans="1:21" s="43" customFormat="1" ht="12.75" customHeight="1">
      <c r="A296" s="109" t="s">
        <v>854</v>
      </c>
      <c r="B296" s="153">
        <v>174</v>
      </c>
      <c r="C296" s="153">
        <v>1767</v>
      </c>
      <c r="D296" s="154">
        <v>870</v>
      </c>
      <c r="E296" s="155">
        <v>93878</v>
      </c>
      <c r="F296" s="155">
        <v>1096</v>
      </c>
      <c r="G296" s="155"/>
      <c r="H296" s="155">
        <v>113</v>
      </c>
      <c r="I296" s="112">
        <v>102661</v>
      </c>
      <c r="J296" s="112">
        <v>102661</v>
      </c>
      <c r="K296" s="112">
        <v>62734</v>
      </c>
      <c r="L296" s="120">
        <v>0</v>
      </c>
      <c r="M296" s="40"/>
      <c r="N296" s="41" t="s">
        <v>855</v>
      </c>
      <c r="O296" s="29" t="s">
        <v>856</v>
      </c>
      <c r="Q296" s="9"/>
      <c r="R296" s="9"/>
      <c r="S296" s="9"/>
      <c r="U296" s="140"/>
    </row>
    <row r="297" spans="1:21" s="43" customFormat="1" ht="12.75" customHeight="1">
      <c r="A297" s="101" t="s">
        <v>857</v>
      </c>
      <c r="B297" s="152">
        <v>17727</v>
      </c>
      <c r="C297" s="152">
        <v>106672</v>
      </c>
      <c r="D297" s="150">
        <v>57255</v>
      </c>
      <c r="E297" s="151">
        <v>8668641</v>
      </c>
      <c r="F297" s="151">
        <v>223544</v>
      </c>
      <c r="G297" s="151"/>
      <c r="H297" s="151">
        <v>12124</v>
      </c>
      <c r="I297" s="106">
        <v>6798630</v>
      </c>
      <c r="J297" s="106">
        <v>6290444</v>
      </c>
      <c r="K297" s="106">
        <v>3654333</v>
      </c>
      <c r="L297" s="128">
        <v>156701</v>
      </c>
      <c r="M297" s="59"/>
      <c r="N297" s="30" t="s">
        <v>858</v>
      </c>
      <c r="O297" s="108" t="s">
        <v>20</v>
      </c>
      <c r="Q297" s="9"/>
      <c r="R297" s="9"/>
      <c r="S297" s="9"/>
      <c r="U297" s="140"/>
    </row>
    <row r="298" spans="1:21" s="43" customFormat="1" ht="12.75" customHeight="1">
      <c r="A298" s="109" t="s">
        <v>859</v>
      </c>
      <c r="B298" s="153">
        <v>1819</v>
      </c>
      <c r="C298" s="153">
        <v>12444</v>
      </c>
      <c r="D298" s="154">
        <v>7435</v>
      </c>
      <c r="E298" s="155">
        <v>980942</v>
      </c>
      <c r="F298" s="155">
        <v>14910</v>
      </c>
      <c r="G298" s="155"/>
      <c r="H298" s="155">
        <v>1082</v>
      </c>
      <c r="I298" s="112">
        <v>877215</v>
      </c>
      <c r="J298" s="112">
        <v>782979</v>
      </c>
      <c r="K298" s="112">
        <v>466125</v>
      </c>
      <c r="L298" s="112" t="s">
        <v>1080</v>
      </c>
      <c r="M298" s="40"/>
      <c r="N298" s="41" t="s">
        <v>860</v>
      </c>
      <c r="O298" s="29" t="s">
        <v>861</v>
      </c>
      <c r="Q298" s="9"/>
      <c r="R298" s="9"/>
      <c r="S298" s="9"/>
      <c r="U298" s="140"/>
    </row>
    <row r="299" spans="1:21" s="43" customFormat="1" ht="12.75" customHeight="1">
      <c r="A299" s="109" t="s">
        <v>862</v>
      </c>
      <c r="B299" s="153">
        <v>83</v>
      </c>
      <c r="C299" s="153">
        <v>414</v>
      </c>
      <c r="D299" s="154">
        <v>134</v>
      </c>
      <c r="E299" s="155">
        <v>55140</v>
      </c>
      <c r="F299" s="155">
        <v>1345</v>
      </c>
      <c r="G299" s="155"/>
      <c r="H299" s="155">
        <v>64</v>
      </c>
      <c r="I299" s="112">
        <v>17235</v>
      </c>
      <c r="J299" s="112">
        <v>17235</v>
      </c>
      <c r="K299" s="112">
        <v>11396</v>
      </c>
      <c r="L299" s="120">
        <v>0</v>
      </c>
      <c r="M299" s="40"/>
      <c r="N299" s="41" t="s">
        <v>863</v>
      </c>
      <c r="O299" s="29" t="s">
        <v>864</v>
      </c>
      <c r="Q299" s="9"/>
      <c r="R299" s="9"/>
      <c r="S299" s="9"/>
      <c r="U299" s="140"/>
    </row>
    <row r="300" spans="1:21" s="43" customFormat="1" ht="12.75" customHeight="1">
      <c r="A300" s="109" t="s">
        <v>865</v>
      </c>
      <c r="B300" s="153">
        <v>90</v>
      </c>
      <c r="C300" s="153">
        <v>1081</v>
      </c>
      <c r="D300" s="154">
        <v>496</v>
      </c>
      <c r="E300" s="155">
        <v>102344</v>
      </c>
      <c r="F300" s="155">
        <v>1193</v>
      </c>
      <c r="G300" s="155"/>
      <c r="H300" s="155">
        <v>74</v>
      </c>
      <c r="I300" s="112">
        <v>31068</v>
      </c>
      <c r="J300" s="112">
        <v>31068</v>
      </c>
      <c r="K300" s="112">
        <v>18469</v>
      </c>
      <c r="L300" s="120">
        <v>0</v>
      </c>
      <c r="M300" s="40"/>
      <c r="N300" s="41" t="s">
        <v>866</v>
      </c>
      <c r="O300" s="29" t="s">
        <v>867</v>
      </c>
      <c r="Q300" s="9"/>
      <c r="R300" s="9"/>
      <c r="S300" s="9"/>
      <c r="U300" s="140"/>
    </row>
    <row r="301" spans="1:21" s="43" customFormat="1" ht="12.75" customHeight="1">
      <c r="A301" s="109" t="s">
        <v>868</v>
      </c>
      <c r="B301" s="153">
        <v>141</v>
      </c>
      <c r="C301" s="153">
        <v>779</v>
      </c>
      <c r="D301" s="154">
        <v>247</v>
      </c>
      <c r="E301" s="155">
        <v>55270</v>
      </c>
      <c r="F301" s="155">
        <v>1525</v>
      </c>
      <c r="G301" s="155"/>
      <c r="H301" s="155">
        <v>81</v>
      </c>
      <c r="I301" s="112">
        <v>36573</v>
      </c>
      <c r="J301" s="112">
        <v>36573</v>
      </c>
      <c r="K301" s="112">
        <v>27271</v>
      </c>
      <c r="L301" s="120">
        <v>0</v>
      </c>
      <c r="M301" s="40"/>
      <c r="N301" s="41" t="s">
        <v>869</v>
      </c>
      <c r="O301" s="29" t="s">
        <v>870</v>
      </c>
      <c r="Q301" s="9"/>
      <c r="R301" s="9"/>
      <c r="S301" s="9"/>
      <c r="U301" s="140"/>
    </row>
    <row r="302" spans="1:21" s="43" customFormat="1" ht="12.75" customHeight="1">
      <c r="A302" s="109" t="s">
        <v>871</v>
      </c>
      <c r="B302" s="153">
        <v>4204</v>
      </c>
      <c r="C302" s="153">
        <v>30019</v>
      </c>
      <c r="D302" s="154">
        <v>11443</v>
      </c>
      <c r="E302" s="155">
        <v>1679381</v>
      </c>
      <c r="F302" s="155">
        <v>32820</v>
      </c>
      <c r="G302" s="155"/>
      <c r="H302" s="155">
        <v>2585</v>
      </c>
      <c r="I302" s="112">
        <v>1953581</v>
      </c>
      <c r="J302" s="112">
        <v>1727384</v>
      </c>
      <c r="K302" s="112">
        <v>678677</v>
      </c>
      <c r="L302" s="120">
        <v>101728</v>
      </c>
      <c r="M302" s="40"/>
      <c r="N302" s="41" t="s">
        <v>872</v>
      </c>
      <c r="O302" s="29" t="s">
        <v>873</v>
      </c>
      <c r="Q302" s="9"/>
      <c r="R302" s="9"/>
      <c r="S302" s="9"/>
      <c r="U302" s="140"/>
    </row>
    <row r="303" spans="1:21" s="9" customFormat="1" ht="12.75" customHeight="1">
      <c r="A303" s="109" t="s">
        <v>874</v>
      </c>
      <c r="B303" s="153">
        <v>634</v>
      </c>
      <c r="C303" s="153">
        <v>4516</v>
      </c>
      <c r="D303" s="154">
        <v>2984</v>
      </c>
      <c r="E303" s="155">
        <v>378660</v>
      </c>
      <c r="F303" s="155">
        <v>2607</v>
      </c>
      <c r="G303" s="155"/>
      <c r="H303" s="155">
        <v>377</v>
      </c>
      <c r="I303" s="112">
        <v>267818</v>
      </c>
      <c r="J303" s="112">
        <v>267817</v>
      </c>
      <c r="K303" s="112">
        <v>183708</v>
      </c>
      <c r="L303" s="112" t="s">
        <v>1080</v>
      </c>
      <c r="M303" s="40"/>
      <c r="N303" s="41" t="s">
        <v>875</v>
      </c>
      <c r="O303" s="29" t="s">
        <v>876</v>
      </c>
      <c r="U303" s="140"/>
    </row>
    <row r="304" spans="1:21" s="43" customFormat="1" ht="12.75" customHeight="1">
      <c r="A304" s="109" t="s">
        <v>877</v>
      </c>
      <c r="B304" s="153">
        <v>996</v>
      </c>
      <c r="C304" s="153">
        <v>6963</v>
      </c>
      <c r="D304" s="154">
        <v>4137</v>
      </c>
      <c r="E304" s="155">
        <v>669790</v>
      </c>
      <c r="F304" s="155">
        <v>7330</v>
      </c>
      <c r="G304" s="155"/>
      <c r="H304" s="155">
        <v>758</v>
      </c>
      <c r="I304" s="112">
        <v>425115</v>
      </c>
      <c r="J304" s="112">
        <v>425114</v>
      </c>
      <c r="K304" s="112">
        <v>289584</v>
      </c>
      <c r="L304" s="112" t="s">
        <v>1080</v>
      </c>
      <c r="M304" s="40"/>
      <c r="N304" s="41" t="s">
        <v>878</v>
      </c>
      <c r="O304" s="29" t="s">
        <v>879</v>
      </c>
      <c r="Q304" s="9"/>
      <c r="R304" s="9"/>
      <c r="S304" s="9"/>
      <c r="U304" s="140"/>
    </row>
    <row r="305" spans="1:21" s="43" customFormat="1" ht="12.75" customHeight="1">
      <c r="A305" s="109" t="s">
        <v>880</v>
      </c>
      <c r="B305" s="153">
        <v>4040</v>
      </c>
      <c r="C305" s="153">
        <v>15141</v>
      </c>
      <c r="D305" s="154">
        <v>9920</v>
      </c>
      <c r="E305" s="155">
        <v>1799627</v>
      </c>
      <c r="F305" s="155">
        <v>78757</v>
      </c>
      <c r="G305" s="155"/>
      <c r="H305" s="155">
        <v>2834</v>
      </c>
      <c r="I305" s="112">
        <v>1015176</v>
      </c>
      <c r="J305" s="112">
        <v>1015175</v>
      </c>
      <c r="K305" s="112">
        <v>682279</v>
      </c>
      <c r="L305" s="120">
        <v>1835</v>
      </c>
      <c r="M305" s="40"/>
      <c r="N305" s="41" t="s">
        <v>881</v>
      </c>
      <c r="O305" s="29" t="s">
        <v>882</v>
      </c>
      <c r="Q305" s="9"/>
      <c r="R305" s="9"/>
      <c r="S305" s="9"/>
      <c r="U305" s="140"/>
    </row>
    <row r="306" spans="1:21" s="43" customFormat="1" ht="12.75" customHeight="1">
      <c r="A306" s="109" t="s">
        <v>883</v>
      </c>
      <c r="B306" s="153">
        <v>110</v>
      </c>
      <c r="C306" s="153">
        <v>543</v>
      </c>
      <c r="D306" s="154">
        <v>351</v>
      </c>
      <c r="E306" s="155">
        <v>91474</v>
      </c>
      <c r="F306" s="155">
        <v>379</v>
      </c>
      <c r="G306" s="155"/>
      <c r="H306" s="155">
        <v>101</v>
      </c>
      <c r="I306" s="112">
        <v>25601</v>
      </c>
      <c r="J306" s="112">
        <v>25601</v>
      </c>
      <c r="K306" s="112">
        <v>18919</v>
      </c>
      <c r="L306" s="120">
        <v>0</v>
      </c>
      <c r="M306" s="40"/>
      <c r="N306" s="41" t="s">
        <v>884</v>
      </c>
      <c r="O306" s="29" t="s">
        <v>885</v>
      </c>
      <c r="Q306" s="9"/>
      <c r="R306" s="9"/>
      <c r="S306" s="9"/>
      <c r="U306" s="140"/>
    </row>
    <row r="307" spans="1:21" s="43" customFormat="1" ht="12.75" customHeight="1">
      <c r="A307" s="109" t="s">
        <v>886</v>
      </c>
      <c r="B307" s="153">
        <v>951</v>
      </c>
      <c r="C307" s="153">
        <v>5811</v>
      </c>
      <c r="D307" s="154">
        <v>3453</v>
      </c>
      <c r="E307" s="155">
        <v>423139</v>
      </c>
      <c r="F307" s="155">
        <v>9848</v>
      </c>
      <c r="G307" s="155"/>
      <c r="H307" s="155">
        <v>791</v>
      </c>
      <c r="I307" s="112">
        <v>294473</v>
      </c>
      <c r="J307" s="112">
        <v>294473</v>
      </c>
      <c r="K307" s="112">
        <v>209440</v>
      </c>
      <c r="L307" s="112" t="s">
        <v>1080</v>
      </c>
      <c r="M307" s="40"/>
      <c r="N307" s="41" t="s">
        <v>887</v>
      </c>
      <c r="O307" s="29" t="s">
        <v>888</v>
      </c>
      <c r="Q307" s="9"/>
      <c r="R307" s="9"/>
      <c r="S307" s="9"/>
      <c r="U307" s="140"/>
    </row>
    <row r="308" spans="1:21" s="43" customFormat="1" ht="12.75" customHeight="1">
      <c r="A308" s="109" t="s">
        <v>889</v>
      </c>
      <c r="B308" s="153">
        <v>2193</v>
      </c>
      <c r="C308" s="153">
        <v>10955</v>
      </c>
      <c r="D308" s="154">
        <v>6114</v>
      </c>
      <c r="E308" s="155">
        <v>903698</v>
      </c>
      <c r="F308" s="155">
        <v>16396</v>
      </c>
      <c r="G308" s="155"/>
      <c r="H308" s="155">
        <v>1526</v>
      </c>
      <c r="I308" s="112">
        <v>762115</v>
      </c>
      <c r="J308" s="112">
        <v>762114</v>
      </c>
      <c r="K308" s="112">
        <v>521562</v>
      </c>
      <c r="L308" s="120">
        <v>36823</v>
      </c>
      <c r="M308" s="40"/>
      <c r="N308" s="41" t="s">
        <v>890</v>
      </c>
      <c r="O308" s="29" t="s">
        <v>891</v>
      </c>
      <c r="Q308" s="9"/>
      <c r="R308" s="9"/>
      <c r="S308" s="9"/>
      <c r="U308" s="140"/>
    </row>
    <row r="309" spans="1:21" s="43" customFormat="1" ht="12.75" customHeight="1">
      <c r="A309" s="109" t="s">
        <v>892</v>
      </c>
      <c r="B309" s="153">
        <v>420</v>
      </c>
      <c r="C309" s="153">
        <v>1309</v>
      </c>
      <c r="D309" s="154">
        <v>1048</v>
      </c>
      <c r="E309" s="155">
        <v>200898</v>
      </c>
      <c r="F309" s="155">
        <v>10818</v>
      </c>
      <c r="G309" s="155"/>
      <c r="H309" s="155">
        <v>360</v>
      </c>
      <c r="I309" s="112">
        <v>85829</v>
      </c>
      <c r="J309" s="112">
        <v>85828</v>
      </c>
      <c r="K309" s="112">
        <v>62161</v>
      </c>
      <c r="L309" s="120">
        <v>0</v>
      </c>
      <c r="M309" s="40"/>
      <c r="N309" s="41" t="s">
        <v>893</v>
      </c>
      <c r="O309" s="29" t="s">
        <v>894</v>
      </c>
      <c r="Q309" s="9"/>
      <c r="R309" s="9"/>
      <c r="S309" s="9"/>
      <c r="U309" s="140"/>
    </row>
    <row r="310" spans="1:21" s="43" customFormat="1" ht="12.75" customHeight="1">
      <c r="A310" s="109" t="s">
        <v>895</v>
      </c>
      <c r="B310" s="153">
        <v>665</v>
      </c>
      <c r="C310" s="153">
        <v>6558</v>
      </c>
      <c r="D310" s="154">
        <v>3490</v>
      </c>
      <c r="E310" s="155">
        <v>494745</v>
      </c>
      <c r="F310" s="155">
        <v>13435</v>
      </c>
      <c r="G310" s="155"/>
      <c r="H310" s="155">
        <v>512</v>
      </c>
      <c r="I310" s="112">
        <v>409617</v>
      </c>
      <c r="J310" s="112">
        <v>300086</v>
      </c>
      <c r="K310" s="112">
        <v>166120</v>
      </c>
      <c r="L310" s="120">
        <v>0</v>
      </c>
      <c r="M310" s="40"/>
      <c r="N310" s="41" t="s">
        <v>896</v>
      </c>
      <c r="O310" s="29" t="s">
        <v>897</v>
      </c>
      <c r="Q310" s="9"/>
      <c r="R310" s="9"/>
      <c r="S310" s="9"/>
      <c r="U310" s="140"/>
    </row>
    <row r="311" spans="1:21" s="43" customFormat="1" ht="12.75" customHeight="1">
      <c r="A311" s="109" t="s">
        <v>898</v>
      </c>
      <c r="B311" s="153">
        <v>745</v>
      </c>
      <c r="C311" s="153">
        <v>5748</v>
      </c>
      <c r="D311" s="154">
        <v>3592</v>
      </c>
      <c r="E311" s="155">
        <v>420642</v>
      </c>
      <c r="F311" s="155">
        <v>12931</v>
      </c>
      <c r="G311" s="155"/>
      <c r="H311" s="155">
        <v>507</v>
      </c>
      <c r="I311" s="112">
        <v>359458</v>
      </c>
      <c r="J311" s="112">
        <v>281241</v>
      </c>
      <c r="K311" s="112">
        <v>156028</v>
      </c>
      <c r="L311" s="112" t="s">
        <v>1080</v>
      </c>
      <c r="M311" s="40"/>
      <c r="N311" s="41" t="s">
        <v>899</v>
      </c>
      <c r="O311" s="29" t="s">
        <v>900</v>
      </c>
      <c r="Q311" s="9"/>
      <c r="R311" s="9"/>
      <c r="S311" s="9"/>
      <c r="U311" s="140"/>
    </row>
    <row r="312" spans="1:21" s="43" customFormat="1" ht="12.75" customHeight="1">
      <c r="A312" s="109" t="s">
        <v>901</v>
      </c>
      <c r="B312" s="153">
        <v>60</v>
      </c>
      <c r="C312" s="153">
        <v>593</v>
      </c>
      <c r="D312" s="154">
        <v>343</v>
      </c>
      <c r="E312" s="155">
        <v>54224</v>
      </c>
      <c r="F312" s="155">
        <v>285</v>
      </c>
      <c r="G312" s="155"/>
      <c r="H312" s="155">
        <v>41</v>
      </c>
      <c r="I312" s="112">
        <v>23043</v>
      </c>
      <c r="J312" s="112">
        <v>23043</v>
      </c>
      <c r="K312" s="112">
        <v>15887</v>
      </c>
      <c r="L312" s="120">
        <v>0</v>
      </c>
      <c r="M312" s="40"/>
      <c r="N312" s="41" t="s">
        <v>902</v>
      </c>
      <c r="O312" s="29" t="s">
        <v>903</v>
      </c>
      <c r="Q312" s="9"/>
      <c r="R312" s="9"/>
      <c r="S312" s="9"/>
      <c r="U312" s="140"/>
    </row>
    <row r="313" spans="1:21" s="43" customFormat="1" ht="12.75" customHeight="1">
      <c r="A313" s="109" t="s">
        <v>904</v>
      </c>
      <c r="B313" s="153">
        <v>576</v>
      </c>
      <c r="C313" s="153">
        <v>3796</v>
      </c>
      <c r="D313" s="153">
        <v>2067</v>
      </c>
      <c r="E313" s="155">
        <v>358666</v>
      </c>
      <c r="F313" s="155">
        <v>18967</v>
      </c>
      <c r="G313" s="155"/>
      <c r="H313" s="155">
        <v>431</v>
      </c>
      <c r="I313" s="112">
        <v>214713</v>
      </c>
      <c r="J313" s="112">
        <v>214713</v>
      </c>
      <c r="K313" s="112">
        <v>146706</v>
      </c>
      <c r="L313" s="120">
        <v>0</v>
      </c>
      <c r="M313" s="40"/>
      <c r="N313" s="41" t="s">
        <v>905</v>
      </c>
      <c r="O313" s="29" t="s">
        <v>906</v>
      </c>
      <c r="Q313" s="9"/>
      <c r="R313" s="9"/>
      <c r="S313" s="9"/>
      <c r="U313" s="140"/>
    </row>
    <row r="314" spans="1:21" s="43" customFormat="1" ht="12.75" customHeight="1">
      <c r="A314" s="101" t="s">
        <v>907</v>
      </c>
      <c r="B314" s="152">
        <v>13677</v>
      </c>
      <c r="C314" s="152">
        <v>76857</v>
      </c>
      <c r="D314" s="152">
        <v>28240</v>
      </c>
      <c r="E314" s="152">
        <v>3061817</v>
      </c>
      <c r="F314" s="152">
        <v>89400</v>
      </c>
      <c r="G314" s="152"/>
      <c r="H314" s="152">
        <v>8082</v>
      </c>
      <c r="I314" s="152">
        <v>3774533</v>
      </c>
      <c r="J314" s="152">
        <v>3493218</v>
      </c>
      <c r="K314" s="152">
        <v>1900247</v>
      </c>
      <c r="L314" s="128">
        <v>43064</v>
      </c>
      <c r="M314" s="59"/>
      <c r="N314" s="30">
        <v>2000000</v>
      </c>
      <c r="O314" s="108" t="s">
        <v>20</v>
      </c>
      <c r="Q314" s="9"/>
      <c r="R314" s="9"/>
      <c r="S314" s="9"/>
      <c r="U314" s="140"/>
    </row>
    <row r="315" spans="1:21" s="43" customFormat="1" ht="12.75" customHeight="1">
      <c r="A315" s="101" t="s">
        <v>908</v>
      </c>
      <c r="B315" s="152">
        <v>223</v>
      </c>
      <c r="C315" s="152">
        <v>1147</v>
      </c>
      <c r="D315" s="152">
        <v>476</v>
      </c>
      <c r="E315" s="151">
        <v>66456</v>
      </c>
      <c r="F315" s="151">
        <v>5663</v>
      </c>
      <c r="G315" s="151"/>
      <c r="H315" s="151">
        <v>110</v>
      </c>
      <c r="I315" s="106">
        <v>47359</v>
      </c>
      <c r="J315" s="106">
        <v>47359</v>
      </c>
      <c r="K315" s="106">
        <v>36780</v>
      </c>
      <c r="L315" s="106" t="s">
        <v>1080</v>
      </c>
      <c r="M315" s="40"/>
      <c r="N315" s="30" t="s">
        <v>909</v>
      </c>
      <c r="O315" s="108" t="s">
        <v>20</v>
      </c>
      <c r="Q315" s="9"/>
      <c r="R315" s="9"/>
      <c r="S315" s="9"/>
      <c r="U315" s="140"/>
    </row>
    <row r="316" spans="1:21" s="43" customFormat="1" ht="12.75" customHeight="1">
      <c r="A316" s="109" t="s">
        <v>911</v>
      </c>
      <c r="B316" s="153">
        <v>223</v>
      </c>
      <c r="C316" s="153">
        <v>1147</v>
      </c>
      <c r="D316" s="153">
        <v>476</v>
      </c>
      <c r="E316" s="155">
        <v>66456</v>
      </c>
      <c r="F316" s="155">
        <v>5663</v>
      </c>
      <c r="G316" s="155"/>
      <c r="H316" s="155">
        <v>110</v>
      </c>
      <c r="I316" s="112">
        <v>47359</v>
      </c>
      <c r="J316" s="112">
        <v>47359</v>
      </c>
      <c r="K316" s="112">
        <v>36780</v>
      </c>
      <c r="L316" s="112" t="s">
        <v>1080</v>
      </c>
      <c r="M316" s="40"/>
      <c r="N316" s="41" t="s">
        <v>912</v>
      </c>
      <c r="O316" s="113">
        <v>4101</v>
      </c>
      <c r="Q316" s="9"/>
      <c r="R316" s="9"/>
      <c r="S316" s="9"/>
      <c r="U316" s="140"/>
    </row>
    <row r="317" spans="1:21" s="43" customFormat="1" ht="12.75" customHeight="1">
      <c r="A317" s="101" t="s">
        <v>914</v>
      </c>
      <c r="B317" s="152">
        <v>8596</v>
      </c>
      <c r="C317" s="152">
        <v>46357</v>
      </c>
      <c r="D317" s="157">
        <f>17286</f>
        <v>17286</v>
      </c>
      <c r="E317" s="157">
        <f>1746727</f>
        <v>1746727</v>
      </c>
      <c r="F317" s="158">
        <f>46218</f>
        <v>46218</v>
      </c>
      <c r="G317" s="152"/>
      <c r="H317" s="152">
        <v>4516</v>
      </c>
      <c r="I317" s="152">
        <v>2416248</v>
      </c>
      <c r="J317" s="152">
        <v>2146947</v>
      </c>
      <c r="K317" s="152">
        <v>1063947</v>
      </c>
      <c r="L317" s="128">
        <v>34643</v>
      </c>
      <c r="M317" s="59"/>
      <c r="N317" s="30" t="s">
        <v>909</v>
      </c>
      <c r="O317" s="108" t="s">
        <v>20</v>
      </c>
      <c r="Q317" s="9"/>
      <c r="R317" s="9"/>
      <c r="S317" s="9"/>
      <c r="U317" s="140"/>
    </row>
    <row r="318" spans="1:21" s="43" customFormat="1" ht="12.75" customHeight="1">
      <c r="A318" s="109" t="s">
        <v>915</v>
      </c>
      <c r="B318" s="153">
        <v>346</v>
      </c>
      <c r="C318" s="153">
        <v>1766</v>
      </c>
      <c r="D318" s="153">
        <v>774</v>
      </c>
      <c r="E318" s="155">
        <v>104518</v>
      </c>
      <c r="F318" s="155">
        <v>2590</v>
      </c>
      <c r="G318" s="155"/>
      <c r="H318" s="155">
        <v>227</v>
      </c>
      <c r="I318" s="112">
        <v>98349</v>
      </c>
      <c r="J318" s="112">
        <v>98349</v>
      </c>
      <c r="K318" s="112">
        <v>75743</v>
      </c>
      <c r="L318" s="120">
        <v>0</v>
      </c>
      <c r="M318" s="40"/>
      <c r="N318" s="41" t="s">
        <v>916</v>
      </c>
      <c r="O318" s="113">
        <v>4201</v>
      </c>
      <c r="Q318" s="9"/>
      <c r="R318" s="9"/>
      <c r="S318" s="9"/>
      <c r="U318" s="140"/>
    </row>
    <row r="319" spans="1:21" s="43" customFormat="1" ht="12.75" customHeight="1">
      <c r="A319" s="109" t="s">
        <v>918</v>
      </c>
      <c r="B319" s="153">
        <v>208</v>
      </c>
      <c r="C319" s="153">
        <v>860</v>
      </c>
      <c r="D319" s="153">
        <v>403</v>
      </c>
      <c r="E319" s="155">
        <v>43598</v>
      </c>
      <c r="F319" s="155">
        <v>2270</v>
      </c>
      <c r="G319" s="155"/>
      <c r="H319" s="155">
        <v>169</v>
      </c>
      <c r="I319" s="112">
        <v>38876</v>
      </c>
      <c r="J319" s="112">
        <v>38876</v>
      </c>
      <c r="K319" s="112">
        <v>29012</v>
      </c>
      <c r="L319" s="120">
        <v>0</v>
      </c>
      <c r="M319" s="40"/>
      <c r="N319" s="41" t="s">
        <v>919</v>
      </c>
      <c r="O319" s="113">
        <v>4202</v>
      </c>
      <c r="Q319" s="9"/>
      <c r="R319" s="9"/>
      <c r="S319" s="9"/>
      <c r="U319" s="140"/>
    </row>
    <row r="320" spans="1:21" s="9" customFormat="1" ht="12.75" customHeight="1">
      <c r="A320" s="109" t="s">
        <v>921</v>
      </c>
      <c r="B320" s="153">
        <v>6612</v>
      </c>
      <c r="C320" s="153">
        <v>36274</v>
      </c>
      <c r="D320" s="153">
        <v>13168</v>
      </c>
      <c r="E320" s="155">
        <v>1237944</v>
      </c>
      <c r="F320" s="155">
        <v>25226</v>
      </c>
      <c r="G320" s="155"/>
      <c r="H320" s="155">
        <v>3109</v>
      </c>
      <c r="I320" s="112">
        <v>1941763</v>
      </c>
      <c r="J320" s="112">
        <v>1672462</v>
      </c>
      <c r="K320" s="112">
        <v>713687</v>
      </c>
      <c r="L320" s="120">
        <v>29244</v>
      </c>
      <c r="M320" s="40"/>
      <c r="N320" s="41" t="s">
        <v>922</v>
      </c>
      <c r="O320" s="113">
        <v>4203</v>
      </c>
      <c r="U320" s="140"/>
    </row>
    <row r="321" spans="1:21" s="9" customFormat="1" ht="12.75" customHeight="1">
      <c r="A321" s="109" t="s">
        <v>924</v>
      </c>
      <c r="B321" s="153">
        <v>231</v>
      </c>
      <c r="C321" s="153">
        <v>986</v>
      </c>
      <c r="D321" s="153">
        <v>416</v>
      </c>
      <c r="E321" s="155">
        <v>53156</v>
      </c>
      <c r="F321" s="155">
        <v>5813</v>
      </c>
      <c r="G321" s="155"/>
      <c r="H321" s="155">
        <v>151</v>
      </c>
      <c r="I321" s="112">
        <v>44571</v>
      </c>
      <c r="J321" s="112">
        <v>44571</v>
      </c>
      <c r="K321" s="112">
        <v>31466</v>
      </c>
      <c r="L321" s="120">
        <v>0</v>
      </c>
      <c r="M321" s="40"/>
      <c r="N321" s="41" t="s">
        <v>925</v>
      </c>
      <c r="O321" s="113">
        <v>4204</v>
      </c>
      <c r="U321" s="140"/>
    </row>
    <row r="322" spans="1:21" s="43" customFormat="1" ht="12.75" customHeight="1">
      <c r="A322" s="109" t="s">
        <v>927</v>
      </c>
      <c r="B322" s="153">
        <v>780</v>
      </c>
      <c r="C322" s="153">
        <v>4712</v>
      </c>
      <c r="D322" s="153">
        <v>1904</v>
      </c>
      <c r="E322" s="155">
        <v>194029</v>
      </c>
      <c r="F322" s="155">
        <v>5686</v>
      </c>
      <c r="G322" s="155"/>
      <c r="H322" s="155">
        <v>527</v>
      </c>
      <c r="I322" s="112">
        <v>217374</v>
      </c>
      <c r="J322" s="112">
        <v>217374</v>
      </c>
      <c r="K322" s="112">
        <v>153451</v>
      </c>
      <c r="L322" s="112" t="s">
        <v>1080</v>
      </c>
      <c r="M322" s="40"/>
      <c r="N322" s="41" t="s">
        <v>928</v>
      </c>
      <c r="O322" s="113">
        <v>4205</v>
      </c>
      <c r="Q322" s="9"/>
      <c r="R322" s="9"/>
      <c r="S322" s="9"/>
      <c r="U322" s="140"/>
    </row>
    <row r="323" spans="1:21" s="9" customFormat="1" ht="12.75" customHeight="1">
      <c r="A323" s="109" t="s">
        <v>930</v>
      </c>
      <c r="B323" s="153">
        <v>419</v>
      </c>
      <c r="C323" s="153">
        <v>1759</v>
      </c>
      <c r="D323" s="153">
        <v>621</v>
      </c>
      <c r="E323" s="155">
        <v>113482</v>
      </c>
      <c r="F323" s="155">
        <v>4633</v>
      </c>
      <c r="G323" s="155"/>
      <c r="H323" s="155">
        <v>333</v>
      </c>
      <c r="I323" s="112">
        <v>75315</v>
      </c>
      <c r="J323" s="112">
        <v>75315</v>
      </c>
      <c r="K323" s="112">
        <v>60588</v>
      </c>
      <c r="L323" s="112" t="s">
        <v>1080</v>
      </c>
      <c r="M323" s="40"/>
      <c r="N323" s="41" t="s">
        <v>931</v>
      </c>
      <c r="O323" s="113">
        <v>4206</v>
      </c>
      <c r="U323" s="140"/>
    </row>
    <row r="324" spans="1:21" s="43" customFormat="1" ht="12.75" customHeight="1">
      <c r="A324" s="101" t="s">
        <v>933</v>
      </c>
      <c r="B324" s="152">
        <v>3051</v>
      </c>
      <c r="C324" s="152">
        <v>16919</v>
      </c>
      <c r="D324" s="152">
        <v>5378</v>
      </c>
      <c r="E324" s="152">
        <v>684836</v>
      </c>
      <c r="F324" s="152">
        <v>11288</v>
      </c>
      <c r="G324" s="152"/>
      <c r="H324" s="152">
        <v>2221</v>
      </c>
      <c r="I324" s="152">
        <v>753242</v>
      </c>
      <c r="J324" s="152">
        <v>741227</v>
      </c>
      <c r="K324" s="152">
        <v>446727</v>
      </c>
      <c r="L324" s="128">
        <v>3717</v>
      </c>
      <c r="M324" s="59"/>
      <c r="N324" s="30" t="s">
        <v>909</v>
      </c>
      <c r="O324" s="108" t="s">
        <v>20</v>
      </c>
      <c r="Q324" s="9"/>
      <c r="R324" s="9"/>
      <c r="S324" s="9"/>
      <c r="U324" s="140"/>
    </row>
    <row r="325" spans="1:21" s="43" customFormat="1" ht="12.75" customHeight="1">
      <c r="A325" s="109" t="s">
        <v>934</v>
      </c>
      <c r="B325" s="153">
        <v>2435</v>
      </c>
      <c r="C325" s="153">
        <v>14358</v>
      </c>
      <c r="D325" s="153">
        <v>4200</v>
      </c>
      <c r="E325" s="155">
        <v>525514</v>
      </c>
      <c r="F325" s="155">
        <v>7308</v>
      </c>
      <c r="G325" s="155"/>
      <c r="H325" s="155">
        <v>1776</v>
      </c>
      <c r="I325" s="112">
        <v>616474</v>
      </c>
      <c r="J325" s="112">
        <v>604459</v>
      </c>
      <c r="K325" s="112">
        <v>347767</v>
      </c>
      <c r="L325" s="112" t="s">
        <v>1080</v>
      </c>
      <c r="M325" s="40"/>
      <c r="N325" s="41" t="s">
        <v>935</v>
      </c>
      <c r="O325" s="113">
        <v>4301</v>
      </c>
      <c r="Q325" s="9"/>
      <c r="R325" s="9"/>
      <c r="S325" s="9"/>
      <c r="U325" s="140"/>
    </row>
    <row r="326" spans="1:21" s="43" customFormat="1" ht="12.75" customHeight="1">
      <c r="A326" s="109" t="s">
        <v>937</v>
      </c>
      <c r="B326" s="153">
        <v>616</v>
      </c>
      <c r="C326" s="153">
        <v>2561</v>
      </c>
      <c r="D326" s="153">
        <v>1178</v>
      </c>
      <c r="E326" s="155">
        <v>159322</v>
      </c>
      <c r="F326" s="155">
        <v>3980</v>
      </c>
      <c r="G326" s="155"/>
      <c r="H326" s="155">
        <v>445</v>
      </c>
      <c r="I326" s="112">
        <v>136768</v>
      </c>
      <c r="J326" s="112">
        <v>136768</v>
      </c>
      <c r="K326" s="112">
        <v>98960</v>
      </c>
      <c r="L326" s="112" t="s">
        <v>1080</v>
      </c>
      <c r="M326" s="40"/>
      <c r="N326" s="41" t="s">
        <v>938</v>
      </c>
      <c r="O326" s="113">
        <v>4302</v>
      </c>
      <c r="Q326" s="9"/>
      <c r="R326" s="9"/>
      <c r="S326" s="9"/>
      <c r="U326" s="140"/>
    </row>
    <row r="327" spans="1:21" s="43" customFormat="1" ht="12.75" customHeight="1">
      <c r="A327" s="101" t="s">
        <v>940</v>
      </c>
      <c r="B327" s="150">
        <v>219</v>
      </c>
      <c r="C327" s="150">
        <v>915</v>
      </c>
      <c r="D327" s="150">
        <v>347</v>
      </c>
      <c r="E327" s="151">
        <v>52891</v>
      </c>
      <c r="F327" s="151">
        <v>4408</v>
      </c>
      <c r="G327" s="151"/>
      <c r="H327" s="151">
        <v>149</v>
      </c>
      <c r="I327" s="106">
        <v>33139</v>
      </c>
      <c r="J327" s="106">
        <v>33139</v>
      </c>
      <c r="K327" s="106">
        <v>20241</v>
      </c>
      <c r="L327" s="106" t="s">
        <v>1080</v>
      </c>
      <c r="M327" s="59"/>
      <c r="N327" s="30" t="s">
        <v>909</v>
      </c>
      <c r="O327" s="108" t="s">
        <v>20</v>
      </c>
      <c r="Q327" s="9"/>
      <c r="R327" s="9"/>
      <c r="S327" s="9"/>
      <c r="U327" s="140"/>
    </row>
    <row r="328" spans="1:21" s="43" customFormat="1" ht="12.75" customHeight="1">
      <c r="A328" s="109" t="s">
        <v>941</v>
      </c>
      <c r="B328" s="153">
        <v>219</v>
      </c>
      <c r="C328" s="153">
        <v>915</v>
      </c>
      <c r="D328" s="153">
        <v>347</v>
      </c>
      <c r="E328" s="155">
        <v>52891</v>
      </c>
      <c r="F328" s="155">
        <v>4408</v>
      </c>
      <c r="G328" s="155"/>
      <c r="H328" s="155">
        <v>149</v>
      </c>
      <c r="I328" s="112">
        <v>33139</v>
      </c>
      <c r="J328" s="112">
        <v>33139</v>
      </c>
      <c r="K328" s="112">
        <v>20241</v>
      </c>
      <c r="L328" s="112" t="s">
        <v>1080</v>
      </c>
      <c r="M328" s="40"/>
      <c r="N328" s="41" t="s">
        <v>942</v>
      </c>
      <c r="O328" s="113">
        <v>4401</v>
      </c>
      <c r="Q328" s="9"/>
      <c r="R328" s="9"/>
      <c r="S328" s="9"/>
      <c r="U328" s="140"/>
    </row>
    <row r="329" spans="1:21" s="43" customFormat="1" ht="12.75" customHeight="1">
      <c r="A329" s="101" t="s">
        <v>944</v>
      </c>
      <c r="B329" s="152">
        <v>382</v>
      </c>
      <c r="C329" s="152">
        <v>2875</v>
      </c>
      <c r="D329" s="152">
        <v>985</v>
      </c>
      <c r="E329" s="152">
        <v>108147</v>
      </c>
      <c r="F329" s="152">
        <v>5880</v>
      </c>
      <c r="G329" s="152"/>
      <c r="H329" s="152">
        <v>260</v>
      </c>
      <c r="I329" s="152">
        <v>109328</v>
      </c>
      <c r="J329" s="152">
        <v>109328</v>
      </c>
      <c r="K329" s="152">
        <v>55793</v>
      </c>
      <c r="L329" s="106" t="s">
        <v>1080</v>
      </c>
      <c r="M329" s="59"/>
      <c r="N329" s="30" t="s">
        <v>909</v>
      </c>
      <c r="O329" s="108" t="s">
        <v>20</v>
      </c>
      <c r="Q329" s="9"/>
      <c r="R329" s="9"/>
      <c r="S329" s="9"/>
      <c r="U329" s="140"/>
    </row>
    <row r="330" spans="1:21" s="9" customFormat="1" ht="12.75" customHeight="1">
      <c r="A330" s="109" t="s">
        <v>945</v>
      </c>
      <c r="B330" s="153">
        <v>182</v>
      </c>
      <c r="C330" s="153">
        <v>947</v>
      </c>
      <c r="D330" s="153">
        <v>320</v>
      </c>
      <c r="E330" s="155">
        <v>48874</v>
      </c>
      <c r="F330" s="155">
        <v>2681</v>
      </c>
      <c r="G330" s="155"/>
      <c r="H330" s="155">
        <v>111</v>
      </c>
      <c r="I330" s="112">
        <v>32111</v>
      </c>
      <c r="J330" s="112">
        <v>32111</v>
      </c>
      <c r="K330" s="112">
        <v>15434</v>
      </c>
      <c r="L330" s="120">
        <v>0</v>
      </c>
      <c r="M330" s="40"/>
      <c r="N330" s="41" t="s">
        <v>946</v>
      </c>
      <c r="O330" s="113">
        <v>4501</v>
      </c>
      <c r="U330" s="140"/>
    </row>
    <row r="331" spans="1:21" s="43" customFormat="1" ht="12.75" customHeight="1">
      <c r="A331" s="109" t="s">
        <v>948</v>
      </c>
      <c r="B331" s="153">
        <v>200</v>
      </c>
      <c r="C331" s="153">
        <v>1928</v>
      </c>
      <c r="D331" s="153">
        <v>665</v>
      </c>
      <c r="E331" s="155">
        <v>59273</v>
      </c>
      <c r="F331" s="155">
        <v>3199</v>
      </c>
      <c r="G331" s="155"/>
      <c r="H331" s="155">
        <v>149</v>
      </c>
      <c r="I331" s="112">
        <v>77217</v>
      </c>
      <c r="J331" s="112">
        <v>77217</v>
      </c>
      <c r="K331" s="112">
        <v>40359</v>
      </c>
      <c r="L331" s="112" t="s">
        <v>1080</v>
      </c>
      <c r="M331" s="40"/>
      <c r="N331" s="41" t="s">
        <v>949</v>
      </c>
      <c r="O331" s="113">
        <v>4502</v>
      </c>
      <c r="Q331" s="9"/>
      <c r="R331" s="9"/>
      <c r="S331" s="9"/>
      <c r="U331" s="140"/>
    </row>
    <row r="332" spans="1:21" s="43" customFormat="1" ht="12.75" customHeight="1">
      <c r="A332" s="101" t="s">
        <v>951</v>
      </c>
      <c r="B332" s="152">
        <v>551</v>
      </c>
      <c r="C332" s="152">
        <v>3908</v>
      </c>
      <c r="D332" s="152">
        <v>1793</v>
      </c>
      <c r="E332" s="152">
        <v>175360</v>
      </c>
      <c r="F332" s="152">
        <v>10659</v>
      </c>
      <c r="G332" s="152"/>
      <c r="H332" s="152">
        <v>397</v>
      </c>
      <c r="I332" s="152">
        <v>158982</v>
      </c>
      <c r="J332" s="152">
        <v>158982</v>
      </c>
      <c r="K332" s="152">
        <v>94309</v>
      </c>
      <c r="L332" s="106" t="s">
        <v>1080</v>
      </c>
      <c r="M332" s="59"/>
      <c r="N332" s="30" t="s">
        <v>909</v>
      </c>
      <c r="O332" s="108" t="s">
        <v>20</v>
      </c>
      <c r="Q332" s="9"/>
      <c r="R332" s="9"/>
      <c r="S332" s="9"/>
      <c r="U332" s="140"/>
    </row>
    <row r="333" spans="1:21" s="9" customFormat="1" ht="12.75" customHeight="1">
      <c r="A333" s="109" t="s">
        <v>952</v>
      </c>
      <c r="B333" s="153">
        <v>149</v>
      </c>
      <c r="C333" s="153">
        <v>950</v>
      </c>
      <c r="D333" s="153">
        <v>468</v>
      </c>
      <c r="E333" s="155">
        <v>45633</v>
      </c>
      <c r="F333" s="155">
        <v>3726</v>
      </c>
      <c r="G333" s="155"/>
      <c r="H333" s="155">
        <v>93</v>
      </c>
      <c r="I333" s="112">
        <v>34413</v>
      </c>
      <c r="J333" s="112">
        <v>34413</v>
      </c>
      <c r="K333" s="112">
        <v>18910</v>
      </c>
      <c r="L333" s="112" t="s">
        <v>1080</v>
      </c>
      <c r="M333" s="40"/>
      <c r="N333" s="41" t="s">
        <v>953</v>
      </c>
      <c r="O333" s="113">
        <v>4601</v>
      </c>
      <c r="U333" s="140"/>
    </row>
    <row r="334" spans="1:21" s="43" customFormat="1" ht="12.75" customHeight="1">
      <c r="A334" s="109" t="s">
        <v>955</v>
      </c>
      <c r="B334" s="153">
        <v>284</v>
      </c>
      <c r="C334" s="153">
        <v>2293</v>
      </c>
      <c r="D334" s="153">
        <v>999</v>
      </c>
      <c r="E334" s="155">
        <v>92217</v>
      </c>
      <c r="F334" s="155">
        <v>4847</v>
      </c>
      <c r="G334" s="155"/>
      <c r="H334" s="155">
        <v>210</v>
      </c>
      <c r="I334" s="112">
        <v>95354</v>
      </c>
      <c r="J334" s="112">
        <v>95354</v>
      </c>
      <c r="K334" s="112">
        <v>53326</v>
      </c>
      <c r="L334" s="120">
        <v>0</v>
      </c>
      <c r="M334" s="40"/>
      <c r="N334" s="41" t="s">
        <v>956</v>
      </c>
      <c r="O334" s="113">
        <v>4602</v>
      </c>
      <c r="Q334" s="9"/>
      <c r="R334" s="9"/>
      <c r="S334" s="9"/>
      <c r="U334" s="140"/>
    </row>
    <row r="335" spans="1:21" s="9" customFormat="1" ht="12.75" customHeight="1">
      <c r="A335" s="109" t="s">
        <v>958</v>
      </c>
      <c r="B335" s="153">
        <v>118</v>
      </c>
      <c r="C335" s="153">
        <v>665</v>
      </c>
      <c r="D335" s="153">
        <v>326</v>
      </c>
      <c r="E335" s="155">
        <v>37510</v>
      </c>
      <c r="F335" s="155">
        <v>2086</v>
      </c>
      <c r="G335" s="155"/>
      <c r="H335" s="155">
        <v>94</v>
      </c>
      <c r="I335" s="112">
        <v>29215</v>
      </c>
      <c r="J335" s="112">
        <v>29215</v>
      </c>
      <c r="K335" s="112">
        <v>22073</v>
      </c>
      <c r="L335" s="120">
        <v>0</v>
      </c>
      <c r="M335" s="40"/>
      <c r="N335" s="41" t="s">
        <v>959</v>
      </c>
      <c r="O335" s="113">
        <v>4603</v>
      </c>
      <c r="U335" s="140"/>
    </row>
    <row r="336" spans="1:21" s="43" customFormat="1" ht="12.75" customHeight="1">
      <c r="A336" s="101" t="s">
        <v>961</v>
      </c>
      <c r="B336" s="152">
        <v>498</v>
      </c>
      <c r="C336" s="152">
        <v>3507</v>
      </c>
      <c r="D336" s="152">
        <v>1376</v>
      </c>
      <c r="E336" s="151">
        <v>167881</v>
      </c>
      <c r="F336" s="151">
        <v>4041</v>
      </c>
      <c r="G336" s="151"/>
      <c r="H336" s="151">
        <v>333</v>
      </c>
      <c r="I336" s="106">
        <v>189662</v>
      </c>
      <c r="J336" s="106">
        <v>189662</v>
      </c>
      <c r="K336" s="106">
        <v>129382</v>
      </c>
      <c r="L336" s="106" t="s">
        <v>1080</v>
      </c>
      <c r="M336" s="40"/>
      <c r="N336" s="30" t="s">
        <v>909</v>
      </c>
      <c r="O336" s="108" t="s">
        <v>20</v>
      </c>
      <c r="Q336" s="9"/>
      <c r="R336" s="9"/>
      <c r="S336" s="9"/>
      <c r="U336" s="140"/>
    </row>
    <row r="337" spans="1:21" s="43" customFormat="1" ht="12.75" customHeight="1">
      <c r="A337" s="109" t="s">
        <v>962</v>
      </c>
      <c r="B337" s="153">
        <v>498</v>
      </c>
      <c r="C337" s="153">
        <v>3507</v>
      </c>
      <c r="D337" s="153">
        <v>1376</v>
      </c>
      <c r="E337" s="155">
        <v>167881</v>
      </c>
      <c r="F337" s="155">
        <v>4041</v>
      </c>
      <c r="G337" s="155"/>
      <c r="H337" s="155">
        <v>333</v>
      </c>
      <c r="I337" s="112">
        <v>189662</v>
      </c>
      <c r="J337" s="112">
        <v>189662</v>
      </c>
      <c r="K337" s="112">
        <v>129382</v>
      </c>
      <c r="L337" s="112" t="s">
        <v>1080</v>
      </c>
      <c r="M337" s="40"/>
      <c r="N337" s="41" t="s">
        <v>963</v>
      </c>
      <c r="O337" s="113">
        <v>4701</v>
      </c>
      <c r="Q337" s="9"/>
      <c r="R337" s="9"/>
      <c r="S337" s="9"/>
      <c r="U337" s="140"/>
    </row>
    <row r="338" spans="1:21" s="9" customFormat="1" ht="12.75" customHeight="1">
      <c r="A338" s="101" t="s">
        <v>965</v>
      </c>
      <c r="B338" s="158" t="s">
        <v>1080</v>
      </c>
      <c r="C338" s="158" t="s">
        <v>1080</v>
      </c>
      <c r="D338" s="158" t="s">
        <v>1080</v>
      </c>
      <c r="E338" s="159" t="s">
        <v>1080</v>
      </c>
      <c r="F338" s="159" t="s">
        <v>1080</v>
      </c>
      <c r="G338" s="159"/>
      <c r="H338" s="159" t="s">
        <v>1080</v>
      </c>
      <c r="I338" s="159" t="s">
        <v>1080</v>
      </c>
      <c r="J338" s="159" t="s">
        <v>1080</v>
      </c>
      <c r="K338" s="159" t="s">
        <v>1080</v>
      </c>
      <c r="L338" s="106" t="s">
        <v>1080</v>
      </c>
      <c r="M338" s="40"/>
      <c r="N338" s="30" t="s">
        <v>909</v>
      </c>
      <c r="O338" s="108" t="s">
        <v>20</v>
      </c>
      <c r="U338" s="140"/>
    </row>
    <row r="339" spans="1:21" s="43" customFormat="1" ht="12.75" customHeight="1">
      <c r="A339" s="109" t="s">
        <v>966</v>
      </c>
      <c r="B339" s="153" t="s">
        <v>1080</v>
      </c>
      <c r="C339" s="153" t="s">
        <v>1080</v>
      </c>
      <c r="D339" s="153" t="s">
        <v>1080</v>
      </c>
      <c r="E339" s="155" t="s">
        <v>1080</v>
      </c>
      <c r="F339" s="155" t="s">
        <v>1080</v>
      </c>
      <c r="G339" s="155"/>
      <c r="H339" s="155" t="s">
        <v>1080</v>
      </c>
      <c r="I339" s="155" t="s">
        <v>1080</v>
      </c>
      <c r="J339" s="155" t="s">
        <v>1080</v>
      </c>
      <c r="K339" s="155" t="s">
        <v>1080</v>
      </c>
      <c r="L339" s="120">
        <v>0</v>
      </c>
      <c r="M339" s="40"/>
      <c r="N339" s="41" t="s">
        <v>967</v>
      </c>
      <c r="O339" s="113">
        <v>4801</v>
      </c>
      <c r="Q339" s="9"/>
      <c r="R339" s="9"/>
      <c r="S339" s="9"/>
      <c r="U339" s="140"/>
    </row>
    <row r="340" spans="1:21" s="43" customFormat="1" ht="12.75" customHeight="1">
      <c r="A340" s="109" t="s">
        <v>969</v>
      </c>
      <c r="B340" s="153">
        <v>84</v>
      </c>
      <c r="C340" s="153">
        <v>744</v>
      </c>
      <c r="D340" s="153">
        <v>333</v>
      </c>
      <c r="E340" s="155">
        <v>36527</v>
      </c>
      <c r="F340" s="155">
        <v>769</v>
      </c>
      <c r="G340" s="155"/>
      <c r="H340" s="155">
        <v>39</v>
      </c>
      <c r="I340" s="112">
        <v>42038</v>
      </c>
      <c r="J340" s="112">
        <v>42038</v>
      </c>
      <c r="K340" s="112">
        <v>33264</v>
      </c>
      <c r="L340" s="112" t="s">
        <v>1080</v>
      </c>
      <c r="M340" s="40"/>
      <c r="N340" s="41" t="s">
        <v>970</v>
      </c>
      <c r="O340" s="113">
        <v>4802</v>
      </c>
      <c r="Q340" s="9"/>
      <c r="R340" s="9"/>
      <c r="S340" s="9"/>
      <c r="U340" s="140"/>
    </row>
    <row r="341" spans="1:21" s="43" customFormat="1" ht="12.75" customHeight="1">
      <c r="A341" s="101" t="s">
        <v>972</v>
      </c>
      <c r="B341" s="152" t="s">
        <v>1080</v>
      </c>
      <c r="C341" s="152" t="s">
        <v>1080</v>
      </c>
      <c r="D341" s="152" t="s">
        <v>1080</v>
      </c>
      <c r="E341" s="152" t="s">
        <v>1080</v>
      </c>
      <c r="F341" s="152" t="s">
        <v>1080</v>
      </c>
      <c r="G341" s="152"/>
      <c r="H341" s="152" t="s">
        <v>1080</v>
      </c>
      <c r="I341" s="152" t="s">
        <v>1080</v>
      </c>
      <c r="J341" s="152" t="s">
        <v>1080</v>
      </c>
      <c r="K341" s="152" t="s">
        <v>1080</v>
      </c>
      <c r="L341" s="106" t="s">
        <v>1080</v>
      </c>
      <c r="M341" s="40"/>
      <c r="N341" s="30" t="s">
        <v>909</v>
      </c>
      <c r="O341" s="108" t="s">
        <v>20</v>
      </c>
      <c r="Q341" s="9"/>
      <c r="R341" s="9"/>
      <c r="S341" s="9"/>
      <c r="U341" s="140"/>
    </row>
    <row r="342" spans="1:21" s="9" customFormat="1" ht="12.75" customHeight="1">
      <c r="A342" s="109" t="s">
        <v>973</v>
      </c>
      <c r="B342" s="153" t="s">
        <v>1080</v>
      </c>
      <c r="C342" s="153" t="s">
        <v>1080</v>
      </c>
      <c r="D342" s="153" t="s">
        <v>1080</v>
      </c>
      <c r="E342" s="153" t="s">
        <v>1080</v>
      </c>
      <c r="F342" s="153" t="s">
        <v>1080</v>
      </c>
      <c r="G342" s="153"/>
      <c r="H342" s="153" t="s">
        <v>1080</v>
      </c>
      <c r="I342" s="153" t="s">
        <v>1080</v>
      </c>
      <c r="J342" s="153" t="s">
        <v>1080</v>
      </c>
      <c r="K342" s="153" t="s">
        <v>1080</v>
      </c>
      <c r="L342" s="112" t="s">
        <v>1080</v>
      </c>
      <c r="M342" s="40"/>
      <c r="N342" s="41" t="s">
        <v>974</v>
      </c>
      <c r="O342" s="113">
        <v>4901</v>
      </c>
      <c r="U342" s="140"/>
    </row>
    <row r="343" spans="1:21" s="43" customFormat="1" ht="12.75" customHeight="1">
      <c r="A343" s="116" t="s">
        <v>976</v>
      </c>
      <c r="B343" s="152">
        <v>17020</v>
      </c>
      <c r="C343" s="152">
        <v>49698</v>
      </c>
      <c r="D343" s="150">
        <v>26973</v>
      </c>
      <c r="E343" s="151">
        <v>5111563</v>
      </c>
      <c r="F343" s="151">
        <v>424419</v>
      </c>
      <c r="G343" s="151"/>
      <c r="H343" s="151">
        <v>10734</v>
      </c>
      <c r="I343" s="106">
        <v>2744421</v>
      </c>
      <c r="J343" s="106">
        <v>2728174</v>
      </c>
      <c r="K343" s="106">
        <v>1634976</v>
      </c>
      <c r="L343" s="128">
        <v>49887</v>
      </c>
      <c r="M343" s="40"/>
      <c r="N343" s="30">
        <v>3000000</v>
      </c>
      <c r="O343" s="108" t="s">
        <v>20</v>
      </c>
      <c r="Q343" s="9"/>
      <c r="R343" s="9"/>
      <c r="S343" s="9"/>
      <c r="U343" s="140"/>
    </row>
    <row r="344" spans="1:21" s="9" customFormat="1" ht="12.75" customHeight="1">
      <c r="A344" s="109" t="s">
        <v>977</v>
      </c>
      <c r="B344" s="153">
        <v>1126</v>
      </c>
      <c r="C344" s="153">
        <v>1181</v>
      </c>
      <c r="D344" s="154">
        <v>1040</v>
      </c>
      <c r="E344" s="155">
        <v>313088</v>
      </c>
      <c r="F344" s="155">
        <v>47055</v>
      </c>
      <c r="G344" s="155"/>
      <c r="H344" s="155">
        <v>664</v>
      </c>
      <c r="I344" s="112">
        <v>71277</v>
      </c>
      <c r="J344" s="112">
        <v>71277</v>
      </c>
      <c r="K344" s="112">
        <v>54035</v>
      </c>
      <c r="L344" s="120">
        <v>0</v>
      </c>
      <c r="M344" s="40"/>
      <c r="N344" s="41" t="s">
        <v>978</v>
      </c>
      <c r="O344" s="113">
        <v>3101</v>
      </c>
      <c r="U344" s="140"/>
    </row>
    <row r="345" spans="1:21" s="43" customFormat="1" ht="12.75" customHeight="1">
      <c r="A345" s="109" t="s">
        <v>980</v>
      </c>
      <c r="B345" s="153">
        <v>800</v>
      </c>
      <c r="C345" s="153">
        <v>2018</v>
      </c>
      <c r="D345" s="154">
        <v>1435</v>
      </c>
      <c r="E345" s="155">
        <v>250835</v>
      </c>
      <c r="F345" s="155">
        <v>29760</v>
      </c>
      <c r="G345" s="155"/>
      <c r="H345" s="155">
        <v>348</v>
      </c>
      <c r="I345" s="112">
        <v>123229</v>
      </c>
      <c r="J345" s="112">
        <v>123226</v>
      </c>
      <c r="K345" s="112">
        <v>91496</v>
      </c>
      <c r="L345" s="120">
        <v>0</v>
      </c>
      <c r="M345" s="40"/>
      <c r="N345" s="41" t="s">
        <v>981</v>
      </c>
      <c r="O345" s="113">
        <v>3102</v>
      </c>
      <c r="Q345" s="9"/>
      <c r="R345" s="9"/>
      <c r="S345" s="9"/>
      <c r="U345" s="140"/>
    </row>
    <row r="346" spans="1:21" s="43" customFormat="1" ht="12.75" customHeight="1">
      <c r="A346" s="109" t="s">
        <v>983</v>
      </c>
      <c r="B346" s="153">
        <v>10391</v>
      </c>
      <c r="C346" s="153">
        <v>36199</v>
      </c>
      <c r="D346" s="154">
        <v>18322</v>
      </c>
      <c r="E346" s="155">
        <v>3196365</v>
      </c>
      <c r="F346" s="155">
        <v>186111</v>
      </c>
      <c r="G346" s="155"/>
      <c r="H346" s="155">
        <v>6986</v>
      </c>
      <c r="I346" s="112">
        <v>1974270</v>
      </c>
      <c r="J346" s="112">
        <v>1958027</v>
      </c>
      <c r="K346" s="112">
        <v>1052715</v>
      </c>
      <c r="L346" s="112" t="s">
        <v>1080</v>
      </c>
      <c r="M346" s="40"/>
      <c r="N346" s="41" t="s">
        <v>984</v>
      </c>
      <c r="O346" s="113">
        <v>3103</v>
      </c>
      <c r="Q346" s="9"/>
      <c r="R346" s="9"/>
      <c r="S346" s="9"/>
      <c r="U346" s="140"/>
    </row>
    <row r="347" spans="1:21" s="9" customFormat="1" ht="12.75" customHeight="1">
      <c r="A347" s="109" t="s">
        <v>986</v>
      </c>
      <c r="B347" s="153">
        <v>673</v>
      </c>
      <c r="C347" s="153">
        <v>1823</v>
      </c>
      <c r="D347" s="154">
        <v>1298</v>
      </c>
      <c r="E347" s="155">
        <v>236771</v>
      </c>
      <c r="F347" s="155">
        <v>23510</v>
      </c>
      <c r="G347" s="155"/>
      <c r="H347" s="155">
        <v>397</v>
      </c>
      <c r="I347" s="112">
        <v>112159</v>
      </c>
      <c r="J347" s="112">
        <v>112159</v>
      </c>
      <c r="K347" s="112">
        <v>90024</v>
      </c>
      <c r="L347" s="120">
        <v>0</v>
      </c>
      <c r="M347" s="40"/>
      <c r="N347" s="41" t="s">
        <v>987</v>
      </c>
      <c r="O347" s="113">
        <v>3104</v>
      </c>
      <c r="U347" s="140"/>
    </row>
    <row r="348" spans="1:21" s="43" customFormat="1" ht="12.75" customHeight="1">
      <c r="A348" s="109" t="s">
        <v>989</v>
      </c>
      <c r="B348" s="153">
        <v>176</v>
      </c>
      <c r="C348" s="153">
        <v>437</v>
      </c>
      <c r="D348" s="154">
        <v>315</v>
      </c>
      <c r="E348" s="155">
        <v>67991</v>
      </c>
      <c r="F348" s="155">
        <v>13516</v>
      </c>
      <c r="G348" s="155"/>
      <c r="H348" s="155">
        <v>53</v>
      </c>
      <c r="I348" s="112">
        <v>21462</v>
      </c>
      <c r="J348" s="112">
        <v>21462</v>
      </c>
      <c r="K348" s="112">
        <v>16276</v>
      </c>
      <c r="L348" s="120">
        <v>0</v>
      </c>
      <c r="M348" s="40"/>
      <c r="N348" s="41" t="s">
        <v>990</v>
      </c>
      <c r="O348" s="113">
        <v>3105</v>
      </c>
      <c r="Q348" s="9"/>
      <c r="R348" s="9"/>
      <c r="S348" s="9"/>
      <c r="U348" s="140"/>
    </row>
    <row r="349" spans="1:21" s="9" customFormat="1" ht="12.75" customHeight="1">
      <c r="A349" s="109" t="s">
        <v>992</v>
      </c>
      <c r="B349" s="153" t="s">
        <v>1080</v>
      </c>
      <c r="C349" s="153" t="s">
        <v>1080</v>
      </c>
      <c r="D349" s="153" t="s">
        <v>1080</v>
      </c>
      <c r="E349" s="155" t="s">
        <v>1080</v>
      </c>
      <c r="F349" s="155" t="s">
        <v>1080</v>
      </c>
      <c r="G349" s="155"/>
      <c r="H349" s="155" t="s">
        <v>1080</v>
      </c>
      <c r="I349" s="112" t="s">
        <v>1080</v>
      </c>
      <c r="J349" s="112" t="s">
        <v>1080</v>
      </c>
      <c r="K349" s="112" t="s">
        <v>1080</v>
      </c>
      <c r="L349" s="120">
        <v>0</v>
      </c>
      <c r="M349" s="40"/>
      <c r="N349" s="41" t="s">
        <v>993</v>
      </c>
      <c r="O349" s="113">
        <v>3106</v>
      </c>
      <c r="U349" s="140"/>
    </row>
    <row r="350" spans="1:21" s="43" customFormat="1" ht="12.75" customHeight="1">
      <c r="A350" s="109" t="s">
        <v>995</v>
      </c>
      <c r="B350" s="153">
        <v>2136</v>
      </c>
      <c r="C350" s="153">
        <v>2152</v>
      </c>
      <c r="D350" s="154">
        <v>1831</v>
      </c>
      <c r="E350" s="155">
        <v>513958</v>
      </c>
      <c r="F350" s="155">
        <v>58141</v>
      </c>
      <c r="G350" s="155"/>
      <c r="H350" s="155">
        <v>1208</v>
      </c>
      <c r="I350" s="112">
        <v>135334</v>
      </c>
      <c r="J350" s="112">
        <v>135334</v>
      </c>
      <c r="K350" s="112">
        <v>101954</v>
      </c>
      <c r="L350" s="120">
        <v>0</v>
      </c>
      <c r="M350" s="40"/>
      <c r="N350" s="41" t="s">
        <v>996</v>
      </c>
      <c r="O350" s="113">
        <v>3107</v>
      </c>
      <c r="Q350" s="9"/>
      <c r="R350" s="9"/>
      <c r="S350" s="9"/>
      <c r="U350" s="140"/>
    </row>
    <row r="351" spans="1:21" s="43" customFormat="1" ht="12.75" customHeight="1">
      <c r="A351" s="109" t="s">
        <v>998</v>
      </c>
      <c r="B351" s="153">
        <v>586</v>
      </c>
      <c r="C351" s="153">
        <v>2290</v>
      </c>
      <c r="D351" s="154">
        <v>1402</v>
      </c>
      <c r="E351" s="155">
        <v>201883</v>
      </c>
      <c r="F351" s="155">
        <v>14480</v>
      </c>
      <c r="G351" s="155"/>
      <c r="H351" s="155">
        <v>409</v>
      </c>
      <c r="I351" s="112">
        <v>173944</v>
      </c>
      <c r="J351" s="112">
        <v>173944</v>
      </c>
      <c r="K351" s="112">
        <v>130581</v>
      </c>
      <c r="L351" s="112" t="s">
        <v>1080</v>
      </c>
      <c r="M351" s="40"/>
      <c r="N351" s="41" t="s">
        <v>999</v>
      </c>
      <c r="O351" s="113">
        <v>3108</v>
      </c>
      <c r="Q351" s="9"/>
      <c r="R351" s="9"/>
      <c r="S351" s="9"/>
      <c r="U351" s="140"/>
    </row>
    <row r="352" spans="1:21" s="43" customFormat="1" ht="12.75" customHeight="1">
      <c r="A352" s="109" t="s">
        <v>1001</v>
      </c>
      <c r="B352" s="153" t="s">
        <v>1080</v>
      </c>
      <c r="C352" s="153" t="s">
        <v>1080</v>
      </c>
      <c r="D352" s="153" t="s">
        <v>1080</v>
      </c>
      <c r="E352" s="155" t="s">
        <v>1080</v>
      </c>
      <c r="F352" s="155" t="s">
        <v>1080</v>
      </c>
      <c r="G352" s="155"/>
      <c r="H352" s="155" t="s">
        <v>1080</v>
      </c>
      <c r="I352" s="112" t="s">
        <v>1080</v>
      </c>
      <c r="J352" s="112" t="s">
        <v>1080</v>
      </c>
      <c r="K352" s="112" t="s">
        <v>1080</v>
      </c>
      <c r="L352" s="120">
        <v>0</v>
      </c>
      <c r="M352" s="40"/>
      <c r="N352" s="41" t="s">
        <v>1002</v>
      </c>
      <c r="O352" s="113">
        <v>3109</v>
      </c>
      <c r="Q352" s="9"/>
      <c r="R352" s="9"/>
      <c r="S352" s="9"/>
      <c r="U352" s="140"/>
    </row>
    <row r="353" spans="1:21" s="43" customFormat="1" ht="12.75" customHeight="1">
      <c r="A353" s="109" t="s">
        <v>1004</v>
      </c>
      <c r="B353" s="153">
        <v>439</v>
      </c>
      <c r="C353" s="153">
        <v>673</v>
      </c>
      <c r="D353" s="154">
        <v>398</v>
      </c>
      <c r="E353" s="155">
        <v>138818</v>
      </c>
      <c r="F353" s="155">
        <v>30759</v>
      </c>
      <c r="G353" s="155"/>
      <c r="H353" s="155">
        <v>214</v>
      </c>
      <c r="I353" s="112">
        <v>35517</v>
      </c>
      <c r="J353" s="112">
        <v>35517</v>
      </c>
      <c r="K353" s="112">
        <v>27703</v>
      </c>
      <c r="L353" s="120">
        <v>0</v>
      </c>
      <c r="M353" s="40"/>
      <c r="N353" s="41" t="s">
        <v>1005</v>
      </c>
      <c r="O353" s="113">
        <v>3110</v>
      </c>
      <c r="Q353" s="9"/>
      <c r="R353" s="9"/>
      <c r="S353" s="9"/>
      <c r="U353" s="140"/>
    </row>
    <row r="354" spans="1:21" s="43" customFormat="1" ht="12.75" customHeight="1">
      <c r="A354" s="109" t="s">
        <v>1007</v>
      </c>
      <c r="B354" s="153">
        <v>180</v>
      </c>
      <c r="C354" s="153">
        <v>2062</v>
      </c>
      <c r="D354" s="154">
        <v>387</v>
      </c>
      <c r="E354" s="155">
        <v>43928</v>
      </c>
      <c r="F354" s="155">
        <v>882</v>
      </c>
      <c r="G354" s="155"/>
      <c r="H354" s="155">
        <v>105</v>
      </c>
      <c r="I354" s="112">
        <v>56397</v>
      </c>
      <c r="J354" s="112">
        <v>56396</v>
      </c>
      <c r="K354" s="112">
        <v>37520</v>
      </c>
      <c r="L354" s="112">
        <v>0</v>
      </c>
      <c r="M354" s="40"/>
      <c r="N354" s="41" t="s">
        <v>1008</v>
      </c>
      <c r="O354" s="113">
        <v>3201</v>
      </c>
      <c r="Q354" s="9"/>
      <c r="R354" s="9"/>
      <c r="S354" s="9"/>
      <c r="U354" s="140"/>
    </row>
    <row r="355" spans="1:21" ht="28.5" customHeight="1">
      <c r="A355" s="351"/>
      <c r="B355" s="354" t="s">
        <v>1081</v>
      </c>
      <c r="C355" s="355"/>
      <c r="D355" s="355"/>
      <c r="E355" s="355"/>
      <c r="F355" s="355"/>
      <c r="G355" s="355"/>
      <c r="H355" s="355"/>
      <c r="I355" s="355"/>
      <c r="J355" s="355"/>
      <c r="K355" s="338"/>
      <c r="L355" s="147" t="s">
        <v>1045</v>
      </c>
    </row>
    <row r="356" spans="1:21" ht="13.5" customHeight="1">
      <c r="A356" s="352"/>
      <c r="B356" s="356" t="s">
        <v>1082</v>
      </c>
      <c r="C356" s="356" t="s">
        <v>1083</v>
      </c>
      <c r="D356" s="359" t="s">
        <v>1084</v>
      </c>
      <c r="E356" s="345" t="s">
        <v>1085</v>
      </c>
      <c r="F356" s="346"/>
      <c r="G356" s="346"/>
      <c r="H356" s="347"/>
      <c r="I356" s="362" t="s">
        <v>1086</v>
      </c>
      <c r="J356" s="363"/>
      <c r="K356" s="364"/>
      <c r="L356" s="356" t="s">
        <v>1087</v>
      </c>
    </row>
    <row r="357" spans="1:21" ht="13.5" customHeight="1">
      <c r="A357" s="352"/>
      <c r="B357" s="357"/>
      <c r="C357" s="357"/>
      <c r="D357" s="360"/>
      <c r="E357" s="365" t="s">
        <v>1088</v>
      </c>
      <c r="F357" s="366"/>
      <c r="G357" s="367"/>
      <c r="H357" s="368" t="s">
        <v>1089</v>
      </c>
      <c r="I357" s="368" t="s">
        <v>1075</v>
      </c>
      <c r="J357" s="362" t="s">
        <v>1090</v>
      </c>
      <c r="K357" s="364"/>
      <c r="L357" s="357"/>
    </row>
    <row r="358" spans="1:21" ht="33" customHeight="1">
      <c r="A358" s="353"/>
      <c r="B358" s="358"/>
      <c r="C358" s="358"/>
      <c r="D358" s="361"/>
      <c r="E358" s="6" t="s">
        <v>1075</v>
      </c>
      <c r="F358" s="349" t="s">
        <v>1091</v>
      </c>
      <c r="G358" s="350"/>
      <c r="H358" s="369"/>
      <c r="I358" s="369"/>
      <c r="J358" s="6" t="s">
        <v>1075</v>
      </c>
      <c r="K358" s="6" t="s">
        <v>1092</v>
      </c>
      <c r="L358" s="358"/>
      <c r="U358" s="160"/>
    </row>
    <row r="359" spans="1:21" ht="9.75" customHeight="1">
      <c r="A359" s="370" t="s">
        <v>1021</v>
      </c>
      <c r="B359" s="310"/>
      <c r="C359" s="310"/>
      <c r="D359" s="310"/>
      <c r="E359" s="310"/>
      <c r="F359" s="310"/>
      <c r="G359" s="310"/>
      <c r="H359" s="310"/>
      <c r="I359" s="310"/>
      <c r="J359" s="310"/>
      <c r="K359" s="310"/>
      <c r="L359" s="310"/>
      <c r="U359" s="160"/>
    </row>
    <row r="360" spans="1:21" s="87" customFormat="1" ht="9.75" customHeight="1">
      <c r="A360" s="332" t="s">
        <v>1022</v>
      </c>
      <c r="B360" s="332"/>
      <c r="C360" s="332"/>
      <c r="D360" s="332"/>
      <c r="E360" s="332"/>
      <c r="F360" s="332"/>
      <c r="G360" s="332"/>
      <c r="H360" s="332"/>
      <c r="I360" s="332"/>
      <c r="J360" s="332"/>
      <c r="K360" s="332"/>
      <c r="L360" s="332"/>
      <c r="U360" s="160"/>
    </row>
    <row r="361" spans="1:21" ht="11.25" customHeight="1">
      <c r="A361" s="332" t="s">
        <v>1023</v>
      </c>
      <c r="B361" s="332"/>
      <c r="C361" s="332"/>
      <c r="D361" s="332"/>
      <c r="E361" s="332"/>
      <c r="F361" s="332"/>
      <c r="G361" s="332"/>
      <c r="H361" s="332"/>
      <c r="I361" s="332"/>
      <c r="J361" s="332"/>
      <c r="K361" s="332"/>
      <c r="L361" s="332"/>
    </row>
    <row r="362" spans="1:21" ht="35.450000000000003" customHeight="1">
      <c r="A362" s="371" t="s">
        <v>1093</v>
      </c>
      <c r="B362" s="371"/>
      <c r="C362" s="371"/>
      <c r="D362" s="371"/>
      <c r="E362" s="371"/>
      <c r="F362" s="371"/>
      <c r="G362" s="371"/>
      <c r="H362" s="371"/>
      <c r="I362" s="371"/>
      <c r="J362" s="371"/>
      <c r="K362" s="371"/>
      <c r="L362" s="371"/>
    </row>
    <row r="363" spans="1:21" ht="31.15" customHeight="1">
      <c r="A363" s="371" t="s">
        <v>1094</v>
      </c>
      <c r="B363" s="371"/>
      <c r="C363" s="371"/>
      <c r="D363" s="371"/>
      <c r="E363" s="371"/>
      <c r="F363" s="371"/>
      <c r="G363" s="371"/>
      <c r="H363" s="371"/>
      <c r="I363" s="371"/>
      <c r="J363" s="371"/>
      <c r="K363" s="371"/>
      <c r="L363" s="371"/>
    </row>
    <row r="364" spans="1:21">
      <c r="A364" s="78"/>
      <c r="B364" s="133"/>
      <c r="C364" s="133"/>
      <c r="D364" s="161"/>
      <c r="E364" s="133"/>
      <c r="F364" s="133"/>
      <c r="G364" s="133"/>
      <c r="H364" s="133"/>
      <c r="I364" s="133"/>
      <c r="J364" s="133"/>
      <c r="K364" s="133"/>
      <c r="L364" s="133"/>
    </row>
    <row r="365" spans="1:21" ht="9.6" customHeight="1">
      <c r="A365" s="86" t="s">
        <v>1024</v>
      </c>
      <c r="B365" s="87"/>
      <c r="C365" s="87"/>
      <c r="D365" s="162"/>
      <c r="E365" s="87"/>
      <c r="F365" s="87"/>
      <c r="G365" s="87"/>
      <c r="H365" s="87"/>
      <c r="I365" s="87"/>
      <c r="J365" s="87"/>
      <c r="K365" s="87"/>
      <c r="L365" s="87"/>
    </row>
    <row r="366" spans="1:21" ht="9.6" customHeight="1">
      <c r="A366" s="92" t="s">
        <v>1095</v>
      </c>
      <c r="B366" s="87"/>
      <c r="C366" s="92" t="s">
        <v>1096</v>
      </c>
      <c r="E366" s="87"/>
      <c r="F366" s="92"/>
      <c r="G366" s="92"/>
      <c r="H366" s="87"/>
      <c r="I366" s="87"/>
      <c r="J366" s="87"/>
      <c r="K366" s="87"/>
      <c r="L366" s="87"/>
    </row>
    <row r="367" spans="1:21" ht="9.6" customHeight="1">
      <c r="A367" s="92" t="s">
        <v>1097</v>
      </c>
      <c r="B367" s="87"/>
      <c r="C367" s="92" t="s">
        <v>1098</v>
      </c>
      <c r="E367" s="87"/>
      <c r="F367" s="92"/>
      <c r="G367" s="92"/>
      <c r="H367" s="87"/>
      <c r="I367" s="87"/>
      <c r="J367" s="87"/>
      <c r="K367" s="87"/>
      <c r="L367" s="87"/>
    </row>
    <row r="368" spans="1:21" ht="9.6" customHeight="1">
      <c r="A368" s="92" t="s">
        <v>1099</v>
      </c>
      <c r="B368" s="87"/>
      <c r="C368" s="92"/>
      <c r="D368" s="162"/>
      <c r="E368" s="87"/>
      <c r="F368" s="92"/>
      <c r="G368" s="92"/>
      <c r="H368" s="87"/>
      <c r="I368" s="87"/>
      <c r="J368" s="87"/>
      <c r="K368" s="87"/>
      <c r="L368" s="87"/>
    </row>
    <row r="369" spans="1:12" ht="9.6" customHeight="1"/>
    <row r="371" spans="1:12">
      <c r="D371" s="84"/>
    </row>
    <row r="375" spans="1:12" s="165" customFormat="1" ht="13.5" customHeight="1">
      <c r="A375" s="164"/>
      <c r="B375" s="138"/>
      <c r="C375" s="138"/>
      <c r="D375" s="138"/>
      <c r="E375" s="138"/>
      <c r="F375" s="138"/>
      <c r="G375" s="138"/>
      <c r="H375" s="138"/>
      <c r="I375" s="138"/>
      <c r="J375" s="138"/>
      <c r="K375" s="138"/>
      <c r="L375" s="138"/>
    </row>
    <row r="376" spans="1:12" s="165" customFormat="1" ht="13.5" customHeight="1">
      <c r="A376" s="164"/>
      <c r="B376" s="138"/>
      <c r="C376" s="138"/>
      <c r="D376" s="138"/>
      <c r="E376" s="138"/>
      <c r="F376" s="138"/>
      <c r="G376" s="138"/>
      <c r="H376" s="138"/>
      <c r="I376" s="138"/>
      <c r="J376" s="138"/>
      <c r="K376" s="138"/>
      <c r="L376" s="138"/>
    </row>
    <row r="377" spans="1:12" s="165" customFormat="1" ht="13.5" customHeight="1">
      <c r="A377" s="164"/>
      <c r="B377" s="138"/>
      <c r="C377" s="138"/>
      <c r="D377" s="138"/>
      <c r="E377" s="138"/>
      <c r="F377" s="138"/>
      <c r="G377" s="138"/>
      <c r="H377" s="138"/>
      <c r="I377" s="138"/>
      <c r="J377" s="138"/>
      <c r="K377" s="138"/>
      <c r="L377" s="138"/>
    </row>
    <row r="378" spans="1:12" s="165" customFormat="1" ht="13.5" customHeight="1">
      <c r="A378" s="164"/>
      <c r="B378" s="138"/>
      <c r="C378" s="138"/>
      <c r="D378" s="138"/>
      <c r="E378" s="138"/>
      <c r="F378" s="138"/>
      <c r="G378" s="138"/>
      <c r="H378" s="138"/>
      <c r="I378" s="138"/>
      <c r="J378" s="138"/>
      <c r="K378" s="138"/>
      <c r="L378" s="138"/>
    </row>
    <row r="379" spans="1:12" s="165" customFormat="1" ht="13.5" customHeight="1">
      <c r="A379" s="164"/>
      <c r="B379" s="138"/>
      <c r="C379" s="138"/>
      <c r="D379" s="138"/>
      <c r="E379" s="138"/>
      <c r="F379" s="138"/>
      <c r="G379" s="138"/>
      <c r="H379" s="138"/>
      <c r="I379" s="138"/>
      <c r="J379" s="138"/>
      <c r="K379" s="138"/>
      <c r="L379" s="138"/>
    </row>
    <row r="380" spans="1:12" s="165" customFormat="1" ht="13.5" customHeight="1">
      <c r="A380" s="164"/>
      <c r="B380" s="138"/>
      <c r="C380" s="138"/>
      <c r="D380" s="138"/>
      <c r="E380" s="138"/>
      <c r="F380" s="138"/>
      <c r="G380" s="138"/>
      <c r="H380" s="138"/>
      <c r="I380" s="138"/>
      <c r="J380" s="138"/>
      <c r="K380" s="138"/>
      <c r="L380" s="138"/>
    </row>
    <row r="381" spans="1:12" s="165" customFormat="1" ht="13.5" customHeight="1">
      <c r="A381" s="164"/>
      <c r="B381" s="138"/>
      <c r="C381" s="138"/>
      <c r="D381" s="138"/>
      <c r="E381" s="138"/>
      <c r="F381" s="138"/>
      <c r="G381" s="138"/>
      <c r="H381" s="138"/>
      <c r="I381" s="138"/>
      <c r="J381" s="138"/>
      <c r="K381" s="138"/>
      <c r="L381" s="138"/>
    </row>
    <row r="382" spans="1:12" s="165" customFormat="1" ht="13.5" customHeight="1">
      <c r="A382" s="164"/>
      <c r="B382" s="138"/>
      <c r="C382" s="138"/>
      <c r="D382" s="138"/>
      <c r="E382" s="138"/>
      <c r="F382" s="138"/>
      <c r="G382" s="138"/>
      <c r="H382" s="138"/>
      <c r="I382" s="138"/>
      <c r="J382" s="138"/>
      <c r="K382" s="138"/>
      <c r="L382" s="138"/>
    </row>
    <row r="383" spans="1:12" s="165" customFormat="1" ht="13.5" customHeight="1">
      <c r="A383" s="164"/>
      <c r="B383" s="138"/>
      <c r="C383" s="138"/>
      <c r="D383" s="138"/>
      <c r="E383" s="138"/>
      <c r="F383" s="138"/>
      <c r="G383" s="138"/>
      <c r="H383" s="138"/>
      <c r="I383" s="138"/>
      <c r="J383" s="138"/>
      <c r="K383" s="138"/>
      <c r="L383" s="138"/>
    </row>
    <row r="384" spans="1:12" s="165" customFormat="1" ht="13.5" customHeight="1">
      <c r="A384" s="164"/>
      <c r="B384" s="138"/>
      <c r="C384" s="138"/>
      <c r="D384" s="138"/>
      <c r="E384" s="138"/>
      <c r="F384" s="138"/>
      <c r="G384" s="138"/>
      <c r="H384" s="138"/>
      <c r="I384" s="138"/>
      <c r="J384" s="138"/>
      <c r="K384" s="138"/>
      <c r="L384" s="138"/>
    </row>
    <row r="385" spans="1:12" s="165" customFormat="1" ht="13.5" customHeight="1">
      <c r="A385" s="164"/>
      <c r="B385" s="138"/>
      <c r="C385" s="138"/>
      <c r="D385" s="138"/>
      <c r="E385" s="138"/>
      <c r="F385" s="138"/>
      <c r="G385" s="138"/>
      <c r="H385" s="138"/>
      <c r="I385" s="138"/>
      <c r="J385" s="138"/>
      <c r="K385" s="138"/>
      <c r="L385" s="138"/>
    </row>
    <row r="386" spans="1:12" s="165" customFormat="1" ht="13.5" customHeight="1">
      <c r="A386" s="164"/>
      <c r="B386" s="138"/>
      <c r="C386" s="138"/>
      <c r="D386" s="138"/>
      <c r="E386" s="138"/>
      <c r="F386" s="138"/>
      <c r="G386" s="138"/>
      <c r="H386" s="138"/>
      <c r="I386" s="138"/>
      <c r="J386" s="138"/>
      <c r="K386" s="138"/>
      <c r="L386" s="138"/>
    </row>
    <row r="387" spans="1:12" s="165" customFormat="1" ht="13.5" customHeight="1">
      <c r="A387" s="164"/>
      <c r="B387" s="138"/>
      <c r="C387" s="138"/>
      <c r="D387" s="138"/>
      <c r="E387" s="138"/>
      <c r="F387" s="138"/>
      <c r="G387" s="138"/>
      <c r="H387" s="138"/>
      <c r="I387" s="138"/>
      <c r="J387" s="138"/>
      <c r="K387" s="138"/>
      <c r="L387" s="138"/>
    </row>
    <row r="388" spans="1:12" s="165" customFormat="1" ht="13.5" customHeight="1">
      <c r="A388" s="164"/>
      <c r="B388" s="138"/>
      <c r="C388" s="138"/>
      <c r="D388" s="138"/>
      <c r="E388" s="138"/>
      <c r="F388" s="138"/>
      <c r="G388" s="138"/>
      <c r="H388" s="138"/>
      <c r="I388" s="138"/>
      <c r="J388" s="138"/>
      <c r="K388" s="138"/>
      <c r="L388" s="138"/>
    </row>
    <row r="389" spans="1:12" s="165" customFormat="1" ht="13.5" customHeight="1">
      <c r="A389" s="164"/>
      <c r="B389" s="138"/>
      <c r="C389" s="138"/>
      <c r="D389" s="138"/>
      <c r="E389" s="138"/>
      <c r="F389" s="138"/>
      <c r="G389" s="138"/>
      <c r="H389" s="138"/>
      <c r="I389" s="138"/>
      <c r="J389" s="138"/>
      <c r="K389" s="138"/>
      <c r="L389" s="138"/>
    </row>
    <row r="390" spans="1:12" s="165" customFormat="1" ht="13.5" customHeight="1">
      <c r="A390" s="164"/>
      <c r="B390" s="138"/>
      <c r="C390" s="138"/>
      <c r="D390" s="138"/>
      <c r="E390" s="138"/>
      <c r="F390" s="138"/>
      <c r="G390" s="138"/>
      <c r="H390" s="138"/>
      <c r="I390" s="138"/>
      <c r="J390" s="138"/>
      <c r="K390" s="138"/>
      <c r="L390" s="138"/>
    </row>
    <row r="391" spans="1:12" s="165" customFormat="1" ht="13.5" customHeight="1">
      <c r="A391" s="164"/>
      <c r="B391" s="138"/>
      <c r="C391" s="138"/>
      <c r="D391" s="138"/>
      <c r="E391" s="138"/>
      <c r="F391" s="138"/>
      <c r="G391" s="138"/>
      <c r="H391" s="138"/>
      <c r="I391" s="138"/>
      <c r="J391" s="138"/>
      <c r="K391" s="138"/>
      <c r="L391" s="138"/>
    </row>
    <row r="392" spans="1:12" s="165" customFormat="1" ht="13.5" customHeight="1">
      <c r="A392" s="164"/>
      <c r="B392" s="138"/>
      <c r="C392" s="138"/>
      <c r="D392" s="138"/>
      <c r="E392" s="138"/>
      <c r="F392" s="138"/>
      <c r="G392" s="138"/>
      <c r="H392" s="138"/>
      <c r="I392" s="138"/>
      <c r="J392" s="138"/>
      <c r="K392" s="138"/>
      <c r="L392" s="138"/>
    </row>
    <row r="393" spans="1:12" s="165" customFormat="1" ht="13.5" customHeight="1">
      <c r="A393" s="164"/>
      <c r="B393" s="138"/>
      <c r="C393" s="138"/>
      <c r="D393" s="138"/>
      <c r="E393" s="138"/>
      <c r="F393" s="138"/>
      <c r="G393" s="138"/>
      <c r="H393" s="138"/>
      <c r="I393" s="138"/>
      <c r="J393" s="138"/>
      <c r="K393" s="138"/>
      <c r="L393" s="138"/>
    </row>
    <row r="394" spans="1:12" s="165" customFormat="1" ht="13.5" customHeight="1">
      <c r="A394" s="164"/>
      <c r="B394" s="138"/>
      <c r="C394" s="138"/>
      <c r="D394" s="138"/>
      <c r="E394" s="138"/>
      <c r="F394" s="138"/>
      <c r="G394" s="138"/>
      <c r="H394" s="138"/>
      <c r="I394" s="138"/>
      <c r="J394" s="138"/>
      <c r="K394" s="138"/>
      <c r="L394" s="138"/>
    </row>
    <row r="395" spans="1:12" s="165" customFormat="1" ht="13.5" customHeight="1">
      <c r="A395" s="164"/>
      <c r="B395" s="138"/>
      <c r="C395" s="138"/>
      <c r="D395" s="138"/>
      <c r="E395" s="138"/>
      <c r="F395" s="138"/>
      <c r="G395" s="138"/>
      <c r="H395" s="138"/>
      <c r="I395" s="138"/>
      <c r="J395" s="138"/>
      <c r="K395" s="138"/>
      <c r="L395" s="138"/>
    </row>
    <row r="396" spans="1:12" s="165" customFormat="1" ht="13.5" customHeight="1">
      <c r="A396" s="164"/>
      <c r="B396" s="138"/>
      <c r="C396" s="138"/>
      <c r="D396" s="138"/>
      <c r="E396" s="138"/>
      <c r="F396" s="138"/>
      <c r="G396" s="138"/>
      <c r="H396" s="138"/>
      <c r="I396" s="138"/>
      <c r="J396" s="138"/>
      <c r="K396" s="138"/>
      <c r="L396" s="138"/>
    </row>
    <row r="397" spans="1:12" s="165" customFormat="1" ht="13.5" customHeight="1">
      <c r="A397" s="164"/>
      <c r="B397" s="138"/>
      <c r="C397" s="138"/>
      <c r="D397" s="138"/>
      <c r="E397" s="138"/>
      <c r="F397" s="138"/>
      <c r="G397" s="138"/>
      <c r="H397" s="138"/>
      <c r="I397" s="138"/>
      <c r="J397" s="138"/>
      <c r="K397" s="138"/>
      <c r="L397" s="138"/>
    </row>
    <row r="398" spans="1:12" s="165" customFormat="1" ht="13.5" customHeight="1">
      <c r="A398" s="164"/>
      <c r="B398" s="138"/>
      <c r="C398" s="138"/>
      <c r="D398" s="138"/>
      <c r="E398" s="138"/>
      <c r="F398" s="138"/>
      <c r="G398" s="138"/>
      <c r="H398" s="138"/>
      <c r="I398" s="138"/>
      <c r="J398" s="138"/>
      <c r="K398" s="138"/>
      <c r="L398" s="138"/>
    </row>
    <row r="399" spans="1:12" s="165" customFormat="1" ht="13.5" customHeight="1">
      <c r="A399" s="164"/>
      <c r="B399" s="138"/>
      <c r="C399" s="138"/>
      <c r="D399" s="138"/>
      <c r="E399" s="138"/>
      <c r="F399" s="138"/>
      <c r="G399" s="138"/>
      <c r="H399" s="138"/>
      <c r="I399" s="138"/>
      <c r="J399" s="138"/>
      <c r="K399" s="138"/>
      <c r="L399" s="138"/>
    </row>
    <row r="400" spans="1:12" s="165" customFormat="1" ht="13.5" customHeight="1">
      <c r="A400" s="164"/>
      <c r="B400" s="138"/>
      <c r="C400" s="138"/>
      <c r="D400" s="138"/>
      <c r="E400" s="138"/>
      <c r="F400" s="138"/>
      <c r="G400" s="138"/>
      <c r="H400" s="138"/>
      <c r="I400" s="138"/>
      <c r="J400" s="138"/>
      <c r="K400" s="138"/>
      <c r="L400" s="138"/>
    </row>
    <row r="401" spans="1:21" s="165" customFormat="1" ht="13.5" customHeight="1">
      <c r="A401" s="164"/>
      <c r="B401" s="138"/>
      <c r="C401" s="138"/>
      <c r="D401" s="138"/>
      <c r="E401" s="138"/>
      <c r="F401" s="138"/>
      <c r="G401" s="138"/>
      <c r="H401" s="138"/>
      <c r="I401" s="138"/>
      <c r="J401" s="138"/>
      <c r="K401" s="138"/>
      <c r="L401" s="138"/>
    </row>
    <row r="402" spans="1:21" s="165" customFormat="1" ht="13.5" customHeight="1">
      <c r="A402" s="166"/>
      <c r="B402" s="166"/>
      <c r="C402" s="166"/>
      <c r="D402" s="166"/>
      <c r="E402" s="166"/>
      <c r="F402" s="166"/>
      <c r="G402" s="166"/>
      <c r="H402" s="166"/>
      <c r="I402" s="166"/>
      <c r="J402" s="167"/>
      <c r="K402" s="168"/>
      <c r="L402" s="168"/>
    </row>
    <row r="403" spans="1:21" s="165" customFormat="1" ht="13.5" customHeight="1">
      <c r="A403" s="166"/>
      <c r="B403" s="166"/>
      <c r="C403" s="166"/>
      <c r="D403" s="166"/>
      <c r="E403" s="166"/>
      <c r="F403" s="166"/>
      <c r="G403" s="166"/>
      <c r="H403" s="166"/>
      <c r="I403" s="166"/>
      <c r="J403" s="166"/>
      <c r="K403" s="166"/>
      <c r="L403" s="166"/>
    </row>
    <row r="404" spans="1:21" s="165" customFormat="1" ht="13.5" customHeight="1">
      <c r="A404" s="166"/>
      <c r="B404" s="166"/>
      <c r="C404" s="166"/>
      <c r="D404" s="166"/>
      <c r="E404" s="166"/>
      <c r="F404" s="166"/>
      <c r="G404" s="166"/>
      <c r="H404" s="166"/>
      <c r="I404" s="166"/>
      <c r="J404" s="166"/>
      <c r="K404" s="166"/>
      <c r="L404" s="166"/>
    </row>
    <row r="405" spans="1:21" s="165" customFormat="1" ht="13.5" customHeight="1">
      <c r="A405" s="166"/>
      <c r="B405" s="166"/>
      <c r="C405" s="166"/>
      <c r="D405" s="166"/>
      <c r="E405" s="166"/>
      <c r="F405" s="166"/>
      <c r="G405" s="166"/>
      <c r="H405" s="166"/>
      <c r="I405" s="166"/>
      <c r="J405" s="166"/>
      <c r="K405" s="166"/>
      <c r="L405" s="166"/>
    </row>
    <row r="406" spans="1:21" s="165" customFormat="1" ht="13.5" customHeight="1">
      <c r="A406" s="166"/>
      <c r="B406" s="166"/>
      <c r="C406" s="166"/>
      <c r="D406" s="166"/>
      <c r="E406" s="166"/>
      <c r="F406" s="166"/>
      <c r="G406" s="166"/>
      <c r="H406" s="166"/>
      <c r="I406" s="166"/>
      <c r="J406" s="166"/>
      <c r="K406" s="166"/>
      <c r="L406" s="166"/>
    </row>
    <row r="407" spans="1:21" s="165" customFormat="1" ht="13.5" customHeight="1">
      <c r="A407" s="166"/>
      <c r="B407" s="166"/>
      <c r="C407" s="166"/>
      <c r="D407" s="166"/>
      <c r="E407" s="166"/>
      <c r="F407" s="166"/>
      <c r="G407" s="166"/>
      <c r="H407" s="166"/>
      <c r="I407" s="166"/>
      <c r="J407" s="166"/>
      <c r="K407" s="166"/>
      <c r="L407" s="166"/>
    </row>
    <row r="408" spans="1:21" ht="12.75">
      <c r="U408" s="165"/>
    </row>
  </sheetData>
  <mergeCells count="33">
    <mergeCell ref="A359:L359"/>
    <mergeCell ref="A360:L360"/>
    <mergeCell ref="A361:L361"/>
    <mergeCell ref="A362:L362"/>
    <mergeCell ref="A363:L363"/>
    <mergeCell ref="L356:L358"/>
    <mergeCell ref="E357:G357"/>
    <mergeCell ref="H357:H358"/>
    <mergeCell ref="I357:I358"/>
    <mergeCell ref="J357:K357"/>
    <mergeCell ref="F358:G358"/>
    <mergeCell ref="A355:A358"/>
    <mergeCell ref="B355:K355"/>
    <mergeCell ref="B356:B358"/>
    <mergeCell ref="C356:C358"/>
    <mergeCell ref="D356:D358"/>
    <mergeCell ref="E356:H356"/>
    <mergeCell ref="I356:K356"/>
    <mergeCell ref="A1:L1"/>
    <mergeCell ref="A2:L2"/>
    <mergeCell ref="A4:A7"/>
    <mergeCell ref="B4:K4"/>
    <mergeCell ref="B5:B7"/>
    <mergeCell ref="C5:C7"/>
    <mergeCell ref="D5:D7"/>
    <mergeCell ref="E5:H5"/>
    <mergeCell ref="I5:K5"/>
    <mergeCell ref="L5:L7"/>
    <mergeCell ref="E6:G6"/>
    <mergeCell ref="H6:H7"/>
    <mergeCell ref="I6:I7"/>
    <mergeCell ref="J6:K6"/>
    <mergeCell ref="F7:G7"/>
  </mergeCells>
  <conditionalFormatting sqref="E314:L314 E10:K313 B8:L9 B10:D314 B315:L354 L38:L313 L36 L10:L34">
    <cfRule type="cellIs" dxfId="5" priority="7" stopIfTrue="1" operator="between">
      <formula>0.001</formula>
      <formula>0.5</formula>
    </cfRule>
  </conditionalFormatting>
  <conditionalFormatting sqref="E314:L314 E10:K313 B8:L9 B10:D314 B315:L354 L38:L313 L36 L10:L34">
    <cfRule type="cellIs" priority="6" operator="between">
      <formula>0.00000001</formula>
      <formula>0.45555</formula>
    </cfRule>
  </conditionalFormatting>
  <conditionalFormatting sqref="E8:K21 I318:I342 E22:H297 C298:H313 J22:K316 H315:H316 B8:B313 B314:I314 H317:L317 B315:G337 H318:H337 B338:H354 C8:D297 J318:L354 L38:L316 L36 L8:L34">
    <cfRule type="cellIs" dxfId="4" priority="5" stopIfTrue="1" operator="between">
      <formula>0.0001</formula>
      <formula>0.05</formula>
    </cfRule>
  </conditionalFormatting>
  <conditionalFormatting sqref="E314:L314 D8:K313 B318:C341 B342:L342 D315:L341 D343:L354 L38:L313 L36 L8:L34">
    <cfRule type="cellIs" dxfId="3" priority="4" operator="between">
      <formula>0.00000001</formula>
      <formula>0.5</formula>
    </cfRule>
  </conditionalFormatting>
  <conditionalFormatting sqref="B138:E138 B140:E140 B347:E348 B188:E189 B247:E248 B280:E281 B345:E345 B180:E180">
    <cfRule type="cellIs" dxfId="2" priority="3" operator="between">
      <formula>0.000000001</formula>
      <formula>0.005</formula>
    </cfRule>
  </conditionalFormatting>
  <conditionalFormatting sqref="Q8:S354">
    <cfRule type="cellIs" dxfId="1" priority="2" operator="equal">
      <formula>1</formula>
    </cfRule>
  </conditionalFormatting>
  <conditionalFormatting sqref="B375:L407">
    <cfRule type="cellIs" dxfId="0" priority="1" operator="equal">
      <formula>1</formula>
    </cfRule>
  </conditionalFormatting>
  <hyperlinks>
    <hyperlink ref="A367" r:id="rId1"/>
    <hyperlink ref="A368" r:id="rId2"/>
    <hyperlink ref="C367" r:id="rId3"/>
    <hyperlink ref="A366" r:id="rId4"/>
    <hyperlink ref="C366" r:id="rId5"/>
    <hyperlink ref="B5:B7" r:id="rId6" display="Juros e custos equiparados"/>
    <hyperlink ref="C5:C7" r:id="rId7" display="Juros e proveitos equiparados"/>
    <hyperlink ref="E6:F6" r:id="rId8" display="Depósitos"/>
    <hyperlink ref="H6:H7" r:id="rId9" display="Juros de depósitos"/>
    <hyperlink ref="I5:K5" r:id="rId10" display="Crédito concedido"/>
    <hyperlink ref="L5:L7" r:id="rId11" display="Prémios brutos emitidos"/>
    <hyperlink ref="E7" r:id="rId12"/>
    <hyperlink ref="F7" r:id="rId13"/>
    <hyperlink ref="I6:I7" r:id="rId14" display="Total"/>
    <hyperlink ref="J7" r:id="rId15"/>
    <hyperlink ref="K7" r:id="rId16"/>
    <hyperlink ref="B356:B358" r:id="rId17" display="Interests and similar costs"/>
    <hyperlink ref="C356:C358" r:id="rId18" display="Interests and similar profits"/>
    <hyperlink ref="E357:F357" r:id="rId19" display="Deposits"/>
    <hyperlink ref="H357:H358" r:id="rId20" display="Deposit interests"/>
    <hyperlink ref="I356:K356" r:id="rId21" display="Credit conceded"/>
    <hyperlink ref="L356:L358" r:id="rId22" display="Gross premiums issued"/>
    <hyperlink ref="E358" r:id="rId23"/>
    <hyperlink ref="F358" r:id="rId24"/>
    <hyperlink ref="I357:I358" r:id="rId25" display="Total"/>
    <hyperlink ref="J358" r:id="rId26"/>
    <hyperlink ref="K358" r:id="rId27"/>
  </hyperlinks>
  <pageMargins left="0.39370078740157483" right="0.39370078740157483" top="0.39370078740157483" bottom="0.39370078740157483" header="0" footer="0"/>
  <pageSetup paperSize="9" scale="88" fitToHeight="0" orientation="portrait" verticalDpi="0" r:id="rId28"/>
</worksheet>
</file>

<file path=xl/worksheets/sheet6.xml><?xml version="1.0" encoding="utf-8"?>
<worksheet xmlns="http://schemas.openxmlformats.org/spreadsheetml/2006/main" xmlns:r="http://schemas.openxmlformats.org/officeDocument/2006/relationships">
  <sheetPr>
    <pageSetUpPr fitToPage="1"/>
  </sheetPr>
  <dimension ref="A1:P371"/>
  <sheetViews>
    <sheetView showGridLines="0" zoomScaleNormal="100" workbookViewId="0">
      <selection sqref="A1:K1"/>
    </sheetView>
  </sheetViews>
  <sheetFormatPr defaultColWidth="7.85546875" defaultRowHeight="12.75"/>
  <cols>
    <col min="1" max="1" width="17.42578125" style="84" customWidth="1"/>
    <col min="2" max="2" width="9.7109375" style="84" customWidth="1"/>
    <col min="3" max="3" width="6.7109375" style="84" customWidth="1"/>
    <col min="4" max="4" width="9.28515625" style="84" customWidth="1"/>
    <col min="5" max="5" width="9.5703125" style="84" customWidth="1"/>
    <col min="6" max="6" width="6.7109375" style="84" customWidth="1"/>
    <col min="7" max="7" width="9.28515625" style="84" customWidth="1"/>
    <col min="8" max="8" width="7.140625" style="84" customWidth="1"/>
    <col min="9" max="9" width="9.28515625" style="84" customWidth="1"/>
    <col min="10" max="10" width="6.7109375" style="84" customWidth="1"/>
    <col min="11" max="11" width="8.7109375" style="169" customWidth="1"/>
    <col min="12" max="12" width="8.28515625" style="84" customWidth="1"/>
    <col min="13" max="14" width="7.85546875" style="84"/>
    <col min="15" max="15" width="4.42578125" style="84" customWidth="1"/>
    <col min="16" max="16" width="5.140625" style="84" customWidth="1"/>
    <col min="17" max="16384" width="7.85546875" style="84"/>
  </cols>
  <sheetData>
    <row r="1" spans="1:16" s="11" customFormat="1" ht="30.6" customHeight="1">
      <c r="A1" s="334" t="s">
        <v>1100</v>
      </c>
      <c r="B1" s="334"/>
      <c r="C1" s="334"/>
      <c r="D1" s="334"/>
      <c r="E1" s="334"/>
      <c r="F1" s="334"/>
      <c r="G1" s="334"/>
      <c r="H1" s="334"/>
      <c r="I1" s="334"/>
      <c r="J1" s="334"/>
      <c r="K1" s="334"/>
    </row>
    <row r="2" spans="1:16" s="11" customFormat="1" ht="28.15" customHeight="1">
      <c r="A2" s="334" t="s">
        <v>1101</v>
      </c>
      <c r="B2" s="334"/>
      <c r="C2" s="334"/>
      <c r="D2" s="334"/>
      <c r="E2" s="334"/>
      <c r="F2" s="334"/>
      <c r="G2" s="334"/>
      <c r="H2" s="334"/>
      <c r="I2" s="334"/>
      <c r="J2" s="334"/>
      <c r="K2" s="334"/>
    </row>
    <row r="3" spans="1:16" s="11" customFormat="1" ht="16.5">
      <c r="A3" s="372"/>
      <c r="B3" s="373" t="s">
        <v>1102</v>
      </c>
      <c r="C3" s="374" t="s">
        <v>1103</v>
      </c>
      <c r="D3" s="375"/>
      <c r="E3" s="375"/>
      <c r="F3" s="375"/>
      <c r="G3" s="375"/>
      <c r="H3" s="375"/>
      <c r="I3" s="375"/>
      <c r="J3" s="375"/>
      <c r="K3" s="376"/>
    </row>
    <row r="4" spans="1:16" s="11" customFormat="1" ht="11.25" customHeight="1">
      <c r="A4" s="372"/>
      <c r="B4" s="373"/>
      <c r="C4" s="377" t="s">
        <v>1075</v>
      </c>
      <c r="D4" s="377"/>
      <c r="E4" s="378" t="s">
        <v>1104</v>
      </c>
      <c r="F4" s="378"/>
      <c r="G4" s="378"/>
      <c r="H4" s="378"/>
      <c r="I4" s="378"/>
      <c r="J4" s="378"/>
      <c r="K4" s="379"/>
    </row>
    <row r="5" spans="1:16" ht="13.15" customHeight="1">
      <c r="A5" s="372"/>
      <c r="B5" s="373"/>
      <c r="C5" s="377"/>
      <c r="D5" s="377"/>
      <c r="E5" s="373" t="s">
        <v>1105</v>
      </c>
      <c r="F5" s="377" t="s">
        <v>1106</v>
      </c>
      <c r="G5" s="377"/>
      <c r="H5" s="377"/>
      <c r="I5" s="377"/>
      <c r="J5" s="380" t="s">
        <v>1107</v>
      </c>
      <c r="K5" s="381"/>
    </row>
    <row r="6" spans="1:16" ht="15.75" customHeight="1">
      <c r="A6" s="372"/>
      <c r="B6" s="373"/>
      <c r="C6" s="377"/>
      <c r="D6" s="377"/>
      <c r="E6" s="373"/>
      <c r="F6" s="382" t="s">
        <v>1108</v>
      </c>
      <c r="G6" s="382"/>
      <c r="H6" s="382" t="s">
        <v>1109</v>
      </c>
      <c r="I6" s="382"/>
      <c r="J6" s="380"/>
      <c r="K6" s="381"/>
    </row>
    <row r="7" spans="1:16" ht="28.5" customHeight="1">
      <c r="A7" s="372"/>
      <c r="B7" s="170" t="s">
        <v>12</v>
      </c>
      <c r="C7" s="171" t="s">
        <v>1110</v>
      </c>
      <c r="D7" s="171" t="s">
        <v>1043</v>
      </c>
      <c r="E7" s="170" t="s">
        <v>1110</v>
      </c>
      <c r="F7" s="171" t="s">
        <v>1110</v>
      </c>
      <c r="G7" s="172" t="s">
        <v>1043</v>
      </c>
      <c r="H7" s="171" t="s">
        <v>1110</v>
      </c>
      <c r="I7" s="172" t="s">
        <v>1043</v>
      </c>
      <c r="J7" s="173" t="s">
        <v>1111</v>
      </c>
      <c r="K7" s="174" t="s">
        <v>1051</v>
      </c>
      <c r="M7" s="9" t="s">
        <v>15</v>
      </c>
      <c r="N7" s="9" t="s">
        <v>16</v>
      </c>
      <c r="O7" s="9" t="s">
        <v>17</v>
      </c>
    </row>
    <row r="8" spans="1:16" s="9" customFormat="1" ht="12.6" customHeight="1">
      <c r="A8" s="175" t="s">
        <v>18</v>
      </c>
      <c r="B8" s="176">
        <v>11645</v>
      </c>
      <c r="C8" s="177">
        <v>888829</v>
      </c>
      <c r="D8" s="177">
        <v>73154322</v>
      </c>
      <c r="E8" s="177">
        <v>253905</v>
      </c>
      <c r="F8" s="177">
        <v>423066</v>
      </c>
      <c r="G8" s="178">
        <v>28297409</v>
      </c>
      <c r="H8" s="179">
        <v>18103</v>
      </c>
      <c r="I8" s="179">
        <v>2026692</v>
      </c>
      <c r="J8" s="179">
        <v>68371</v>
      </c>
      <c r="K8" s="179">
        <v>5959882</v>
      </c>
      <c r="L8" s="180"/>
      <c r="M8" s="19">
        <v>1</v>
      </c>
      <c r="N8" s="20" t="s">
        <v>19</v>
      </c>
      <c r="O8" s="19" t="s">
        <v>20</v>
      </c>
      <c r="P8" s="181"/>
    </row>
    <row r="9" spans="1:16" s="9" customFormat="1" ht="12.6" customHeight="1">
      <c r="A9" s="175" t="s">
        <v>21</v>
      </c>
      <c r="B9" s="176">
        <v>10981</v>
      </c>
      <c r="C9" s="177">
        <v>848282</v>
      </c>
      <c r="D9" s="177">
        <v>70393551</v>
      </c>
      <c r="E9" s="177">
        <v>241210</v>
      </c>
      <c r="F9" s="177">
        <v>403135</v>
      </c>
      <c r="G9" s="178">
        <v>27075837</v>
      </c>
      <c r="H9" s="179">
        <v>17243</v>
      </c>
      <c r="I9" s="179">
        <v>1924522</v>
      </c>
      <c r="J9" s="179">
        <v>65715</v>
      </c>
      <c r="K9" s="179">
        <v>5745244</v>
      </c>
      <c r="M9" s="29">
        <v>2</v>
      </c>
      <c r="N9" s="20" t="s">
        <v>22</v>
      </c>
      <c r="O9" s="19" t="s">
        <v>20</v>
      </c>
      <c r="P9" s="181"/>
    </row>
    <row r="10" spans="1:16" s="9" customFormat="1" ht="12.6" customHeight="1">
      <c r="A10" s="175" t="s">
        <v>23</v>
      </c>
      <c r="B10" s="176">
        <v>3464</v>
      </c>
      <c r="C10" s="177">
        <v>277097</v>
      </c>
      <c r="D10" s="177">
        <v>22595496</v>
      </c>
      <c r="E10" s="177">
        <v>78441</v>
      </c>
      <c r="F10" s="177">
        <v>134841</v>
      </c>
      <c r="G10" s="178">
        <v>9597473</v>
      </c>
      <c r="H10" s="179">
        <v>5314</v>
      </c>
      <c r="I10" s="179">
        <v>609482</v>
      </c>
      <c r="J10" s="179">
        <v>20899</v>
      </c>
      <c r="K10" s="179">
        <v>1826744</v>
      </c>
      <c r="M10" s="19">
        <v>3</v>
      </c>
      <c r="N10" s="30" t="s">
        <v>24</v>
      </c>
      <c r="O10" s="108" t="s">
        <v>20</v>
      </c>
      <c r="P10" s="181"/>
    </row>
    <row r="11" spans="1:16" s="9" customFormat="1" ht="12.6" customHeight="1">
      <c r="A11" s="175" t="s">
        <v>25</v>
      </c>
      <c r="B11" s="182">
        <v>228</v>
      </c>
      <c r="C11" s="179">
        <v>15678</v>
      </c>
      <c r="D11" s="179">
        <v>1272614</v>
      </c>
      <c r="E11" s="179">
        <v>4046</v>
      </c>
      <c r="F11" s="179">
        <v>8122</v>
      </c>
      <c r="G11" s="179">
        <v>598797</v>
      </c>
      <c r="H11" s="179">
        <v>569</v>
      </c>
      <c r="I11" s="179">
        <v>71450</v>
      </c>
      <c r="J11" s="179">
        <v>1100</v>
      </c>
      <c r="K11" s="179">
        <v>86953</v>
      </c>
      <c r="M11" s="29">
        <v>4</v>
      </c>
      <c r="N11" s="30">
        <v>1110000</v>
      </c>
      <c r="O11" s="108" t="s">
        <v>20</v>
      </c>
      <c r="P11" s="181"/>
    </row>
    <row r="12" spans="1:16" s="43" customFormat="1" ht="12.6" customHeight="1">
      <c r="A12" s="183" t="s">
        <v>26</v>
      </c>
      <c r="B12" s="184">
        <v>19</v>
      </c>
      <c r="C12" s="185">
        <v>1144</v>
      </c>
      <c r="D12" s="185">
        <v>100920</v>
      </c>
      <c r="E12" s="185">
        <v>275</v>
      </c>
      <c r="F12" s="185">
        <v>603</v>
      </c>
      <c r="G12" s="185">
        <v>46694</v>
      </c>
      <c r="H12" s="185">
        <v>61</v>
      </c>
      <c r="I12" s="185">
        <v>8250</v>
      </c>
      <c r="J12" s="185">
        <v>74</v>
      </c>
      <c r="K12" s="185">
        <v>6082</v>
      </c>
      <c r="M12" s="40">
        <v>5</v>
      </c>
      <c r="N12" s="41" t="s">
        <v>28</v>
      </c>
      <c r="O12" s="113">
        <v>1601</v>
      </c>
      <c r="P12" s="181"/>
    </row>
    <row r="13" spans="1:16" s="43" customFormat="1" ht="12.6" customHeight="1">
      <c r="A13" s="183" t="s">
        <v>30</v>
      </c>
      <c r="B13" s="184">
        <v>20</v>
      </c>
      <c r="C13" s="185">
        <v>1243</v>
      </c>
      <c r="D13" s="185">
        <v>101606</v>
      </c>
      <c r="E13" s="185">
        <v>315</v>
      </c>
      <c r="F13" s="185">
        <v>650</v>
      </c>
      <c r="G13" s="185">
        <v>46198</v>
      </c>
      <c r="H13" s="185">
        <v>52</v>
      </c>
      <c r="I13" s="185">
        <v>6423</v>
      </c>
      <c r="J13" s="185">
        <v>81</v>
      </c>
      <c r="K13" s="185">
        <v>6784</v>
      </c>
      <c r="M13" s="40">
        <v>6</v>
      </c>
      <c r="N13" s="41" t="s">
        <v>31</v>
      </c>
      <c r="O13" s="113">
        <v>1602</v>
      </c>
      <c r="P13" s="181"/>
    </row>
    <row r="14" spans="1:16" s="43" customFormat="1" ht="12.6" customHeight="1">
      <c r="A14" s="183" t="s">
        <v>33</v>
      </c>
      <c r="B14" s="184">
        <v>9</v>
      </c>
      <c r="C14" s="185">
        <v>407</v>
      </c>
      <c r="D14" s="185">
        <v>32309</v>
      </c>
      <c r="E14" s="185">
        <v>87</v>
      </c>
      <c r="F14" s="185">
        <v>220</v>
      </c>
      <c r="G14" s="185">
        <v>17177</v>
      </c>
      <c r="H14" s="185">
        <v>31</v>
      </c>
      <c r="I14" s="185">
        <v>4119</v>
      </c>
      <c r="J14" s="185">
        <v>27</v>
      </c>
      <c r="K14" s="185">
        <v>1688</v>
      </c>
      <c r="M14" s="40">
        <v>7</v>
      </c>
      <c r="N14" s="41" t="s">
        <v>34</v>
      </c>
      <c r="O14" s="113">
        <v>1603</v>
      </c>
      <c r="P14" s="181"/>
    </row>
    <row r="15" spans="1:16" s="43" customFormat="1" ht="12.6" customHeight="1">
      <c r="A15" s="183" t="s">
        <v>36</v>
      </c>
      <c r="B15" s="184">
        <v>17</v>
      </c>
      <c r="C15" s="185">
        <v>1044</v>
      </c>
      <c r="D15" s="185">
        <v>89662</v>
      </c>
      <c r="E15" s="185">
        <v>253</v>
      </c>
      <c r="F15" s="185">
        <v>534</v>
      </c>
      <c r="G15" s="185">
        <v>44623</v>
      </c>
      <c r="H15" s="185">
        <v>56</v>
      </c>
      <c r="I15" s="185">
        <v>7245</v>
      </c>
      <c r="J15" s="185">
        <v>75</v>
      </c>
      <c r="K15" s="185">
        <v>6010</v>
      </c>
      <c r="M15" s="40">
        <v>8</v>
      </c>
      <c r="N15" s="41" t="s">
        <v>37</v>
      </c>
      <c r="O15" s="113">
        <v>1604</v>
      </c>
      <c r="P15" s="181"/>
    </row>
    <row r="16" spans="1:16" s="43" customFormat="1" ht="12.6" customHeight="1">
      <c r="A16" s="183" t="s">
        <v>39</v>
      </c>
      <c r="B16" s="184">
        <v>5</v>
      </c>
      <c r="C16" s="185">
        <v>423</v>
      </c>
      <c r="D16" s="185">
        <v>31975</v>
      </c>
      <c r="E16" s="185">
        <v>93</v>
      </c>
      <c r="F16" s="185">
        <v>248</v>
      </c>
      <c r="G16" s="185">
        <v>17037</v>
      </c>
      <c r="H16" s="185">
        <v>13</v>
      </c>
      <c r="I16" s="185">
        <v>1548</v>
      </c>
      <c r="J16" s="185">
        <v>26</v>
      </c>
      <c r="K16" s="185">
        <v>1727</v>
      </c>
      <c r="M16" s="40">
        <v>9</v>
      </c>
      <c r="N16" s="41" t="s">
        <v>40</v>
      </c>
      <c r="O16" s="113">
        <v>1605</v>
      </c>
      <c r="P16" s="181"/>
    </row>
    <row r="17" spans="1:16" s="43" customFormat="1" ht="12.6" customHeight="1">
      <c r="A17" s="183" t="s">
        <v>42</v>
      </c>
      <c r="B17" s="184">
        <v>9</v>
      </c>
      <c r="C17" s="185">
        <v>586</v>
      </c>
      <c r="D17" s="185">
        <v>46613</v>
      </c>
      <c r="E17" s="185">
        <v>137</v>
      </c>
      <c r="F17" s="185">
        <v>310</v>
      </c>
      <c r="G17" s="185">
        <v>21789</v>
      </c>
      <c r="H17" s="185">
        <v>26</v>
      </c>
      <c r="I17" s="185">
        <v>3502</v>
      </c>
      <c r="J17" s="185">
        <v>42</v>
      </c>
      <c r="K17" s="185">
        <v>2840</v>
      </c>
      <c r="M17" s="40">
        <v>10</v>
      </c>
      <c r="N17" s="41" t="s">
        <v>43</v>
      </c>
      <c r="O17" s="113">
        <v>1606</v>
      </c>
      <c r="P17" s="181"/>
    </row>
    <row r="18" spans="1:16" s="43" customFormat="1">
      <c r="A18" s="183" t="s">
        <v>45</v>
      </c>
      <c r="B18" s="184">
        <v>31</v>
      </c>
      <c r="C18" s="185">
        <v>2332</v>
      </c>
      <c r="D18" s="185">
        <v>204636</v>
      </c>
      <c r="E18" s="185">
        <v>600</v>
      </c>
      <c r="F18" s="185">
        <v>1202</v>
      </c>
      <c r="G18" s="185">
        <v>90654</v>
      </c>
      <c r="H18" s="185">
        <v>72</v>
      </c>
      <c r="I18" s="185">
        <v>9208</v>
      </c>
      <c r="J18" s="185">
        <v>170</v>
      </c>
      <c r="K18" s="185">
        <v>14365</v>
      </c>
      <c r="M18" s="40">
        <v>11</v>
      </c>
      <c r="N18" s="41" t="s">
        <v>46</v>
      </c>
      <c r="O18" s="113">
        <v>1607</v>
      </c>
      <c r="P18" s="181"/>
    </row>
    <row r="19" spans="1:16" s="43" customFormat="1" ht="12.6" customHeight="1">
      <c r="A19" s="183" t="s">
        <v>48</v>
      </c>
      <c r="B19" s="184">
        <v>14</v>
      </c>
      <c r="C19" s="185">
        <v>1035</v>
      </c>
      <c r="D19" s="185">
        <v>77229</v>
      </c>
      <c r="E19" s="185">
        <v>267</v>
      </c>
      <c r="F19" s="185">
        <v>547</v>
      </c>
      <c r="G19" s="185">
        <v>42720</v>
      </c>
      <c r="H19" s="185">
        <v>43</v>
      </c>
      <c r="I19" s="185">
        <v>5037</v>
      </c>
      <c r="J19" s="185">
        <v>70</v>
      </c>
      <c r="K19" s="185">
        <v>5178</v>
      </c>
      <c r="M19" s="40">
        <v>12</v>
      </c>
      <c r="N19" s="41" t="s">
        <v>49</v>
      </c>
      <c r="O19" s="113">
        <v>1608</v>
      </c>
      <c r="P19" s="181"/>
    </row>
    <row r="20" spans="1:16" s="43" customFormat="1" ht="12.6" customHeight="1">
      <c r="A20" s="183" t="s">
        <v>51</v>
      </c>
      <c r="B20" s="184">
        <v>94</v>
      </c>
      <c r="C20" s="185">
        <v>6798</v>
      </c>
      <c r="D20" s="185">
        <v>539857</v>
      </c>
      <c r="E20" s="185">
        <v>1854</v>
      </c>
      <c r="F20" s="185">
        <v>3445</v>
      </c>
      <c r="G20" s="185">
        <v>243923</v>
      </c>
      <c r="H20" s="185">
        <v>189</v>
      </c>
      <c r="I20" s="185">
        <v>23136</v>
      </c>
      <c r="J20" s="185">
        <v>492</v>
      </c>
      <c r="K20" s="185">
        <v>39312</v>
      </c>
      <c r="M20" s="40">
        <v>13</v>
      </c>
      <c r="N20" s="41" t="s">
        <v>52</v>
      </c>
      <c r="O20" s="113">
        <v>1609</v>
      </c>
      <c r="P20" s="181"/>
    </row>
    <row r="21" spans="1:16" s="43" customFormat="1" ht="12.6" customHeight="1">
      <c r="A21" s="183" t="s">
        <v>54</v>
      </c>
      <c r="B21" s="184">
        <v>10</v>
      </c>
      <c r="C21" s="185">
        <v>665</v>
      </c>
      <c r="D21" s="185">
        <v>47807</v>
      </c>
      <c r="E21" s="185">
        <v>164</v>
      </c>
      <c r="F21" s="185">
        <v>364</v>
      </c>
      <c r="G21" s="185">
        <v>27981</v>
      </c>
      <c r="H21" s="185">
        <v>26</v>
      </c>
      <c r="I21" s="185">
        <v>2982</v>
      </c>
      <c r="J21" s="185">
        <v>45</v>
      </c>
      <c r="K21" s="185">
        <v>2967</v>
      </c>
      <c r="M21" s="40">
        <v>14</v>
      </c>
      <c r="N21" s="41" t="s">
        <v>55</v>
      </c>
      <c r="O21" s="113">
        <v>1610</v>
      </c>
      <c r="P21" s="181"/>
    </row>
    <row r="22" spans="1:16" s="9" customFormat="1" ht="12.6" customHeight="1">
      <c r="A22" s="175" t="s">
        <v>57</v>
      </c>
      <c r="B22" s="182">
        <v>393</v>
      </c>
      <c r="C22" s="179">
        <v>30258</v>
      </c>
      <c r="D22" s="179">
        <v>2500753</v>
      </c>
      <c r="E22" s="179">
        <v>8080</v>
      </c>
      <c r="F22" s="179">
        <v>15493</v>
      </c>
      <c r="G22" s="179">
        <v>1081522</v>
      </c>
      <c r="H22" s="179">
        <v>589</v>
      </c>
      <c r="I22" s="179">
        <v>70706</v>
      </c>
      <c r="J22" s="179">
        <v>2157</v>
      </c>
      <c r="K22" s="179">
        <v>192055</v>
      </c>
      <c r="M22" s="40">
        <v>15</v>
      </c>
      <c r="N22" s="30" t="s">
        <v>58</v>
      </c>
      <c r="O22" s="108" t="s">
        <v>20</v>
      </c>
      <c r="P22" s="181"/>
    </row>
    <row r="23" spans="1:16" s="43" customFormat="1" ht="12.6" customHeight="1">
      <c r="A23" s="183" t="s">
        <v>59</v>
      </c>
      <c r="B23" s="184">
        <v>15</v>
      </c>
      <c r="C23" s="185">
        <v>1010</v>
      </c>
      <c r="D23" s="185">
        <v>79213</v>
      </c>
      <c r="E23" s="185">
        <v>259</v>
      </c>
      <c r="F23" s="185">
        <v>531</v>
      </c>
      <c r="G23" s="185">
        <v>37124</v>
      </c>
      <c r="H23" s="185">
        <v>34</v>
      </c>
      <c r="I23" s="185">
        <v>4448</v>
      </c>
      <c r="J23" s="185">
        <v>73</v>
      </c>
      <c r="K23" s="185">
        <v>5198</v>
      </c>
      <c r="M23" s="40">
        <v>16</v>
      </c>
      <c r="N23" s="41" t="s">
        <v>60</v>
      </c>
      <c r="O23" s="29" t="s">
        <v>61</v>
      </c>
      <c r="P23" s="181"/>
    </row>
    <row r="24" spans="1:16" s="43" customFormat="1" ht="12.6" customHeight="1">
      <c r="A24" s="183" t="s">
        <v>62</v>
      </c>
      <c r="B24" s="184">
        <v>92</v>
      </c>
      <c r="C24" s="185">
        <v>7097</v>
      </c>
      <c r="D24" s="185">
        <v>599679</v>
      </c>
      <c r="E24" s="185">
        <v>1856</v>
      </c>
      <c r="F24" s="185">
        <v>3693</v>
      </c>
      <c r="G24" s="185">
        <v>278709</v>
      </c>
      <c r="H24" s="185">
        <v>114</v>
      </c>
      <c r="I24" s="185">
        <v>13895</v>
      </c>
      <c r="J24" s="185">
        <v>550</v>
      </c>
      <c r="K24" s="185">
        <v>48796</v>
      </c>
      <c r="M24" s="40">
        <v>17</v>
      </c>
      <c r="N24" s="41" t="s">
        <v>63</v>
      </c>
      <c r="O24" s="29" t="s">
        <v>64</v>
      </c>
      <c r="P24" s="181"/>
    </row>
    <row r="25" spans="1:16" s="43" customFormat="1" ht="12.6" customHeight="1">
      <c r="A25" s="183" t="s">
        <v>65</v>
      </c>
      <c r="B25" s="184">
        <v>204</v>
      </c>
      <c r="C25" s="185">
        <v>16631</v>
      </c>
      <c r="D25" s="185">
        <v>1356828</v>
      </c>
      <c r="E25" s="185">
        <v>4484</v>
      </c>
      <c r="F25" s="185">
        <v>8483</v>
      </c>
      <c r="G25" s="185">
        <v>560035</v>
      </c>
      <c r="H25" s="185">
        <v>273</v>
      </c>
      <c r="I25" s="185">
        <v>30845</v>
      </c>
      <c r="J25" s="185">
        <v>1137</v>
      </c>
      <c r="K25" s="185">
        <v>104288</v>
      </c>
      <c r="M25" s="40">
        <v>18</v>
      </c>
      <c r="N25" s="41" t="s">
        <v>66</v>
      </c>
      <c r="O25" s="29" t="s">
        <v>67</v>
      </c>
      <c r="P25" s="181"/>
    </row>
    <row r="26" spans="1:16" s="43" customFormat="1" ht="12.6" customHeight="1">
      <c r="A26" s="183" t="s">
        <v>68</v>
      </c>
      <c r="B26" s="184">
        <v>34</v>
      </c>
      <c r="C26" s="185">
        <v>2351</v>
      </c>
      <c r="D26" s="185">
        <v>208431</v>
      </c>
      <c r="E26" s="185">
        <v>632</v>
      </c>
      <c r="F26" s="185">
        <v>1165</v>
      </c>
      <c r="G26" s="185">
        <v>89910</v>
      </c>
      <c r="H26" s="185">
        <v>77</v>
      </c>
      <c r="I26" s="185">
        <v>9596</v>
      </c>
      <c r="J26" s="185">
        <v>178</v>
      </c>
      <c r="K26" s="185">
        <v>16126</v>
      </c>
      <c r="M26" s="40">
        <v>19</v>
      </c>
      <c r="N26" s="41" t="s">
        <v>69</v>
      </c>
      <c r="O26" s="29" t="s">
        <v>70</v>
      </c>
      <c r="P26" s="181"/>
    </row>
    <row r="27" spans="1:16" s="43" customFormat="1" ht="12.6" customHeight="1">
      <c r="A27" s="183" t="s">
        <v>71</v>
      </c>
      <c r="B27" s="184">
        <v>7</v>
      </c>
      <c r="C27" s="185">
        <v>392</v>
      </c>
      <c r="D27" s="185">
        <v>26481</v>
      </c>
      <c r="E27" s="185">
        <v>96</v>
      </c>
      <c r="F27" s="185">
        <v>214</v>
      </c>
      <c r="G27" s="185">
        <v>14439</v>
      </c>
      <c r="H27" s="185">
        <v>15</v>
      </c>
      <c r="I27" s="185">
        <v>1816</v>
      </c>
      <c r="J27" s="185">
        <v>27</v>
      </c>
      <c r="K27" s="185">
        <v>1764</v>
      </c>
      <c r="M27" s="40">
        <v>20</v>
      </c>
      <c r="N27" s="41" t="s">
        <v>72</v>
      </c>
      <c r="O27" s="29" t="s">
        <v>73</v>
      </c>
      <c r="P27" s="181"/>
    </row>
    <row r="28" spans="1:16" s="43" customFormat="1" ht="12.6" customHeight="1">
      <c r="A28" s="183" t="s">
        <v>74</v>
      </c>
      <c r="B28" s="184">
        <v>41</v>
      </c>
      <c r="C28" s="185">
        <v>2777</v>
      </c>
      <c r="D28" s="185">
        <v>230121</v>
      </c>
      <c r="E28" s="185">
        <v>753</v>
      </c>
      <c r="F28" s="185">
        <v>1408</v>
      </c>
      <c r="G28" s="185">
        <v>101304</v>
      </c>
      <c r="H28" s="185">
        <v>77</v>
      </c>
      <c r="I28" s="185">
        <v>10107</v>
      </c>
      <c r="J28" s="185">
        <v>192</v>
      </c>
      <c r="K28" s="185">
        <v>15884</v>
      </c>
      <c r="M28" s="40">
        <v>21</v>
      </c>
      <c r="N28" s="41" t="s">
        <v>75</v>
      </c>
      <c r="O28" s="29" t="s">
        <v>76</v>
      </c>
      <c r="P28" s="181"/>
    </row>
    <row r="29" spans="1:16" s="9" customFormat="1" ht="12.6" customHeight="1">
      <c r="A29" s="175" t="s">
        <v>77</v>
      </c>
      <c r="B29" s="182">
        <v>370</v>
      </c>
      <c r="C29" s="179">
        <v>30612</v>
      </c>
      <c r="D29" s="179">
        <v>2498425</v>
      </c>
      <c r="E29" s="179">
        <v>8510</v>
      </c>
      <c r="F29" s="179">
        <v>15551</v>
      </c>
      <c r="G29" s="179">
        <v>1163767</v>
      </c>
      <c r="H29" s="179">
        <v>539</v>
      </c>
      <c r="I29" s="179">
        <v>66983</v>
      </c>
      <c r="J29" s="179">
        <v>2228</v>
      </c>
      <c r="K29" s="179">
        <v>188496</v>
      </c>
      <c r="M29" s="40">
        <v>22</v>
      </c>
      <c r="N29" s="30" t="s">
        <v>78</v>
      </c>
      <c r="O29" s="108" t="s">
        <v>20</v>
      </c>
      <c r="P29" s="181"/>
    </row>
    <row r="30" spans="1:16" s="43" customFormat="1" ht="12.6" customHeight="1">
      <c r="A30" s="183" t="s">
        <v>79</v>
      </c>
      <c r="B30" s="184">
        <v>10</v>
      </c>
      <c r="C30" s="185">
        <v>932</v>
      </c>
      <c r="D30" s="185">
        <v>83895</v>
      </c>
      <c r="E30" s="185">
        <v>243</v>
      </c>
      <c r="F30" s="185">
        <v>465</v>
      </c>
      <c r="G30" s="185">
        <v>35930</v>
      </c>
      <c r="H30" s="185">
        <v>31</v>
      </c>
      <c r="I30" s="185">
        <v>4349</v>
      </c>
      <c r="J30" s="185">
        <v>73</v>
      </c>
      <c r="K30" s="185">
        <v>6061</v>
      </c>
      <c r="M30" s="40">
        <v>23</v>
      </c>
      <c r="N30" s="41" t="s">
        <v>80</v>
      </c>
      <c r="O30" s="29" t="s">
        <v>81</v>
      </c>
      <c r="P30" s="181"/>
    </row>
    <row r="31" spans="1:16" s="43" customFormat="1" ht="12.6" customHeight="1">
      <c r="A31" s="183" t="s">
        <v>82</v>
      </c>
      <c r="B31" s="184">
        <v>36</v>
      </c>
      <c r="C31" s="185">
        <v>3067</v>
      </c>
      <c r="D31" s="185">
        <v>254874</v>
      </c>
      <c r="E31" s="185">
        <v>854</v>
      </c>
      <c r="F31" s="185">
        <v>1496</v>
      </c>
      <c r="G31" s="185">
        <v>116750</v>
      </c>
      <c r="H31" s="185">
        <v>82</v>
      </c>
      <c r="I31" s="185">
        <v>10839</v>
      </c>
      <c r="J31" s="185">
        <v>241</v>
      </c>
      <c r="K31" s="185">
        <v>17984</v>
      </c>
      <c r="M31" s="40">
        <v>24</v>
      </c>
      <c r="N31" s="41" t="s">
        <v>83</v>
      </c>
      <c r="O31" s="29" t="s">
        <v>84</v>
      </c>
      <c r="P31" s="181"/>
    </row>
    <row r="32" spans="1:16" s="43" customFormat="1" ht="12.6" customHeight="1">
      <c r="A32" s="183" t="s">
        <v>85</v>
      </c>
      <c r="B32" s="184">
        <v>155</v>
      </c>
      <c r="C32" s="185">
        <v>12714</v>
      </c>
      <c r="D32" s="185">
        <v>1016410</v>
      </c>
      <c r="E32" s="185">
        <v>3548</v>
      </c>
      <c r="F32" s="185">
        <v>6498</v>
      </c>
      <c r="G32" s="185">
        <v>480339</v>
      </c>
      <c r="H32" s="185">
        <v>205</v>
      </c>
      <c r="I32" s="185">
        <v>24149</v>
      </c>
      <c r="J32" s="185">
        <v>917</v>
      </c>
      <c r="K32" s="185">
        <v>81143</v>
      </c>
      <c r="M32" s="40">
        <v>25</v>
      </c>
      <c r="N32" s="41" t="s">
        <v>86</v>
      </c>
      <c r="O32" s="29" t="s">
        <v>87</v>
      </c>
      <c r="P32" s="181"/>
    </row>
    <row r="33" spans="1:16" s="43" customFormat="1" ht="12.6" customHeight="1">
      <c r="A33" s="183" t="s">
        <v>88</v>
      </c>
      <c r="B33" s="184">
        <v>5</v>
      </c>
      <c r="C33" s="185">
        <v>299</v>
      </c>
      <c r="D33" s="185">
        <v>24385</v>
      </c>
      <c r="E33" s="185">
        <v>70</v>
      </c>
      <c r="F33" s="185">
        <v>158</v>
      </c>
      <c r="G33" s="185">
        <v>11463</v>
      </c>
      <c r="H33" s="185">
        <v>12</v>
      </c>
      <c r="I33" s="185">
        <v>1618</v>
      </c>
      <c r="J33" s="185">
        <v>24</v>
      </c>
      <c r="K33" s="185">
        <v>1738</v>
      </c>
      <c r="M33" s="40">
        <v>26</v>
      </c>
      <c r="N33" s="41" t="s">
        <v>89</v>
      </c>
      <c r="O33" s="113">
        <v>1705</v>
      </c>
      <c r="P33" s="181"/>
    </row>
    <row r="34" spans="1:16" s="43" customFormat="1" ht="12.6" customHeight="1">
      <c r="A34" s="183" t="s">
        <v>91</v>
      </c>
      <c r="B34" s="184">
        <v>20</v>
      </c>
      <c r="C34" s="185">
        <v>1369</v>
      </c>
      <c r="D34" s="185">
        <v>116880</v>
      </c>
      <c r="E34" s="185">
        <v>388</v>
      </c>
      <c r="F34" s="185">
        <v>673</v>
      </c>
      <c r="G34" s="185">
        <v>54025</v>
      </c>
      <c r="H34" s="185">
        <v>48</v>
      </c>
      <c r="I34" s="185">
        <v>6606</v>
      </c>
      <c r="J34" s="185">
        <v>101</v>
      </c>
      <c r="K34" s="185">
        <v>7730</v>
      </c>
      <c r="M34" s="40">
        <v>27</v>
      </c>
      <c r="N34" s="41" t="s">
        <v>92</v>
      </c>
      <c r="O34" s="29" t="s">
        <v>93</v>
      </c>
      <c r="P34" s="181"/>
    </row>
    <row r="35" spans="1:16" s="43" customFormat="1" ht="12.6" customHeight="1">
      <c r="A35" s="183" t="s">
        <v>94</v>
      </c>
      <c r="B35" s="184">
        <v>13</v>
      </c>
      <c r="C35" s="185">
        <v>655</v>
      </c>
      <c r="D35" s="185">
        <v>48959</v>
      </c>
      <c r="E35" s="185">
        <v>165</v>
      </c>
      <c r="F35" s="185">
        <v>346</v>
      </c>
      <c r="G35" s="185">
        <v>27030</v>
      </c>
      <c r="H35" s="185">
        <v>22</v>
      </c>
      <c r="I35" s="185">
        <v>3053</v>
      </c>
      <c r="J35" s="185">
        <v>52</v>
      </c>
      <c r="K35" s="185">
        <v>3518</v>
      </c>
      <c r="M35" s="40">
        <v>28</v>
      </c>
      <c r="N35" s="41" t="s">
        <v>95</v>
      </c>
      <c r="O35" s="29" t="s">
        <v>96</v>
      </c>
      <c r="P35" s="181"/>
    </row>
    <row r="36" spans="1:16" s="43" customFormat="1" ht="12.6" customHeight="1">
      <c r="A36" s="183" t="s">
        <v>97</v>
      </c>
      <c r="B36" s="184">
        <v>111</v>
      </c>
      <c r="C36" s="185">
        <v>9840</v>
      </c>
      <c r="D36" s="185">
        <v>826900</v>
      </c>
      <c r="E36" s="185">
        <v>2724</v>
      </c>
      <c r="F36" s="185">
        <v>5019</v>
      </c>
      <c r="G36" s="185">
        <v>367284</v>
      </c>
      <c r="H36" s="185">
        <v>121</v>
      </c>
      <c r="I36" s="185">
        <v>14256</v>
      </c>
      <c r="J36" s="185">
        <v>700</v>
      </c>
      <c r="K36" s="185">
        <v>60649</v>
      </c>
      <c r="M36" s="40">
        <v>29</v>
      </c>
      <c r="N36" s="41" t="s">
        <v>98</v>
      </c>
      <c r="O36" s="29" t="s">
        <v>99</v>
      </c>
      <c r="P36" s="181"/>
    </row>
    <row r="37" spans="1:16" s="43" customFormat="1" ht="12.6" customHeight="1">
      <c r="A37" s="183" t="s">
        <v>100</v>
      </c>
      <c r="B37" s="184">
        <v>20</v>
      </c>
      <c r="C37" s="185">
        <v>1735</v>
      </c>
      <c r="D37" s="185">
        <v>126122</v>
      </c>
      <c r="E37" s="185">
        <v>519</v>
      </c>
      <c r="F37" s="185">
        <v>897</v>
      </c>
      <c r="G37" s="185">
        <v>70946</v>
      </c>
      <c r="H37" s="185">
        <v>18</v>
      </c>
      <c r="I37" s="185">
        <v>2113</v>
      </c>
      <c r="J37" s="185">
        <v>120</v>
      </c>
      <c r="K37" s="185">
        <v>9673</v>
      </c>
      <c r="M37" s="40">
        <v>30</v>
      </c>
      <c r="N37" s="41" t="s">
        <v>101</v>
      </c>
      <c r="O37" s="29" t="s">
        <v>102</v>
      </c>
      <c r="P37" s="181"/>
    </row>
    <row r="38" spans="1:16" s="9" customFormat="1" ht="12.6" customHeight="1">
      <c r="A38" s="175" t="s">
        <v>103</v>
      </c>
      <c r="B38" s="182">
        <v>1778</v>
      </c>
      <c r="C38" s="179">
        <v>151356</v>
      </c>
      <c r="D38" s="179">
        <v>12422509</v>
      </c>
      <c r="E38" s="179">
        <v>43963</v>
      </c>
      <c r="F38" s="179">
        <v>71764</v>
      </c>
      <c r="G38" s="179">
        <v>4956044</v>
      </c>
      <c r="H38" s="179">
        <v>2534</v>
      </c>
      <c r="I38" s="179">
        <v>263134</v>
      </c>
      <c r="J38" s="179">
        <v>11543</v>
      </c>
      <c r="K38" s="179">
        <v>1056842</v>
      </c>
      <c r="M38" s="40">
        <v>31</v>
      </c>
      <c r="N38" s="30" t="s">
        <v>104</v>
      </c>
      <c r="O38" s="108" t="s">
        <v>20</v>
      </c>
      <c r="P38" s="181"/>
    </row>
    <row r="39" spans="1:16" s="43" customFormat="1" ht="12.6" customHeight="1">
      <c r="A39" s="183" t="s">
        <v>105</v>
      </c>
      <c r="B39" s="184">
        <v>22</v>
      </c>
      <c r="C39" s="185">
        <v>1240</v>
      </c>
      <c r="D39" s="185">
        <v>95003</v>
      </c>
      <c r="E39" s="185">
        <v>337</v>
      </c>
      <c r="F39" s="185">
        <v>643</v>
      </c>
      <c r="G39" s="185">
        <v>45270</v>
      </c>
      <c r="H39" s="185">
        <v>17</v>
      </c>
      <c r="I39" s="185">
        <v>2079</v>
      </c>
      <c r="J39" s="185">
        <v>89</v>
      </c>
      <c r="K39" s="185">
        <v>10175</v>
      </c>
      <c r="M39" s="40">
        <v>32</v>
      </c>
      <c r="N39" s="41" t="s">
        <v>106</v>
      </c>
      <c r="O39" s="29" t="s">
        <v>107</v>
      </c>
      <c r="P39" s="181"/>
    </row>
    <row r="40" spans="1:16" s="43" customFormat="1" ht="12.6" customHeight="1">
      <c r="A40" s="183" t="s">
        <v>108</v>
      </c>
      <c r="B40" s="184">
        <v>37</v>
      </c>
      <c r="C40" s="185">
        <v>3254</v>
      </c>
      <c r="D40" s="185">
        <v>258162</v>
      </c>
      <c r="E40" s="185">
        <v>879</v>
      </c>
      <c r="F40" s="185">
        <v>1715</v>
      </c>
      <c r="G40" s="185">
        <v>122346</v>
      </c>
      <c r="H40" s="185">
        <v>70</v>
      </c>
      <c r="I40" s="185">
        <v>8151</v>
      </c>
      <c r="J40" s="185">
        <v>218</v>
      </c>
      <c r="K40" s="185">
        <v>21757</v>
      </c>
      <c r="M40" s="40">
        <v>33</v>
      </c>
      <c r="N40" s="41" t="s">
        <v>109</v>
      </c>
      <c r="O40" s="29" t="s">
        <v>110</v>
      </c>
      <c r="P40" s="181"/>
    </row>
    <row r="41" spans="1:16" s="43" customFormat="1" ht="12.6" customHeight="1">
      <c r="A41" s="183" t="s">
        <v>111</v>
      </c>
      <c r="B41" s="184">
        <v>99</v>
      </c>
      <c r="C41" s="185">
        <v>10100</v>
      </c>
      <c r="D41" s="185">
        <v>734109</v>
      </c>
      <c r="E41" s="185">
        <v>3153</v>
      </c>
      <c r="F41" s="185">
        <v>4728</v>
      </c>
      <c r="G41" s="185">
        <v>329229</v>
      </c>
      <c r="H41" s="185">
        <v>106</v>
      </c>
      <c r="I41" s="185">
        <v>11271</v>
      </c>
      <c r="J41" s="185">
        <v>794</v>
      </c>
      <c r="K41" s="185">
        <v>64845</v>
      </c>
      <c r="M41" s="40">
        <v>34</v>
      </c>
      <c r="N41" s="41" t="s">
        <v>112</v>
      </c>
      <c r="O41" s="113">
        <v>1304</v>
      </c>
      <c r="P41" s="181"/>
    </row>
    <row r="42" spans="1:16" s="43" customFormat="1" ht="12.6" customHeight="1">
      <c r="A42" s="183" t="s">
        <v>114</v>
      </c>
      <c r="B42" s="184">
        <v>133</v>
      </c>
      <c r="C42" s="185">
        <v>11235</v>
      </c>
      <c r="D42" s="185">
        <v>992041</v>
      </c>
      <c r="E42" s="185">
        <v>3304</v>
      </c>
      <c r="F42" s="185">
        <v>5149</v>
      </c>
      <c r="G42" s="185">
        <v>367814</v>
      </c>
      <c r="H42" s="185">
        <v>131</v>
      </c>
      <c r="I42" s="185">
        <v>13670</v>
      </c>
      <c r="J42" s="185">
        <v>900</v>
      </c>
      <c r="K42" s="185">
        <v>84948</v>
      </c>
      <c r="M42" s="40">
        <v>35</v>
      </c>
      <c r="N42" s="41" t="s">
        <v>115</v>
      </c>
      <c r="O42" s="113">
        <v>1306</v>
      </c>
      <c r="P42" s="181"/>
    </row>
    <row r="43" spans="1:16" s="43" customFormat="1" ht="12.6" customHeight="1">
      <c r="A43" s="183" t="s">
        <v>117</v>
      </c>
      <c r="B43" s="184">
        <v>190</v>
      </c>
      <c r="C43" s="185">
        <v>17727</v>
      </c>
      <c r="D43" s="185">
        <v>1506639</v>
      </c>
      <c r="E43" s="185">
        <v>5262</v>
      </c>
      <c r="F43" s="185">
        <v>8213</v>
      </c>
      <c r="G43" s="185">
        <v>562051</v>
      </c>
      <c r="H43" s="185">
        <v>225</v>
      </c>
      <c r="I43" s="185">
        <v>23485</v>
      </c>
      <c r="J43" s="185">
        <v>1299</v>
      </c>
      <c r="K43" s="185">
        <v>117822</v>
      </c>
      <c r="M43" s="40">
        <v>36</v>
      </c>
      <c r="N43" s="41" t="s">
        <v>118</v>
      </c>
      <c r="O43" s="113">
        <v>1308</v>
      </c>
      <c r="P43" s="181"/>
    </row>
    <row r="44" spans="1:16" s="43" customFormat="1" ht="12.6" customHeight="1">
      <c r="A44" s="183" t="s">
        <v>120</v>
      </c>
      <c r="B44" s="184">
        <v>44</v>
      </c>
      <c r="C44" s="185">
        <v>3685</v>
      </c>
      <c r="D44" s="185">
        <v>282275</v>
      </c>
      <c r="E44" s="185">
        <v>1124</v>
      </c>
      <c r="F44" s="185">
        <v>1752</v>
      </c>
      <c r="G44" s="185">
        <v>134842</v>
      </c>
      <c r="H44" s="185">
        <v>39</v>
      </c>
      <c r="I44" s="185">
        <v>4350</v>
      </c>
      <c r="J44" s="185">
        <v>306</v>
      </c>
      <c r="K44" s="185">
        <v>24388</v>
      </c>
      <c r="M44" s="40">
        <v>37</v>
      </c>
      <c r="N44" s="41" t="s">
        <v>121</v>
      </c>
      <c r="O44" s="29" t="s">
        <v>122</v>
      </c>
      <c r="P44" s="181"/>
    </row>
    <row r="45" spans="1:16" s="43" customFormat="1" ht="12.6" customHeight="1">
      <c r="A45" s="183" t="s">
        <v>123</v>
      </c>
      <c r="B45" s="184">
        <v>59</v>
      </c>
      <c r="C45" s="185">
        <v>5300</v>
      </c>
      <c r="D45" s="185">
        <v>412382</v>
      </c>
      <c r="E45" s="185">
        <v>1555</v>
      </c>
      <c r="F45" s="185">
        <v>2516</v>
      </c>
      <c r="G45" s="185">
        <v>186210</v>
      </c>
      <c r="H45" s="185">
        <v>108</v>
      </c>
      <c r="I45" s="185">
        <v>9986</v>
      </c>
      <c r="J45" s="185">
        <v>432</v>
      </c>
      <c r="K45" s="185">
        <v>35861</v>
      </c>
      <c r="M45" s="40">
        <v>38</v>
      </c>
      <c r="N45" s="41" t="s">
        <v>124</v>
      </c>
      <c r="O45" s="113">
        <v>1310</v>
      </c>
      <c r="P45" s="181"/>
    </row>
    <row r="46" spans="1:16" s="43" customFormat="1" ht="12.6" customHeight="1">
      <c r="A46" s="183" t="s">
        <v>126</v>
      </c>
      <c r="B46" s="184">
        <v>448</v>
      </c>
      <c r="C46" s="185">
        <v>33904</v>
      </c>
      <c r="D46" s="185">
        <v>2934395</v>
      </c>
      <c r="E46" s="185">
        <v>8986</v>
      </c>
      <c r="F46" s="185">
        <v>16366</v>
      </c>
      <c r="G46" s="185">
        <v>998867</v>
      </c>
      <c r="H46" s="185">
        <v>933</v>
      </c>
      <c r="I46" s="185">
        <v>88326</v>
      </c>
      <c r="J46" s="185">
        <v>2395</v>
      </c>
      <c r="K46" s="185">
        <v>230195</v>
      </c>
      <c r="M46" s="40">
        <v>39</v>
      </c>
      <c r="N46" s="41" t="s">
        <v>127</v>
      </c>
      <c r="O46" s="113">
        <v>1312</v>
      </c>
      <c r="P46" s="181"/>
    </row>
    <row r="47" spans="1:16" s="43" customFormat="1" ht="12.6" customHeight="1">
      <c r="A47" s="183" t="s">
        <v>129</v>
      </c>
      <c r="B47" s="184">
        <v>66</v>
      </c>
      <c r="C47" s="185">
        <v>5436</v>
      </c>
      <c r="D47" s="185">
        <v>469001</v>
      </c>
      <c r="E47" s="185">
        <v>1491</v>
      </c>
      <c r="F47" s="185">
        <v>2735</v>
      </c>
      <c r="G47" s="185">
        <v>209425</v>
      </c>
      <c r="H47" s="185">
        <v>127</v>
      </c>
      <c r="I47" s="185">
        <v>15485</v>
      </c>
      <c r="J47" s="185">
        <v>388</v>
      </c>
      <c r="K47" s="185">
        <v>38538</v>
      </c>
      <c r="M47" s="40">
        <v>40</v>
      </c>
      <c r="N47" s="41" t="s">
        <v>130</v>
      </c>
      <c r="O47" s="113">
        <v>1313</v>
      </c>
      <c r="P47" s="181"/>
    </row>
    <row r="48" spans="1:16" s="9" customFormat="1" ht="12.6" customHeight="1">
      <c r="A48" s="183" t="s">
        <v>132</v>
      </c>
      <c r="B48" s="184">
        <v>95</v>
      </c>
      <c r="C48" s="185">
        <v>9159</v>
      </c>
      <c r="D48" s="185">
        <v>766800</v>
      </c>
      <c r="E48" s="185">
        <v>2723</v>
      </c>
      <c r="F48" s="185">
        <v>4386</v>
      </c>
      <c r="G48" s="185">
        <v>338097</v>
      </c>
      <c r="H48" s="185">
        <v>119</v>
      </c>
      <c r="I48" s="185">
        <v>14196</v>
      </c>
      <c r="J48" s="185">
        <v>742</v>
      </c>
      <c r="K48" s="185">
        <v>66620</v>
      </c>
      <c r="M48" s="40">
        <v>41</v>
      </c>
      <c r="N48" s="41" t="s">
        <v>133</v>
      </c>
      <c r="O48" s="29" t="s">
        <v>134</v>
      </c>
      <c r="P48" s="181"/>
    </row>
    <row r="49" spans="1:16" s="43" customFormat="1" ht="12.6" customHeight="1">
      <c r="A49" s="183" t="s">
        <v>135</v>
      </c>
      <c r="B49" s="184">
        <v>61</v>
      </c>
      <c r="C49" s="185">
        <v>4718</v>
      </c>
      <c r="D49" s="185">
        <v>356697</v>
      </c>
      <c r="E49" s="185">
        <v>1364</v>
      </c>
      <c r="F49" s="185">
        <v>2334</v>
      </c>
      <c r="G49" s="185">
        <v>177357</v>
      </c>
      <c r="H49" s="185">
        <v>53</v>
      </c>
      <c r="I49" s="185">
        <v>6260</v>
      </c>
      <c r="J49" s="185">
        <v>386</v>
      </c>
      <c r="K49" s="185">
        <v>28853</v>
      </c>
      <c r="M49" s="40">
        <v>42</v>
      </c>
      <c r="N49" s="41" t="s">
        <v>136</v>
      </c>
      <c r="O49" s="113">
        <v>1314</v>
      </c>
      <c r="P49" s="181"/>
    </row>
    <row r="50" spans="1:16" s="43" customFormat="1" ht="12.6" customHeight="1">
      <c r="A50" s="183" t="s">
        <v>138</v>
      </c>
      <c r="B50" s="184">
        <v>43</v>
      </c>
      <c r="C50" s="185">
        <v>3694</v>
      </c>
      <c r="D50" s="185">
        <v>263932</v>
      </c>
      <c r="E50" s="185">
        <v>1173</v>
      </c>
      <c r="F50" s="185">
        <v>1716</v>
      </c>
      <c r="G50" s="185">
        <v>119193</v>
      </c>
      <c r="H50" s="185">
        <v>45</v>
      </c>
      <c r="I50" s="185">
        <v>4846</v>
      </c>
      <c r="J50" s="185">
        <v>271</v>
      </c>
      <c r="K50" s="185">
        <v>21194</v>
      </c>
      <c r="M50" s="40">
        <v>43</v>
      </c>
      <c r="N50" s="41" t="s">
        <v>139</v>
      </c>
      <c r="O50" s="29" t="s">
        <v>140</v>
      </c>
      <c r="P50" s="181"/>
    </row>
    <row r="51" spans="1:16" s="43" customFormat="1" ht="12.6" customHeight="1">
      <c r="A51" s="183" t="s">
        <v>141</v>
      </c>
      <c r="B51" s="184">
        <v>39</v>
      </c>
      <c r="C51" s="185">
        <v>3015</v>
      </c>
      <c r="D51" s="185">
        <v>237344</v>
      </c>
      <c r="E51" s="185">
        <v>883</v>
      </c>
      <c r="F51" s="185">
        <v>1461</v>
      </c>
      <c r="G51" s="185">
        <v>104937</v>
      </c>
      <c r="H51" s="185">
        <v>29</v>
      </c>
      <c r="I51" s="185">
        <v>3201</v>
      </c>
      <c r="J51" s="185">
        <v>253</v>
      </c>
      <c r="K51" s="185">
        <v>19716</v>
      </c>
      <c r="M51" s="40">
        <v>44</v>
      </c>
      <c r="N51" s="41" t="s">
        <v>142</v>
      </c>
      <c r="O51" s="113">
        <v>1318</v>
      </c>
      <c r="P51" s="181"/>
    </row>
    <row r="52" spans="1:16" s="43" customFormat="1" ht="12.6" customHeight="1">
      <c r="A52" s="183" t="s">
        <v>144</v>
      </c>
      <c r="B52" s="184">
        <v>25</v>
      </c>
      <c r="C52" s="185">
        <v>1588</v>
      </c>
      <c r="D52" s="185">
        <v>121617</v>
      </c>
      <c r="E52" s="185">
        <v>434</v>
      </c>
      <c r="F52" s="185">
        <v>812</v>
      </c>
      <c r="G52" s="185">
        <v>62031</v>
      </c>
      <c r="H52" s="185">
        <v>28</v>
      </c>
      <c r="I52" s="185">
        <v>3504</v>
      </c>
      <c r="J52" s="185">
        <v>118</v>
      </c>
      <c r="K52" s="185">
        <v>8366</v>
      </c>
      <c r="M52" s="40">
        <v>45</v>
      </c>
      <c r="N52" s="41" t="s">
        <v>145</v>
      </c>
      <c r="O52" s="29" t="s">
        <v>146</v>
      </c>
      <c r="P52" s="181"/>
    </row>
    <row r="53" spans="1:16" s="43" customFormat="1" ht="12.6" customHeight="1">
      <c r="A53" s="183" t="s">
        <v>147</v>
      </c>
      <c r="B53" s="184">
        <v>74</v>
      </c>
      <c r="C53" s="185">
        <v>6940</v>
      </c>
      <c r="D53" s="185">
        <v>526044</v>
      </c>
      <c r="E53" s="185">
        <v>2117</v>
      </c>
      <c r="F53" s="185">
        <v>3277</v>
      </c>
      <c r="G53" s="185">
        <v>218796</v>
      </c>
      <c r="H53" s="185">
        <v>79</v>
      </c>
      <c r="I53" s="185">
        <v>8265</v>
      </c>
      <c r="J53" s="185">
        <v>545</v>
      </c>
      <c r="K53" s="185">
        <v>48258</v>
      </c>
      <c r="M53" s="40">
        <v>46</v>
      </c>
      <c r="N53" s="41" t="s">
        <v>148</v>
      </c>
      <c r="O53" s="113">
        <v>1315</v>
      </c>
      <c r="P53" s="181"/>
    </row>
    <row r="54" spans="1:16" s="43" customFormat="1" ht="12.6" customHeight="1">
      <c r="A54" s="183" t="s">
        <v>150</v>
      </c>
      <c r="B54" s="184">
        <v>79</v>
      </c>
      <c r="C54" s="185">
        <v>5943</v>
      </c>
      <c r="D54" s="185">
        <v>535815</v>
      </c>
      <c r="E54" s="185">
        <v>1684</v>
      </c>
      <c r="F54" s="185">
        <v>2902</v>
      </c>
      <c r="G54" s="185">
        <v>216704</v>
      </c>
      <c r="H54" s="185">
        <v>97</v>
      </c>
      <c r="I54" s="185">
        <v>11429</v>
      </c>
      <c r="J54" s="185">
        <v>453</v>
      </c>
      <c r="K54" s="185">
        <v>62181</v>
      </c>
      <c r="M54" s="40">
        <v>47</v>
      </c>
      <c r="N54" s="41" t="s">
        <v>151</v>
      </c>
      <c r="O54" s="113">
        <v>1316</v>
      </c>
      <c r="P54" s="181"/>
    </row>
    <row r="55" spans="1:16" s="43" customFormat="1" ht="12.6" customHeight="1">
      <c r="A55" s="183" t="s">
        <v>153</v>
      </c>
      <c r="B55" s="184">
        <v>264</v>
      </c>
      <c r="C55" s="185">
        <v>24417</v>
      </c>
      <c r="D55" s="185">
        <v>1930253</v>
      </c>
      <c r="E55" s="185">
        <v>7494</v>
      </c>
      <c r="F55" s="185">
        <v>11059</v>
      </c>
      <c r="G55" s="185">
        <v>762875</v>
      </c>
      <c r="H55" s="185">
        <v>327</v>
      </c>
      <c r="I55" s="185">
        <v>34630</v>
      </c>
      <c r="J55" s="185">
        <v>1956</v>
      </c>
      <c r="K55" s="185">
        <v>173126</v>
      </c>
      <c r="M55" s="40">
        <v>48</v>
      </c>
      <c r="N55" s="41" t="s">
        <v>154</v>
      </c>
      <c r="O55" s="113">
        <v>1317</v>
      </c>
      <c r="P55" s="181"/>
    </row>
    <row r="56" spans="1:16" s="9" customFormat="1" ht="12.6" customHeight="1">
      <c r="A56" s="175" t="s">
        <v>156</v>
      </c>
      <c r="B56" s="182">
        <v>79</v>
      </c>
      <c r="C56" s="179">
        <v>4695</v>
      </c>
      <c r="D56" s="179">
        <v>401146</v>
      </c>
      <c r="E56" s="179">
        <v>1188</v>
      </c>
      <c r="F56" s="179">
        <v>2339</v>
      </c>
      <c r="G56" s="179">
        <v>186155</v>
      </c>
      <c r="H56" s="179">
        <v>201</v>
      </c>
      <c r="I56" s="179">
        <v>27016</v>
      </c>
      <c r="J56" s="179">
        <v>347</v>
      </c>
      <c r="K56" s="179">
        <v>27236</v>
      </c>
      <c r="M56" s="40">
        <v>49</v>
      </c>
      <c r="N56" s="30" t="s">
        <v>157</v>
      </c>
      <c r="O56" s="108" t="s">
        <v>20</v>
      </c>
      <c r="P56" s="181"/>
    </row>
    <row r="57" spans="1:16" s="43" customFormat="1" ht="12.6" customHeight="1">
      <c r="A57" s="183" t="s">
        <v>158</v>
      </c>
      <c r="B57" s="184">
        <v>3</v>
      </c>
      <c r="C57" s="185">
        <v>162</v>
      </c>
      <c r="D57" s="185">
        <v>14590</v>
      </c>
      <c r="E57" s="185">
        <v>37</v>
      </c>
      <c r="F57" s="185">
        <v>78</v>
      </c>
      <c r="G57" s="185">
        <v>7042</v>
      </c>
      <c r="H57" s="185">
        <v>10</v>
      </c>
      <c r="I57" s="185">
        <v>1485</v>
      </c>
      <c r="J57" s="185">
        <v>15</v>
      </c>
      <c r="K57" s="185">
        <v>1816</v>
      </c>
      <c r="M57" s="40">
        <v>50</v>
      </c>
      <c r="N57" s="41" t="s">
        <v>159</v>
      </c>
      <c r="O57" s="113">
        <v>1702</v>
      </c>
      <c r="P57" s="181"/>
    </row>
    <row r="58" spans="1:16" s="43" customFormat="1" ht="12.6" customHeight="1">
      <c r="A58" s="183" t="s">
        <v>161</v>
      </c>
      <c r="B58" s="184">
        <v>39</v>
      </c>
      <c r="C58" s="185">
        <v>2615</v>
      </c>
      <c r="D58" s="185">
        <v>213571</v>
      </c>
      <c r="E58" s="185">
        <v>699</v>
      </c>
      <c r="F58" s="185">
        <v>1287</v>
      </c>
      <c r="G58" s="185">
        <v>100772</v>
      </c>
      <c r="H58" s="185">
        <v>99</v>
      </c>
      <c r="I58" s="185">
        <v>12746</v>
      </c>
      <c r="J58" s="185">
        <v>184</v>
      </c>
      <c r="K58" s="185">
        <v>13934</v>
      </c>
      <c r="M58" s="40">
        <v>51</v>
      </c>
      <c r="N58" s="41" t="s">
        <v>162</v>
      </c>
      <c r="O58" s="113">
        <v>1703</v>
      </c>
      <c r="P58" s="181"/>
    </row>
    <row r="59" spans="1:16" s="43" customFormat="1" ht="12.6" customHeight="1">
      <c r="A59" s="183" t="s">
        <v>164</v>
      </c>
      <c r="B59" s="184">
        <v>9</v>
      </c>
      <c r="C59" s="185">
        <v>418</v>
      </c>
      <c r="D59" s="185">
        <v>42399</v>
      </c>
      <c r="E59" s="185">
        <v>97</v>
      </c>
      <c r="F59" s="185">
        <v>202</v>
      </c>
      <c r="G59" s="185">
        <v>18253</v>
      </c>
      <c r="H59" s="185">
        <v>24</v>
      </c>
      <c r="I59" s="185">
        <v>3404</v>
      </c>
      <c r="J59" s="185">
        <v>35</v>
      </c>
      <c r="K59" s="185">
        <v>2465</v>
      </c>
      <c r="M59" s="40">
        <v>52</v>
      </c>
      <c r="N59" s="41" t="s">
        <v>165</v>
      </c>
      <c r="O59" s="113">
        <v>1706</v>
      </c>
      <c r="P59" s="181"/>
    </row>
    <row r="60" spans="1:16" s="43" customFormat="1" ht="12.6" customHeight="1">
      <c r="A60" s="183" t="s">
        <v>167</v>
      </c>
      <c r="B60" s="184">
        <v>6</v>
      </c>
      <c r="C60" s="185">
        <v>304</v>
      </c>
      <c r="D60" s="185">
        <v>24609</v>
      </c>
      <c r="E60" s="185">
        <v>68</v>
      </c>
      <c r="F60" s="185">
        <v>155</v>
      </c>
      <c r="G60" s="185">
        <v>11437</v>
      </c>
      <c r="H60" s="185">
        <v>16</v>
      </c>
      <c r="I60" s="185">
        <v>2232</v>
      </c>
      <c r="J60" s="185">
        <v>26</v>
      </c>
      <c r="K60" s="185">
        <v>1834</v>
      </c>
      <c r="M60" s="40">
        <v>53</v>
      </c>
      <c r="N60" s="41" t="s">
        <v>168</v>
      </c>
      <c r="O60" s="113">
        <v>1709</v>
      </c>
      <c r="P60" s="181"/>
    </row>
    <row r="61" spans="1:16" s="43" customFormat="1" ht="12.6" customHeight="1">
      <c r="A61" s="183" t="s">
        <v>170</v>
      </c>
      <c r="B61" s="184">
        <v>13</v>
      </c>
      <c r="C61" s="185">
        <v>695</v>
      </c>
      <c r="D61" s="185">
        <v>63592</v>
      </c>
      <c r="E61" s="185">
        <v>175</v>
      </c>
      <c r="F61" s="185">
        <v>352</v>
      </c>
      <c r="G61" s="185">
        <v>27919</v>
      </c>
      <c r="H61" s="185">
        <v>29</v>
      </c>
      <c r="I61" s="185">
        <v>3969</v>
      </c>
      <c r="J61" s="185">
        <v>49</v>
      </c>
      <c r="K61" s="185">
        <v>3883</v>
      </c>
      <c r="M61" s="40">
        <v>54</v>
      </c>
      <c r="N61" s="41" t="s">
        <v>171</v>
      </c>
      <c r="O61" s="113">
        <v>1712</v>
      </c>
      <c r="P61" s="181"/>
    </row>
    <row r="62" spans="1:16" s="43" customFormat="1" ht="12.6" customHeight="1">
      <c r="A62" s="183" t="s">
        <v>173</v>
      </c>
      <c r="B62" s="184">
        <v>9</v>
      </c>
      <c r="C62" s="185">
        <v>501</v>
      </c>
      <c r="D62" s="185">
        <v>42385</v>
      </c>
      <c r="E62" s="185">
        <v>112</v>
      </c>
      <c r="F62" s="185">
        <v>265</v>
      </c>
      <c r="G62" s="185">
        <v>20732</v>
      </c>
      <c r="H62" s="185">
        <v>22</v>
      </c>
      <c r="I62" s="185">
        <v>3180</v>
      </c>
      <c r="J62" s="185">
        <v>38</v>
      </c>
      <c r="K62" s="185">
        <v>3304</v>
      </c>
      <c r="M62" s="40">
        <v>55</v>
      </c>
      <c r="N62" s="41" t="s">
        <v>174</v>
      </c>
      <c r="O62" s="113">
        <v>1713</v>
      </c>
      <c r="P62" s="181"/>
    </row>
    <row r="63" spans="1:16" s="9" customFormat="1" ht="12.6" customHeight="1">
      <c r="A63" s="175" t="s">
        <v>176</v>
      </c>
      <c r="B63" s="182">
        <v>316</v>
      </c>
      <c r="C63" s="179">
        <v>25637</v>
      </c>
      <c r="D63" s="179">
        <v>2023592</v>
      </c>
      <c r="E63" s="179">
        <v>7520</v>
      </c>
      <c r="F63" s="179">
        <v>12337</v>
      </c>
      <c r="G63" s="179">
        <v>961296</v>
      </c>
      <c r="H63" s="179">
        <v>415</v>
      </c>
      <c r="I63" s="179">
        <v>51486</v>
      </c>
      <c r="J63" s="179">
        <v>2020</v>
      </c>
      <c r="K63" s="179">
        <v>163197</v>
      </c>
      <c r="M63" s="40">
        <v>56</v>
      </c>
      <c r="N63" s="30" t="s">
        <v>177</v>
      </c>
      <c r="O63" s="108" t="s">
        <v>20</v>
      </c>
      <c r="P63" s="181"/>
    </row>
    <row r="64" spans="1:16" s="9" customFormat="1" ht="12.6" customHeight="1">
      <c r="A64" s="183" t="s">
        <v>178</v>
      </c>
      <c r="B64" s="184">
        <v>48</v>
      </c>
      <c r="C64" s="185">
        <v>3361</v>
      </c>
      <c r="D64" s="185">
        <v>271025</v>
      </c>
      <c r="E64" s="185">
        <v>940</v>
      </c>
      <c r="F64" s="185">
        <v>1605</v>
      </c>
      <c r="G64" s="185">
        <v>122666</v>
      </c>
      <c r="H64" s="185">
        <v>87</v>
      </c>
      <c r="I64" s="185">
        <v>11106</v>
      </c>
      <c r="J64" s="185">
        <v>265</v>
      </c>
      <c r="K64" s="185">
        <v>20034</v>
      </c>
      <c r="M64" s="40">
        <v>57</v>
      </c>
      <c r="N64" s="41" t="s">
        <v>179</v>
      </c>
      <c r="O64" s="113">
        <v>1301</v>
      </c>
      <c r="P64" s="181"/>
    </row>
    <row r="65" spans="1:16" s="43" customFormat="1" ht="12.6" customHeight="1">
      <c r="A65" s="183" t="s">
        <v>181</v>
      </c>
      <c r="B65" s="184">
        <v>10</v>
      </c>
      <c r="C65" s="185">
        <v>770</v>
      </c>
      <c r="D65" s="185">
        <v>55314</v>
      </c>
      <c r="E65" s="185">
        <v>210</v>
      </c>
      <c r="F65" s="185">
        <v>388</v>
      </c>
      <c r="G65" s="185">
        <v>29455</v>
      </c>
      <c r="H65" s="185">
        <v>13</v>
      </c>
      <c r="I65" s="185">
        <v>1572</v>
      </c>
      <c r="J65" s="185">
        <v>60</v>
      </c>
      <c r="K65" s="185">
        <v>4228</v>
      </c>
      <c r="M65" s="40">
        <v>58</v>
      </c>
      <c r="N65" s="41" t="s">
        <v>182</v>
      </c>
      <c r="O65" s="113">
        <v>1302</v>
      </c>
      <c r="P65" s="181"/>
    </row>
    <row r="66" spans="1:16" s="43" customFormat="1" ht="12.6" customHeight="1">
      <c r="A66" s="183" t="s">
        <v>184</v>
      </c>
      <c r="B66" s="184">
        <v>9</v>
      </c>
      <c r="C66" s="185">
        <v>847</v>
      </c>
      <c r="D66" s="185">
        <v>59632</v>
      </c>
      <c r="E66" s="185">
        <v>249</v>
      </c>
      <c r="F66" s="185">
        <v>417</v>
      </c>
      <c r="G66" s="185">
        <v>30800</v>
      </c>
      <c r="H66" s="185">
        <v>11</v>
      </c>
      <c r="I66" s="185">
        <v>1360</v>
      </c>
      <c r="J66" s="185">
        <v>59</v>
      </c>
      <c r="K66" s="185">
        <v>4207</v>
      </c>
      <c r="M66" s="40">
        <v>59</v>
      </c>
      <c r="N66" s="41" t="s">
        <v>185</v>
      </c>
      <c r="O66" s="29" t="s">
        <v>186</v>
      </c>
      <c r="P66" s="181"/>
    </row>
    <row r="67" spans="1:16" s="43" customFormat="1" ht="12.6" customHeight="1">
      <c r="A67" s="183" t="s">
        <v>187</v>
      </c>
      <c r="B67" s="184">
        <v>8</v>
      </c>
      <c r="C67" s="185">
        <v>673</v>
      </c>
      <c r="D67" s="185">
        <v>56187</v>
      </c>
      <c r="E67" s="185">
        <v>181</v>
      </c>
      <c r="F67" s="185">
        <v>322</v>
      </c>
      <c r="G67" s="185">
        <v>27133</v>
      </c>
      <c r="H67" s="185">
        <v>20</v>
      </c>
      <c r="I67" s="185">
        <v>2790</v>
      </c>
      <c r="J67" s="185">
        <v>56</v>
      </c>
      <c r="K67" s="185">
        <v>4009</v>
      </c>
      <c r="M67" s="40">
        <v>60</v>
      </c>
      <c r="N67" s="41" t="s">
        <v>188</v>
      </c>
      <c r="O67" s="29" t="s">
        <v>189</v>
      </c>
      <c r="P67" s="181"/>
    </row>
    <row r="68" spans="1:16" s="43" customFormat="1" ht="12.6" customHeight="1">
      <c r="A68" s="183" t="s">
        <v>190</v>
      </c>
      <c r="B68" s="184">
        <v>12</v>
      </c>
      <c r="C68" s="185">
        <v>755</v>
      </c>
      <c r="D68" s="185">
        <v>55862</v>
      </c>
      <c r="E68" s="185">
        <v>215</v>
      </c>
      <c r="F68" s="185">
        <v>375</v>
      </c>
      <c r="G68" s="185">
        <v>29126</v>
      </c>
      <c r="H68" s="185">
        <v>9</v>
      </c>
      <c r="I68" s="185">
        <v>1190</v>
      </c>
      <c r="J68" s="185">
        <v>55</v>
      </c>
      <c r="K68" s="185">
        <v>3831</v>
      </c>
      <c r="M68" s="40">
        <v>61</v>
      </c>
      <c r="N68" s="41" t="s">
        <v>191</v>
      </c>
      <c r="O68" s="113">
        <v>1804</v>
      </c>
      <c r="P68" s="181"/>
    </row>
    <row r="69" spans="1:16" s="43" customFormat="1" ht="12.6" customHeight="1">
      <c r="A69" s="183" t="s">
        <v>193</v>
      </c>
      <c r="B69" s="184">
        <v>45</v>
      </c>
      <c r="C69" s="185">
        <v>3809</v>
      </c>
      <c r="D69" s="185">
        <v>313562</v>
      </c>
      <c r="E69" s="185">
        <v>1101</v>
      </c>
      <c r="F69" s="185">
        <v>1874</v>
      </c>
      <c r="G69" s="185">
        <v>156850</v>
      </c>
      <c r="H69" s="185">
        <v>59</v>
      </c>
      <c r="I69" s="185">
        <v>7369</v>
      </c>
      <c r="J69" s="185">
        <v>304</v>
      </c>
      <c r="K69" s="185">
        <v>25490</v>
      </c>
      <c r="M69" s="40">
        <v>62</v>
      </c>
      <c r="N69" s="41" t="s">
        <v>194</v>
      </c>
      <c r="O69" s="113">
        <v>1303</v>
      </c>
      <c r="P69" s="181"/>
    </row>
    <row r="70" spans="1:16" s="9" customFormat="1" ht="12.6" customHeight="1">
      <c r="A70" s="183" t="s">
        <v>196</v>
      </c>
      <c r="B70" s="184">
        <v>32</v>
      </c>
      <c r="C70" s="185">
        <v>2829</v>
      </c>
      <c r="D70" s="185">
        <v>233973</v>
      </c>
      <c r="E70" s="185">
        <v>854</v>
      </c>
      <c r="F70" s="185">
        <v>1337</v>
      </c>
      <c r="G70" s="185">
        <v>106842</v>
      </c>
      <c r="H70" s="185">
        <v>36</v>
      </c>
      <c r="I70" s="185">
        <v>4303</v>
      </c>
      <c r="J70" s="185">
        <v>226</v>
      </c>
      <c r="K70" s="185">
        <v>18508</v>
      </c>
      <c r="M70" s="40">
        <v>63</v>
      </c>
      <c r="N70" s="41" t="s">
        <v>197</v>
      </c>
      <c r="O70" s="113">
        <v>1305</v>
      </c>
      <c r="P70" s="181"/>
    </row>
    <row r="71" spans="1:16" s="43" customFormat="1" ht="12.6" customHeight="1">
      <c r="A71" s="183" t="s">
        <v>199</v>
      </c>
      <c r="B71" s="184">
        <v>35</v>
      </c>
      <c r="C71" s="185">
        <v>3029</v>
      </c>
      <c r="D71" s="185">
        <v>248453</v>
      </c>
      <c r="E71" s="185">
        <v>887</v>
      </c>
      <c r="F71" s="185">
        <v>1433</v>
      </c>
      <c r="G71" s="185">
        <v>113123</v>
      </c>
      <c r="H71" s="185">
        <v>53</v>
      </c>
      <c r="I71" s="185">
        <v>6656</v>
      </c>
      <c r="J71" s="185">
        <v>237</v>
      </c>
      <c r="K71" s="185">
        <v>19272</v>
      </c>
      <c r="M71" s="40">
        <v>64</v>
      </c>
      <c r="N71" s="41" t="s">
        <v>200</v>
      </c>
      <c r="O71" s="113">
        <v>1307</v>
      </c>
      <c r="P71" s="181"/>
    </row>
    <row r="72" spans="1:16" s="43" customFormat="1" ht="12.6" customHeight="1">
      <c r="A72" s="183" t="s">
        <v>202</v>
      </c>
      <c r="B72" s="184">
        <v>47</v>
      </c>
      <c r="C72" s="185">
        <v>4048</v>
      </c>
      <c r="D72" s="185">
        <v>310946</v>
      </c>
      <c r="E72" s="185">
        <v>1231</v>
      </c>
      <c r="F72" s="185">
        <v>1928</v>
      </c>
      <c r="G72" s="185">
        <v>145084</v>
      </c>
      <c r="H72" s="185">
        <v>54</v>
      </c>
      <c r="I72" s="185">
        <v>6053</v>
      </c>
      <c r="J72" s="185">
        <v>334</v>
      </c>
      <c r="K72" s="185">
        <v>29622</v>
      </c>
      <c r="M72" s="40">
        <v>65</v>
      </c>
      <c r="N72" s="41" t="s">
        <v>203</v>
      </c>
      <c r="O72" s="113">
        <v>1309</v>
      </c>
      <c r="P72" s="181"/>
    </row>
    <row r="73" spans="1:16" s="43" customFormat="1" ht="12.6" customHeight="1">
      <c r="A73" s="183" t="s">
        <v>205</v>
      </c>
      <c r="B73" s="184">
        <v>61</v>
      </c>
      <c r="C73" s="185">
        <v>5021</v>
      </c>
      <c r="D73" s="185">
        <v>382568</v>
      </c>
      <c r="E73" s="185">
        <v>1513</v>
      </c>
      <c r="F73" s="185">
        <v>2403</v>
      </c>
      <c r="G73" s="185">
        <v>182172</v>
      </c>
      <c r="H73" s="185">
        <v>67</v>
      </c>
      <c r="I73" s="185">
        <v>8181</v>
      </c>
      <c r="J73" s="185">
        <v>388</v>
      </c>
      <c r="K73" s="185">
        <v>31081</v>
      </c>
      <c r="M73" s="40">
        <v>66</v>
      </c>
      <c r="N73" s="41" t="s">
        <v>206</v>
      </c>
      <c r="O73" s="113">
        <v>1311</v>
      </c>
      <c r="P73" s="181"/>
    </row>
    <row r="74" spans="1:16" s="43" customFormat="1" ht="12.6" customHeight="1">
      <c r="A74" s="183" t="s">
        <v>208</v>
      </c>
      <c r="B74" s="184">
        <v>9</v>
      </c>
      <c r="C74" s="185">
        <v>496</v>
      </c>
      <c r="D74" s="185">
        <v>36070</v>
      </c>
      <c r="E74" s="185">
        <v>139</v>
      </c>
      <c r="F74" s="185">
        <v>254</v>
      </c>
      <c r="G74" s="185">
        <v>18045</v>
      </c>
      <c r="H74" s="185">
        <v>7</v>
      </c>
      <c r="I74" s="185">
        <v>907</v>
      </c>
      <c r="J74" s="185">
        <v>34</v>
      </c>
      <c r="K74" s="185">
        <v>2916</v>
      </c>
      <c r="M74" s="40">
        <v>67</v>
      </c>
      <c r="N74" s="41" t="s">
        <v>209</v>
      </c>
      <c r="O74" s="113">
        <v>1813</v>
      </c>
      <c r="P74" s="181"/>
    </row>
    <row r="75" spans="1:16" s="9" customFormat="1" ht="12.6" customHeight="1">
      <c r="A75" s="175" t="s">
        <v>211</v>
      </c>
      <c r="B75" s="182">
        <v>185</v>
      </c>
      <c r="C75" s="179">
        <v>11700</v>
      </c>
      <c r="D75" s="179">
        <v>910222</v>
      </c>
      <c r="E75" s="179">
        <v>3217</v>
      </c>
      <c r="F75" s="179">
        <v>5739</v>
      </c>
      <c r="G75" s="179">
        <v>402555</v>
      </c>
      <c r="H75" s="179">
        <v>268</v>
      </c>
      <c r="I75" s="179">
        <v>34313</v>
      </c>
      <c r="J75" s="179">
        <v>941</v>
      </c>
      <c r="K75" s="179">
        <v>70540</v>
      </c>
      <c r="M75" s="40">
        <v>68</v>
      </c>
      <c r="N75" s="30" t="s">
        <v>212</v>
      </c>
      <c r="O75" s="108" t="s">
        <v>20</v>
      </c>
      <c r="P75" s="181"/>
    </row>
    <row r="76" spans="1:16" s="43" customFormat="1" ht="12.6" customHeight="1">
      <c r="A76" s="183" t="s">
        <v>213</v>
      </c>
      <c r="B76" s="184">
        <v>9</v>
      </c>
      <c r="C76" s="185">
        <v>596</v>
      </c>
      <c r="D76" s="185">
        <v>48873</v>
      </c>
      <c r="E76" s="185">
        <v>170</v>
      </c>
      <c r="F76" s="185">
        <v>284</v>
      </c>
      <c r="G76" s="185">
        <v>21670</v>
      </c>
      <c r="H76" s="185">
        <v>17</v>
      </c>
      <c r="I76" s="185">
        <v>2276</v>
      </c>
      <c r="J76" s="185">
        <v>51</v>
      </c>
      <c r="K76" s="185">
        <v>3285</v>
      </c>
      <c r="M76" s="40">
        <v>69</v>
      </c>
      <c r="N76" s="41" t="s">
        <v>214</v>
      </c>
      <c r="O76" s="113">
        <v>1701</v>
      </c>
      <c r="P76" s="181"/>
    </row>
    <row r="77" spans="1:16" s="43" customFormat="1" ht="12.6" customHeight="1">
      <c r="A77" s="183" t="s">
        <v>216</v>
      </c>
      <c r="B77" s="184">
        <v>4</v>
      </c>
      <c r="C77" s="185">
        <v>185</v>
      </c>
      <c r="D77" s="185">
        <v>14902</v>
      </c>
      <c r="E77" s="185">
        <v>53</v>
      </c>
      <c r="F77" s="185">
        <v>83</v>
      </c>
      <c r="G77" s="185">
        <v>6663</v>
      </c>
      <c r="H77" s="185">
        <v>4</v>
      </c>
      <c r="I77" s="185">
        <v>524</v>
      </c>
      <c r="J77" s="185">
        <v>18</v>
      </c>
      <c r="K77" s="185">
        <v>1375</v>
      </c>
      <c r="M77" s="40">
        <v>70</v>
      </c>
      <c r="N77" s="41" t="s">
        <v>217</v>
      </c>
      <c r="O77" s="113">
        <v>1801</v>
      </c>
      <c r="P77" s="181"/>
    </row>
    <row r="78" spans="1:16" s="43" customFormat="1" ht="12.6" customHeight="1">
      <c r="A78" s="183" t="s">
        <v>219</v>
      </c>
      <c r="B78" s="184">
        <v>3</v>
      </c>
      <c r="C78" s="185">
        <v>211</v>
      </c>
      <c r="D78" s="185">
        <v>18504</v>
      </c>
      <c r="E78" s="185">
        <v>54</v>
      </c>
      <c r="F78" s="185">
        <v>101</v>
      </c>
      <c r="G78" s="185">
        <v>8297</v>
      </c>
      <c r="H78" s="185">
        <v>8</v>
      </c>
      <c r="I78" s="185">
        <v>1072</v>
      </c>
      <c r="J78" s="185">
        <v>17</v>
      </c>
      <c r="K78" s="185">
        <v>1213</v>
      </c>
      <c r="M78" s="40">
        <v>71</v>
      </c>
      <c r="N78" s="41" t="s">
        <v>220</v>
      </c>
      <c r="O78" s="29" t="s">
        <v>221</v>
      </c>
      <c r="P78" s="181"/>
    </row>
    <row r="79" spans="1:16" s="43" customFormat="1" ht="12.6" customHeight="1">
      <c r="A79" s="183" t="s">
        <v>222</v>
      </c>
      <c r="B79" s="184">
        <v>2</v>
      </c>
      <c r="C79" s="185">
        <v>134</v>
      </c>
      <c r="D79" s="185">
        <v>9555</v>
      </c>
      <c r="E79" s="185">
        <v>35</v>
      </c>
      <c r="F79" s="185">
        <v>69</v>
      </c>
      <c r="G79" s="185">
        <v>5034</v>
      </c>
      <c r="H79" s="185">
        <v>3</v>
      </c>
      <c r="I79" s="185">
        <v>338</v>
      </c>
      <c r="J79" s="185">
        <v>10</v>
      </c>
      <c r="K79" s="185">
        <v>700</v>
      </c>
      <c r="M79" s="40">
        <v>72</v>
      </c>
      <c r="N79" s="41" t="s">
        <v>223</v>
      </c>
      <c r="O79" s="29" t="s">
        <v>224</v>
      </c>
      <c r="P79" s="181"/>
    </row>
    <row r="80" spans="1:16" s="43" customFormat="1" ht="12.6" customHeight="1">
      <c r="A80" s="183" t="s">
        <v>225</v>
      </c>
      <c r="B80" s="184">
        <v>24</v>
      </c>
      <c r="C80" s="185">
        <v>1596</v>
      </c>
      <c r="D80" s="185">
        <v>110473</v>
      </c>
      <c r="E80" s="185">
        <v>458</v>
      </c>
      <c r="F80" s="185">
        <v>793</v>
      </c>
      <c r="G80" s="185">
        <v>52585</v>
      </c>
      <c r="H80" s="185">
        <v>27</v>
      </c>
      <c r="I80" s="185">
        <v>3354</v>
      </c>
      <c r="J80" s="185">
        <v>124</v>
      </c>
      <c r="K80" s="185">
        <v>8792</v>
      </c>
      <c r="M80" s="40">
        <v>73</v>
      </c>
      <c r="N80" s="41" t="s">
        <v>226</v>
      </c>
      <c r="O80" s="113">
        <v>1805</v>
      </c>
      <c r="P80" s="181"/>
    </row>
    <row r="81" spans="1:16" s="43" customFormat="1" ht="12.6" customHeight="1">
      <c r="A81" s="183" t="s">
        <v>228</v>
      </c>
      <c r="B81" s="184">
        <v>3</v>
      </c>
      <c r="C81" s="185">
        <v>209</v>
      </c>
      <c r="D81" s="185">
        <v>17977</v>
      </c>
      <c r="E81" s="185">
        <v>59</v>
      </c>
      <c r="F81" s="185">
        <v>102</v>
      </c>
      <c r="G81" s="185">
        <v>7931</v>
      </c>
      <c r="H81" s="185">
        <v>5</v>
      </c>
      <c r="I81" s="185">
        <v>608</v>
      </c>
      <c r="J81" s="185">
        <v>15</v>
      </c>
      <c r="K81" s="185">
        <v>2742</v>
      </c>
      <c r="M81" s="40">
        <v>74</v>
      </c>
      <c r="N81" s="41" t="s">
        <v>229</v>
      </c>
      <c r="O81" s="113">
        <v>1704</v>
      </c>
      <c r="P81" s="181"/>
    </row>
    <row r="82" spans="1:16" s="43" customFormat="1" ht="12.6" customHeight="1">
      <c r="A82" s="183" t="s">
        <v>231</v>
      </c>
      <c r="B82" s="184">
        <v>9</v>
      </c>
      <c r="C82" s="185">
        <v>490</v>
      </c>
      <c r="D82" s="185">
        <v>39406</v>
      </c>
      <c r="E82" s="185">
        <v>138</v>
      </c>
      <c r="F82" s="185">
        <v>233</v>
      </c>
      <c r="G82" s="185">
        <v>17723</v>
      </c>
      <c r="H82" s="185">
        <v>13</v>
      </c>
      <c r="I82" s="185">
        <v>1856</v>
      </c>
      <c r="J82" s="185">
        <v>39</v>
      </c>
      <c r="K82" s="185">
        <v>2664</v>
      </c>
      <c r="M82" s="40">
        <v>75</v>
      </c>
      <c r="N82" s="41" t="s">
        <v>232</v>
      </c>
      <c r="O82" s="113">
        <v>1807</v>
      </c>
      <c r="P82" s="181"/>
    </row>
    <row r="83" spans="1:16" s="43" customFormat="1" ht="12.6" customHeight="1">
      <c r="A83" s="183" t="s">
        <v>234</v>
      </c>
      <c r="B83" s="184">
        <v>4</v>
      </c>
      <c r="C83" s="185">
        <v>251</v>
      </c>
      <c r="D83" s="185">
        <v>20040</v>
      </c>
      <c r="E83" s="185">
        <v>69</v>
      </c>
      <c r="F83" s="185">
        <v>124</v>
      </c>
      <c r="G83" s="185">
        <v>9860</v>
      </c>
      <c r="H83" s="185">
        <v>8</v>
      </c>
      <c r="I83" s="185">
        <v>1073</v>
      </c>
      <c r="J83" s="185">
        <v>20</v>
      </c>
      <c r="K83" s="185">
        <v>1526</v>
      </c>
      <c r="M83" s="40">
        <v>76</v>
      </c>
      <c r="N83" s="41" t="s">
        <v>235</v>
      </c>
      <c r="O83" s="113">
        <v>1707</v>
      </c>
      <c r="P83" s="181"/>
    </row>
    <row r="84" spans="1:16" s="43" customFormat="1" ht="12.6" customHeight="1">
      <c r="A84" s="183" t="s">
        <v>237</v>
      </c>
      <c r="B84" s="184">
        <v>3</v>
      </c>
      <c r="C84" s="185">
        <v>104</v>
      </c>
      <c r="D84" s="185">
        <v>8594</v>
      </c>
      <c r="E84" s="185">
        <v>22</v>
      </c>
      <c r="F84" s="185">
        <v>53</v>
      </c>
      <c r="G84" s="185">
        <v>3967</v>
      </c>
      <c r="H84" s="185">
        <v>5</v>
      </c>
      <c r="I84" s="185">
        <v>780</v>
      </c>
      <c r="J84" s="185">
        <v>9</v>
      </c>
      <c r="K84" s="185">
        <v>714</v>
      </c>
      <c r="M84" s="40">
        <v>77</v>
      </c>
      <c r="N84" s="41" t="s">
        <v>238</v>
      </c>
      <c r="O84" s="113">
        <v>1812</v>
      </c>
      <c r="P84" s="181"/>
    </row>
    <row r="85" spans="1:16" s="43" customFormat="1" ht="12.6" customHeight="1">
      <c r="A85" s="183" t="s">
        <v>240</v>
      </c>
      <c r="B85" s="184">
        <v>17</v>
      </c>
      <c r="C85" s="185">
        <v>1276</v>
      </c>
      <c r="D85" s="185">
        <v>97694</v>
      </c>
      <c r="E85" s="185">
        <v>375</v>
      </c>
      <c r="F85" s="185">
        <v>619</v>
      </c>
      <c r="G85" s="185">
        <v>44222</v>
      </c>
      <c r="H85" s="185">
        <v>29</v>
      </c>
      <c r="I85" s="185">
        <v>3597</v>
      </c>
      <c r="J85" s="185">
        <v>93</v>
      </c>
      <c r="K85" s="185">
        <v>7476</v>
      </c>
      <c r="M85" s="40">
        <v>78</v>
      </c>
      <c r="N85" s="41" t="s">
        <v>241</v>
      </c>
      <c r="O85" s="113">
        <v>1708</v>
      </c>
      <c r="P85" s="181"/>
    </row>
    <row r="86" spans="1:16" s="43" customFormat="1" ht="12.6" customHeight="1">
      <c r="A86" s="183" t="s">
        <v>243</v>
      </c>
      <c r="B86" s="184">
        <v>4</v>
      </c>
      <c r="C86" s="185">
        <v>215</v>
      </c>
      <c r="D86" s="185">
        <v>17795</v>
      </c>
      <c r="E86" s="185">
        <v>53</v>
      </c>
      <c r="F86" s="185">
        <v>107</v>
      </c>
      <c r="G86" s="185">
        <v>8403</v>
      </c>
      <c r="H86" s="185">
        <v>6</v>
      </c>
      <c r="I86" s="185">
        <v>837</v>
      </c>
      <c r="J86" s="185">
        <v>21</v>
      </c>
      <c r="K86" s="185">
        <v>1477</v>
      </c>
      <c r="M86" s="40">
        <v>79</v>
      </c>
      <c r="N86" s="41" t="s">
        <v>244</v>
      </c>
      <c r="O86" s="113">
        <v>1710</v>
      </c>
      <c r="P86" s="181"/>
    </row>
    <row r="87" spans="1:16" s="43" customFormat="1" ht="12.6" customHeight="1">
      <c r="A87" s="183" t="s">
        <v>246</v>
      </c>
      <c r="B87" s="184">
        <v>4</v>
      </c>
      <c r="C87" s="185">
        <v>196</v>
      </c>
      <c r="D87" s="185">
        <v>15323</v>
      </c>
      <c r="E87" s="185">
        <v>55</v>
      </c>
      <c r="F87" s="185">
        <v>95</v>
      </c>
      <c r="G87" s="185">
        <v>7205</v>
      </c>
      <c r="H87" s="185">
        <v>7</v>
      </c>
      <c r="I87" s="185">
        <v>828</v>
      </c>
      <c r="J87" s="185">
        <v>16</v>
      </c>
      <c r="K87" s="185">
        <v>1262</v>
      </c>
      <c r="M87" s="40">
        <v>80</v>
      </c>
      <c r="N87" s="41" t="s">
        <v>247</v>
      </c>
      <c r="O87" s="113">
        <v>1711</v>
      </c>
      <c r="P87" s="181"/>
    </row>
    <row r="88" spans="1:16" s="43" customFormat="1" ht="12.6" customHeight="1">
      <c r="A88" s="183" t="s">
        <v>249</v>
      </c>
      <c r="B88" s="184">
        <v>8</v>
      </c>
      <c r="C88" s="185">
        <v>342</v>
      </c>
      <c r="D88" s="185">
        <v>28484</v>
      </c>
      <c r="E88" s="185">
        <v>98</v>
      </c>
      <c r="F88" s="185">
        <v>155</v>
      </c>
      <c r="G88" s="185">
        <v>11578</v>
      </c>
      <c r="H88" s="185">
        <v>9</v>
      </c>
      <c r="I88" s="185">
        <v>1161</v>
      </c>
      <c r="J88" s="185">
        <v>30</v>
      </c>
      <c r="K88" s="185">
        <v>2137</v>
      </c>
      <c r="M88" s="40">
        <v>81</v>
      </c>
      <c r="N88" s="41" t="s">
        <v>250</v>
      </c>
      <c r="O88" s="113">
        <v>1815</v>
      </c>
      <c r="P88" s="181"/>
    </row>
    <row r="89" spans="1:16" s="43" customFormat="1" ht="12.6" customHeight="1">
      <c r="A89" s="183" t="s">
        <v>252</v>
      </c>
      <c r="B89" s="184">
        <v>4</v>
      </c>
      <c r="C89" s="185">
        <v>153</v>
      </c>
      <c r="D89" s="185">
        <v>12340</v>
      </c>
      <c r="E89" s="185">
        <v>39</v>
      </c>
      <c r="F89" s="185">
        <v>73</v>
      </c>
      <c r="G89" s="185">
        <v>5862</v>
      </c>
      <c r="H89" s="185">
        <v>5</v>
      </c>
      <c r="I89" s="185">
        <v>761</v>
      </c>
      <c r="J89" s="185">
        <v>13</v>
      </c>
      <c r="K89" s="185">
        <v>865</v>
      </c>
      <c r="M89" s="40">
        <v>82</v>
      </c>
      <c r="N89" s="41" t="s">
        <v>253</v>
      </c>
      <c r="O89" s="113">
        <v>1818</v>
      </c>
      <c r="P89" s="181"/>
    </row>
    <row r="90" spans="1:16" s="9" customFormat="1" ht="12.6" customHeight="1">
      <c r="A90" s="183" t="s">
        <v>255</v>
      </c>
      <c r="B90" s="184">
        <v>4</v>
      </c>
      <c r="C90" s="185">
        <v>160</v>
      </c>
      <c r="D90" s="185">
        <v>11838</v>
      </c>
      <c r="E90" s="185">
        <v>47</v>
      </c>
      <c r="F90" s="185">
        <v>74</v>
      </c>
      <c r="G90" s="185">
        <v>5895</v>
      </c>
      <c r="H90" s="185">
        <v>3</v>
      </c>
      <c r="I90" s="185">
        <v>463</v>
      </c>
      <c r="J90" s="185">
        <v>14</v>
      </c>
      <c r="K90" s="185">
        <v>1060</v>
      </c>
      <c r="M90" s="40">
        <v>83</v>
      </c>
      <c r="N90" s="41" t="s">
        <v>256</v>
      </c>
      <c r="O90" s="113">
        <v>1819</v>
      </c>
      <c r="P90" s="181"/>
    </row>
    <row r="91" spans="1:16" s="43" customFormat="1" ht="12.6" customHeight="1">
      <c r="A91" s="183" t="s">
        <v>258</v>
      </c>
      <c r="B91" s="184">
        <v>6</v>
      </c>
      <c r="C91" s="185">
        <v>335</v>
      </c>
      <c r="D91" s="185">
        <v>24897</v>
      </c>
      <c r="E91" s="185">
        <v>93</v>
      </c>
      <c r="F91" s="185">
        <v>162</v>
      </c>
      <c r="G91" s="185">
        <v>12157</v>
      </c>
      <c r="H91" s="185">
        <v>7</v>
      </c>
      <c r="I91" s="185">
        <v>908</v>
      </c>
      <c r="J91" s="185">
        <v>30</v>
      </c>
      <c r="K91" s="185">
        <v>2023</v>
      </c>
      <c r="M91" s="40">
        <v>84</v>
      </c>
      <c r="N91" s="41" t="s">
        <v>259</v>
      </c>
      <c r="O91" s="113">
        <v>1820</v>
      </c>
      <c r="P91" s="181"/>
    </row>
    <row r="92" spans="1:16" s="43" customFormat="1" ht="12.6" customHeight="1">
      <c r="A92" s="183" t="s">
        <v>261</v>
      </c>
      <c r="B92" s="184">
        <v>7</v>
      </c>
      <c r="C92" s="185">
        <v>336</v>
      </c>
      <c r="D92" s="185">
        <v>27732</v>
      </c>
      <c r="E92" s="185">
        <v>83</v>
      </c>
      <c r="F92" s="185">
        <v>174</v>
      </c>
      <c r="G92" s="185">
        <v>13439</v>
      </c>
      <c r="H92" s="185">
        <v>9</v>
      </c>
      <c r="I92" s="185">
        <v>1264</v>
      </c>
      <c r="J92" s="185">
        <v>26</v>
      </c>
      <c r="K92" s="185">
        <v>1799</v>
      </c>
      <c r="M92" s="40">
        <v>85</v>
      </c>
      <c r="N92" s="41" t="s">
        <v>262</v>
      </c>
      <c r="O92" s="29" t="s">
        <v>263</v>
      </c>
      <c r="P92" s="181"/>
    </row>
    <row r="93" spans="1:16" s="43" customFormat="1" ht="12.6" customHeight="1">
      <c r="A93" s="183" t="s">
        <v>264</v>
      </c>
      <c r="B93" s="184">
        <v>8</v>
      </c>
      <c r="C93" s="185">
        <v>340</v>
      </c>
      <c r="D93" s="185">
        <v>30964</v>
      </c>
      <c r="E93" s="185">
        <v>89</v>
      </c>
      <c r="F93" s="185">
        <v>168</v>
      </c>
      <c r="G93" s="185">
        <v>13238</v>
      </c>
      <c r="H93" s="185">
        <v>11</v>
      </c>
      <c r="I93" s="185">
        <v>1448</v>
      </c>
      <c r="J93" s="185">
        <v>24</v>
      </c>
      <c r="K93" s="185">
        <v>1962</v>
      </c>
      <c r="M93" s="40">
        <v>86</v>
      </c>
      <c r="N93" s="41" t="s">
        <v>265</v>
      </c>
      <c r="O93" s="29" t="s">
        <v>266</v>
      </c>
      <c r="P93" s="181"/>
    </row>
    <row r="94" spans="1:16" s="43" customFormat="1" ht="12.6" customHeight="1">
      <c r="A94" s="183" t="s">
        <v>267</v>
      </c>
      <c r="B94" s="184">
        <v>62</v>
      </c>
      <c r="C94" s="185">
        <v>4571</v>
      </c>
      <c r="D94" s="185">
        <v>354831</v>
      </c>
      <c r="E94" s="185">
        <v>1228</v>
      </c>
      <c r="F94" s="185">
        <v>2268</v>
      </c>
      <c r="G94" s="185">
        <v>146825</v>
      </c>
      <c r="H94" s="185">
        <v>92</v>
      </c>
      <c r="I94" s="185">
        <v>11166</v>
      </c>
      <c r="J94" s="185">
        <v>369</v>
      </c>
      <c r="K94" s="185">
        <v>27467</v>
      </c>
      <c r="M94" s="40">
        <v>87</v>
      </c>
      <c r="N94" s="41" t="s">
        <v>268</v>
      </c>
      <c r="O94" s="113">
        <v>1714</v>
      </c>
      <c r="P94" s="181"/>
    </row>
    <row r="95" spans="1:16" s="9" customFormat="1" ht="12.6" customHeight="1">
      <c r="A95" s="175" t="s">
        <v>270</v>
      </c>
      <c r="B95" s="182">
        <v>115</v>
      </c>
      <c r="C95" s="179">
        <v>7162</v>
      </c>
      <c r="D95" s="179">
        <v>566236</v>
      </c>
      <c r="E95" s="179">
        <v>1917</v>
      </c>
      <c r="F95" s="179">
        <v>3495</v>
      </c>
      <c r="G95" s="179">
        <v>247335</v>
      </c>
      <c r="H95" s="179">
        <v>199</v>
      </c>
      <c r="I95" s="179">
        <v>24394</v>
      </c>
      <c r="J95" s="179">
        <v>564</v>
      </c>
      <c r="K95" s="179">
        <v>41425</v>
      </c>
      <c r="M95" s="40">
        <v>88</v>
      </c>
      <c r="N95" s="30" t="s">
        <v>271</v>
      </c>
      <c r="O95" s="108" t="s">
        <v>20</v>
      </c>
      <c r="P95" s="181"/>
    </row>
    <row r="96" spans="1:16" s="43" customFormat="1" ht="12.6" customHeight="1">
      <c r="A96" s="183" t="s">
        <v>272</v>
      </c>
      <c r="B96" s="184">
        <v>4</v>
      </c>
      <c r="C96" s="185">
        <v>211</v>
      </c>
      <c r="D96" s="185">
        <v>17165</v>
      </c>
      <c r="E96" s="185">
        <v>53</v>
      </c>
      <c r="F96" s="185">
        <v>106</v>
      </c>
      <c r="G96" s="185">
        <v>7959</v>
      </c>
      <c r="H96" s="185">
        <v>5</v>
      </c>
      <c r="I96" s="185">
        <v>631</v>
      </c>
      <c r="J96" s="185">
        <v>16</v>
      </c>
      <c r="K96" s="185">
        <v>1075</v>
      </c>
      <c r="M96" s="40">
        <v>89</v>
      </c>
      <c r="N96" s="41" t="s">
        <v>273</v>
      </c>
      <c r="O96" s="29" t="s">
        <v>274</v>
      </c>
      <c r="P96" s="181"/>
    </row>
    <row r="97" spans="1:16" s="43" customFormat="1" ht="12.6" customHeight="1">
      <c r="A97" s="183" t="s">
        <v>275</v>
      </c>
      <c r="B97" s="184">
        <v>40</v>
      </c>
      <c r="C97" s="185">
        <v>2936</v>
      </c>
      <c r="D97" s="185">
        <v>222176</v>
      </c>
      <c r="E97" s="185">
        <v>779</v>
      </c>
      <c r="F97" s="185">
        <v>1444</v>
      </c>
      <c r="G97" s="185">
        <v>93402</v>
      </c>
      <c r="H97" s="185">
        <v>83</v>
      </c>
      <c r="I97" s="185">
        <v>9251</v>
      </c>
      <c r="J97" s="185">
        <v>227</v>
      </c>
      <c r="K97" s="185">
        <v>17089</v>
      </c>
      <c r="M97" s="40">
        <v>90</v>
      </c>
      <c r="N97" s="41" t="s">
        <v>276</v>
      </c>
      <c r="O97" s="29" t="s">
        <v>277</v>
      </c>
      <c r="P97" s="181"/>
    </row>
    <row r="98" spans="1:16" s="43" customFormat="1" ht="12.6" customHeight="1">
      <c r="A98" s="183" t="s">
        <v>278</v>
      </c>
      <c r="B98" s="184">
        <v>17</v>
      </c>
      <c r="C98" s="185">
        <v>819</v>
      </c>
      <c r="D98" s="185">
        <v>66287</v>
      </c>
      <c r="E98" s="185">
        <v>228</v>
      </c>
      <c r="F98" s="185">
        <v>390</v>
      </c>
      <c r="G98" s="185">
        <v>29042</v>
      </c>
      <c r="H98" s="185">
        <v>24</v>
      </c>
      <c r="I98" s="185">
        <v>3239</v>
      </c>
      <c r="J98" s="185">
        <v>63</v>
      </c>
      <c r="K98" s="185">
        <v>4519</v>
      </c>
      <c r="M98" s="40">
        <v>91</v>
      </c>
      <c r="N98" s="41" t="s">
        <v>279</v>
      </c>
      <c r="O98" s="29" t="s">
        <v>280</v>
      </c>
      <c r="P98" s="181"/>
    </row>
    <row r="99" spans="1:16" s="43" customFormat="1" ht="12.6" customHeight="1">
      <c r="A99" s="183" t="s">
        <v>281</v>
      </c>
      <c r="B99" s="184">
        <v>9</v>
      </c>
      <c r="C99" s="185">
        <v>379</v>
      </c>
      <c r="D99" s="185">
        <v>35706</v>
      </c>
      <c r="E99" s="185">
        <v>89</v>
      </c>
      <c r="F99" s="185">
        <v>191</v>
      </c>
      <c r="G99" s="185">
        <v>15700</v>
      </c>
      <c r="H99" s="185">
        <v>13</v>
      </c>
      <c r="I99" s="185">
        <v>1594</v>
      </c>
      <c r="J99" s="185">
        <v>28</v>
      </c>
      <c r="K99" s="185">
        <v>2712</v>
      </c>
      <c r="M99" s="40">
        <v>92</v>
      </c>
      <c r="N99" s="41" t="s">
        <v>282</v>
      </c>
      <c r="O99" s="29" t="s">
        <v>283</v>
      </c>
      <c r="P99" s="181"/>
    </row>
    <row r="100" spans="1:16" s="43" customFormat="1" ht="12.6" customHeight="1">
      <c r="A100" s="183" t="s">
        <v>284</v>
      </c>
      <c r="B100" s="184">
        <v>22</v>
      </c>
      <c r="C100" s="185">
        <v>1656</v>
      </c>
      <c r="D100" s="185">
        <v>128680</v>
      </c>
      <c r="E100" s="185">
        <v>463</v>
      </c>
      <c r="F100" s="185">
        <v>791</v>
      </c>
      <c r="G100" s="185">
        <v>56216</v>
      </c>
      <c r="H100" s="185">
        <v>40</v>
      </c>
      <c r="I100" s="185">
        <v>5050</v>
      </c>
      <c r="J100" s="185">
        <v>140</v>
      </c>
      <c r="K100" s="185">
        <v>9640</v>
      </c>
      <c r="M100" s="40">
        <v>93</v>
      </c>
      <c r="N100" s="41" t="s">
        <v>285</v>
      </c>
      <c r="O100" s="29" t="s">
        <v>286</v>
      </c>
      <c r="P100" s="181"/>
    </row>
    <row r="101" spans="1:16" s="43" customFormat="1" ht="12.6" customHeight="1">
      <c r="A101" s="183" t="s">
        <v>287</v>
      </c>
      <c r="B101" s="184">
        <v>6</v>
      </c>
      <c r="C101" s="185">
        <v>442</v>
      </c>
      <c r="D101" s="185">
        <v>36875</v>
      </c>
      <c r="E101" s="185">
        <v>118</v>
      </c>
      <c r="F101" s="185">
        <v>218</v>
      </c>
      <c r="G101" s="185">
        <v>17100</v>
      </c>
      <c r="H101" s="185">
        <v>10</v>
      </c>
      <c r="I101" s="185">
        <v>1328</v>
      </c>
      <c r="J101" s="185">
        <v>32</v>
      </c>
      <c r="K101" s="185">
        <v>2118</v>
      </c>
      <c r="M101" s="40">
        <v>94</v>
      </c>
      <c r="N101" s="41" t="s">
        <v>288</v>
      </c>
      <c r="O101" s="29" t="s">
        <v>289</v>
      </c>
      <c r="P101" s="181"/>
    </row>
    <row r="102" spans="1:16" s="43" customFormat="1" ht="12.6" customHeight="1">
      <c r="A102" s="183" t="s">
        <v>290</v>
      </c>
      <c r="B102" s="184">
        <v>7</v>
      </c>
      <c r="C102" s="185">
        <v>291</v>
      </c>
      <c r="D102" s="185">
        <v>21381</v>
      </c>
      <c r="E102" s="185">
        <v>77</v>
      </c>
      <c r="F102" s="185">
        <v>148</v>
      </c>
      <c r="G102" s="185">
        <v>10687</v>
      </c>
      <c r="H102" s="185">
        <v>10</v>
      </c>
      <c r="I102" s="185">
        <v>1308</v>
      </c>
      <c r="J102" s="185">
        <v>21</v>
      </c>
      <c r="K102" s="185">
        <v>1450</v>
      </c>
      <c r="M102" s="40">
        <v>95</v>
      </c>
      <c r="N102" s="41" t="s">
        <v>291</v>
      </c>
      <c r="O102" s="29" t="s">
        <v>292</v>
      </c>
      <c r="P102" s="181"/>
    </row>
    <row r="103" spans="1:16" s="43" customFormat="1" ht="12.6" customHeight="1">
      <c r="A103" s="183" t="s">
        <v>293</v>
      </c>
      <c r="B103" s="184">
        <v>5</v>
      </c>
      <c r="C103" s="185">
        <v>151</v>
      </c>
      <c r="D103" s="185">
        <v>14577</v>
      </c>
      <c r="E103" s="185">
        <v>35</v>
      </c>
      <c r="F103" s="185">
        <v>75</v>
      </c>
      <c r="G103" s="185">
        <v>6484</v>
      </c>
      <c r="H103" s="185">
        <v>7</v>
      </c>
      <c r="I103" s="185">
        <v>942</v>
      </c>
      <c r="J103" s="185">
        <v>13</v>
      </c>
      <c r="K103" s="185">
        <v>1235</v>
      </c>
      <c r="M103" s="40">
        <v>96</v>
      </c>
      <c r="N103" s="41" t="s">
        <v>294</v>
      </c>
      <c r="O103" s="29" t="s">
        <v>295</v>
      </c>
      <c r="P103" s="181"/>
    </row>
    <row r="104" spans="1:16" s="43" customFormat="1" ht="12.6" customHeight="1">
      <c r="A104" s="183" t="s">
        <v>296</v>
      </c>
      <c r="B104" s="184">
        <v>5</v>
      </c>
      <c r="C104" s="185">
        <v>278</v>
      </c>
      <c r="D104" s="185">
        <v>23390</v>
      </c>
      <c r="E104" s="185">
        <v>75</v>
      </c>
      <c r="F104" s="185">
        <v>132</v>
      </c>
      <c r="G104" s="185">
        <v>10745</v>
      </c>
      <c r="H104" s="185">
        <v>8</v>
      </c>
      <c r="I104" s="185">
        <v>1050</v>
      </c>
      <c r="J104" s="185">
        <v>24</v>
      </c>
      <c r="K104" s="185">
        <v>1588</v>
      </c>
      <c r="M104" s="40">
        <v>97</v>
      </c>
      <c r="N104" s="41" t="s">
        <v>297</v>
      </c>
      <c r="O104" s="29" t="s">
        <v>298</v>
      </c>
      <c r="P104" s="181"/>
    </row>
    <row r="105" spans="1:16" s="9" customFormat="1" ht="12.6" customHeight="1">
      <c r="A105" s="175" t="s">
        <v>299</v>
      </c>
      <c r="B105" s="182">
        <v>2611</v>
      </c>
      <c r="C105" s="179">
        <v>175678</v>
      </c>
      <c r="D105" s="179">
        <v>13839102</v>
      </c>
      <c r="E105" s="179">
        <v>50113</v>
      </c>
      <c r="F105" s="179">
        <v>85049</v>
      </c>
      <c r="G105" s="179">
        <v>5657031</v>
      </c>
      <c r="H105" s="179">
        <v>3172</v>
      </c>
      <c r="I105" s="179">
        <v>378039</v>
      </c>
      <c r="J105" s="179">
        <v>13431</v>
      </c>
      <c r="K105" s="179">
        <v>1081821</v>
      </c>
      <c r="M105" s="40">
        <v>98</v>
      </c>
      <c r="N105" s="30" t="s">
        <v>300</v>
      </c>
      <c r="O105" s="108" t="s">
        <v>20</v>
      </c>
      <c r="P105" s="181"/>
    </row>
    <row r="106" spans="1:16" s="9" customFormat="1" ht="12.6" customHeight="1">
      <c r="A106" s="175" t="s">
        <v>301</v>
      </c>
      <c r="B106" s="182">
        <v>412</v>
      </c>
      <c r="C106" s="179">
        <v>30028</v>
      </c>
      <c r="D106" s="179">
        <v>2467033</v>
      </c>
      <c r="E106" s="179">
        <v>8840</v>
      </c>
      <c r="F106" s="179">
        <v>13969</v>
      </c>
      <c r="G106" s="179">
        <v>940834</v>
      </c>
      <c r="H106" s="179">
        <v>565</v>
      </c>
      <c r="I106" s="179">
        <v>66126</v>
      </c>
      <c r="J106" s="179">
        <v>2517</v>
      </c>
      <c r="K106" s="179">
        <v>205110</v>
      </c>
      <c r="M106" s="40">
        <v>99</v>
      </c>
      <c r="N106" s="30" t="s">
        <v>302</v>
      </c>
      <c r="O106" s="108" t="s">
        <v>20</v>
      </c>
      <c r="P106" s="181"/>
    </row>
    <row r="107" spans="1:16" s="43" customFormat="1" ht="12.6" customHeight="1">
      <c r="A107" s="183" t="s">
        <v>303</v>
      </c>
      <c r="B107" s="184">
        <v>61</v>
      </c>
      <c r="C107" s="185">
        <v>4387</v>
      </c>
      <c r="D107" s="185">
        <v>368205</v>
      </c>
      <c r="E107" s="185">
        <v>1265</v>
      </c>
      <c r="F107" s="185">
        <v>2091</v>
      </c>
      <c r="G107" s="185">
        <v>143516</v>
      </c>
      <c r="H107" s="185">
        <v>73</v>
      </c>
      <c r="I107" s="185">
        <v>8778</v>
      </c>
      <c r="J107" s="185">
        <v>356</v>
      </c>
      <c r="K107" s="185">
        <v>27927</v>
      </c>
      <c r="M107" s="40">
        <v>100</v>
      </c>
      <c r="N107" s="41" t="s">
        <v>304</v>
      </c>
      <c r="O107" s="113">
        <v>1001</v>
      </c>
      <c r="P107" s="181"/>
    </row>
    <row r="108" spans="1:16" s="43" customFormat="1" ht="12.6" customHeight="1">
      <c r="A108" s="183" t="s">
        <v>306</v>
      </c>
      <c r="B108" s="184">
        <v>41</v>
      </c>
      <c r="C108" s="185">
        <v>3444</v>
      </c>
      <c r="D108" s="185">
        <v>272286</v>
      </c>
      <c r="E108" s="185">
        <v>1074</v>
      </c>
      <c r="F108" s="185">
        <v>1552</v>
      </c>
      <c r="G108" s="185">
        <v>103835</v>
      </c>
      <c r="H108" s="185">
        <v>31</v>
      </c>
      <c r="I108" s="185">
        <v>3219</v>
      </c>
      <c r="J108" s="185">
        <v>318</v>
      </c>
      <c r="K108" s="185">
        <v>26577</v>
      </c>
      <c r="M108" s="40">
        <v>101</v>
      </c>
      <c r="N108" s="41" t="s">
        <v>307</v>
      </c>
      <c r="O108" s="113">
        <v>1101</v>
      </c>
      <c r="P108" s="181"/>
    </row>
    <row r="109" spans="1:16" s="43" customFormat="1" ht="12.6" customHeight="1">
      <c r="A109" s="183" t="s">
        <v>309</v>
      </c>
      <c r="B109" s="184">
        <v>16</v>
      </c>
      <c r="C109" s="185">
        <v>1013</v>
      </c>
      <c r="D109" s="185">
        <v>91026</v>
      </c>
      <c r="E109" s="185">
        <v>311</v>
      </c>
      <c r="F109" s="185">
        <v>461</v>
      </c>
      <c r="G109" s="185">
        <v>31604</v>
      </c>
      <c r="H109" s="185">
        <v>7</v>
      </c>
      <c r="I109" s="185">
        <v>703</v>
      </c>
      <c r="J109" s="185">
        <v>90</v>
      </c>
      <c r="K109" s="185">
        <v>8151</v>
      </c>
      <c r="M109" s="40">
        <v>102</v>
      </c>
      <c r="N109" s="41" t="s">
        <v>310</v>
      </c>
      <c r="O109" s="113">
        <v>1102</v>
      </c>
      <c r="P109" s="181"/>
    </row>
    <row r="110" spans="1:16" s="43" customFormat="1" ht="12.6" customHeight="1">
      <c r="A110" s="183" t="s">
        <v>312</v>
      </c>
      <c r="B110" s="184">
        <v>15</v>
      </c>
      <c r="C110" s="185">
        <v>978</v>
      </c>
      <c r="D110" s="185">
        <v>84665</v>
      </c>
      <c r="E110" s="185">
        <v>309</v>
      </c>
      <c r="F110" s="185">
        <v>426</v>
      </c>
      <c r="G110" s="185">
        <v>30871</v>
      </c>
      <c r="H110" s="185">
        <v>17</v>
      </c>
      <c r="I110" s="185">
        <v>2068</v>
      </c>
      <c r="J110" s="185">
        <v>84</v>
      </c>
      <c r="K110" s="185">
        <v>7011</v>
      </c>
      <c r="M110" s="40">
        <v>103</v>
      </c>
      <c r="N110" s="41" t="s">
        <v>313</v>
      </c>
      <c r="O110" s="113">
        <v>1005</v>
      </c>
      <c r="P110" s="181"/>
    </row>
    <row r="111" spans="1:16" s="43" customFormat="1" ht="12.6" customHeight="1">
      <c r="A111" s="183" t="s">
        <v>315</v>
      </c>
      <c r="B111" s="184">
        <v>11</v>
      </c>
      <c r="C111" s="185">
        <v>740</v>
      </c>
      <c r="D111" s="185">
        <v>65549</v>
      </c>
      <c r="E111" s="185">
        <v>208</v>
      </c>
      <c r="F111" s="185">
        <v>356</v>
      </c>
      <c r="G111" s="185">
        <v>25435</v>
      </c>
      <c r="H111" s="185">
        <v>10</v>
      </c>
      <c r="I111" s="185">
        <v>1321</v>
      </c>
      <c r="J111" s="185">
        <v>69</v>
      </c>
      <c r="K111" s="185">
        <v>5245</v>
      </c>
      <c r="M111" s="40">
        <v>104</v>
      </c>
      <c r="N111" s="41" t="s">
        <v>316</v>
      </c>
      <c r="O111" s="113">
        <v>1104</v>
      </c>
      <c r="P111" s="181"/>
    </row>
    <row r="112" spans="1:16" s="43" customFormat="1" ht="12.6" customHeight="1">
      <c r="A112" s="183" t="s">
        <v>318</v>
      </c>
      <c r="B112" s="184">
        <v>63</v>
      </c>
      <c r="C112" s="185">
        <v>5071</v>
      </c>
      <c r="D112" s="185">
        <v>394048</v>
      </c>
      <c r="E112" s="185">
        <v>1503</v>
      </c>
      <c r="F112" s="185">
        <v>2380</v>
      </c>
      <c r="G112" s="185">
        <v>155377</v>
      </c>
      <c r="H112" s="185">
        <v>102</v>
      </c>
      <c r="I112" s="185">
        <v>12372</v>
      </c>
      <c r="J112" s="185">
        <v>393</v>
      </c>
      <c r="K112" s="185">
        <v>29838</v>
      </c>
      <c r="M112" s="40">
        <v>105</v>
      </c>
      <c r="N112" s="41" t="s">
        <v>319</v>
      </c>
      <c r="O112" s="113">
        <v>1006</v>
      </c>
      <c r="P112" s="181"/>
    </row>
    <row r="113" spans="1:16" s="43" customFormat="1" ht="12.6" customHeight="1">
      <c r="A113" s="183" t="s">
        <v>321</v>
      </c>
      <c r="B113" s="184">
        <v>35</v>
      </c>
      <c r="C113" s="185">
        <v>2055</v>
      </c>
      <c r="D113" s="185">
        <v>165111</v>
      </c>
      <c r="E113" s="185">
        <v>604</v>
      </c>
      <c r="F113" s="185">
        <v>947</v>
      </c>
      <c r="G113" s="185">
        <v>65135</v>
      </c>
      <c r="H113" s="185">
        <v>39</v>
      </c>
      <c r="I113" s="185">
        <v>4783</v>
      </c>
      <c r="J113" s="185">
        <v>181</v>
      </c>
      <c r="K113" s="185">
        <v>14261</v>
      </c>
      <c r="M113" s="40">
        <v>106</v>
      </c>
      <c r="N113" s="41" t="s">
        <v>322</v>
      </c>
      <c r="O113" s="113">
        <v>1108</v>
      </c>
      <c r="P113" s="181"/>
    </row>
    <row r="114" spans="1:16" s="43" customFormat="1" ht="12.6" customHeight="1">
      <c r="A114" s="183" t="s">
        <v>324</v>
      </c>
      <c r="B114" s="184">
        <v>22</v>
      </c>
      <c r="C114" s="185">
        <v>1569</v>
      </c>
      <c r="D114" s="185">
        <v>111710</v>
      </c>
      <c r="E114" s="185">
        <v>420</v>
      </c>
      <c r="F114" s="185">
        <v>762</v>
      </c>
      <c r="G114" s="185">
        <v>48032</v>
      </c>
      <c r="H114" s="185">
        <v>76</v>
      </c>
      <c r="I114" s="185">
        <v>8819</v>
      </c>
      <c r="J114" s="185">
        <v>121</v>
      </c>
      <c r="K114" s="185">
        <v>8690</v>
      </c>
      <c r="M114" s="40">
        <v>107</v>
      </c>
      <c r="N114" s="41" t="s">
        <v>325</v>
      </c>
      <c r="O114" s="113">
        <v>1011</v>
      </c>
      <c r="P114" s="181"/>
    </row>
    <row r="115" spans="1:16" s="43" customFormat="1" ht="12.6" customHeight="1">
      <c r="A115" s="183" t="s">
        <v>327</v>
      </c>
      <c r="B115" s="184">
        <v>19</v>
      </c>
      <c r="C115" s="185">
        <v>851</v>
      </c>
      <c r="D115" s="185">
        <v>67869</v>
      </c>
      <c r="E115" s="185">
        <v>247</v>
      </c>
      <c r="F115" s="185">
        <v>394</v>
      </c>
      <c r="G115" s="185">
        <v>26917</v>
      </c>
      <c r="H115" s="185">
        <v>36</v>
      </c>
      <c r="I115" s="185">
        <v>4437</v>
      </c>
      <c r="J115" s="185">
        <v>67</v>
      </c>
      <c r="K115" s="185">
        <v>5184</v>
      </c>
      <c r="M115" s="40">
        <v>108</v>
      </c>
      <c r="N115" s="41" t="s">
        <v>328</v>
      </c>
      <c r="O115" s="113">
        <v>1012</v>
      </c>
      <c r="P115" s="181"/>
    </row>
    <row r="116" spans="1:16" s="43" customFormat="1" ht="12.6" customHeight="1">
      <c r="A116" s="183" t="s">
        <v>330</v>
      </c>
      <c r="B116" s="184">
        <v>33</v>
      </c>
      <c r="C116" s="185">
        <v>2459</v>
      </c>
      <c r="D116" s="185">
        <v>173168</v>
      </c>
      <c r="E116" s="185">
        <v>681</v>
      </c>
      <c r="F116" s="185">
        <v>1225</v>
      </c>
      <c r="G116" s="185">
        <v>77475</v>
      </c>
      <c r="H116" s="185">
        <v>93</v>
      </c>
      <c r="I116" s="185">
        <v>10529</v>
      </c>
      <c r="J116" s="185">
        <v>184</v>
      </c>
      <c r="K116" s="185">
        <v>14923</v>
      </c>
      <c r="M116" s="40">
        <v>109</v>
      </c>
      <c r="N116" s="41" t="s">
        <v>331</v>
      </c>
      <c r="O116" s="113">
        <v>1014</v>
      </c>
      <c r="P116" s="181"/>
    </row>
    <row r="117" spans="1:16" s="43" customFormat="1" ht="12.6" customHeight="1">
      <c r="A117" s="183" t="s">
        <v>333</v>
      </c>
      <c r="B117" s="184">
        <v>9</v>
      </c>
      <c r="C117" s="185">
        <v>698</v>
      </c>
      <c r="D117" s="185">
        <v>61650</v>
      </c>
      <c r="E117" s="185">
        <v>204</v>
      </c>
      <c r="F117" s="185">
        <v>327</v>
      </c>
      <c r="G117" s="185">
        <v>22465</v>
      </c>
      <c r="H117" s="185">
        <v>4</v>
      </c>
      <c r="I117" s="185">
        <v>402</v>
      </c>
      <c r="J117" s="185">
        <v>62</v>
      </c>
      <c r="K117" s="185">
        <v>5468</v>
      </c>
      <c r="M117" s="40">
        <v>110</v>
      </c>
      <c r="N117" s="41" t="s">
        <v>334</v>
      </c>
      <c r="O117" s="113">
        <v>1112</v>
      </c>
      <c r="P117" s="181"/>
    </row>
    <row r="118" spans="1:16" s="43" customFormat="1" ht="12.6" customHeight="1">
      <c r="A118" s="183" t="s">
        <v>336</v>
      </c>
      <c r="B118" s="184">
        <v>87</v>
      </c>
      <c r="C118" s="185">
        <v>6762</v>
      </c>
      <c r="D118" s="185">
        <v>611744</v>
      </c>
      <c r="E118" s="185">
        <v>2015</v>
      </c>
      <c r="F118" s="185">
        <v>3049</v>
      </c>
      <c r="G118" s="185">
        <v>210173</v>
      </c>
      <c r="H118" s="185">
        <v>78</v>
      </c>
      <c r="I118" s="185">
        <v>8694</v>
      </c>
      <c r="J118" s="185">
        <v>594</v>
      </c>
      <c r="K118" s="185">
        <v>51836</v>
      </c>
      <c r="M118" s="40">
        <v>111</v>
      </c>
      <c r="N118" s="41" t="s">
        <v>337</v>
      </c>
      <c r="O118" s="113">
        <v>1113</v>
      </c>
      <c r="P118" s="181"/>
    </row>
    <row r="119" spans="1:16" s="9" customFormat="1" ht="12.6" customHeight="1">
      <c r="A119" s="175" t="s">
        <v>339</v>
      </c>
      <c r="B119" s="182">
        <v>419</v>
      </c>
      <c r="C119" s="179">
        <v>29639</v>
      </c>
      <c r="D119" s="179">
        <v>2286701</v>
      </c>
      <c r="E119" s="179">
        <v>8390</v>
      </c>
      <c r="F119" s="179">
        <v>14598</v>
      </c>
      <c r="G119" s="179">
        <v>973685</v>
      </c>
      <c r="H119" s="179">
        <v>486</v>
      </c>
      <c r="I119" s="179">
        <v>56308</v>
      </c>
      <c r="J119" s="179">
        <v>2221</v>
      </c>
      <c r="K119" s="179">
        <v>194792</v>
      </c>
      <c r="M119" s="40">
        <v>112</v>
      </c>
      <c r="N119" s="30" t="s">
        <v>340</v>
      </c>
      <c r="O119" s="108" t="s">
        <v>20</v>
      </c>
      <c r="P119" s="181"/>
    </row>
    <row r="120" spans="1:16" s="43" customFormat="1" ht="12.6" customHeight="1">
      <c r="A120" s="183" t="s">
        <v>341</v>
      </c>
      <c r="B120" s="184">
        <v>53</v>
      </c>
      <c r="C120" s="185">
        <v>3513</v>
      </c>
      <c r="D120" s="185">
        <v>263749</v>
      </c>
      <c r="E120" s="185">
        <v>1009</v>
      </c>
      <c r="F120" s="185">
        <v>1727</v>
      </c>
      <c r="G120" s="185">
        <v>118730</v>
      </c>
      <c r="H120" s="185">
        <v>44</v>
      </c>
      <c r="I120" s="185">
        <v>4984</v>
      </c>
      <c r="J120" s="185">
        <v>275</v>
      </c>
      <c r="K120" s="185">
        <v>20847</v>
      </c>
      <c r="M120" s="40">
        <v>113</v>
      </c>
      <c r="N120" s="41" t="s">
        <v>342</v>
      </c>
      <c r="O120" s="29" t="s">
        <v>343</v>
      </c>
      <c r="P120" s="181"/>
    </row>
    <row r="121" spans="1:16" s="43" customFormat="1" ht="12.6" customHeight="1">
      <c r="A121" s="183" t="s">
        <v>344</v>
      </c>
      <c r="B121" s="184">
        <v>28</v>
      </c>
      <c r="C121" s="185">
        <v>2062</v>
      </c>
      <c r="D121" s="185">
        <v>152560</v>
      </c>
      <c r="E121" s="185">
        <v>575</v>
      </c>
      <c r="F121" s="185">
        <v>1053</v>
      </c>
      <c r="G121" s="185">
        <v>70545</v>
      </c>
      <c r="H121" s="185">
        <v>26</v>
      </c>
      <c r="I121" s="185">
        <v>3079</v>
      </c>
      <c r="J121" s="185">
        <v>155</v>
      </c>
      <c r="K121" s="185">
        <v>12367</v>
      </c>
      <c r="M121" s="40">
        <v>114</v>
      </c>
      <c r="N121" s="41" t="s">
        <v>345</v>
      </c>
      <c r="O121" s="29" t="s">
        <v>346</v>
      </c>
      <c r="P121" s="181"/>
    </row>
    <row r="122" spans="1:16" s="43" customFormat="1" ht="12.6" customHeight="1">
      <c r="A122" s="183" t="s">
        <v>347</v>
      </c>
      <c r="B122" s="184">
        <v>29</v>
      </c>
      <c r="C122" s="185">
        <v>1704</v>
      </c>
      <c r="D122" s="185">
        <v>135437</v>
      </c>
      <c r="E122" s="185">
        <v>501</v>
      </c>
      <c r="F122" s="185">
        <v>807</v>
      </c>
      <c r="G122" s="185">
        <v>56602</v>
      </c>
      <c r="H122" s="185">
        <v>27</v>
      </c>
      <c r="I122" s="185">
        <v>3358</v>
      </c>
      <c r="J122" s="185">
        <v>135</v>
      </c>
      <c r="K122" s="185">
        <v>10163</v>
      </c>
      <c r="M122" s="40">
        <v>115</v>
      </c>
      <c r="N122" s="41" t="s">
        <v>348</v>
      </c>
      <c r="O122" s="29" t="s">
        <v>349</v>
      </c>
      <c r="P122" s="181"/>
    </row>
    <row r="123" spans="1:16" s="43" customFormat="1" ht="12.6" customHeight="1">
      <c r="A123" s="183" t="s">
        <v>350</v>
      </c>
      <c r="B123" s="184">
        <v>114</v>
      </c>
      <c r="C123" s="185">
        <v>8972</v>
      </c>
      <c r="D123" s="185">
        <v>717551</v>
      </c>
      <c r="E123" s="185">
        <v>2495</v>
      </c>
      <c r="F123" s="185">
        <v>4384</v>
      </c>
      <c r="G123" s="185">
        <v>270517</v>
      </c>
      <c r="H123" s="185">
        <v>165</v>
      </c>
      <c r="I123" s="185">
        <v>17876</v>
      </c>
      <c r="J123" s="185">
        <v>631</v>
      </c>
      <c r="K123" s="185">
        <v>70689</v>
      </c>
      <c r="M123" s="40">
        <v>116</v>
      </c>
      <c r="N123" s="41" t="s">
        <v>351</v>
      </c>
      <c r="O123" s="29" t="s">
        <v>352</v>
      </c>
      <c r="P123" s="181"/>
    </row>
    <row r="124" spans="1:16" s="43" customFormat="1" ht="12.6" customHeight="1">
      <c r="A124" s="183" t="s">
        <v>353</v>
      </c>
      <c r="B124" s="184">
        <v>26</v>
      </c>
      <c r="C124" s="185">
        <v>1921</v>
      </c>
      <c r="D124" s="185">
        <v>137371</v>
      </c>
      <c r="E124" s="185">
        <v>538</v>
      </c>
      <c r="F124" s="185">
        <v>986</v>
      </c>
      <c r="G124" s="185">
        <v>67006</v>
      </c>
      <c r="H124" s="185">
        <v>26</v>
      </c>
      <c r="I124" s="185">
        <v>3139</v>
      </c>
      <c r="J124" s="185">
        <v>148</v>
      </c>
      <c r="K124" s="185">
        <v>11340</v>
      </c>
      <c r="M124" s="40">
        <v>117</v>
      </c>
      <c r="N124" s="41" t="s">
        <v>354</v>
      </c>
      <c r="O124" s="29" t="s">
        <v>355</v>
      </c>
      <c r="P124" s="181"/>
    </row>
    <row r="125" spans="1:16" s="43" customFormat="1" ht="12.6" customHeight="1">
      <c r="A125" s="183" t="s">
        <v>356</v>
      </c>
      <c r="B125" s="184">
        <v>39</v>
      </c>
      <c r="C125" s="185">
        <v>2639</v>
      </c>
      <c r="D125" s="185">
        <v>197951</v>
      </c>
      <c r="E125" s="185">
        <v>736</v>
      </c>
      <c r="F125" s="185">
        <v>1332</v>
      </c>
      <c r="G125" s="185">
        <v>89007</v>
      </c>
      <c r="H125" s="185">
        <v>45</v>
      </c>
      <c r="I125" s="185">
        <v>5330</v>
      </c>
      <c r="J125" s="185">
        <v>193</v>
      </c>
      <c r="K125" s="185">
        <v>14321</v>
      </c>
      <c r="M125" s="40">
        <v>118</v>
      </c>
      <c r="N125" s="41" t="s">
        <v>357</v>
      </c>
      <c r="O125" s="29" t="s">
        <v>358</v>
      </c>
      <c r="P125" s="181"/>
    </row>
    <row r="126" spans="1:16" s="43" customFormat="1" ht="12.6" customHeight="1">
      <c r="A126" s="183" t="s">
        <v>359</v>
      </c>
      <c r="B126" s="184">
        <v>12</v>
      </c>
      <c r="C126" s="185">
        <v>655</v>
      </c>
      <c r="D126" s="185">
        <v>47171</v>
      </c>
      <c r="E126" s="185">
        <v>171</v>
      </c>
      <c r="F126" s="185">
        <v>336</v>
      </c>
      <c r="G126" s="185">
        <v>23292</v>
      </c>
      <c r="H126" s="185">
        <v>14</v>
      </c>
      <c r="I126" s="185">
        <v>1725</v>
      </c>
      <c r="J126" s="185">
        <v>52</v>
      </c>
      <c r="K126" s="185">
        <v>3743</v>
      </c>
      <c r="M126" s="40">
        <v>119</v>
      </c>
      <c r="N126" s="41" t="s">
        <v>360</v>
      </c>
      <c r="O126" s="29" t="s">
        <v>361</v>
      </c>
      <c r="P126" s="181"/>
    </row>
    <row r="127" spans="1:16" s="43" customFormat="1" ht="12.6" customHeight="1">
      <c r="A127" s="183" t="s">
        <v>362</v>
      </c>
      <c r="B127" s="184">
        <v>22</v>
      </c>
      <c r="C127" s="185">
        <v>1650</v>
      </c>
      <c r="D127" s="185">
        <v>133243</v>
      </c>
      <c r="E127" s="185">
        <v>489</v>
      </c>
      <c r="F127" s="185">
        <v>766</v>
      </c>
      <c r="G127" s="185">
        <v>55404</v>
      </c>
      <c r="H127" s="185">
        <v>25</v>
      </c>
      <c r="I127" s="185">
        <v>3286</v>
      </c>
      <c r="J127" s="185">
        <v>133</v>
      </c>
      <c r="K127" s="185">
        <v>10649</v>
      </c>
      <c r="M127" s="40">
        <v>120</v>
      </c>
      <c r="N127" s="41" t="s">
        <v>363</v>
      </c>
      <c r="O127" s="29" t="s">
        <v>364</v>
      </c>
      <c r="P127" s="181"/>
    </row>
    <row r="128" spans="1:16" s="9" customFormat="1" ht="12.6" customHeight="1">
      <c r="A128" s="183" t="s">
        <v>365</v>
      </c>
      <c r="B128" s="184">
        <v>56</v>
      </c>
      <c r="C128" s="185">
        <v>4686</v>
      </c>
      <c r="D128" s="185">
        <v>343783</v>
      </c>
      <c r="E128" s="185">
        <v>1384</v>
      </c>
      <c r="F128" s="185">
        <v>2312</v>
      </c>
      <c r="G128" s="185">
        <v>158180</v>
      </c>
      <c r="H128" s="185">
        <v>73</v>
      </c>
      <c r="I128" s="185">
        <v>8401</v>
      </c>
      <c r="J128" s="185">
        <v>346</v>
      </c>
      <c r="K128" s="185">
        <v>28312</v>
      </c>
      <c r="M128" s="40">
        <v>121</v>
      </c>
      <c r="N128" s="41" t="s">
        <v>366</v>
      </c>
      <c r="O128" s="29" t="s">
        <v>367</v>
      </c>
      <c r="P128" s="181"/>
    </row>
    <row r="129" spans="1:16" s="43" customFormat="1" ht="12.6" customHeight="1">
      <c r="A129" s="183" t="s">
        <v>368</v>
      </c>
      <c r="B129" s="184">
        <v>13</v>
      </c>
      <c r="C129" s="185">
        <v>606</v>
      </c>
      <c r="D129" s="185">
        <v>49507</v>
      </c>
      <c r="E129" s="185">
        <v>155</v>
      </c>
      <c r="F129" s="185">
        <v>306</v>
      </c>
      <c r="G129" s="185">
        <v>22961</v>
      </c>
      <c r="H129" s="185">
        <v>12</v>
      </c>
      <c r="I129" s="185">
        <v>1559</v>
      </c>
      <c r="J129" s="185">
        <v>51</v>
      </c>
      <c r="K129" s="185">
        <v>3626</v>
      </c>
      <c r="M129" s="40">
        <v>122</v>
      </c>
      <c r="N129" s="41" t="s">
        <v>369</v>
      </c>
      <c r="O129" s="29" t="s">
        <v>370</v>
      </c>
      <c r="P129" s="181"/>
    </row>
    <row r="130" spans="1:16" s="43" customFormat="1" ht="12.6" customHeight="1">
      <c r="A130" s="183" t="s">
        <v>371</v>
      </c>
      <c r="B130" s="184">
        <v>27</v>
      </c>
      <c r="C130" s="185">
        <v>1231</v>
      </c>
      <c r="D130" s="185">
        <v>108377</v>
      </c>
      <c r="E130" s="185">
        <v>338</v>
      </c>
      <c r="F130" s="185">
        <v>588</v>
      </c>
      <c r="G130" s="185">
        <v>41440</v>
      </c>
      <c r="H130" s="185">
        <v>29</v>
      </c>
      <c r="I130" s="185">
        <v>3571</v>
      </c>
      <c r="J130" s="185">
        <v>100</v>
      </c>
      <c r="K130" s="185">
        <v>8735</v>
      </c>
      <c r="M130" s="40">
        <v>123</v>
      </c>
      <c r="N130" s="41" t="s">
        <v>372</v>
      </c>
      <c r="O130" s="29" t="s">
        <v>373</v>
      </c>
      <c r="P130" s="181"/>
    </row>
    <row r="131" spans="1:16" s="9" customFormat="1" ht="12.6" customHeight="1">
      <c r="A131" s="175" t="s">
        <v>374</v>
      </c>
      <c r="B131" s="182">
        <v>544</v>
      </c>
      <c r="C131" s="179">
        <v>36548</v>
      </c>
      <c r="D131" s="179">
        <v>2824265</v>
      </c>
      <c r="E131" s="179">
        <v>10338</v>
      </c>
      <c r="F131" s="179">
        <v>17680</v>
      </c>
      <c r="G131" s="179">
        <v>1126360</v>
      </c>
      <c r="H131" s="179">
        <v>649</v>
      </c>
      <c r="I131" s="179">
        <v>74506</v>
      </c>
      <c r="J131" s="179">
        <v>2740</v>
      </c>
      <c r="K131" s="179">
        <v>216624</v>
      </c>
      <c r="M131" s="40">
        <v>124</v>
      </c>
      <c r="N131" s="30" t="s">
        <v>375</v>
      </c>
      <c r="O131" s="108" t="s">
        <v>20</v>
      </c>
      <c r="P131" s="181"/>
    </row>
    <row r="132" spans="1:16" s="43" customFormat="1" ht="12.6" customHeight="1">
      <c r="A132" s="183" t="s">
        <v>376</v>
      </c>
      <c r="B132" s="184">
        <v>11</v>
      </c>
      <c r="C132" s="185">
        <v>677</v>
      </c>
      <c r="D132" s="185">
        <v>48573</v>
      </c>
      <c r="E132" s="185">
        <v>197</v>
      </c>
      <c r="F132" s="185">
        <v>333</v>
      </c>
      <c r="G132" s="185">
        <v>22219</v>
      </c>
      <c r="H132" s="185">
        <v>16</v>
      </c>
      <c r="I132" s="185">
        <v>2054</v>
      </c>
      <c r="J132" s="185">
        <v>51</v>
      </c>
      <c r="K132" s="185">
        <v>3284</v>
      </c>
      <c r="M132" s="40">
        <v>125</v>
      </c>
      <c r="N132" s="41" t="s">
        <v>377</v>
      </c>
      <c r="O132" s="29" t="s">
        <v>378</v>
      </c>
      <c r="P132" s="181"/>
    </row>
    <row r="133" spans="1:16" s="43" customFormat="1" ht="12.6" customHeight="1">
      <c r="A133" s="183" t="s">
        <v>379</v>
      </c>
      <c r="B133" s="184">
        <v>45</v>
      </c>
      <c r="C133" s="185">
        <v>2602</v>
      </c>
      <c r="D133" s="185">
        <v>209969</v>
      </c>
      <c r="E133" s="185">
        <v>702</v>
      </c>
      <c r="F133" s="185">
        <v>1292</v>
      </c>
      <c r="G133" s="185">
        <v>90979</v>
      </c>
      <c r="H133" s="185">
        <v>59</v>
      </c>
      <c r="I133" s="185">
        <v>7542</v>
      </c>
      <c r="J133" s="185">
        <v>196</v>
      </c>
      <c r="K133" s="185">
        <v>14885</v>
      </c>
      <c r="M133" s="40">
        <v>126</v>
      </c>
      <c r="N133" s="41" t="s">
        <v>380</v>
      </c>
      <c r="O133" s="29" t="s">
        <v>381</v>
      </c>
      <c r="P133" s="181"/>
    </row>
    <row r="134" spans="1:16" s="9" customFormat="1" ht="12.6" customHeight="1">
      <c r="A134" s="183" t="s">
        <v>382</v>
      </c>
      <c r="B134" s="184">
        <v>218</v>
      </c>
      <c r="C134" s="185">
        <v>16139</v>
      </c>
      <c r="D134" s="185">
        <v>1273881</v>
      </c>
      <c r="E134" s="185">
        <v>4563</v>
      </c>
      <c r="F134" s="185">
        <v>7622</v>
      </c>
      <c r="G134" s="185">
        <v>450653</v>
      </c>
      <c r="H134" s="185">
        <v>249</v>
      </c>
      <c r="I134" s="185">
        <v>25206</v>
      </c>
      <c r="J134" s="185">
        <v>1214</v>
      </c>
      <c r="K134" s="185">
        <v>98389</v>
      </c>
      <c r="M134" s="40">
        <v>127</v>
      </c>
      <c r="N134" s="41" t="s">
        <v>383</v>
      </c>
      <c r="O134" s="29" t="s">
        <v>384</v>
      </c>
      <c r="P134" s="181"/>
    </row>
    <row r="135" spans="1:16" s="43" customFormat="1" ht="12.6" customHeight="1">
      <c r="A135" s="183" t="s">
        <v>385</v>
      </c>
      <c r="B135" s="184">
        <v>17</v>
      </c>
      <c r="C135" s="185">
        <v>1117</v>
      </c>
      <c r="D135" s="185">
        <v>86394</v>
      </c>
      <c r="E135" s="185">
        <v>329</v>
      </c>
      <c r="F135" s="185">
        <v>537</v>
      </c>
      <c r="G135" s="185">
        <v>34515</v>
      </c>
      <c r="H135" s="185">
        <v>12</v>
      </c>
      <c r="I135" s="185">
        <v>1464</v>
      </c>
      <c r="J135" s="185">
        <v>80</v>
      </c>
      <c r="K135" s="185">
        <v>6256</v>
      </c>
      <c r="M135" s="40">
        <v>128</v>
      </c>
      <c r="N135" s="41" t="s">
        <v>386</v>
      </c>
      <c r="O135" s="29" t="s">
        <v>387</v>
      </c>
      <c r="P135" s="181"/>
    </row>
    <row r="136" spans="1:16" s="43" customFormat="1" ht="12.6" customHeight="1">
      <c r="A136" s="183" t="s">
        <v>388</v>
      </c>
      <c r="B136" s="184">
        <v>75</v>
      </c>
      <c r="C136" s="185">
        <v>5117</v>
      </c>
      <c r="D136" s="185">
        <v>413938</v>
      </c>
      <c r="E136" s="185">
        <v>1434</v>
      </c>
      <c r="F136" s="185">
        <v>2514</v>
      </c>
      <c r="G136" s="185">
        <v>174324</v>
      </c>
      <c r="H136" s="185">
        <v>109</v>
      </c>
      <c r="I136" s="185">
        <v>13412</v>
      </c>
      <c r="J136" s="185">
        <v>380</v>
      </c>
      <c r="K136" s="185">
        <v>30749</v>
      </c>
      <c r="M136" s="40">
        <v>129</v>
      </c>
      <c r="N136" s="41" t="s">
        <v>389</v>
      </c>
      <c r="O136" s="29" t="s">
        <v>390</v>
      </c>
      <c r="P136" s="181"/>
    </row>
    <row r="137" spans="1:16" s="43" customFormat="1" ht="12.6" customHeight="1">
      <c r="A137" s="183" t="s">
        <v>391</v>
      </c>
      <c r="B137" s="184">
        <v>4</v>
      </c>
      <c r="C137" s="185">
        <v>209</v>
      </c>
      <c r="D137" s="185">
        <v>14936</v>
      </c>
      <c r="E137" s="185">
        <v>56</v>
      </c>
      <c r="F137" s="185">
        <v>105</v>
      </c>
      <c r="G137" s="185">
        <v>6911</v>
      </c>
      <c r="H137" s="185">
        <v>4</v>
      </c>
      <c r="I137" s="185">
        <v>498</v>
      </c>
      <c r="J137" s="185">
        <v>17</v>
      </c>
      <c r="K137" s="185">
        <v>1221</v>
      </c>
      <c r="M137" s="40">
        <v>130</v>
      </c>
      <c r="N137" s="41" t="s">
        <v>392</v>
      </c>
      <c r="O137" s="29" t="s">
        <v>393</v>
      </c>
      <c r="P137" s="181"/>
    </row>
    <row r="138" spans="1:16" s="43" customFormat="1" ht="12.6" customHeight="1">
      <c r="A138" s="183" t="s">
        <v>394</v>
      </c>
      <c r="B138" s="184">
        <v>17</v>
      </c>
      <c r="C138" s="185">
        <v>1207</v>
      </c>
      <c r="D138" s="185">
        <v>79220</v>
      </c>
      <c r="E138" s="185">
        <v>360</v>
      </c>
      <c r="F138" s="185">
        <v>586</v>
      </c>
      <c r="G138" s="185">
        <v>35843</v>
      </c>
      <c r="H138" s="185">
        <v>18</v>
      </c>
      <c r="I138" s="185">
        <v>2038</v>
      </c>
      <c r="J138" s="185">
        <v>87</v>
      </c>
      <c r="K138" s="185">
        <v>6344</v>
      </c>
      <c r="M138" s="40">
        <v>131</v>
      </c>
      <c r="N138" s="41" t="s">
        <v>395</v>
      </c>
      <c r="O138" s="29" t="s">
        <v>396</v>
      </c>
      <c r="P138" s="181"/>
    </row>
    <row r="139" spans="1:16" s="43" customFormat="1" ht="12.6" customHeight="1">
      <c r="A139" s="183" t="s">
        <v>397</v>
      </c>
      <c r="B139" s="184">
        <v>31</v>
      </c>
      <c r="C139" s="185">
        <v>1626</v>
      </c>
      <c r="D139" s="185">
        <v>121739</v>
      </c>
      <c r="E139" s="185">
        <v>458</v>
      </c>
      <c r="F139" s="185">
        <v>808</v>
      </c>
      <c r="G139" s="185">
        <v>52594</v>
      </c>
      <c r="H139" s="185">
        <v>25</v>
      </c>
      <c r="I139" s="185">
        <v>2957</v>
      </c>
      <c r="J139" s="185">
        <v>125</v>
      </c>
      <c r="K139" s="185">
        <v>11297</v>
      </c>
      <c r="M139" s="40">
        <v>132</v>
      </c>
      <c r="N139" s="41" t="s">
        <v>398</v>
      </c>
      <c r="O139" s="29" t="s">
        <v>399</v>
      </c>
      <c r="P139" s="181"/>
    </row>
    <row r="140" spans="1:16" s="43" customFormat="1" ht="12.6" customHeight="1">
      <c r="A140" s="183" t="s">
        <v>400</v>
      </c>
      <c r="B140" s="184">
        <v>11</v>
      </c>
      <c r="C140" s="185">
        <v>765</v>
      </c>
      <c r="D140" s="185">
        <v>54586</v>
      </c>
      <c r="E140" s="185">
        <v>190</v>
      </c>
      <c r="F140" s="185">
        <v>399</v>
      </c>
      <c r="G140" s="185">
        <v>26511</v>
      </c>
      <c r="H140" s="185">
        <v>30</v>
      </c>
      <c r="I140" s="185">
        <v>3583</v>
      </c>
      <c r="J140" s="185">
        <v>55</v>
      </c>
      <c r="K140" s="185">
        <v>3552</v>
      </c>
      <c r="M140" s="40">
        <v>133</v>
      </c>
      <c r="N140" s="41" t="s">
        <v>401</v>
      </c>
      <c r="O140" s="29" t="s">
        <v>402</v>
      </c>
      <c r="P140" s="181"/>
    </row>
    <row r="141" spans="1:16" s="43" customFormat="1" ht="12.6" customHeight="1">
      <c r="A141" s="183" t="s">
        <v>403</v>
      </c>
      <c r="B141" s="184">
        <v>10</v>
      </c>
      <c r="C141" s="185">
        <v>659</v>
      </c>
      <c r="D141" s="185">
        <v>44400</v>
      </c>
      <c r="E141" s="185">
        <v>195</v>
      </c>
      <c r="F141" s="185">
        <v>319</v>
      </c>
      <c r="G141" s="185">
        <v>19878</v>
      </c>
      <c r="H141" s="185">
        <v>8</v>
      </c>
      <c r="I141" s="185">
        <v>962</v>
      </c>
      <c r="J141" s="185">
        <v>52</v>
      </c>
      <c r="K141" s="185">
        <v>3013</v>
      </c>
      <c r="M141" s="40">
        <v>134</v>
      </c>
      <c r="N141" s="41" t="s">
        <v>404</v>
      </c>
      <c r="O141" s="29" t="s">
        <v>405</v>
      </c>
      <c r="P141" s="181"/>
    </row>
    <row r="142" spans="1:16" s="43" customFormat="1" ht="12.6" customHeight="1">
      <c r="A142" s="183" t="s">
        <v>406</v>
      </c>
      <c r="B142" s="184">
        <v>18</v>
      </c>
      <c r="C142" s="185">
        <v>1283</v>
      </c>
      <c r="D142" s="185">
        <v>94032</v>
      </c>
      <c r="E142" s="185">
        <v>373</v>
      </c>
      <c r="F142" s="185">
        <v>635</v>
      </c>
      <c r="G142" s="185">
        <v>41656</v>
      </c>
      <c r="H142" s="185">
        <v>13</v>
      </c>
      <c r="I142" s="185">
        <v>1573</v>
      </c>
      <c r="J142" s="185">
        <v>106</v>
      </c>
      <c r="K142" s="185">
        <v>8991</v>
      </c>
      <c r="M142" s="40">
        <v>135</v>
      </c>
      <c r="N142" s="41" t="s">
        <v>407</v>
      </c>
      <c r="O142" s="29" t="s">
        <v>408</v>
      </c>
      <c r="P142" s="181"/>
    </row>
    <row r="143" spans="1:16" s="43" customFormat="1" ht="12.6" customHeight="1">
      <c r="A143" s="183" t="s">
        <v>409</v>
      </c>
      <c r="B143" s="184">
        <v>9</v>
      </c>
      <c r="C143" s="185">
        <v>540</v>
      </c>
      <c r="D143" s="185">
        <v>47279</v>
      </c>
      <c r="E143" s="185">
        <v>140</v>
      </c>
      <c r="F143" s="185">
        <v>264</v>
      </c>
      <c r="G143" s="185">
        <v>18264</v>
      </c>
      <c r="H143" s="185">
        <v>18</v>
      </c>
      <c r="I143" s="185">
        <v>2470</v>
      </c>
      <c r="J143" s="185">
        <v>37</v>
      </c>
      <c r="K143" s="185">
        <v>2728</v>
      </c>
      <c r="M143" s="40">
        <v>136</v>
      </c>
      <c r="N143" s="41" t="s">
        <v>410</v>
      </c>
      <c r="O143" s="113">
        <v>1808</v>
      </c>
      <c r="P143" s="181"/>
    </row>
    <row r="144" spans="1:16" s="43" customFormat="1" ht="12.6" customHeight="1">
      <c r="A144" s="183" t="s">
        <v>412</v>
      </c>
      <c r="B144" s="184">
        <v>24</v>
      </c>
      <c r="C144" s="185">
        <v>1558</v>
      </c>
      <c r="D144" s="185">
        <v>110086</v>
      </c>
      <c r="E144" s="185">
        <v>461</v>
      </c>
      <c r="F144" s="185">
        <v>771</v>
      </c>
      <c r="G144" s="185">
        <v>49399</v>
      </c>
      <c r="H144" s="185">
        <v>26</v>
      </c>
      <c r="I144" s="185">
        <v>3152</v>
      </c>
      <c r="J144" s="185">
        <v>117</v>
      </c>
      <c r="K144" s="185">
        <v>9789</v>
      </c>
      <c r="M144" s="40">
        <v>137</v>
      </c>
      <c r="N144" s="41" t="s">
        <v>413</v>
      </c>
      <c r="O144" s="29" t="s">
        <v>414</v>
      </c>
      <c r="P144" s="181"/>
    </row>
    <row r="145" spans="1:16" s="43" customFormat="1" ht="12.6" customHeight="1">
      <c r="A145" s="183" t="s">
        <v>415</v>
      </c>
      <c r="B145" s="184">
        <v>8</v>
      </c>
      <c r="C145" s="185">
        <v>224</v>
      </c>
      <c r="D145" s="185">
        <v>16812</v>
      </c>
      <c r="E145" s="185">
        <v>62</v>
      </c>
      <c r="F145" s="185">
        <v>111</v>
      </c>
      <c r="G145" s="185">
        <v>8054</v>
      </c>
      <c r="H145" s="185">
        <v>4</v>
      </c>
      <c r="I145" s="185">
        <v>460</v>
      </c>
      <c r="J145" s="185">
        <v>16</v>
      </c>
      <c r="K145" s="185">
        <v>1071</v>
      </c>
      <c r="M145" s="40">
        <v>138</v>
      </c>
      <c r="N145" s="41" t="s">
        <v>416</v>
      </c>
      <c r="O145" s="29" t="s">
        <v>417</v>
      </c>
      <c r="P145" s="181"/>
    </row>
    <row r="146" spans="1:16" s="43" customFormat="1" ht="12.6" customHeight="1">
      <c r="A146" s="183" t="s">
        <v>418</v>
      </c>
      <c r="B146" s="184">
        <v>9</v>
      </c>
      <c r="C146" s="185">
        <v>488</v>
      </c>
      <c r="D146" s="185">
        <v>38243</v>
      </c>
      <c r="E146" s="185">
        <v>133</v>
      </c>
      <c r="F146" s="185">
        <v>238</v>
      </c>
      <c r="G146" s="185">
        <v>16842</v>
      </c>
      <c r="H146" s="185">
        <v>10</v>
      </c>
      <c r="I146" s="185">
        <v>1229</v>
      </c>
      <c r="J146" s="185">
        <v>40</v>
      </c>
      <c r="K146" s="185">
        <v>2761</v>
      </c>
      <c r="M146" s="40">
        <v>139</v>
      </c>
      <c r="N146" s="41" t="s">
        <v>419</v>
      </c>
      <c r="O146" s="29" t="s">
        <v>420</v>
      </c>
      <c r="P146" s="181"/>
    </row>
    <row r="147" spans="1:16" s="43" customFormat="1" ht="12.6" customHeight="1">
      <c r="A147" s="183" t="s">
        <v>421</v>
      </c>
      <c r="B147" s="184">
        <v>6</v>
      </c>
      <c r="C147" s="185">
        <v>264</v>
      </c>
      <c r="D147" s="185">
        <v>20353</v>
      </c>
      <c r="E147" s="185">
        <v>72</v>
      </c>
      <c r="F147" s="185">
        <v>129</v>
      </c>
      <c r="G147" s="185">
        <v>8689</v>
      </c>
      <c r="H147" s="185">
        <v>5</v>
      </c>
      <c r="I147" s="185">
        <v>596</v>
      </c>
      <c r="J147" s="185">
        <v>19</v>
      </c>
      <c r="K147" s="185">
        <v>1339</v>
      </c>
      <c r="M147" s="40">
        <v>140</v>
      </c>
      <c r="N147" s="41" t="s">
        <v>422</v>
      </c>
      <c r="O147" s="29" t="s">
        <v>423</v>
      </c>
      <c r="P147" s="181"/>
    </row>
    <row r="148" spans="1:16" s="43" customFormat="1" ht="12.6" customHeight="1">
      <c r="A148" s="183" t="s">
        <v>424</v>
      </c>
      <c r="B148" s="184">
        <v>15</v>
      </c>
      <c r="C148" s="185">
        <v>918</v>
      </c>
      <c r="D148" s="185">
        <v>72991</v>
      </c>
      <c r="E148" s="185">
        <v>265</v>
      </c>
      <c r="F148" s="185">
        <v>463</v>
      </c>
      <c r="G148" s="185">
        <v>33090</v>
      </c>
      <c r="H148" s="185">
        <v>14</v>
      </c>
      <c r="I148" s="185">
        <v>1796</v>
      </c>
      <c r="J148" s="185">
        <v>61</v>
      </c>
      <c r="K148" s="185">
        <v>4823</v>
      </c>
      <c r="M148" s="40">
        <v>141</v>
      </c>
      <c r="N148" s="41" t="s">
        <v>425</v>
      </c>
      <c r="O148" s="29" t="s">
        <v>426</v>
      </c>
      <c r="P148" s="181"/>
    </row>
    <row r="149" spans="1:16" s="9" customFormat="1" ht="12.6" customHeight="1">
      <c r="A149" s="183" t="s">
        <v>427</v>
      </c>
      <c r="B149" s="184">
        <v>10</v>
      </c>
      <c r="C149" s="185">
        <v>702</v>
      </c>
      <c r="D149" s="185">
        <v>47227</v>
      </c>
      <c r="E149" s="185">
        <v>210</v>
      </c>
      <c r="F149" s="185">
        <v>340</v>
      </c>
      <c r="G149" s="185">
        <v>22347</v>
      </c>
      <c r="H149" s="185">
        <v>19</v>
      </c>
      <c r="I149" s="185">
        <v>2298</v>
      </c>
      <c r="J149" s="185">
        <v>54</v>
      </c>
      <c r="K149" s="185">
        <v>3821</v>
      </c>
      <c r="M149" s="40">
        <v>142</v>
      </c>
      <c r="N149" s="41" t="s">
        <v>428</v>
      </c>
      <c r="O149" s="29" t="s">
        <v>429</v>
      </c>
      <c r="P149" s="181"/>
    </row>
    <row r="150" spans="1:16" s="43" customFormat="1" ht="12.6" customHeight="1">
      <c r="A150" s="183" t="s">
        <v>430</v>
      </c>
      <c r="B150" s="184">
        <v>6</v>
      </c>
      <c r="C150" s="185">
        <v>454</v>
      </c>
      <c r="D150" s="185">
        <v>29607</v>
      </c>
      <c r="E150" s="185">
        <v>140</v>
      </c>
      <c r="F150" s="185">
        <v>214</v>
      </c>
      <c r="G150" s="185">
        <v>13592</v>
      </c>
      <c r="H150" s="185">
        <v>10</v>
      </c>
      <c r="I150" s="185">
        <v>1215</v>
      </c>
      <c r="J150" s="185">
        <v>35</v>
      </c>
      <c r="K150" s="185">
        <v>2310</v>
      </c>
      <c r="M150" s="40">
        <v>143</v>
      </c>
      <c r="N150" s="41" t="s">
        <v>431</v>
      </c>
      <c r="O150" s="29" t="s">
        <v>432</v>
      </c>
      <c r="P150" s="181"/>
    </row>
    <row r="151" spans="1:16" s="9" customFormat="1" ht="12.6" customHeight="1">
      <c r="A151" s="175" t="s">
        <v>433</v>
      </c>
      <c r="B151" s="182">
        <v>305</v>
      </c>
      <c r="C151" s="179">
        <v>22829</v>
      </c>
      <c r="D151" s="179">
        <v>1946326</v>
      </c>
      <c r="E151" s="179">
        <v>6496</v>
      </c>
      <c r="F151" s="179">
        <v>10826</v>
      </c>
      <c r="G151" s="179">
        <v>732044</v>
      </c>
      <c r="H151" s="179">
        <v>420</v>
      </c>
      <c r="I151" s="179">
        <v>51715</v>
      </c>
      <c r="J151" s="179">
        <v>1713</v>
      </c>
      <c r="K151" s="179">
        <v>144290</v>
      </c>
      <c r="M151" s="40">
        <v>144</v>
      </c>
      <c r="N151" s="30" t="s">
        <v>434</v>
      </c>
      <c r="O151" s="108" t="s">
        <v>20</v>
      </c>
      <c r="P151" s="181"/>
    </row>
    <row r="152" spans="1:16" s="43" customFormat="1" ht="12.6" customHeight="1">
      <c r="A152" s="183" t="s">
        <v>435</v>
      </c>
      <c r="B152" s="184">
        <v>8</v>
      </c>
      <c r="C152" s="185">
        <v>371</v>
      </c>
      <c r="D152" s="185">
        <v>31921</v>
      </c>
      <c r="E152" s="185">
        <v>96</v>
      </c>
      <c r="F152" s="185">
        <v>182</v>
      </c>
      <c r="G152" s="185">
        <v>13819</v>
      </c>
      <c r="H152" s="185">
        <v>9</v>
      </c>
      <c r="I152" s="185">
        <v>1215</v>
      </c>
      <c r="J152" s="185">
        <v>32</v>
      </c>
      <c r="K152" s="185">
        <v>2235</v>
      </c>
      <c r="M152" s="40">
        <v>145</v>
      </c>
      <c r="N152" s="41" t="s">
        <v>436</v>
      </c>
      <c r="O152" s="113">
        <v>1002</v>
      </c>
      <c r="P152" s="181"/>
    </row>
    <row r="153" spans="1:16" s="43" customFormat="1" ht="12.6" customHeight="1">
      <c r="A153" s="183" t="s">
        <v>438</v>
      </c>
      <c r="B153" s="184">
        <v>12</v>
      </c>
      <c r="C153" s="185">
        <v>833</v>
      </c>
      <c r="D153" s="185">
        <v>76157</v>
      </c>
      <c r="E153" s="185">
        <v>230</v>
      </c>
      <c r="F153" s="185">
        <v>392</v>
      </c>
      <c r="G153" s="185">
        <v>29037</v>
      </c>
      <c r="H153" s="185">
        <v>17</v>
      </c>
      <c r="I153" s="185">
        <v>2285</v>
      </c>
      <c r="J153" s="185">
        <v>67</v>
      </c>
      <c r="K153" s="185">
        <v>4885</v>
      </c>
      <c r="M153" s="40">
        <v>146</v>
      </c>
      <c r="N153" s="41" t="s">
        <v>439</v>
      </c>
      <c r="O153" s="113">
        <v>1003</v>
      </c>
      <c r="P153" s="181"/>
    </row>
    <row r="154" spans="1:16" s="43" customFormat="1" ht="12.6" customHeight="1">
      <c r="A154" s="183" t="s">
        <v>441</v>
      </c>
      <c r="B154" s="184">
        <v>15</v>
      </c>
      <c r="C154" s="185">
        <v>1026</v>
      </c>
      <c r="D154" s="185">
        <v>92860</v>
      </c>
      <c r="E154" s="185">
        <v>297</v>
      </c>
      <c r="F154" s="185">
        <v>480</v>
      </c>
      <c r="G154" s="185">
        <v>32573</v>
      </c>
      <c r="H154" s="185">
        <v>21</v>
      </c>
      <c r="I154" s="185">
        <v>2714</v>
      </c>
      <c r="J154" s="185">
        <v>80</v>
      </c>
      <c r="K154" s="185">
        <v>7021</v>
      </c>
      <c r="M154" s="40">
        <v>147</v>
      </c>
      <c r="N154" s="41" t="s">
        <v>442</v>
      </c>
      <c r="O154" s="113">
        <v>1004</v>
      </c>
      <c r="P154" s="181"/>
    </row>
    <row r="155" spans="1:16" s="43" customFormat="1" ht="12.6" customHeight="1">
      <c r="A155" s="183" t="s">
        <v>444</v>
      </c>
      <c r="B155" s="184">
        <v>2</v>
      </c>
      <c r="C155" s="185">
        <v>135</v>
      </c>
      <c r="D155" s="185">
        <v>8846</v>
      </c>
      <c r="E155" s="185">
        <v>39</v>
      </c>
      <c r="F155" s="185">
        <v>68</v>
      </c>
      <c r="G155" s="185">
        <v>4229</v>
      </c>
      <c r="H155" s="185">
        <v>2</v>
      </c>
      <c r="I155" s="185">
        <v>300</v>
      </c>
      <c r="J155" s="185">
        <v>10</v>
      </c>
      <c r="K155" s="185">
        <v>824</v>
      </c>
      <c r="M155" s="40">
        <v>148</v>
      </c>
      <c r="N155" s="41" t="s">
        <v>445</v>
      </c>
      <c r="O155" s="113">
        <v>1007</v>
      </c>
      <c r="P155" s="181"/>
    </row>
    <row r="156" spans="1:16" s="43" customFormat="1" ht="12.6" customHeight="1">
      <c r="A156" s="183" t="s">
        <v>447</v>
      </c>
      <c r="B156" s="184">
        <v>6</v>
      </c>
      <c r="C156" s="185">
        <v>312</v>
      </c>
      <c r="D156" s="185">
        <v>23133</v>
      </c>
      <c r="E156" s="185">
        <v>89</v>
      </c>
      <c r="F156" s="185">
        <v>156</v>
      </c>
      <c r="G156" s="185">
        <v>10494</v>
      </c>
      <c r="H156" s="185">
        <v>9</v>
      </c>
      <c r="I156" s="185">
        <v>1136</v>
      </c>
      <c r="J156" s="185">
        <v>22</v>
      </c>
      <c r="K156" s="185">
        <v>1580</v>
      </c>
      <c r="M156" s="40">
        <v>149</v>
      </c>
      <c r="N156" s="41" t="s">
        <v>448</v>
      </c>
      <c r="O156" s="113">
        <v>1008</v>
      </c>
      <c r="P156" s="181"/>
    </row>
    <row r="157" spans="1:16" s="43" customFormat="1" ht="12.6" customHeight="1">
      <c r="A157" s="183" t="s">
        <v>450</v>
      </c>
      <c r="B157" s="184">
        <v>132</v>
      </c>
      <c r="C157" s="185">
        <v>10797</v>
      </c>
      <c r="D157" s="185">
        <v>952256</v>
      </c>
      <c r="E157" s="185">
        <v>3028</v>
      </c>
      <c r="F157" s="185">
        <v>5079</v>
      </c>
      <c r="G157" s="185">
        <v>330507</v>
      </c>
      <c r="H157" s="185">
        <v>174</v>
      </c>
      <c r="I157" s="185">
        <v>20701</v>
      </c>
      <c r="J157" s="185">
        <v>797</v>
      </c>
      <c r="K157" s="185">
        <v>69354</v>
      </c>
      <c r="M157" s="40">
        <v>150</v>
      </c>
      <c r="N157" s="41" t="s">
        <v>451</v>
      </c>
      <c r="O157" s="113">
        <v>1009</v>
      </c>
      <c r="P157" s="181"/>
    </row>
    <row r="158" spans="1:16" s="43" customFormat="1" ht="12.6" customHeight="1">
      <c r="A158" s="183" t="s">
        <v>453</v>
      </c>
      <c r="B158" s="184">
        <v>40</v>
      </c>
      <c r="C158" s="185">
        <v>3636</v>
      </c>
      <c r="D158" s="185">
        <v>262578</v>
      </c>
      <c r="E158" s="185">
        <v>1096</v>
      </c>
      <c r="F158" s="185">
        <v>1738</v>
      </c>
      <c r="G158" s="185">
        <v>117836</v>
      </c>
      <c r="H158" s="185">
        <v>54</v>
      </c>
      <c r="I158" s="185">
        <v>6074</v>
      </c>
      <c r="J158" s="185">
        <v>265</v>
      </c>
      <c r="K158" s="185">
        <v>19183</v>
      </c>
      <c r="M158" s="40">
        <v>151</v>
      </c>
      <c r="N158" s="41" t="s">
        <v>454</v>
      </c>
      <c r="O158" s="113">
        <v>1010</v>
      </c>
      <c r="P158" s="181"/>
    </row>
    <row r="159" spans="1:16" s="43" customFormat="1" ht="12.6" customHeight="1">
      <c r="A159" s="183" t="s">
        <v>456</v>
      </c>
      <c r="B159" s="184">
        <v>5</v>
      </c>
      <c r="C159" s="185">
        <v>231</v>
      </c>
      <c r="D159" s="185">
        <v>19148</v>
      </c>
      <c r="E159" s="185">
        <v>66</v>
      </c>
      <c r="F159" s="185">
        <v>113</v>
      </c>
      <c r="G159" s="185">
        <v>8026</v>
      </c>
      <c r="H159" s="185">
        <v>6</v>
      </c>
      <c r="I159" s="185">
        <v>857</v>
      </c>
      <c r="J159" s="185">
        <v>17</v>
      </c>
      <c r="K159" s="185">
        <v>1428</v>
      </c>
      <c r="M159" s="40">
        <v>152</v>
      </c>
      <c r="N159" s="41" t="s">
        <v>457</v>
      </c>
      <c r="O159" s="113">
        <v>1013</v>
      </c>
      <c r="P159" s="181"/>
    </row>
    <row r="160" spans="1:16" s="43" customFormat="1" ht="12.6" customHeight="1">
      <c r="A160" s="183" t="s">
        <v>459</v>
      </c>
      <c r="B160" s="184">
        <v>60</v>
      </c>
      <c r="C160" s="185">
        <v>3764</v>
      </c>
      <c r="D160" s="185">
        <v>344852</v>
      </c>
      <c r="E160" s="185">
        <v>1036</v>
      </c>
      <c r="F160" s="185">
        <v>1800</v>
      </c>
      <c r="G160" s="185">
        <v>129591</v>
      </c>
      <c r="H160" s="185">
        <v>104</v>
      </c>
      <c r="I160" s="185">
        <v>13691</v>
      </c>
      <c r="J160" s="185">
        <v>278</v>
      </c>
      <c r="K160" s="185">
        <v>25469</v>
      </c>
      <c r="M160" s="40">
        <v>153</v>
      </c>
      <c r="N160" s="41" t="s">
        <v>460</v>
      </c>
      <c r="O160" s="113">
        <v>1015</v>
      </c>
      <c r="P160" s="181"/>
    </row>
    <row r="161" spans="1:16" s="43" customFormat="1" ht="12.6" customHeight="1">
      <c r="A161" s="183" t="s">
        <v>462</v>
      </c>
      <c r="B161" s="184">
        <v>25</v>
      </c>
      <c r="C161" s="185">
        <v>1726</v>
      </c>
      <c r="D161" s="185">
        <v>134575</v>
      </c>
      <c r="E161" s="185">
        <v>519</v>
      </c>
      <c r="F161" s="185">
        <v>818</v>
      </c>
      <c r="G161" s="185">
        <v>55932</v>
      </c>
      <c r="H161" s="185">
        <v>22</v>
      </c>
      <c r="I161" s="185">
        <v>2742</v>
      </c>
      <c r="J161" s="185">
        <v>145</v>
      </c>
      <c r="K161" s="185">
        <v>12311</v>
      </c>
      <c r="M161" s="40">
        <v>154</v>
      </c>
      <c r="N161" s="41" t="s">
        <v>463</v>
      </c>
      <c r="O161" s="113">
        <v>1016</v>
      </c>
      <c r="P161" s="181"/>
    </row>
    <row r="162" spans="1:16" s="9" customFormat="1" ht="12.6" customHeight="1">
      <c r="A162" s="175" t="s">
        <v>465</v>
      </c>
      <c r="B162" s="182">
        <v>290</v>
      </c>
      <c r="C162" s="179">
        <v>17388</v>
      </c>
      <c r="D162" s="179">
        <v>1346996</v>
      </c>
      <c r="E162" s="179">
        <v>4865</v>
      </c>
      <c r="F162" s="179">
        <v>8766</v>
      </c>
      <c r="G162" s="179">
        <v>590229</v>
      </c>
      <c r="H162" s="179">
        <v>325</v>
      </c>
      <c r="I162" s="179">
        <v>40643</v>
      </c>
      <c r="J162" s="179">
        <v>1234</v>
      </c>
      <c r="K162" s="179">
        <v>93731</v>
      </c>
      <c r="M162" s="40">
        <v>155</v>
      </c>
      <c r="N162" s="30" t="s">
        <v>466</v>
      </c>
      <c r="O162" s="108" t="s">
        <v>20</v>
      </c>
      <c r="P162" s="181"/>
    </row>
    <row r="163" spans="1:16" s="43" customFormat="1" ht="12.6" customHeight="1">
      <c r="A163" s="183" t="s">
        <v>467</v>
      </c>
      <c r="B163" s="184">
        <v>6</v>
      </c>
      <c r="C163" s="185">
        <v>197</v>
      </c>
      <c r="D163" s="185">
        <v>20923</v>
      </c>
      <c r="E163" s="185">
        <v>53</v>
      </c>
      <c r="F163" s="185">
        <v>90</v>
      </c>
      <c r="G163" s="185">
        <v>8031</v>
      </c>
      <c r="H163" s="185">
        <v>7</v>
      </c>
      <c r="I163" s="185">
        <v>1091</v>
      </c>
      <c r="J163" s="185">
        <v>16</v>
      </c>
      <c r="K163" s="185">
        <v>1150</v>
      </c>
      <c r="M163" s="40">
        <v>156</v>
      </c>
      <c r="N163" s="41" t="s">
        <v>468</v>
      </c>
      <c r="O163" s="29" t="s">
        <v>469</v>
      </c>
      <c r="P163" s="181"/>
    </row>
    <row r="164" spans="1:16" s="43" customFormat="1" ht="12.6" customHeight="1">
      <c r="A164" s="183" t="s">
        <v>470</v>
      </c>
      <c r="B164" s="184">
        <v>12</v>
      </c>
      <c r="C164" s="185">
        <v>608</v>
      </c>
      <c r="D164" s="185">
        <v>41816</v>
      </c>
      <c r="E164" s="185">
        <v>185</v>
      </c>
      <c r="F164" s="185">
        <v>293</v>
      </c>
      <c r="G164" s="185">
        <v>20580</v>
      </c>
      <c r="H164" s="185">
        <v>14</v>
      </c>
      <c r="I164" s="185">
        <v>1803</v>
      </c>
      <c r="J164" s="185">
        <v>46</v>
      </c>
      <c r="K164" s="185">
        <v>3056</v>
      </c>
      <c r="M164" s="40">
        <v>157</v>
      </c>
      <c r="N164" s="41" t="s">
        <v>471</v>
      </c>
      <c r="O164" s="113">
        <v>1802</v>
      </c>
      <c r="P164" s="181"/>
    </row>
    <row r="165" spans="1:16" s="9" customFormat="1" ht="12.6" customHeight="1">
      <c r="A165" s="183" t="s">
        <v>473</v>
      </c>
      <c r="B165" s="184">
        <v>13</v>
      </c>
      <c r="C165" s="185">
        <v>667</v>
      </c>
      <c r="D165" s="185">
        <v>57715</v>
      </c>
      <c r="E165" s="185">
        <v>172</v>
      </c>
      <c r="F165" s="185">
        <v>347</v>
      </c>
      <c r="G165" s="185">
        <v>28669</v>
      </c>
      <c r="H165" s="185">
        <v>15</v>
      </c>
      <c r="I165" s="185">
        <v>2031</v>
      </c>
      <c r="J165" s="185">
        <v>45</v>
      </c>
      <c r="K165" s="185">
        <v>3733</v>
      </c>
      <c r="M165" s="40">
        <v>158</v>
      </c>
      <c r="N165" s="41" t="s">
        <v>474</v>
      </c>
      <c r="O165" s="113">
        <v>1803</v>
      </c>
      <c r="P165" s="181"/>
    </row>
    <row r="166" spans="1:16" s="43" customFormat="1" ht="12.6" customHeight="1">
      <c r="A166" s="183" t="s">
        <v>476</v>
      </c>
      <c r="B166" s="184">
        <v>21</v>
      </c>
      <c r="C166" s="185">
        <v>1234</v>
      </c>
      <c r="D166" s="185">
        <v>89836</v>
      </c>
      <c r="E166" s="185">
        <v>357</v>
      </c>
      <c r="F166" s="185">
        <v>639</v>
      </c>
      <c r="G166" s="185">
        <v>43327</v>
      </c>
      <c r="H166" s="185">
        <v>23</v>
      </c>
      <c r="I166" s="185">
        <v>2904</v>
      </c>
      <c r="J166" s="185">
        <v>79</v>
      </c>
      <c r="K166" s="185">
        <v>6149</v>
      </c>
      <c r="M166" s="40">
        <v>159</v>
      </c>
      <c r="N166" s="41" t="s">
        <v>477</v>
      </c>
      <c r="O166" s="113">
        <v>1806</v>
      </c>
      <c r="P166" s="181"/>
    </row>
    <row r="167" spans="1:16" s="43" customFormat="1" ht="12.6" customHeight="1">
      <c r="A167" s="183" t="s">
        <v>479</v>
      </c>
      <c r="B167" s="184">
        <v>19</v>
      </c>
      <c r="C167" s="185">
        <v>985</v>
      </c>
      <c r="D167" s="185">
        <v>64966</v>
      </c>
      <c r="E167" s="185">
        <v>279</v>
      </c>
      <c r="F167" s="185">
        <v>510</v>
      </c>
      <c r="G167" s="185">
        <v>32274</v>
      </c>
      <c r="H167" s="185">
        <v>14</v>
      </c>
      <c r="I167" s="185">
        <v>1849</v>
      </c>
      <c r="J167" s="185">
        <v>73</v>
      </c>
      <c r="K167" s="185">
        <v>4820</v>
      </c>
      <c r="M167" s="40">
        <v>160</v>
      </c>
      <c r="N167" s="41" t="s">
        <v>480</v>
      </c>
      <c r="O167" s="113">
        <v>1809</v>
      </c>
      <c r="P167" s="181"/>
    </row>
    <row r="168" spans="1:16" s="43" customFormat="1" ht="12.6" customHeight="1">
      <c r="A168" s="183" t="s">
        <v>482</v>
      </c>
      <c r="B168" s="184">
        <v>12</v>
      </c>
      <c r="C168" s="185">
        <v>655</v>
      </c>
      <c r="D168" s="185">
        <v>49587</v>
      </c>
      <c r="E168" s="185">
        <v>192</v>
      </c>
      <c r="F168" s="185">
        <v>317</v>
      </c>
      <c r="G168" s="185">
        <v>21272</v>
      </c>
      <c r="H168" s="185">
        <v>10</v>
      </c>
      <c r="I168" s="185">
        <v>1204</v>
      </c>
      <c r="J168" s="185">
        <v>53</v>
      </c>
      <c r="K168" s="185">
        <v>3293</v>
      </c>
      <c r="M168" s="40">
        <v>161</v>
      </c>
      <c r="N168" s="41" t="s">
        <v>483</v>
      </c>
      <c r="O168" s="113">
        <v>1810</v>
      </c>
      <c r="P168" s="181"/>
    </row>
    <row r="169" spans="1:16" s="43" customFormat="1" ht="12.6" customHeight="1">
      <c r="A169" s="183" t="s">
        <v>485</v>
      </c>
      <c r="B169" s="184">
        <v>3</v>
      </c>
      <c r="C169" s="185">
        <v>206</v>
      </c>
      <c r="D169" s="185">
        <v>15216</v>
      </c>
      <c r="E169" s="185">
        <v>46</v>
      </c>
      <c r="F169" s="185">
        <v>115</v>
      </c>
      <c r="G169" s="185">
        <v>8370</v>
      </c>
      <c r="H169" s="185">
        <v>7</v>
      </c>
      <c r="I169" s="185">
        <v>926</v>
      </c>
      <c r="J169" s="185">
        <v>15</v>
      </c>
      <c r="K169" s="185">
        <v>1016</v>
      </c>
      <c r="M169" s="40">
        <v>162</v>
      </c>
      <c r="N169" s="41" t="s">
        <v>486</v>
      </c>
      <c r="O169" s="113">
        <v>1811</v>
      </c>
      <c r="P169" s="181"/>
    </row>
    <row r="170" spans="1:16" s="43" customFormat="1" ht="12.6" customHeight="1">
      <c r="A170" s="183" t="s">
        <v>488</v>
      </c>
      <c r="B170" s="184">
        <v>16</v>
      </c>
      <c r="C170" s="185">
        <v>728</v>
      </c>
      <c r="D170" s="185">
        <v>53756</v>
      </c>
      <c r="E170" s="185">
        <v>211</v>
      </c>
      <c r="F170" s="185">
        <v>365</v>
      </c>
      <c r="G170" s="185">
        <v>24005</v>
      </c>
      <c r="H170" s="185">
        <v>12</v>
      </c>
      <c r="I170" s="185">
        <v>1534</v>
      </c>
      <c r="J170" s="185">
        <v>52</v>
      </c>
      <c r="K170" s="185">
        <v>4026</v>
      </c>
      <c r="M170" s="40">
        <v>163</v>
      </c>
      <c r="N170" s="41" t="s">
        <v>489</v>
      </c>
      <c r="O170" s="113">
        <v>1814</v>
      </c>
      <c r="P170" s="181"/>
    </row>
    <row r="171" spans="1:16" s="9" customFormat="1" ht="12.6" customHeight="1">
      <c r="A171" s="183" t="s">
        <v>491</v>
      </c>
      <c r="B171" s="184">
        <v>16</v>
      </c>
      <c r="C171" s="185">
        <v>927</v>
      </c>
      <c r="D171" s="185">
        <v>70318</v>
      </c>
      <c r="E171" s="185">
        <v>264</v>
      </c>
      <c r="F171" s="185">
        <v>466</v>
      </c>
      <c r="G171" s="185">
        <v>33024</v>
      </c>
      <c r="H171" s="185">
        <v>17</v>
      </c>
      <c r="I171" s="185">
        <v>2175</v>
      </c>
      <c r="J171" s="185">
        <v>70</v>
      </c>
      <c r="K171" s="185">
        <v>4494</v>
      </c>
      <c r="M171" s="40">
        <v>164</v>
      </c>
      <c r="N171" s="41" t="s">
        <v>492</v>
      </c>
      <c r="O171" s="113">
        <v>1816</v>
      </c>
      <c r="P171" s="181"/>
    </row>
    <row r="172" spans="1:16" s="43" customFormat="1" ht="12.6" customHeight="1">
      <c r="A172" s="183" t="s">
        <v>494</v>
      </c>
      <c r="B172" s="184">
        <v>8</v>
      </c>
      <c r="C172" s="185">
        <v>473</v>
      </c>
      <c r="D172" s="185">
        <v>35783</v>
      </c>
      <c r="E172" s="185">
        <v>124</v>
      </c>
      <c r="F172" s="185">
        <v>244</v>
      </c>
      <c r="G172" s="185">
        <v>17291</v>
      </c>
      <c r="H172" s="185">
        <v>18</v>
      </c>
      <c r="I172" s="185">
        <v>2453</v>
      </c>
      <c r="J172" s="185">
        <v>29</v>
      </c>
      <c r="K172" s="185">
        <v>2186</v>
      </c>
      <c r="M172" s="40">
        <v>165</v>
      </c>
      <c r="N172" s="41" t="s">
        <v>495</v>
      </c>
      <c r="O172" s="113">
        <v>1817</v>
      </c>
      <c r="P172" s="181"/>
    </row>
    <row r="173" spans="1:16" s="43" customFormat="1" ht="12.6" customHeight="1">
      <c r="A173" s="183" t="s">
        <v>497</v>
      </c>
      <c r="B173" s="184">
        <v>30</v>
      </c>
      <c r="C173" s="185">
        <v>1773</v>
      </c>
      <c r="D173" s="185">
        <v>141876</v>
      </c>
      <c r="E173" s="185">
        <v>475</v>
      </c>
      <c r="F173" s="185">
        <v>922</v>
      </c>
      <c r="G173" s="185">
        <v>64021</v>
      </c>
      <c r="H173" s="185">
        <v>31</v>
      </c>
      <c r="I173" s="185">
        <v>3985</v>
      </c>
      <c r="J173" s="185">
        <v>129</v>
      </c>
      <c r="K173" s="185">
        <v>10061</v>
      </c>
      <c r="M173" s="40">
        <v>166</v>
      </c>
      <c r="N173" s="41" t="s">
        <v>498</v>
      </c>
      <c r="O173" s="113">
        <v>1821</v>
      </c>
      <c r="P173" s="181"/>
    </row>
    <row r="174" spans="1:16" s="43" customFormat="1" ht="12.6" customHeight="1">
      <c r="A174" s="183" t="s">
        <v>500</v>
      </c>
      <c r="B174" s="184">
        <v>4</v>
      </c>
      <c r="C174" s="185">
        <v>213</v>
      </c>
      <c r="D174" s="185">
        <v>19281</v>
      </c>
      <c r="E174" s="185">
        <v>48</v>
      </c>
      <c r="F174" s="185">
        <v>108</v>
      </c>
      <c r="G174" s="185">
        <v>8831</v>
      </c>
      <c r="H174" s="185">
        <v>9</v>
      </c>
      <c r="I174" s="185">
        <v>1271</v>
      </c>
      <c r="J174" s="185">
        <v>15</v>
      </c>
      <c r="K174" s="185">
        <v>1047</v>
      </c>
      <c r="M174" s="40">
        <v>167</v>
      </c>
      <c r="N174" s="41" t="s">
        <v>501</v>
      </c>
      <c r="O174" s="113">
        <v>1822</v>
      </c>
      <c r="P174" s="181"/>
    </row>
    <row r="175" spans="1:16" s="9" customFormat="1" ht="12.6" customHeight="1">
      <c r="A175" s="183" t="s">
        <v>503</v>
      </c>
      <c r="B175" s="184">
        <v>121</v>
      </c>
      <c r="C175" s="185">
        <v>8306</v>
      </c>
      <c r="D175" s="185">
        <v>656138</v>
      </c>
      <c r="E175" s="185">
        <v>2351</v>
      </c>
      <c r="F175" s="185">
        <v>4143</v>
      </c>
      <c r="G175" s="185">
        <v>266273</v>
      </c>
      <c r="H175" s="185">
        <v>142</v>
      </c>
      <c r="I175" s="185">
        <v>16687</v>
      </c>
      <c r="J175" s="185">
        <v>573</v>
      </c>
      <c r="K175" s="185">
        <v>46307</v>
      </c>
      <c r="M175" s="40">
        <v>168</v>
      </c>
      <c r="N175" s="41" t="s">
        <v>504</v>
      </c>
      <c r="O175" s="113">
        <v>1823</v>
      </c>
      <c r="P175" s="181"/>
    </row>
    <row r="176" spans="1:16" s="43" customFormat="1" ht="12.6" customHeight="1">
      <c r="A176" s="183" t="s">
        <v>506</v>
      </c>
      <c r="B176" s="184">
        <v>9</v>
      </c>
      <c r="C176" s="185">
        <v>414</v>
      </c>
      <c r="D176" s="185">
        <v>29785</v>
      </c>
      <c r="E176" s="185">
        <v>108</v>
      </c>
      <c r="F176" s="185">
        <v>207</v>
      </c>
      <c r="G176" s="185">
        <v>14260</v>
      </c>
      <c r="H176" s="185">
        <v>6</v>
      </c>
      <c r="I176" s="185">
        <v>730</v>
      </c>
      <c r="J176" s="185">
        <v>39</v>
      </c>
      <c r="K176" s="185">
        <v>2392</v>
      </c>
      <c r="M176" s="40">
        <v>169</v>
      </c>
      <c r="N176" s="41" t="s">
        <v>507</v>
      </c>
      <c r="O176" s="113">
        <v>1824</v>
      </c>
      <c r="P176" s="181"/>
    </row>
    <row r="177" spans="1:16" s="9" customFormat="1" ht="12.6" customHeight="1">
      <c r="A177" s="175" t="s">
        <v>509</v>
      </c>
      <c r="B177" s="182">
        <v>95</v>
      </c>
      <c r="C177" s="179">
        <v>6027</v>
      </c>
      <c r="D177" s="179">
        <v>447873</v>
      </c>
      <c r="E177" s="179">
        <v>1705</v>
      </c>
      <c r="F177" s="179">
        <v>2975</v>
      </c>
      <c r="G177" s="179">
        <v>195680</v>
      </c>
      <c r="H177" s="179">
        <v>104</v>
      </c>
      <c r="I177" s="179">
        <v>12366</v>
      </c>
      <c r="J177" s="179">
        <v>463</v>
      </c>
      <c r="K177" s="179">
        <v>33622</v>
      </c>
      <c r="M177" s="40">
        <v>170</v>
      </c>
      <c r="N177" s="30" t="s">
        <v>510</v>
      </c>
      <c r="O177" s="108" t="s">
        <v>20</v>
      </c>
      <c r="P177" s="181"/>
    </row>
    <row r="178" spans="1:16" s="43" customFormat="1" ht="12.6" customHeight="1">
      <c r="A178" s="183" t="s">
        <v>511</v>
      </c>
      <c r="B178" s="184">
        <v>65</v>
      </c>
      <c r="C178" s="185">
        <v>4609</v>
      </c>
      <c r="D178" s="185">
        <v>334167</v>
      </c>
      <c r="E178" s="185">
        <v>1322</v>
      </c>
      <c r="F178" s="185">
        <v>2257</v>
      </c>
      <c r="G178" s="185">
        <v>143403</v>
      </c>
      <c r="H178" s="185">
        <v>73</v>
      </c>
      <c r="I178" s="185">
        <v>8363</v>
      </c>
      <c r="J178" s="185">
        <v>357</v>
      </c>
      <c r="K178" s="185">
        <v>25812</v>
      </c>
      <c r="M178" s="40">
        <v>171</v>
      </c>
      <c r="N178" s="41" t="s">
        <v>512</v>
      </c>
      <c r="O178" s="29" t="s">
        <v>513</v>
      </c>
      <c r="P178" s="181"/>
    </row>
    <row r="179" spans="1:16" s="43" customFormat="1" ht="12.6" customHeight="1">
      <c r="A179" s="183" t="s">
        <v>514</v>
      </c>
      <c r="B179" s="184">
        <v>12</v>
      </c>
      <c r="C179" s="185">
        <v>527</v>
      </c>
      <c r="D179" s="185">
        <v>40944</v>
      </c>
      <c r="E179" s="185">
        <v>151</v>
      </c>
      <c r="F179" s="185">
        <v>258</v>
      </c>
      <c r="G179" s="185">
        <v>18792</v>
      </c>
      <c r="H179" s="185">
        <v>11</v>
      </c>
      <c r="I179" s="185">
        <v>1365</v>
      </c>
      <c r="J179" s="185">
        <v>39</v>
      </c>
      <c r="K179" s="185">
        <v>3186</v>
      </c>
      <c r="M179" s="40">
        <v>172</v>
      </c>
      <c r="N179" s="41" t="s">
        <v>515</v>
      </c>
      <c r="O179" s="29" t="s">
        <v>516</v>
      </c>
      <c r="P179" s="181"/>
    </row>
    <row r="180" spans="1:16" s="43" customFormat="1" ht="12.6" customHeight="1">
      <c r="A180" s="183" t="s">
        <v>517</v>
      </c>
      <c r="B180" s="184">
        <v>5</v>
      </c>
      <c r="C180" s="185">
        <v>221</v>
      </c>
      <c r="D180" s="185">
        <v>18514</v>
      </c>
      <c r="E180" s="185">
        <v>58</v>
      </c>
      <c r="F180" s="185">
        <v>111</v>
      </c>
      <c r="G180" s="185">
        <v>8241</v>
      </c>
      <c r="H180" s="185">
        <v>6</v>
      </c>
      <c r="I180" s="185">
        <v>804</v>
      </c>
      <c r="J180" s="185">
        <v>18</v>
      </c>
      <c r="K180" s="185">
        <v>1139</v>
      </c>
      <c r="M180" s="40">
        <v>173</v>
      </c>
      <c r="N180" s="41" t="s">
        <v>518</v>
      </c>
      <c r="O180" s="29" t="s">
        <v>519</v>
      </c>
      <c r="P180" s="181"/>
    </row>
    <row r="181" spans="1:16" s="43" customFormat="1" ht="12.6" customHeight="1">
      <c r="A181" s="183" t="s">
        <v>520</v>
      </c>
      <c r="B181" s="184">
        <v>4</v>
      </c>
      <c r="C181" s="185">
        <v>189</v>
      </c>
      <c r="D181" s="185">
        <v>14766</v>
      </c>
      <c r="E181" s="185">
        <v>50</v>
      </c>
      <c r="F181" s="185">
        <v>96</v>
      </c>
      <c r="G181" s="185">
        <v>7121</v>
      </c>
      <c r="H181" s="185">
        <v>8</v>
      </c>
      <c r="I181" s="185">
        <v>1079</v>
      </c>
      <c r="J181" s="185">
        <v>13</v>
      </c>
      <c r="K181" s="185">
        <v>962</v>
      </c>
      <c r="M181" s="40">
        <v>174</v>
      </c>
      <c r="N181" s="41" t="s">
        <v>521</v>
      </c>
      <c r="O181" s="29" t="s">
        <v>522</v>
      </c>
      <c r="P181" s="181"/>
    </row>
    <row r="182" spans="1:16" s="43" customFormat="1" ht="12.6" customHeight="1">
      <c r="A182" s="183" t="s">
        <v>523</v>
      </c>
      <c r="B182" s="184">
        <v>6</v>
      </c>
      <c r="C182" s="185">
        <v>372</v>
      </c>
      <c r="D182" s="185">
        <v>31582</v>
      </c>
      <c r="E182" s="185">
        <v>98</v>
      </c>
      <c r="F182" s="185">
        <v>196</v>
      </c>
      <c r="G182" s="185">
        <v>14087</v>
      </c>
      <c r="H182" s="185">
        <v>5</v>
      </c>
      <c r="I182" s="185">
        <v>598</v>
      </c>
      <c r="J182" s="185">
        <v>27</v>
      </c>
      <c r="K182" s="185">
        <v>1852</v>
      </c>
      <c r="M182" s="40">
        <v>175</v>
      </c>
      <c r="N182" s="41" t="s">
        <v>524</v>
      </c>
      <c r="O182" s="29" t="s">
        <v>525</v>
      </c>
      <c r="P182" s="181"/>
    </row>
    <row r="183" spans="1:16" s="43" customFormat="1" ht="12.6" customHeight="1">
      <c r="A183" s="183" t="s">
        <v>526</v>
      </c>
      <c r="B183" s="184">
        <v>3</v>
      </c>
      <c r="C183" s="185">
        <v>108</v>
      </c>
      <c r="D183" s="185">
        <v>7901</v>
      </c>
      <c r="E183" s="185">
        <v>27</v>
      </c>
      <c r="F183" s="185">
        <v>57</v>
      </c>
      <c r="G183" s="185">
        <v>4036</v>
      </c>
      <c r="H183" s="185">
        <v>1</v>
      </c>
      <c r="I183" s="185">
        <v>158</v>
      </c>
      <c r="J183" s="185">
        <v>9</v>
      </c>
      <c r="K183" s="185">
        <v>671</v>
      </c>
      <c r="M183" s="40">
        <v>176</v>
      </c>
      <c r="N183" s="41" t="s">
        <v>527</v>
      </c>
      <c r="O183" s="29" t="s">
        <v>528</v>
      </c>
      <c r="P183" s="181"/>
    </row>
    <row r="184" spans="1:16" s="9" customFormat="1" ht="12.6" customHeight="1">
      <c r="A184" s="175" t="s">
        <v>529</v>
      </c>
      <c r="B184" s="182">
        <v>265</v>
      </c>
      <c r="C184" s="179">
        <v>18415</v>
      </c>
      <c r="D184" s="179">
        <v>1422665</v>
      </c>
      <c r="E184" s="179">
        <v>5312</v>
      </c>
      <c r="F184" s="179">
        <v>8874</v>
      </c>
      <c r="G184" s="179">
        <v>599715</v>
      </c>
      <c r="H184" s="179">
        <v>296</v>
      </c>
      <c r="I184" s="179">
        <v>35537</v>
      </c>
      <c r="J184" s="179">
        <v>1414</v>
      </c>
      <c r="K184" s="179">
        <v>110147</v>
      </c>
      <c r="M184" s="40">
        <v>177</v>
      </c>
      <c r="N184" s="30" t="s">
        <v>530</v>
      </c>
      <c r="O184" s="108" t="s">
        <v>20</v>
      </c>
      <c r="P184" s="181"/>
    </row>
    <row r="185" spans="1:16" s="9" customFormat="1" ht="12.6" customHeight="1">
      <c r="A185" s="183" t="s">
        <v>531</v>
      </c>
      <c r="B185" s="184">
        <v>43</v>
      </c>
      <c r="C185" s="185">
        <v>3141</v>
      </c>
      <c r="D185" s="185">
        <v>212991</v>
      </c>
      <c r="E185" s="185">
        <v>946</v>
      </c>
      <c r="F185" s="185">
        <v>1538</v>
      </c>
      <c r="G185" s="185">
        <v>99979</v>
      </c>
      <c r="H185" s="185">
        <v>32</v>
      </c>
      <c r="I185" s="185">
        <v>3504</v>
      </c>
      <c r="J185" s="185">
        <v>255</v>
      </c>
      <c r="K185" s="185">
        <v>18613</v>
      </c>
      <c r="M185" s="40">
        <v>178</v>
      </c>
      <c r="N185" s="41" t="s">
        <v>532</v>
      </c>
      <c r="O185" s="113">
        <v>1401</v>
      </c>
      <c r="P185" s="181"/>
    </row>
    <row r="186" spans="1:16" s="43" customFormat="1" ht="12.6" customHeight="1">
      <c r="A186" s="183" t="s">
        <v>534</v>
      </c>
      <c r="B186" s="184">
        <v>23</v>
      </c>
      <c r="C186" s="185">
        <v>1257</v>
      </c>
      <c r="D186" s="185">
        <v>91612</v>
      </c>
      <c r="E186" s="185">
        <v>388</v>
      </c>
      <c r="F186" s="185">
        <v>592</v>
      </c>
      <c r="G186" s="185">
        <v>40899</v>
      </c>
      <c r="H186" s="185">
        <v>16</v>
      </c>
      <c r="I186" s="185">
        <v>1964</v>
      </c>
      <c r="J186" s="185">
        <v>100</v>
      </c>
      <c r="K186" s="185">
        <v>7865</v>
      </c>
      <c r="M186" s="40">
        <v>179</v>
      </c>
      <c r="N186" s="41" t="s">
        <v>535</v>
      </c>
      <c r="O186" s="113">
        <v>1402</v>
      </c>
      <c r="P186" s="181"/>
    </row>
    <row r="187" spans="1:16" s="43" customFormat="1" ht="12.6" customHeight="1">
      <c r="A187" s="183" t="s">
        <v>537</v>
      </c>
      <c r="B187" s="184">
        <v>6</v>
      </c>
      <c r="C187" s="185">
        <v>278</v>
      </c>
      <c r="D187" s="185">
        <v>18122</v>
      </c>
      <c r="E187" s="185">
        <v>74</v>
      </c>
      <c r="F187" s="185">
        <v>139</v>
      </c>
      <c r="G187" s="185">
        <v>8584</v>
      </c>
      <c r="H187" s="185">
        <v>3</v>
      </c>
      <c r="I187" s="185">
        <v>327</v>
      </c>
      <c r="J187" s="185">
        <v>27</v>
      </c>
      <c r="K187" s="185">
        <v>2080</v>
      </c>
      <c r="M187" s="40">
        <v>180</v>
      </c>
      <c r="N187" s="41" t="s">
        <v>538</v>
      </c>
      <c r="O187" s="113">
        <v>1408</v>
      </c>
      <c r="P187" s="181"/>
    </row>
    <row r="188" spans="1:16" s="43" customFormat="1" ht="12.6" customHeight="1">
      <c r="A188" s="183" t="s">
        <v>540</v>
      </c>
      <c r="B188" s="184">
        <v>22</v>
      </c>
      <c r="C188" s="185">
        <v>1646</v>
      </c>
      <c r="D188" s="185">
        <v>109434</v>
      </c>
      <c r="E188" s="185">
        <v>484</v>
      </c>
      <c r="F188" s="185">
        <v>821</v>
      </c>
      <c r="G188" s="185">
        <v>50054</v>
      </c>
      <c r="H188" s="185">
        <v>17</v>
      </c>
      <c r="I188" s="185">
        <v>1714</v>
      </c>
      <c r="J188" s="185">
        <v>119</v>
      </c>
      <c r="K188" s="185">
        <v>9042</v>
      </c>
      <c r="M188" s="40">
        <v>181</v>
      </c>
      <c r="N188" s="41" t="s">
        <v>541</v>
      </c>
      <c r="O188" s="113">
        <v>1410</v>
      </c>
      <c r="P188" s="181"/>
    </row>
    <row r="189" spans="1:16" s="43" customFormat="1" ht="12.6" customHeight="1">
      <c r="A189" s="183" t="s">
        <v>543</v>
      </c>
      <c r="B189" s="184">
        <v>7</v>
      </c>
      <c r="C189" s="185">
        <v>481</v>
      </c>
      <c r="D189" s="185">
        <v>39245</v>
      </c>
      <c r="E189" s="185">
        <v>126</v>
      </c>
      <c r="F189" s="185">
        <v>240</v>
      </c>
      <c r="G189" s="185">
        <v>17890</v>
      </c>
      <c r="H189" s="185">
        <v>10</v>
      </c>
      <c r="I189" s="185">
        <v>1272</v>
      </c>
      <c r="J189" s="185">
        <v>37</v>
      </c>
      <c r="K189" s="185">
        <v>2616</v>
      </c>
      <c r="M189" s="40">
        <v>182</v>
      </c>
      <c r="N189" s="41" t="s">
        <v>544</v>
      </c>
      <c r="O189" s="113">
        <v>1411</v>
      </c>
      <c r="P189" s="181"/>
    </row>
    <row r="190" spans="1:16" s="9" customFormat="1" ht="12.6" customHeight="1">
      <c r="A190" s="183" t="s">
        <v>546</v>
      </c>
      <c r="B190" s="184">
        <v>7</v>
      </c>
      <c r="C190" s="185">
        <v>397</v>
      </c>
      <c r="D190" s="185">
        <v>32016</v>
      </c>
      <c r="E190" s="185">
        <v>111</v>
      </c>
      <c r="F190" s="185">
        <v>201</v>
      </c>
      <c r="G190" s="185">
        <v>14417</v>
      </c>
      <c r="H190" s="185">
        <v>4</v>
      </c>
      <c r="I190" s="185">
        <v>446</v>
      </c>
      <c r="J190" s="185">
        <v>32</v>
      </c>
      <c r="K190" s="185">
        <v>2333</v>
      </c>
      <c r="M190" s="40">
        <v>183</v>
      </c>
      <c r="N190" s="41" t="s">
        <v>547</v>
      </c>
      <c r="O190" s="113">
        <v>1413</v>
      </c>
      <c r="P190" s="181"/>
    </row>
    <row r="191" spans="1:16" s="43" customFormat="1" ht="12.6" customHeight="1">
      <c r="A191" s="183" t="s">
        <v>549</v>
      </c>
      <c r="B191" s="184">
        <v>50</v>
      </c>
      <c r="C191" s="185">
        <v>3380</v>
      </c>
      <c r="D191" s="185">
        <v>331107</v>
      </c>
      <c r="E191" s="185">
        <v>900</v>
      </c>
      <c r="F191" s="185">
        <v>1574</v>
      </c>
      <c r="G191" s="185">
        <v>116022</v>
      </c>
      <c r="H191" s="185">
        <v>99</v>
      </c>
      <c r="I191" s="185">
        <v>12737</v>
      </c>
      <c r="J191" s="185">
        <v>253</v>
      </c>
      <c r="K191" s="185">
        <v>22783</v>
      </c>
      <c r="M191" s="40">
        <v>184</v>
      </c>
      <c r="N191" s="41" t="s">
        <v>550</v>
      </c>
      <c r="O191" s="113">
        <v>1421</v>
      </c>
      <c r="P191" s="181"/>
    </row>
    <row r="192" spans="1:16" s="43" customFormat="1" ht="12.6" customHeight="1">
      <c r="A192" s="183" t="s">
        <v>552</v>
      </c>
      <c r="B192" s="184">
        <v>2</v>
      </c>
      <c r="C192" s="185">
        <v>164</v>
      </c>
      <c r="D192" s="185">
        <v>12776</v>
      </c>
      <c r="E192" s="185">
        <v>44</v>
      </c>
      <c r="F192" s="185">
        <v>86</v>
      </c>
      <c r="G192" s="185">
        <v>5699</v>
      </c>
      <c r="H192" s="185">
        <v>2</v>
      </c>
      <c r="I192" s="185">
        <v>181</v>
      </c>
      <c r="J192" s="185">
        <v>12</v>
      </c>
      <c r="K192" s="185">
        <v>952</v>
      </c>
      <c r="M192" s="40">
        <v>185</v>
      </c>
      <c r="N192" s="41" t="s">
        <v>553</v>
      </c>
      <c r="O192" s="113">
        <v>1417</v>
      </c>
      <c r="P192" s="181"/>
    </row>
    <row r="193" spans="1:16" s="43" customFormat="1" ht="12.6" customHeight="1">
      <c r="A193" s="183" t="s">
        <v>555</v>
      </c>
      <c r="B193" s="184">
        <v>13</v>
      </c>
      <c r="C193" s="185">
        <v>972</v>
      </c>
      <c r="D193" s="185">
        <v>78907</v>
      </c>
      <c r="E193" s="185">
        <v>288</v>
      </c>
      <c r="F193" s="185">
        <v>464</v>
      </c>
      <c r="G193" s="185">
        <v>34282</v>
      </c>
      <c r="H193" s="185">
        <v>16</v>
      </c>
      <c r="I193" s="185">
        <v>2114</v>
      </c>
      <c r="J193" s="185">
        <v>72</v>
      </c>
      <c r="K193" s="185">
        <v>5276</v>
      </c>
      <c r="M193" s="40">
        <v>186</v>
      </c>
      <c r="N193" s="41" t="s">
        <v>556</v>
      </c>
      <c r="O193" s="29" t="s">
        <v>557</v>
      </c>
      <c r="P193" s="181"/>
    </row>
    <row r="194" spans="1:16" s="9" customFormat="1" ht="12.6" customHeight="1">
      <c r="A194" s="183" t="s">
        <v>558</v>
      </c>
      <c r="B194" s="184">
        <v>37</v>
      </c>
      <c r="C194" s="185">
        <v>3079</v>
      </c>
      <c r="D194" s="185">
        <v>237064</v>
      </c>
      <c r="E194" s="185">
        <v>885</v>
      </c>
      <c r="F194" s="185">
        <v>1476</v>
      </c>
      <c r="G194" s="185">
        <v>101689</v>
      </c>
      <c r="H194" s="185">
        <v>55</v>
      </c>
      <c r="I194" s="185">
        <v>6596</v>
      </c>
      <c r="J194" s="185">
        <v>228</v>
      </c>
      <c r="K194" s="185">
        <v>17557</v>
      </c>
      <c r="M194" s="40">
        <v>187</v>
      </c>
      <c r="N194" s="41" t="s">
        <v>559</v>
      </c>
      <c r="O194" s="113">
        <v>1418</v>
      </c>
      <c r="P194" s="181"/>
    </row>
    <row r="195" spans="1:16" s="43" customFormat="1" ht="12.6" customHeight="1">
      <c r="A195" s="183" t="s">
        <v>561</v>
      </c>
      <c r="B195" s="184">
        <v>43</v>
      </c>
      <c r="C195" s="185">
        <v>3012</v>
      </c>
      <c r="D195" s="185">
        <v>218661</v>
      </c>
      <c r="E195" s="185">
        <v>899</v>
      </c>
      <c r="F195" s="185">
        <v>1433</v>
      </c>
      <c r="G195" s="185">
        <v>90667</v>
      </c>
      <c r="H195" s="185">
        <v>37</v>
      </c>
      <c r="I195" s="185">
        <v>4002</v>
      </c>
      <c r="J195" s="185">
        <v>230</v>
      </c>
      <c r="K195" s="185">
        <v>17504</v>
      </c>
      <c r="M195" s="40">
        <v>188</v>
      </c>
      <c r="N195" s="41" t="s">
        <v>562</v>
      </c>
      <c r="O195" s="113">
        <v>1419</v>
      </c>
      <c r="P195" s="181"/>
    </row>
    <row r="196" spans="1:16" s="43" customFormat="1" ht="12.6" customHeight="1">
      <c r="A196" s="183" t="s">
        <v>564</v>
      </c>
      <c r="B196" s="184">
        <v>4</v>
      </c>
      <c r="C196" s="185">
        <v>175</v>
      </c>
      <c r="D196" s="185">
        <v>15064</v>
      </c>
      <c r="E196" s="185">
        <v>48</v>
      </c>
      <c r="F196" s="185">
        <v>84</v>
      </c>
      <c r="G196" s="185">
        <v>6027</v>
      </c>
      <c r="H196" s="185">
        <v>2</v>
      </c>
      <c r="I196" s="185">
        <v>223</v>
      </c>
      <c r="J196" s="185">
        <v>15</v>
      </c>
      <c r="K196" s="185">
        <v>1045</v>
      </c>
      <c r="M196" s="40">
        <v>189</v>
      </c>
      <c r="N196" s="41" t="s">
        <v>565</v>
      </c>
      <c r="O196" s="29" t="s">
        <v>566</v>
      </c>
      <c r="P196" s="181"/>
    </row>
    <row r="197" spans="1:16" s="43" customFormat="1" ht="12.6" customHeight="1">
      <c r="A197" s="183" t="s">
        <v>567</v>
      </c>
      <c r="B197" s="184">
        <v>8</v>
      </c>
      <c r="C197" s="185">
        <v>433</v>
      </c>
      <c r="D197" s="185">
        <v>25667</v>
      </c>
      <c r="E197" s="185">
        <v>119</v>
      </c>
      <c r="F197" s="185">
        <v>226</v>
      </c>
      <c r="G197" s="185">
        <v>13504</v>
      </c>
      <c r="H197" s="185">
        <v>4</v>
      </c>
      <c r="I197" s="185">
        <v>456</v>
      </c>
      <c r="J197" s="185">
        <v>35</v>
      </c>
      <c r="K197" s="185">
        <v>2481</v>
      </c>
      <c r="M197" s="40">
        <v>190</v>
      </c>
      <c r="N197" s="41" t="s">
        <v>568</v>
      </c>
      <c r="O197" s="113">
        <v>1420</v>
      </c>
      <c r="P197" s="181"/>
    </row>
    <row r="198" spans="1:16" s="9" customFormat="1" ht="12.6" customHeight="1">
      <c r="A198" s="175" t="s">
        <v>570</v>
      </c>
      <c r="B198" s="182">
        <v>281</v>
      </c>
      <c r="C198" s="179">
        <v>14804</v>
      </c>
      <c r="D198" s="179">
        <v>1097242</v>
      </c>
      <c r="E198" s="179">
        <v>4165</v>
      </c>
      <c r="F198" s="179">
        <v>7362</v>
      </c>
      <c r="G198" s="179">
        <v>498483</v>
      </c>
      <c r="H198" s="179">
        <v>327</v>
      </c>
      <c r="I198" s="179">
        <v>40837</v>
      </c>
      <c r="J198" s="179">
        <v>1128</v>
      </c>
      <c r="K198" s="179">
        <v>83506</v>
      </c>
      <c r="M198" s="40">
        <v>191</v>
      </c>
      <c r="N198" s="30" t="s">
        <v>571</v>
      </c>
      <c r="O198" s="108" t="s">
        <v>20</v>
      </c>
      <c r="P198" s="181"/>
    </row>
    <row r="199" spans="1:16" s="43" customFormat="1" ht="12.6" customHeight="1">
      <c r="A199" s="183" t="s">
        <v>572</v>
      </c>
      <c r="B199" s="184">
        <v>10</v>
      </c>
      <c r="C199" s="185">
        <v>546</v>
      </c>
      <c r="D199" s="185">
        <v>39703</v>
      </c>
      <c r="E199" s="185">
        <v>150</v>
      </c>
      <c r="F199" s="185">
        <v>285</v>
      </c>
      <c r="G199" s="185">
        <v>21378</v>
      </c>
      <c r="H199" s="185">
        <v>20</v>
      </c>
      <c r="I199" s="185">
        <v>2349</v>
      </c>
      <c r="J199" s="185">
        <v>30</v>
      </c>
      <c r="K199" s="185">
        <v>2235</v>
      </c>
      <c r="M199" s="40">
        <v>192</v>
      </c>
      <c r="N199" s="41" t="s">
        <v>573</v>
      </c>
      <c r="O199" s="29" t="s">
        <v>574</v>
      </c>
      <c r="P199" s="181"/>
    </row>
    <row r="200" spans="1:16" s="43" customFormat="1" ht="12.6" customHeight="1">
      <c r="A200" s="183" t="s">
        <v>575</v>
      </c>
      <c r="B200" s="184">
        <v>8</v>
      </c>
      <c r="C200" s="185">
        <v>438</v>
      </c>
      <c r="D200" s="185">
        <v>31338</v>
      </c>
      <c r="E200" s="185">
        <v>128</v>
      </c>
      <c r="F200" s="185">
        <v>215</v>
      </c>
      <c r="G200" s="185">
        <v>14850</v>
      </c>
      <c r="H200" s="185">
        <v>11</v>
      </c>
      <c r="I200" s="185">
        <v>1386</v>
      </c>
      <c r="J200" s="185">
        <v>35</v>
      </c>
      <c r="K200" s="185">
        <v>3093</v>
      </c>
      <c r="M200" s="40">
        <v>193</v>
      </c>
      <c r="N200" s="41" t="s">
        <v>576</v>
      </c>
      <c r="O200" s="29" t="s">
        <v>577</v>
      </c>
      <c r="P200" s="181"/>
    </row>
    <row r="201" spans="1:16" s="43" customFormat="1" ht="12.6" customHeight="1">
      <c r="A201" s="183" t="s">
        <v>578</v>
      </c>
      <c r="B201" s="184">
        <v>10</v>
      </c>
      <c r="C201" s="185">
        <v>385</v>
      </c>
      <c r="D201" s="185">
        <v>28336</v>
      </c>
      <c r="E201" s="185">
        <v>101</v>
      </c>
      <c r="F201" s="185">
        <v>199</v>
      </c>
      <c r="G201" s="185">
        <v>14153</v>
      </c>
      <c r="H201" s="185">
        <v>11</v>
      </c>
      <c r="I201" s="185">
        <v>1409</v>
      </c>
      <c r="J201" s="185">
        <v>28</v>
      </c>
      <c r="K201" s="185">
        <v>2327</v>
      </c>
      <c r="M201" s="40">
        <v>194</v>
      </c>
      <c r="N201" s="41" t="s">
        <v>579</v>
      </c>
      <c r="O201" s="29" t="s">
        <v>580</v>
      </c>
      <c r="P201" s="181"/>
    </row>
    <row r="202" spans="1:16" s="43" customFormat="1" ht="12.6" customHeight="1">
      <c r="A202" s="183" t="s">
        <v>581</v>
      </c>
      <c r="B202" s="184">
        <v>72</v>
      </c>
      <c r="C202" s="185">
        <v>4060</v>
      </c>
      <c r="D202" s="185">
        <v>282932</v>
      </c>
      <c r="E202" s="185">
        <v>1173</v>
      </c>
      <c r="F202" s="185">
        <v>1980</v>
      </c>
      <c r="G202" s="185">
        <v>123629</v>
      </c>
      <c r="H202" s="185">
        <v>71</v>
      </c>
      <c r="I202" s="185">
        <v>7901</v>
      </c>
      <c r="J202" s="185">
        <v>323</v>
      </c>
      <c r="K202" s="185">
        <v>22008</v>
      </c>
      <c r="M202" s="40">
        <v>195</v>
      </c>
      <c r="N202" s="41" t="s">
        <v>582</v>
      </c>
      <c r="O202" s="29" t="s">
        <v>583</v>
      </c>
      <c r="P202" s="181"/>
    </row>
    <row r="203" spans="1:16" s="43" customFormat="1" ht="12.6" customHeight="1">
      <c r="A203" s="183" t="s">
        <v>584</v>
      </c>
      <c r="B203" s="184">
        <v>8</v>
      </c>
      <c r="C203" s="185">
        <v>311</v>
      </c>
      <c r="D203" s="185">
        <v>25341</v>
      </c>
      <c r="E203" s="185">
        <v>82</v>
      </c>
      <c r="F203" s="185">
        <v>161</v>
      </c>
      <c r="G203" s="185">
        <v>11393</v>
      </c>
      <c r="H203" s="185">
        <v>6</v>
      </c>
      <c r="I203" s="185">
        <v>758</v>
      </c>
      <c r="J203" s="185">
        <v>24</v>
      </c>
      <c r="K203" s="185">
        <v>2426</v>
      </c>
      <c r="M203" s="40">
        <v>196</v>
      </c>
      <c r="N203" s="41" t="s">
        <v>585</v>
      </c>
      <c r="O203" s="29" t="s">
        <v>586</v>
      </c>
      <c r="P203" s="181"/>
    </row>
    <row r="204" spans="1:16" s="43" customFormat="1" ht="12.6" customHeight="1">
      <c r="A204" s="183" t="s">
        <v>587</v>
      </c>
      <c r="B204" s="184">
        <v>3</v>
      </c>
      <c r="C204" s="185">
        <v>173</v>
      </c>
      <c r="D204" s="185">
        <v>13943</v>
      </c>
      <c r="E204" s="185">
        <v>47</v>
      </c>
      <c r="F204" s="185">
        <v>89</v>
      </c>
      <c r="G204" s="185">
        <v>6201</v>
      </c>
      <c r="H204" s="185">
        <v>4</v>
      </c>
      <c r="I204" s="185">
        <v>589</v>
      </c>
      <c r="J204" s="185">
        <v>12</v>
      </c>
      <c r="K204" s="185">
        <v>799</v>
      </c>
      <c r="M204" s="40">
        <v>197</v>
      </c>
      <c r="N204" s="41" t="s">
        <v>588</v>
      </c>
      <c r="O204" s="29" t="s">
        <v>589</v>
      </c>
      <c r="P204" s="181"/>
    </row>
    <row r="205" spans="1:16" s="43" customFormat="1" ht="12.6" customHeight="1">
      <c r="A205" s="183" t="s">
        <v>590</v>
      </c>
      <c r="B205" s="184">
        <v>37</v>
      </c>
      <c r="C205" s="185">
        <v>1933</v>
      </c>
      <c r="D205" s="185">
        <v>147901</v>
      </c>
      <c r="E205" s="185">
        <v>551</v>
      </c>
      <c r="F205" s="185">
        <v>961</v>
      </c>
      <c r="G205" s="185">
        <v>67771</v>
      </c>
      <c r="H205" s="185">
        <v>45</v>
      </c>
      <c r="I205" s="185">
        <v>5797</v>
      </c>
      <c r="J205" s="185">
        <v>149</v>
      </c>
      <c r="K205" s="185">
        <v>11032</v>
      </c>
      <c r="M205" s="40">
        <v>198</v>
      </c>
      <c r="N205" s="41" t="s">
        <v>591</v>
      </c>
      <c r="O205" s="29" t="s">
        <v>592</v>
      </c>
      <c r="P205" s="181"/>
    </row>
    <row r="206" spans="1:16" s="43" customFormat="1" ht="12.6" customHeight="1">
      <c r="A206" s="183" t="s">
        <v>593</v>
      </c>
      <c r="B206" s="184">
        <v>15</v>
      </c>
      <c r="C206" s="185">
        <v>628</v>
      </c>
      <c r="D206" s="185">
        <v>47188</v>
      </c>
      <c r="E206" s="185">
        <v>187</v>
      </c>
      <c r="F206" s="185">
        <v>301</v>
      </c>
      <c r="G206" s="185">
        <v>22023</v>
      </c>
      <c r="H206" s="185">
        <v>14</v>
      </c>
      <c r="I206" s="185">
        <v>1826</v>
      </c>
      <c r="J206" s="185">
        <v>46</v>
      </c>
      <c r="K206" s="185">
        <v>3203</v>
      </c>
      <c r="M206" s="40">
        <v>199</v>
      </c>
      <c r="N206" s="41" t="s">
        <v>594</v>
      </c>
      <c r="O206" s="29" t="s">
        <v>595</v>
      </c>
      <c r="P206" s="181"/>
    </row>
    <row r="207" spans="1:16" s="9" customFormat="1" ht="12.6" customHeight="1">
      <c r="A207" s="183" t="s">
        <v>596</v>
      </c>
      <c r="B207" s="184">
        <v>55</v>
      </c>
      <c r="C207" s="185">
        <v>3184</v>
      </c>
      <c r="D207" s="185">
        <v>229168</v>
      </c>
      <c r="E207" s="185">
        <v>890</v>
      </c>
      <c r="F207" s="185">
        <v>1604</v>
      </c>
      <c r="G207" s="185">
        <v>104031</v>
      </c>
      <c r="H207" s="185">
        <v>48</v>
      </c>
      <c r="I207" s="185">
        <v>5767</v>
      </c>
      <c r="J207" s="185">
        <v>250</v>
      </c>
      <c r="K207" s="185">
        <v>17911</v>
      </c>
      <c r="M207" s="40">
        <v>200</v>
      </c>
      <c r="N207" s="41" t="s">
        <v>597</v>
      </c>
      <c r="O207" s="29" t="s">
        <v>598</v>
      </c>
      <c r="P207" s="181"/>
    </row>
    <row r="208" spans="1:16" s="43" customFormat="1" ht="12.6" customHeight="1">
      <c r="A208" s="183" t="s">
        <v>599</v>
      </c>
      <c r="B208" s="184">
        <v>2</v>
      </c>
      <c r="C208" s="185">
        <v>143</v>
      </c>
      <c r="D208" s="185">
        <v>9901</v>
      </c>
      <c r="E208" s="185">
        <v>36</v>
      </c>
      <c r="F208" s="185">
        <v>77</v>
      </c>
      <c r="G208" s="185">
        <v>5092</v>
      </c>
      <c r="H208" s="185">
        <v>5</v>
      </c>
      <c r="I208" s="185">
        <v>633</v>
      </c>
      <c r="J208" s="185">
        <v>9</v>
      </c>
      <c r="K208" s="185">
        <v>639</v>
      </c>
      <c r="M208" s="40">
        <v>201</v>
      </c>
      <c r="N208" s="41" t="s">
        <v>600</v>
      </c>
      <c r="O208" s="29" t="s">
        <v>601</v>
      </c>
      <c r="P208" s="181"/>
    </row>
    <row r="209" spans="1:16" s="43" customFormat="1" ht="12.6" customHeight="1">
      <c r="A209" s="183" t="s">
        <v>602</v>
      </c>
      <c r="B209" s="184">
        <v>5</v>
      </c>
      <c r="C209" s="185">
        <v>182</v>
      </c>
      <c r="D209" s="185">
        <v>14922</v>
      </c>
      <c r="E209" s="185">
        <v>46</v>
      </c>
      <c r="F209" s="185">
        <v>92</v>
      </c>
      <c r="G209" s="185">
        <v>6487</v>
      </c>
      <c r="H209" s="185">
        <v>8</v>
      </c>
      <c r="I209" s="185">
        <v>1093</v>
      </c>
      <c r="J209" s="185">
        <v>14</v>
      </c>
      <c r="K209" s="185">
        <v>1163</v>
      </c>
      <c r="M209" s="40">
        <v>202</v>
      </c>
      <c r="N209" s="41" t="s">
        <v>603</v>
      </c>
      <c r="O209" s="29" t="s">
        <v>604</v>
      </c>
      <c r="P209" s="181"/>
    </row>
    <row r="210" spans="1:16" s="43" customFormat="1" ht="12.6" customHeight="1">
      <c r="A210" s="183" t="s">
        <v>605</v>
      </c>
      <c r="B210" s="184">
        <v>6</v>
      </c>
      <c r="C210" s="185">
        <v>304</v>
      </c>
      <c r="D210" s="185">
        <v>24003</v>
      </c>
      <c r="E210" s="185">
        <v>76</v>
      </c>
      <c r="F210" s="185">
        <v>156</v>
      </c>
      <c r="G210" s="185">
        <v>12036</v>
      </c>
      <c r="H210" s="185">
        <v>8</v>
      </c>
      <c r="I210" s="185">
        <v>1103</v>
      </c>
      <c r="J210" s="185">
        <v>26</v>
      </c>
      <c r="K210" s="185">
        <v>1908</v>
      </c>
      <c r="M210" s="40">
        <v>203</v>
      </c>
      <c r="N210" s="41" t="s">
        <v>606</v>
      </c>
      <c r="O210" s="29" t="s">
        <v>607</v>
      </c>
      <c r="P210" s="181"/>
    </row>
    <row r="211" spans="1:16" s="43" customFormat="1" ht="12.6" customHeight="1">
      <c r="A211" s="183" t="s">
        <v>608</v>
      </c>
      <c r="B211" s="184">
        <v>15</v>
      </c>
      <c r="C211" s="185">
        <v>532</v>
      </c>
      <c r="D211" s="185">
        <v>49015</v>
      </c>
      <c r="E211" s="185">
        <v>130</v>
      </c>
      <c r="F211" s="185">
        <v>260</v>
      </c>
      <c r="G211" s="185">
        <v>21483</v>
      </c>
      <c r="H211" s="185">
        <v>33</v>
      </c>
      <c r="I211" s="185">
        <v>4622</v>
      </c>
      <c r="J211" s="185">
        <v>38</v>
      </c>
      <c r="K211" s="185">
        <v>3168</v>
      </c>
      <c r="M211" s="40">
        <v>204</v>
      </c>
      <c r="N211" s="41" t="s">
        <v>609</v>
      </c>
      <c r="O211" s="29" t="s">
        <v>610</v>
      </c>
      <c r="P211" s="181"/>
    </row>
    <row r="212" spans="1:16" s="43" customFormat="1" ht="12.6" customHeight="1">
      <c r="A212" s="183" t="s">
        <v>611</v>
      </c>
      <c r="B212" s="184">
        <v>24</v>
      </c>
      <c r="C212" s="185">
        <v>1513</v>
      </c>
      <c r="D212" s="185">
        <v>112597</v>
      </c>
      <c r="E212" s="185">
        <v>449</v>
      </c>
      <c r="F212" s="185">
        <v>745</v>
      </c>
      <c r="G212" s="185">
        <v>49811</v>
      </c>
      <c r="H212" s="185">
        <v>27</v>
      </c>
      <c r="I212" s="185">
        <v>3344</v>
      </c>
      <c r="J212" s="185">
        <v>107</v>
      </c>
      <c r="K212" s="185">
        <v>8734</v>
      </c>
      <c r="M212" s="40">
        <v>205</v>
      </c>
      <c r="N212" s="41" t="s">
        <v>612</v>
      </c>
      <c r="O212" s="29" t="s">
        <v>613</v>
      </c>
      <c r="P212" s="181"/>
    </row>
    <row r="213" spans="1:16" s="43" customFormat="1" ht="12.6" customHeight="1">
      <c r="A213" s="183" t="s">
        <v>614</v>
      </c>
      <c r="B213" s="184">
        <v>11</v>
      </c>
      <c r="C213" s="185">
        <v>471</v>
      </c>
      <c r="D213" s="185">
        <v>40951</v>
      </c>
      <c r="E213" s="185">
        <v>121</v>
      </c>
      <c r="F213" s="185">
        <v>235</v>
      </c>
      <c r="G213" s="185">
        <v>18145</v>
      </c>
      <c r="H213" s="185">
        <v>17</v>
      </c>
      <c r="I213" s="185">
        <v>2261</v>
      </c>
      <c r="J213" s="185">
        <v>37</v>
      </c>
      <c r="K213" s="185">
        <v>2860</v>
      </c>
      <c r="M213" s="40">
        <v>206</v>
      </c>
      <c r="N213" s="41" t="s">
        <v>615</v>
      </c>
      <c r="O213" s="29" t="s">
        <v>616</v>
      </c>
      <c r="P213" s="181"/>
    </row>
    <row r="214" spans="1:16" s="9" customFormat="1" ht="12.6" customHeight="1">
      <c r="A214" s="175" t="s">
        <v>617</v>
      </c>
      <c r="B214" s="182">
        <v>3341</v>
      </c>
      <c r="C214" s="179">
        <v>288457</v>
      </c>
      <c r="D214" s="179">
        <v>25062041</v>
      </c>
      <c r="E214" s="179">
        <v>81905</v>
      </c>
      <c r="F214" s="179">
        <v>132513</v>
      </c>
      <c r="G214" s="179">
        <v>8341730</v>
      </c>
      <c r="H214" s="179">
        <v>5751</v>
      </c>
      <c r="I214" s="179">
        <v>571840</v>
      </c>
      <c r="J214" s="179">
        <v>22904</v>
      </c>
      <c r="K214" s="179">
        <v>2105872</v>
      </c>
      <c r="M214" s="40">
        <v>207</v>
      </c>
      <c r="N214" s="30" t="s">
        <v>618</v>
      </c>
      <c r="O214" s="108" t="s">
        <v>20</v>
      </c>
      <c r="P214" s="181"/>
    </row>
    <row r="215" spans="1:16" s="43" customFormat="1" ht="12.6" customHeight="1">
      <c r="A215" s="183" t="s">
        <v>619</v>
      </c>
      <c r="B215" s="184">
        <v>22</v>
      </c>
      <c r="C215" s="185">
        <v>1663</v>
      </c>
      <c r="D215" s="185">
        <v>137393</v>
      </c>
      <c r="E215" s="185">
        <v>472</v>
      </c>
      <c r="F215" s="185">
        <v>802</v>
      </c>
      <c r="G215" s="185">
        <v>52461</v>
      </c>
      <c r="H215" s="185">
        <v>27</v>
      </c>
      <c r="I215" s="185">
        <v>2974</v>
      </c>
      <c r="J215" s="185">
        <v>128</v>
      </c>
      <c r="K215" s="185">
        <v>12009</v>
      </c>
      <c r="M215" s="40">
        <v>208</v>
      </c>
      <c r="N215" s="41" t="s">
        <v>620</v>
      </c>
      <c r="O215" s="113">
        <v>1502</v>
      </c>
      <c r="P215" s="181"/>
    </row>
    <row r="216" spans="1:16" s="43" customFormat="1" ht="12.6" customHeight="1">
      <c r="A216" s="183" t="s">
        <v>622</v>
      </c>
      <c r="B216" s="184">
        <v>191</v>
      </c>
      <c r="C216" s="185">
        <v>17450</v>
      </c>
      <c r="D216" s="185">
        <v>1369090</v>
      </c>
      <c r="E216" s="185">
        <v>5140</v>
      </c>
      <c r="F216" s="185">
        <v>8059</v>
      </c>
      <c r="G216" s="185">
        <v>505479</v>
      </c>
      <c r="H216" s="185">
        <v>265</v>
      </c>
      <c r="I216" s="185">
        <v>26085</v>
      </c>
      <c r="J216" s="185">
        <v>1402</v>
      </c>
      <c r="K216" s="185">
        <v>118007</v>
      </c>
      <c r="M216" s="40">
        <v>209</v>
      </c>
      <c r="N216" s="41" t="s">
        <v>623</v>
      </c>
      <c r="O216" s="113">
        <v>1503</v>
      </c>
      <c r="P216" s="181"/>
    </row>
    <row r="217" spans="1:16" s="43" customFormat="1" ht="12.6" customHeight="1">
      <c r="A217" s="183" t="s">
        <v>625</v>
      </c>
      <c r="B217" s="184">
        <v>165</v>
      </c>
      <c r="C217" s="185">
        <v>16417</v>
      </c>
      <c r="D217" s="185">
        <v>1232329</v>
      </c>
      <c r="E217" s="185">
        <v>4930</v>
      </c>
      <c r="F217" s="185">
        <v>7533</v>
      </c>
      <c r="G217" s="185">
        <v>457846</v>
      </c>
      <c r="H217" s="185">
        <v>207</v>
      </c>
      <c r="I217" s="185">
        <v>19976</v>
      </c>
      <c r="J217" s="185">
        <v>1299</v>
      </c>
      <c r="K217" s="185">
        <v>103169</v>
      </c>
      <c r="M217" s="40">
        <v>210</v>
      </c>
      <c r="N217" s="41" t="s">
        <v>626</v>
      </c>
      <c r="O217" s="113">
        <v>1115</v>
      </c>
      <c r="P217" s="181"/>
    </row>
    <row r="218" spans="1:16" s="9" customFormat="1" ht="12.6" customHeight="1">
      <c r="A218" s="183" t="s">
        <v>628</v>
      </c>
      <c r="B218" s="184">
        <v>71</v>
      </c>
      <c r="C218" s="185">
        <v>7306</v>
      </c>
      <c r="D218" s="185">
        <v>482882</v>
      </c>
      <c r="E218" s="185">
        <v>2220</v>
      </c>
      <c r="F218" s="185">
        <v>3482</v>
      </c>
      <c r="G218" s="185">
        <v>210691</v>
      </c>
      <c r="H218" s="185">
        <v>86</v>
      </c>
      <c r="I218" s="185">
        <v>7868</v>
      </c>
      <c r="J218" s="185">
        <v>596</v>
      </c>
      <c r="K218" s="185">
        <v>43099</v>
      </c>
      <c r="M218" s="40">
        <v>211</v>
      </c>
      <c r="N218" s="41" t="s">
        <v>629</v>
      </c>
      <c r="O218" s="113">
        <v>1504</v>
      </c>
      <c r="P218" s="181"/>
    </row>
    <row r="219" spans="1:16" s="9" customFormat="1" ht="12.6" customHeight="1">
      <c r="A219" s="183" t="s">
        <v>631</v>
      </c>
      <c r="B219" s="184">
        <v>240</v>
      </c>
      <c r="C219" s="185">
        <v>19776</v>
      </c>
      <c r="D219" s="185">
        <v>2046274</v>
      </c>
      <c r="E219" s="185">
        <v>5632</v>
      </c>
      <c r="F219" s="185">
        <v>8926</v>
      </c>
      <c r="G219" s="185">
        <v>638522</v>
      </c>
      <c r="H219" s="185">
        <v>435</v>
      </c>
      <c r="I219" s="185">
        <v>51470</v>
      </c>
      <c r="J219" s="185">
        <v>1540</v>
      </c>
      <c r="K219" s="185">
        <v>164867</v>
      </c>
      <c r="M219" s="40">
        <v>212</v>
      </c>
      <c r="N219" s="41" t="s">
        <v>632</v>
      </c>
      <c r="O219" s="113">
        <v>1105</v>
      </c>
      <c r="P219" s="181"/>
    </row>
    <row r="220" spans="1:16" s="43" customFormat="1" ht="12.6" customHeight="1">
      <c r="A220" s="183" t="s">
        <v>634</v>
      </c>
      <c r="B220" s="184">
        <v>1185</v>
      </c>
      <c r="C220" s="185">
        <v>90014</v>
      </c>
      <c r="D220" s="185">
        <v>8606751</v>
      </c>
      <c r="E220" s="185">
        <v>22824</v>
      </c>
      <c r="F220" s="185">
        <v>42505</v>
      </c>
      <c r="G220" s="185">
        <v>2509359</v>
      </c>
      <c r="H220" s="185">
        <v>2971</v>
      </c>
      <c r="I220" s="185">
        <v>283549</v>
      </c>
      <c r="J220" s="185">
        <v>6410</v>
      </c>
      <c r="K220" s="185">
        <v>683825</v>
      </c>
      <c r="M220" s="40">
        <v>213</v>
      </c>
      <c r="N220" s="41" t="s">
        <v>635</v>
      </c>
      <c r="O220" s="113">
        <v>1106</v>
      </c>
      <c r="P220" s="181"/>
    </row>
    <row r="221" spans="1:16" s="43" customFormat="1" ht="12.6" customHeight="1">
      <c r="A221" s="183" t="s">
        <v>637</v>
      </c>
      <c r="B221" s="184">
        <v>177</v>
      </c>
      <c r="C221" s="185">
        <v>16571</v>
      </c>
      <c r="D221" s="185">
        <v>1360926</v>
      </c>
      <c r="E221" s="185">
        <v>4909</v>
      </c>
      <c r="F221" s="185">
        <v>7551</v>
      </c>
      <c r="G221" s="185">
        <v>491642</v>
      </c>
      <c r="H221" s="185">
        <v>175</v>
      </c>
      <c r="I221" s="185">
        <v>16820</v>
      </c>
      <c r="J221" s="185">
        <v>1416</v>
      </c>
      <c r="K221" s="185">
        <v>116558</v>
      </c>
      <c r="M221" s="40">
        <v>214</v>
      </c>
      <c r="N221" s="41" t="s">
        <v>638</v>
      </c>
      <c r="O221" s="113">
        <v>1107</v>
      </c>
      <c r="P221" s="181"/>
    </row>
    <row r="222" spans="1:16" s="43" customFormat="1" ht="12.6" customHeight="1">
      <c r="A222" s="183" t="s">
        <v>640</v>
      </c>
      <c r="B222" s="184">
        <v>79</v>
      </c>
      <c r="C222" s="185">
        <v>6019</v>
      </c>
      <c r="D222" s="185">
        <v>593068</v>
      </c>
      <c r="E222" s="185">
        <v>1716</v>
      </c>
      <c r="F222" s="185">
        <v>2668</v>
      </c>
      <c r="G222" s="185">
        <v>192619</v>
      </c>
      <c r="H222" s="185">
        <v>108</v>
      </c>
      <c r="I222" s="185">
        <v>12302</v>
      </c>
      <c r="J222" s="185">
        <v>533</v>
      </c>
      <c r="K222" s="185">
        <v>49014</v>
      </c>
      <c r="M222" s="40">
        <v>215</v>
      </c>
      <c r="N222" s="41" t="s">
        <v>641</v>
      </c>
      <c r="O222" s="113">
        <v>1109</v>
      </c>
      <c r="P222" s="181"/>
    </row>
    <row r="223" spans="1:16" s="43" customFormat="1" ht="12.6" customHeight="1">
      <c r="A223" s="183" t="s">
        <v>643</v>
      </c>
      <c r="B223" s="184">
        <v>50</v>
      </c>
      <c r="C223" s="185">
        <v>5081</v>
      </c>
      <c r="D223" s="185">
        <v>336100</v>
      </c>
      <c r="E223" s="185">
        <v>1543</v>
      </c>
      <c r="F223" s="185">
        <v>2449</v>
      </c>
      <c r="G223" s="185">
        <v>153087</v>
      </c>
      <c r="H223" s="185">
        <v>69</v>
      </c>
      <c r="I223" s="185">
        <v>6478</v>
      </c>
      <c r="J223" s="185">
        <v>409</v>
      </c>
      <c r="K223" s="185">
        <v>29351</v>
      </c>
      <c r="M223" s="40">
        <v>216</v>
      </c>
      <c r="N223" s="41" t="s">
        <v>644</v>
      </c>
      <c r="O223" s="113">
        <v>1506</v>
      </c>
      <c r="P223" s="181"/>
    </row>
    <row r="224" spans="1:16" s="43" customFormat="1" ht="12.6" customHeight="1">
      <c r="A224" s="183" t="s">
        <v>646</v>
      </c>
      <c r="B224" s="184">
        <v>53</v>
      </c>
      <c r="C224" s="185">
        <v>5070</v>
      </c>
      <c r="D224" s="185">
        <v>385864</v>
      </c>
      <c r="E224" s="185">
        <v>1598</v>
      </c>
      <c r="F224" s="185">
        <v>2283</v>
      </c>
      <c r="G224" s="185">
        <v>153464</v>
      </c>
      <c r="H224" s="185">
        <v>68</v>
      </c>
      <c r="I224" s="185">
        <v>7022</v>
      </c>
      <c r="J224" s="185">
        <v>416</v>
      </c>
      <c r="K224" s="185">
        <v>33679</v>
      </c>
      <c r="M224" s="40">
        <v>217</v>
      </c>
      <c r="N224" s="41" t="s">
        <v>647</v>
      </c>
      <c r="O224" s="113">
        <v>1507</v>
      </c>
      <c r="P224" s="181"/>
    </row>
    <row r="225" spans="1:16" s="43" customFormat="1" ht="12.6" customHeight="1">
      <c r="A225" s="183" t="s">
        <v>649</v>
      </c>
      <c r="B225" s="184">
        <v>117</v>
      </c>
      <c r="C225" s="185">
        <v>11654</v>
      </c>
      <c r="D225" s="185">
        <v>994170</v>
      </c>
      <c r="E225" s="185">
        <v>3506</v>
      </c>
      <c r="F225" s="185">
        <v>5144</v>
      </c>
      <c r="G225" s="185">
        <v>335103</v>
      </c>
      <c r="H225" s="185">
        <v>160</v>
      </c>
      <c r="I225" s="185">
        <v>16205</v>
      </c>
      <c r="J225" s="185">
        <v>959</v>
      </c>
      <c r="K225" s="185">
        <v>81214</v>
      </c>
      <c r="M225" s="40">
        <v>218</v>
      </c>
      <c r="N225" s="41" t="s">
        <v>650</v>
      </c>
      <c r="O225" s="113">
        <v>1116</v>
      </c>
      <c r="P225" s="181"/>
    </row>
    <row r="226" spans="1:16" s="43" customFormat="1" ht="12.6" customHeight="1">
      <c r="A226" s="183" t="s">
        <v>652</v>
      </c>
      <c r="B226" s="184">
        <v>235</v>
      </c>
      <c r="C226" s="185">
        <v>18086</v>
      </c>
      <c r="D226" s="185">
        <v>1742662</v>
      </c>
      <c r="E226" s="185">
        <v>5102</v>
      </c>
      <c r="F226" s="185">
        <v>8041</v>
      </c>
      <c r="G226" s="185">
        <v>520775</v>
      </c>
      <c r="H226" s="185">
        <v>200</v>
      </c>
      <c r="I226" s="185">
        <v>21030</v>
      </c>
      <c r="J226" s="185">
        <v>1528</v>
      </c>
      <c r="K226" s="185">
        <v>157780</v>
      </c>
      <c r="M226" s="40">
        <v>219</v>
      </c>
      <c r="N226" s="41" t="s">
        <v>653</v>
      </c>
      <c r="O226" s="113">
        <v>1110</v>
      </c>
      <c r="P226" s="181"/>
    </row>
    <row r="227" spans="1:16" s="43" customFormat="1" ht="12.6" customHeight="1">
      <c r="A227" s="183" t="s">
        <v>655</v>
      </c>
      <c r="B227" s="184">
        <v>55</v>
      </c>
      <c r="C227" s="185">
        <v>4839</v>
      </c>
      <c r="D227" s="185">
        <v>390660</v>
      </c>
      <c r="E227" s="185">
        <v>1487</v>
      </c>
      <c r="F227" s="185">
        <v>2227</v>
      </c>
      <c r="G227" s="185">
        <v>150389</v>
      </c>
      <c r="H227" s="185">
        <v>53</v>
      </c>
      <c r="I227" s="185">
        <v>5540</v>
      </c>
      <c r="J227" s="185">
        <v>398</v>
      </c>
      <c r="K227" s="185">
        <v>34935</v>
      </c>
      <c r="M227" s="40">
        <v>220</v>
      </c>
      <c r="N227" s="41" t="s">
        <v>656</v>
      </c>
      <c r="O227" s="113">
        <v>1508</v>
      </c>
      <c r="P227" s="181"/>
    </row>
    <row r="228" spans="1:16" s="43" customFormat="1" ht="12.6" customHeight="1">
      <c r="A228" s="183" t="s">
        <v>658</v>
      </c>
      <c r="B228" s="184">
        <v>112</v>
      </c>
      <c r="C228" s="185">
        <v>12060</v>
      </c>
      <c r="D228" s="185">
        <v>950286</v>
      </c>
      <c r="E228" s="185">
        <v>3675</v>
      </c>
      <c r="F228" s="185">
        <v>5474</v>
      </c>
      <c r="G228" s="185">
        <v>352262</v>
      </c>
      <c r="H228" s="185">
        <v>168</v>
      </c>
      <c r="I228" s="185">
        <v>16733</v>
      </c>
      <c r="J228" s="185">
        <v>977</v>
      </c>
      <c r="K228" s="185">
        <v>80337</v>
      </c>
      <c r="M228" s="40">
        <v>221</v>
      </c>
      <c r="N228" s="41" t="s">
        <v>659</v>
      </c>
      <c r="O228" s="113">
        <v>1510</v>
      </c>
      <c r="P228" s="181"/>
    </row>
    <row r="229" spans="1:16" s="9" customFormat="1" ht="12.6" customHeight="1">
      <c r="A229" s="183" t="s">
        <v>661</v>
      </c>
      <c r="B229" s="184">
        <v>44</v>
      </c>
      <c r="C229" s="185">
        <v>4150</v>
      </c>
      <c r="D229" s="185">
        <v>367268</v>
      </c>
      <c r="E229" s="185">
        <v>1222</v>
      </c>
      <c r="F229" s="185">
        <v>1878</v>
      </c>
      <c r="G229" s="185">
        <v>132643</v>
      </c>
      <c r="H229" s="185">
        <v>77</v>
      </c>
      <c r="I229" s="185">
        <v>8577</v>
      </c>
      <c r="J229" s="185">
        <v>352</v>
      </c>
      <c r="K229" s="185">
        <v>29705</v>
      </c>
      <c r="M229" s="40">
        <v>222</v>
      </c>
      <c r="N229" s="41" t="s">
        <v>662</v>
      </c>
      <c r="O229" s="113">
        <v>1511</v>
      </c>
      <c r="P229" s="181"/>
    </row>
    <row r="230" spans="1:16" s="43" customFormat="1" ht="12.6" customHeight="1">
      <c r="A230" s="183" t="s">
        <v>664</v>
      </c>
      <c r="B230" s="184">
        <v>119</v>
      </c>
      <c r="C230" s="185">
        <v>11387</v>
      </c>
      <c r="D230" s="185">
        <v>898208</v>
      </c>
      <c r="E230" s="185">
        <v>3471</v>
      </c>
      <c r="F230" s="185">
        <v>5295</v>
      </c>
      <c r="G230" s="185">
        <v>347821</v>
      </c>
      <c r="H230" s="185">
        <v>152</v>
      </c>
      <c r="I230" s="185">
        <v>16121</v>
      </c>
      <c r="J230" s="185">
        <v>896</v>
      </c>
      <c r="K230" s="185">
        <v>72956</v>
      </c>
      <c r="M230" s="40">
        <v>223</v>
      </c>
      <c r="N230" s="41" t="s">
        <v>665</v>
      </c>
      <c r="O230" s="113">
        <v>1512</v>
      </c>
      <c r="P230" s="181"/>
    </row>
    <row r="231" spans="1:16" s="43" customFormat="1" ht="12.6" customHeight="1">
      <c r="A231" s="183" t="s">
        <v>667</v>
      </c>
      <c r="B231" s="184">
        <v>305</v>
      </c>
      <c r="C231" s="185">
        <v>29732</v>
      </c>
      <c r="D231" s="185">
        <v>2345504</v>
      </c>
      <c r="E231" s="185">
        <v>9100</v>
      </c>
      <c r="F231" s="185">
        <v>12999</v>
      </c>
      <c r="G231" s="185">
        <v>826973</v>
      </c>
      <c r="H231" s="185">
        <v>438</v>
      </c>
      <c r="I231" s="185">
        <v>43798</v>
      </c>
      <c r="J231" s="185">
        <v>2690</v>
      </c>
      <c r="K231" s="185">
        <v>219633</v>
      </c>
      <c r="M231" s="40">
        <v>224</v>
      </c>
      <c r="N231" s="41" t="s">
        <v>668</v>
      </c>
      <c r="O231" s="113">
        <v>1111</v>
      </c>
      <c r="P231" s="181"/>
    </row>
    <row r="232" spans="1:16" s="43" customFormat="1" ht="12.6" customHeight="1">
      <c r="A232" s="183" t="s">
        <v>670</v>
      </c>
      <c r="B232" s="184">
        <v>121</v>
      </c>
      <c r="C232" s="185">
        <v>11182</v>
      </c>
      <c r="D232" s="185">
        <v>822608</v>
      </c>
      <c r="E232" s="185">
        <v>3358</v>
      </c>
      <c r="F232" s="185">
        <v>5197</v>
      </c>
      <c r="G232" s="185">
        <v>310593</v>
      </c>
      <c r="H232" s="185">
        <v>95</v>
      </c>
      <c r="I232" s="185">
        <v>9293</v>
      </c>
      <c r="J232" s="185">
        <v>953</v>
      </c>
      <c r="K232" s="185">
        <v>75733</v>
      </c>
      <c r="M232" s="40">
        <v>225</v>
      </c>
      <c r="N232" s="41" t="s">
        <v>671</v>
      </c>
      <c r="O232" s="113">
        <v>1114</v>
      </c>
      <c r="P232" s="181"/>
    </row>
    <row r="233" spans="1:16" s="9" customFormat="1" ht="12.6" customHeight="1">
      <c r="A233" s="175" t="s">
        <v>673</v>
      </c>
      <c r="B233" s="182">
        <v>947</v>
      </c>
      <c r="C233" s="179">
        <v>61896</v>
      </c>
      <c r="D233" s="179">
        <v>4748381</v>
      </c>
      <c r="E233" s="179">
        <v>18173</v>
      </c>
      <c r="F233" s="179">
        <v>29877</v>
      </c>
      <c r="G233" s="179">
        <v>1964884</v>
      </c>
      <c r="H233" s="179">
        <v>816</v>
      </c>
      <c r="I233" s="179">
        <v>89649</v>
      </c>
      <c r="J233" s="179">
        <v>5057</v>
      </c>
      <c r="K233" s="179">
        <v>408952</v>
      </c>
      <c r="M233" s="40">
        <v>226</v>
      </c>
      <c r="N233" s="30" t="s">
        <v>674</v>
      </c>
      <c r="O233" s="108" t="s">
        <v>20</v>
      </c>
      <c r="P233" s="181"/>
    </row>
    <row r="234" spans="1:16" s="9" customFormat="1" ht="12.6" customHeight="1">
      <c r="A234" s="175" t="s">
        <v>675</v>
      </c>
      <c r="B234" s="182">
        <v>133</v>
      </c>
      <c r="C234" s="179">
        <v>8749</v>
      </c>
      <c r="D234" s="179">
        <v>743144</v>
      </c>
      <c r="E234" s="179">
        <v>2334</v>
      </c>
      <c r="F234" s="179">
        <v>4437</v>
      </c>
      <c r="G234" s="179">
        <v>299211</v>
      </c>
      <c r="H234" s="179">
        <v>182</v>
      </c>
      <c r="I234" s="179">
        <v>21992</v>
      </c>
      <c r="J234" s="179">
        <v>646</v>
      </c>
      <c r="K234" s="179">
        <v>54162</v>
      </c>
      <c r="M234" s="40">
        <v>227</v>
      </c>
      <c r="N234" s="20" t="s">
        <v>676</v>
      </c>
      <c r="O234" s="108" t="s">
        <v>20</v>
      </c>
      <c r="P234" s="181"/>
    </row>
    <row r="235" spans="1:16" s="43" customFormat="1" ht="12.6" customHeight="1">
      <c r="A235" s="183" t="s">
        <v>677</v>
      </c>
      <c r="B235" s="184">
        <v>17</v>
      </c>
      <c r="C235" s="185">
        <v>1021</v>
      </c>
      <c r="D235" s="185">
        <v>82080</v>
      </c>
      <c r="E235" s="185">
        <v>287</v>
      </c>
      <c r="F235" s="185">
        <v>505</v>
      </c>
      <c r="G235" s="185">
        <v>33268</v>
      </c>
      <c r="H235" s="185">
        <v>18</v>
      </c>
      <c r="I235" s="185">
        <v>2187</v>
      </c>
      <c r="J235" s="185">
        <v>86</v>
      </c>
      <c r="K235" s="185">
        <v>6334</v>
      </c>
      <c r="M235" s="40">
        <v>228</v>
      </c>
      <c r="N235" s="41" t="s">
        <v>678</v>
      </c>
      <c r="O235" s="113">
        <v>1501</v>
      </c>
      <c r="P235" s="181"/>
    </row>
    <row r="236" spans="1:16" s="43" customFormat="1" ht="12.6" customHeight="1">
      <c r="A236" s="183" t="s">
        <v>680</v>
      </c>
      <c r="B236" s="184">
        <v>20</v>
      </c>
      <c r="C236" s="185">
        <v>1378</v>
      </c>
      <c r="D236" s="185">
        <v>119605</v>
      </c>
      <c r="E236" s="185">
        <v>386</v>
      </c>
      <c r="F236" s="185">
        <v>697</v>
      </c>
      <c r="G236" s="185">
        <v>48848</v>
      </c>
      <c r="H236" s="185">
        <v>26</v>
      </c>
      <c r="I236" s="185">
        <v>3068</v>
      </c>
      <c r="J236" s="185">
        <v>100</v>
      </c>
      <c r="K236" s="185">
        <v>11733</v>
      </c>
      <c r="M236" s="40">
        <v>229</v>
      </c>
      <c r="N236" s="41" t="s">
        <v>681</v>
      </c>
      <c r="O236" s="113">
        <v>1505</v>
      </c>
      <c r="P236" s="181"/>
    </row>
    <row r="237" spans="1:16" s="43" customFormat="1" ht="12.6" customHeight="1">
      <c r="A237" s="183" t="s">
        <v>683</v>
      </c>
      <c r="B237" s="184">
        <v>40</v>
      </c>
      <c r="C237" s="185">
        <v>2373</v>
      </c>
      <c r="D237" s="185">
        <v>226335</v>
      </c>
      <c r="E237" s="185">
        <v>567</v>
      </c>
      <c r="F237" s="185">
        <v>1202</v>
      </c>
      <c r="G237" s="185">
        <v>86494</v>
      </c>
      <c r="H237" s="185">
        <v>71</v>
      </c>
      <c r="I237" s="185">
        <v>9130</v>
      </c>
      <c r="J237" s="185">
        <v>162</v>
      </c>
      <c r="K237" s="185">
        <v>12890</v>
      </c>
      <c r="M237" s="40">
        <v>230</v>
      </c>
      <c r="N237" s="41" t="s">
        <v>684</v>
      </c>
      <c r="O237" s="29" t="s">
        <v>685</v>
      </c>
      <c r="P237" s="181"/>
    </row>
    <row r="238" spans="1:16" s="43" customFormat="1" ht="12.6" customHeight="1">
      <c r="A238" s="183" t="s">
        <v>686</v>
      </c>
      <c r="B238" s="184">
        <v>33</v>
      </c>
      <c r="C238" s="185">
        <v>2245</v>
      </c>
      <c r="D238" s="185">
        <v>187333</v>
      </c>
      <c r="E238" s="185">
        <v>623</v>
      </c>
      <c r="F238" s="185">
        <v>1130</v>
      </c>
      <c r="G238" s="185">
        <v>75831</v>
      </c>
      <c r="H238" s="185">
        <v>29</v>
      </c>
      <c r="I238" s="185">
        <v>3329</v>
      </c>
      <c r="J238" s="185">
        <v>176</v>
      </c>
      <c r="K238" s="185">
        <v>13695</v>
      </c>
      <c r="M238" s="40">
        <v>231</v>
      </c>
      <c r="N238" s="41" t="s">
        <v>687</v>
      </c>
      <c r="O238" s="113">
        <v>1509</v>
      </c>
      <c r="P238" s="181"/>
    </row>
    <row r="239" spans="1:16" s="9" customFormat="1" ht="12.6" customHeight="1">
      <c r="A239" s="183" t="s">
        <v>689</v>
      </c>
      <c r="B239" s="184">
        <v>23</v>
      </c>
      <c r="C239" s="185">
        <v>1734</v>
      </c>
      <c r="D239" s="185">
        <v>127792</v>
      </c>
      <c r="E239" s="185">
        <v>471</v>
      </c>
      <c r="F239" s="185">
        <v>903</v>
      </c>
      <c r="G239" s="185">
        <v>54770</v>
      </c>
      <c r="H239" s="185">
        <v>38</v>
      </c>
      <c r="I239" s="185">
        <v>4278</v>
      </c>
      <c r="J239" s="185">
        <v>121</v>
      </c>
      <c r="K239" s="185">
        <v>9509</v>
      </c>
      <c r="M239" s="40">
        <v>232</v>
      </c>
      <c r="N239" s="41" t="s">
        <v>690</v>
      </c>
      <c r="O239" s="113">
        <v>1513</v>
      </c>
      <c r="P239" s="181"/>
    </row>
    <row r="240" spans="1:16" s="9" customFormat="1" ht="12.6" customHeight="1">
      <c r="A240" s="175" t="s">
        <v>692</v>
      </c>
      <c r="B240" s="182">
        <v>159</v>
      </c>
      <c r="C240" s="179">
        <v>9737</v>
      </c>
      <c r="D240" s="179">
        <v>744524</v>
      </c>
      <c r="E240" s="179">
        <v>2885</v>
      </c>
      <c r="F240" s="179">
        <v>4670</v>
      </c>
      <c r="G240" s="179">
        <v>307173</v>
      </c>
      <c r="H240" s="179">
        <v>117</v>
      </c>
      <c r="I240" s="179">
        <v>12712</v>
      </c>
      <c r="J240" s="179">
        <v>853</v>
      </c>
      <c r="K240" s="179">
        <v>62728</v>
      </c>
      <c r="M240" s="40">
        <v>233</v>
      </c>
      <c r="N240" s="30" t="s">
        <v>693</v>
      </c>
      <c r="O240" s="108" t="s">
        <v>20</v>
      </c>
      <c r="P240" s="181"/>
    </row>
    <row r="241" spans="1:16" s="43" customFormat="1" ht="12.6" customHeight="1">
      <c r="A241" s="183" t="s">
        <v>694</v>
      </c>
      <c r="B241" s="184">
        <v>10</v>
      </c>
      <c r="C241" s="185">
        <v>757</v>
      </c>
      <c r="D241" s="185">
        <v>51035</v>
      </c>
      <c r="E241" s="185">
        <v>230</v>
      </c>
      <c r="F241" s="185">
        <v>367</v>
      </c>
      <c r="G241" s="185">
        <v>23429</v>
      </c>
      <c r="H241" s="185">
        <v>9</v>
      </c>
      <c r="I241" s="185">
        <v>1006</v>
      </c>
      <c r="J241" s="185">
        <v>65</v>
      </c>
      <c r="K241" s="185">
        <v>4879</v>
      </c>
      <c r="M241" s="40">
        <v>234</v>
      </c>
      <c r="N241" s="41" t="s">
        <v>695</v>
      </c>
      <c r="O241" s="29" t="s">
        <v>696</v>
      </c>
      <c r="P241" s="181"/>
    </row>
    <row r="242" spans="1:16" s="43" customFormat="1" ht="12.6" customHeight="1">
      <c r="A242" s="183" t="s">
        <v>697</v>
      </c>
      <c r="B242" s="184">
        <v>11</v>
      </c>
      <c r="C242" s="185">
        <v>500</v>
      </c>
      <c r="D242" s="185">
        <v>36487</v>
      </c>
      <c r="E242" s="185">
        <v>139</v>
      </c>
      <c r="F242" s="185">
        <v>253</v>
      </c>
      <c r="G242" s="185">
        <v>17282</v>
      </c>
      <c r="H242" s="185">
        <v>7</v>
      </c>
      <c r="I242" s="185">
        <v>857</v>
      </c>
      <c r="J242" s="185">
        <v>42</v>
      </c>
      <c r="K242" s="185">
        <v>3098</v>
      </c>
      <c r="M242" s="40">
        <v>235</v>
      </c>
      <c r="N242" s="41" t="s">
        <v>698</v>
      </c>
      <c r="O242" s="29" t="s">
        <v>699</v>
      </c>
      <c r="P242" s="181"/>
    </row>
    <row r="243" spans="1:16" s="43" customFormat="1" ht="12.6" customHeight="1">
      <c r="A243" s="183" t="s">
        <v>700</v>
      </c>
      <c r="B243" s="184">
        <v>3</v>
      </c>
      <c r="C243" s="185">
        <v>161</v>
      </c>
      <c r="D243" s="185">
        <v>12545</v>
      </c>
      <c r="E243" s="185">
        <v>44</v>
      </c>
      <c r="F243" s="185">
        <v>83</v>
      </c>
      <c r="G243" s="185">
        <v>5104</v>
      </c>
      <c r="H243" s="185">
        <v>1</v>
      </c>
      <c r="I243" s="185">
        <v>109</v>
      </c>
      <c r="J243" s="185">
        <v>13</v>
      </c>
      <c r="K243" s="185">
        <v>984</v>
      </c>
      <c r="M243" s="40">
        <v>236</v>
      </c>
      <c r="N243" s="41" t="s">
        <v>701</v>
      </c>
      <c r="O243" s="29" t="s">
        <v>702</v>
      </c>
      <c r="P243" s="181"/>
    </row>
    <row r="244" spans="1:16" s="43" customFormat="1" ht="12.6" customHeight="1">
      <c r="A244" s="183" t="s">
        <v>703</v>
      </c>
      <c r="B244" s="184">
        <v>2</v>
      </c>
      <c r="C244" s="185">
        <v>99</v>
      </c>
      <c r="D244" s="185">
        <v>6735</v>
      </c>
      <c r="E244" s="185">
        <v>25</v>
      </c>
      <c r="F244" s="185">
        <v>55</v>
      </c>
      <c r="G244" s="185">
        <v>3788</v>
      </c>
      <c r="H244" s="185">
        <v>1</v>
      </c>
      <c r="I244" s="185">
        <v>111</v>
      </c>
      <c r="J244" s="185">
        <v>8</v>
      </c>
      <c r="K244" s="185">
        <v>611</v>
      </c>
      <c r="M244" s="40">
        <v>237</v>
      </c>
      <c r="N244" s="41" t="s">
        <v>704</v>
      </c>
      <c r="O244" s="29" t="s">
        <v>705</v>
      </c>
      <c r="P244" s="181"/>
    </row>
    <row r="245" spans="1:16" s="43" customFormat="1" ht="12.6" customHeight="1">
      <c r="A245" s="183" t="s">
        <v>706</v>
      </c>
      <c r="B245" s="184">
        <v>51</v>
      </c>
      <c r="C245" s="185">
        <v>3574</v>
      </c>
      <c r="D245" s="185">
        <v>263707</v>
      </c>
      <c r="E245" s="185">
        <v>1111</v>
      </c>
      <c r="F245" s="185">
        <v>1656</v>
      </c>
      <c r="G245" s="185">
        <v>101927</v>
      </c>
      <c r="H245" s="185">
        <v>39</v>
      </c>
      <c r="I245" s="185">
        <v>3899</v>
      </c>
      <c r="J245" s="185">
        <v>310</v>
      </c>
      <c r="K245" s="185">
        <v>22271</v>
      </c>
      <c r="M245" s="40">
        <v>238</v>
      </c>
      <c r="N245" s="41" t="s">
        <v>707</v>
      </c>
      <c r="O245" s="29" t="s">
        <v>708</v>
      </c>
      <c r="P245" s="181"/>
    </row>
    <row r="246" spans="1:16" s="9" customFormat="1" ht="12.6" customHeight="1">
      <c r="A246" s="183" t="s">
        <v>709</v>
      </c>
      <c r="B246" s="184">
        <v>12</v>
      </c>
      <c r="C246" s="185">
        <v>620</v>
      </c>
      <c r="D246" s="185">
        <v>47575</v>
      </c>
      <c r="E246" s="185">
        <v>175</v>
      </c>
      <c r="F246" s="185">
        <v>306</v>
      </c>
      <c r="G246" s="185">
        <v>20430</v>
      </c>
      <c r="H246" s="185">
        <v>8</v>
      </c>
      <c r="I246" s="185">
        <v>899</v>
      </c>
      <c r="J246" s="185">
        <v>55</v>
      </c>
      <c r="K246" s="185">
        <v>4224</v>
      </c>
      <c r="M246" s="40">
        <v>239</v>
      </c>
      <c r="N246" s="41" t="s">
        <v>710</v>
      </c>
      <c r="O246" s="29" t="s">
        <v>711</v>
      </c>
      <c r="P246" s="181"/>
    </row>
    <row r="247" spans="1:16" s="43" customFormat="1" ht="12.6" customHeight="1">
      <c r="A247" s="183" t="s">
        <v>712</v>
      </c>
      <c r="B247" s="184">
        <v>6</v>
      </c>
      <c r="C247" s="185">
        <v>295</v>
      </c>
      <c r="D247" s="185">
        <v>20736</v>
      </c>
      <c r="E247" s="185">
        <v>87</v>
      </c>
      <c r="F247" s="185">
        <v>146</v>
      </c>
      <c r="G247" s="185">
        <v>9580</v>
      </c>
      <c r="H247" s="185">
        <v>3</v>
      </c>
      <c r="I247" s="185">
        <v>242</v>
      </c>
      <c r="J247" s="185">
        <v>26</v>
      </c>
      <c r="K247" s="185">
        <v>1680</v>
      </c>
      <c r="M247" s="40">
        <v>240</v>
      </c>
      <c r="N247" s="41" t="s">
        <v>713</v>
      </c>
      <c r="O247" s="29" t="s">
        <v>714</v>
      </c>
      <c r="P247" s="181"/>
    </row>
    <row r="248" spans="1:16" s="43" customFormat="1" ht="12.6" customHeight="1">
      <c r="A248" s="183" t="s">
        <v>715</v>
      </c>
      <c r="B248" s="184">
        <v>12</v>
      </c>
      <c r="C248" s="185">
        <v>568</v>
      </c>
      <c r="D248" s="185">
        <v>42974</v>
      </c>
      <c r="E248" s="185">
        <v>166</v>
      </c>
      <c r="F248" s="185">
        <v>272</v>
      </c>
      <c r="G248" s="185">
        <v>18021</v>
      </c>
      <c r="H248" s="185">
        <v>7</v>
      </c>
      <c r="I248" s="185">
        <v>728</v>
      </c>
      <c r="J248" s="185">
        <v>52</v>
      </c>
      <c r="K248" s="185">
        <v>3692</v>
      </c>
      <c r="M248" s="40">
        <v>241</v>
      </c>
      <c r="N248" s="41" t="s">
        <v>716</v>
      </c>
      <c r="O248" s="29" t="s">
        <v>717</v>
      </c>
      <c r="P248" s="181"/>
    </row>
    <row r="249" spans="1:16" s="43" customFormat="1" ht="12.6" customHeight="1">
      <c r="A249" s="183" t="s">
        <v>718</v>
      </c>
      <c r="B249" s="184">
        <v>5</v>
      </c>
      <c r="C249" s="185">
        <v>348</v>
      </c>
      <c r="D249" s="185">
        <v>26299</v>
      </c>
      <c r="E249" s="185">
        <v>91</v>
      </c>
      <c r="F249" s="185">
        <v>177</v>
      </c>
      <c r="G249" s="185">
        <v>13176</v>
      </c>
      <c r="H249" s="185">
        <v>7</v>
      </c>
      <c r="I249" s="185">
        <v>954</v>
      </c>
      <c r="J249" s="185">
        <v>29</v>
      </c>
      <c r="K249" s="185">
        <v>1903</v>
      </c>
      <c r="M249" s="40">
        <v>242</v>
      </c>
      <c r="N249" s="41" t="s">
        <v>719</v>
      </c>
      <c r="O249" s="29" t="s">
        <v>720</v>
      </c>
      <c r="P249" s="181"/>
    </row>
    <row r="250" spans="1:16" s="43" customFormat="1" ht="12.6" customHeight="1">
      <c r="A250" s="183" t="s">
        <v>721</v>
      </c>
      <c r="B250" s="184">
        <v>20</v>
      </c>
      <c r="C250" s="185">
        <v>1046</v>
      </c>
      <c r="D250" s="185">
        <v>82306</v>
      </c>
      <c r="E250" s="185">
        <v>297</v>
      </c>
      <c r="F250" s="185">
        <v>519</v>
      </c>
      <c r="G250" s="185">
        <v>35401</v>
      </c>
      <c r="H250" s="185">
        <v>10</v>
      </c>
      <c r="I250" s="185">
        <v>1086</v>
      </c>
      <c r="J250" s="185">
        <v>91</v>
      </c>
      <c r="K250" s="185">
        <v>7011</v>
      </c>
      <c r="M250" s="40">
        <v>243</v>
      </c>
      <c r="N250" s="41" t="s">
        <v>722</v>
      </c>
      <c r="O250" s="29" t="s">
        <v>723</v>
      </c>
      <c r="P250" s="181"/>
    </row>
    <row r="251" spans="1:16" s="43" customFormat="1" ht="12.6" customHeight="1">
      <c r="A251" s="183" t="s">
        <v>724</v>
      </c>
      <c r="B251" s="184">
        <v>6</v>
      </c>
      <c r="C251" s="185">
        <v>345</v>
      </c>
      <c r="D251" s="185">
        <v>36323</v>
      </c>
      <c r="E251" s="185">
        <v>99</v>
      </c>
      <c r="F251" s="185">
        <v>166</v>
      </c>
      <c r="G251" s="185">
        <v>11674</v>
      </c>
      <c r="H251" s="185">
        <v>10</v>
      </c>
      <c r="I251" s="185">
        <v>1192</v>
      </c>
      <c r="J251" s="185">
        <v>31</v>
      </c>
      <c r="K251" s="185">
        <v>2773</v>
      </c>
      <c r="M251" s="40">
        <v>244</v>
      </c>
      <c r="N251" s="41" t="s">
        <v>725</v>
      </c>
      <c r="O251" s="29" t="s">
        <v>726</v>
      </c>
      <c r="P251" s="181"/>
    </row>
    <row r="252" spans="1:16" s="43" customFormat="1" ht="12.6" customHeight="1">
      <c r="A252" s="183" t="s">
        <v>727</v>
      </c>
      <c r="B252" s="184">
        <v>13</v>
      </c>
      <c r="C252" s="185">
        <v>1003</v>
      </c>
      <c r="D252" s="185">
        <v>87138</v>
      </c>
      <c r="E252" s="185">
        <v>289</v>
      </c>
      <c r="F252" s="185">
        <v>474</v>
      </c>
      <c r="G252" s="185">
        <v>34280</v>
      </c>
      <c r="H252" s="185">
        <v>10</v>
      </c>
      <c r="I252" s="185">
        <v>1185</v>
      </c>
      <c r="J252" s="185">
        <v>92</v>
      </c>
      <c r="K252" s="185">
        <v>6989</v>
      </c>
      <c r="M252" s="40">
        <v>245</v>
      </c>
      <c r="N252" s="41" t="s">
        <v>728</v>
      </c>
      <c r="O252" s="29" t="s">
        <v>729</v>
      </c>
      <c r="P252" s="181"/>
    </row>
    <row r="253" spans="1:16" s="43" customFormat="1" ht="12.6" customHeight="1">
      <c r="A253" s="183" t="s">
        <v>730</v>
      </c>
      <c r="B253" s="184">
        <v>8</v>
      </c>
      <c r="C253" s="185">
        <v>421</v>
      </c>
      <c r="D253" s="185">
        <v>30664</v>
      </c>
      <c r="E253" s="185">
        <v>132</v>
      </c>
      <c r="F253" s="185">
        <v>196</v>
      </c>
      <c r="G253" s="185">
        <v>13083</v>
      </c>
      <c r="H253" s="185">
        <v>4</v>
      </c>
      <c r="I253" s="185">
        <v>445</v>
      </c>
      <c r="J253" s="185">
        <v>37</v>
      </c>
      <c r="K253" s="185">
        <v>2614</v>
      </c>
      <c r="M253" s="40">
        <v>246</v>
      </c>
      <c r="N253" s="41" t="s">
        <v>731</v>
      </c>
      <c r="O253" s="29" t="s">
        <v>732</v>
      </c>
      <c r="P253" s="181"/>
    </row>
    <row r="254" spans="1:16" s="9" customFormat="1" ht="12.6" customHeight="1">
      <c r="A254" s="175" t="s">
        <v>733</v>
      </c>
      <c r="B254" s="182">
        <v>284</v>
      </c>
      <c r="C254" s="179">
        <v>20367</v>
      </c>
      <c r="D254" s="179">
        <v>1525733</v>
      </c>
      <c r="E254" s="179">
        <v>6211</v>
      </c>
      <c r="F254" s="179">
        <v>9569</v>
      </c>
      <c r="G254" s="179">
        <v>616214</v>
      </c>
      <c r="H254" s="179">
        <v>237</v>
      </c>
      <c r="I254" s="179">
        <v>25119</v>
      </c>
      <c r="J254" s="179">
        <v>1653</v>
      </c>
      <c r="K254" s="179">
        <v>136073</v>
      </c>
      <c r="M254" s="40">
        <v>247</v>
      </c>
      <c r="N254" s="30" t="s">
        <v>734</v>
      </c>
      <c r="O254" s="108" t="s">
        <v>20</v>
      </c>
      <c r="P254" s="181"/>
    </row>
    <row r="255" spans="1:16" s="43" customFormat="1" ht="12.6" customHeight="1">
      <c r="A255" s="183" t="s">
        <v>735</v>
      </c>
      <c r="B255" s="184">
        <v>19</v>
      </c>
      <c r="C255" s="185">
        <v>1707</v>
      </c>
      <c r="D255" s="185">
        <v>132227</v>
      </c>
      <c r="E255" s="185">
        <v>534</v>
      </c>
      <c r="F255" s="185">
        <v>761</v>
      </c>
      <c r="G255" s="185">
        <v>51827</v>
      </c>
      <c r="H255" s="185">
        <v>23</v>
      </c>
      <c r="I255" s="185">
        <v>2436</v>
      </c>
      <c r="J255" s="185">
        <v>143</v>
      </c>
      <c r="K255" s="185">
        <v>12304</v>
      </c>
      <c r="M255" s="40">
        <v>248</v>
      </c>
      <c r="N255" s="41" t="s">
        <v>736</v>
      </c>
      <c r="O255" s="113">
        <v>1403</v>
      </c>
      <c r="P255" s="181"/>
    </row>
    <row r="256" spans="1:16" s="43" customFormat="1" ht="12.6" customHeight="1">
      <c r="A256" s="183" t="s">
        <v>738</v>
      </c>
      <c r="B256" s="184">
        <v>7</v>
      </c>
      <c r="C256" s="185">
        <v>432</v>
      </c>
      <c r="D256" s="185">
        <v>32602</v>
      </c>
      <c r="E256" s="185">
        <v>123</v>
      </c>
      <c r="F256" s="185">
        <v>210</v>
      </c>
      <c r="G256" s="185">
        <v>12613</v>
      </c>
      <c r="H256" s="185">
        <v>6</v>
      </c>
      <c r="I256" s="185">
        <v>595</v>
      </c>
      <c r="J256" s="185">
        <v>35</v>
      </c>
      <c r="K256" s="185">
        <v>3051</v>
      </c>
      <c r="M256" s="40">
        <v>249</v>
      </c>
      <c r="N256" s="41" t="s">
        <v>739</v>
      </c>
      <c r="O256" s="113">
        <v>1404</v>
      </c>
      <c r="P256" s="181"/>
    </row>
    <row r="257" spans="1:16" s="43" customFormat="1" ht="12.6" customHeight="1">
      <c r="A257" s="183" t="s">
        <v>741</v>
      </c>
      <c r="B257" s="184">
        <v>32</v>
      </c>
      <c r="C257" s="185">
        <v>2074</v>
      </c>
      <c r="D257" s="185">
        <v>149243</v>
      </c>
      <c r="E257" s="185">
        <v>607</v>
      </c>
      <c r="F257" s="185">
        <v>1031</v>
      </c>
      <c r="G257" s="185">
        <v>63807</v>
      </c>
      <c r="H257" s="185">
        <v>23</v>
      </c>
      <c r="I257" s="185">
        <v>2460</v>
      </c>
      <c r="J257" s="185">
        <v>158</v>
      </c>
      <c r="K257" s="185">
        <v>14687</v>
      </c>
      <c r="M257" s="40">
        <v>250</v>
      </c>
      <c r="N257" s="41" t="s">
        <v>742</v>
      </c>
      <c r="O257" s="113">
        <v>1103</v>
      </c>
      <c r="P257" s="181"/>
    </row>
    <row r="258" spans="1:16" s="43" customFormat="1" ht="12.6" customHeight="1">
      <c r="A258" s="183" t="s">
        <v>744</v>
      </c>
      <c r="B258" s="184">
        <v>33</v>
      </c>
      <c r="C258" s="185">
        <v>2563</v>
      </c>
      <c r="D258" s="185">
        <v>193764</v>
      </c>
      <c r="E258" s="185">
        <v>816</v>
      </c>
      <c r="F258" s="185">
        <v>1173</v>
      </c>
      <c r="G258" s="185">
        <v>79158</v>
      </c>
      <c r="H258" s="185">
        <v>32</v>
      </c>
      <c r="I258" s="185">
        <v>3511</v>
      </c>
      <c r="J258" s="185">
        <v>209</v>
      </c>
      <c r="K258" s="185">
        <v>16928</v>
      </c>
      <c r="M258" s="40">
        <v>251</v>
      </c>
      <c r="N258" s="41" t="s">
        <v>745</v>
      </c>
      <c r="O258" s="113">
        <v>1405</v>
      </c>
      <c r="P258" s="181"/>
    </row>
    <row r="259" spans="1:16" s="43" customFormat="1" ht="12.6" customHeight="1">
      <c r="A259" s="183" t="s">
        <v>747</v>
      </c>
      <c r="B259" s="184">
        <v>25</v>
      </c>
      <c r="C259" s="185">
        <v>2053</v>
      </c>
      <c r="D259" s="185">
        <v>144902</v>
      </c>
      <c r="E259" s="185">
        <v>630</v>
      </c>
      <c r="F259" s="185">
        <v>966</v>
      </c>
      <c r="G259" s="185">
        <v>61323</v>
      </c>
      <c r="H259" s="185">
        <v>23</v>
      </c>
      <c r="I259" s="185">
        <v>2427</v>
      </c>
      <c r="J259" s="185">
        <v>170</v>
      </c>
      <c r="K259" s="185">
        <v>12843</v>
      </c>
      <c r="M259" s="40">
        <v>252</v>
      </c>
      <c r="N259" s="41" t="s">
        <v>748</v>
      </c>
      <c r="O259" s="113">
        <v>1406</v>
      </c>
      <c r="P259" s="181"/>
    </row>
    <row r="260" spans="1:16" s="43" customFormat="1" ht="12.6" customHeight="1">
      <c r="A260" s="183" t="s">
        <v>750</v>
      </c>
      <c r="B260" s="184">
        <v>11</v>
      </c>
      <c r="C260" s="185">
        <v>698</v>
      </c>
      <c r="D260" s="185">
        <v>53664</v>
      </c>
      <c r="E260" s="185">
        <v>206</v>
      </c>
      <c r="F260" s="185">
        <v>325</v>
      </c>
      <c r="G260" s="185">
        <v>20915</v>
      </c>
      <c r="H260" s="185">
        <v>6</v>
      </c>
      <c r="I260" s="185">
        <v>594</v>
      </c>
      <c r="J260" s="185">
        <v>66</v>
      </c>
      <c r="K260" s="185">
        <v>4935</v>
      </c>
      <c r="M260" s="40">
        <v>253</v>
      </c>
      <c r="N260" s="41" t="s">
        <v>751</v>
      </c>
      <c r="O260" s="113">
        <v>1407</v>
      </c>
      <c r="P260" s="181"/>
    </row>
    <row r="261" spans="1:16" s="43" customFormat="1" ht="12.6" customHeight="1">
      <c r="A261" s="183" t="s">
        <v>753</v>
      </c>
      <c r="B261" s="184">
        <v>15</v>
      </c>
      <c r="C261" s="185">
        <v>1188</v>
      </c>
      <c r="D261" s="185">
        <v>96104</v>
      </c>
      <c r="E261" s="185">
        <v>353</v>
      </c>
      <c r="F261" s="185">
        <v>550</v>
      </c>
      <c r="G261" s="185">
        <v>38307</v>
      </c>
      <c r="H261" s="185">
        <v>13</v>
      </c>
      <c r="I261" s="185">
        <v>1366</v>
      </c>
      <c r="J261" s="185">
        <v>107</v>
      </c>
      <c r="K261" s="185">
        <v>10651</v>
      </c>
      <c r="M261" s="40">
        <v>254</v>
      </c>
      <c r="N261" s="41" t="s">
        <v>754</v>
      </c>
      <c r="O261" s="113">
        <v>1409</v>
      </c>
      <c r="P261" s="181"/>
    </row>
    <row r="262" spans="1:16" s="9" customFormat="1" ht="12.6" customHeight="1">
      <c r="A262" s="183" t="s">
        <v>756</v>
      </c>
      <c r="B262" s="184">
        <v>7</v>
      </c>
      <c r="C262" s="185">
        <v>508</v>
      </c>
      <c r="D262" s="185">
        <v>34120</v>
      </c>
      <c r="E262" s="185">
        <v>153</v>
      </c>
      <c r="F262" s="185">
        <v>254</v>
      </c>
      <c r="G262" s="185">
        <v>15488</v>
      </c>
      <c r="H262" s="185">
        <v>5</v>
      </c>
      <c r="I262" s="185">
        <v>556</v>
      </c>
      <c r="J262" s="185">
        <v>38</v>
      </c>
      <c r="K262" s="185">
        <v>3196</v>
      </c>
      <c r="M262" s="40">
        <v>255</v>
      </c>
      <c r="N262" s="41" t="s">
        <v>757</v>
      </c>
      <c r="O262" s="113">
        <v>1412</v>
      </c>
      <c r="P262" s="181"/>
    </row>
    <row r="263" spans="1:16" s="43" customFormat="1" ht="12.6" customHeight="1">
      <c r="A263" s="183" t="s">
        <v>759</v>
      </c>
      <c r="B263" s="184">
        <v>30</v>
      </c>
      <c r="C263" s="185">
        <v>1938</v>
      </c>
      <c r="D263" s="185">
        <v>160267</v>
      </c>
      <c r="E263" s="185">
        <v>582</v>
      </c>
      <c r="F263" s="185">
        <v>939</v>
      </c>
      <c r="G263" s="185">
        <v>60763</v>
      </c>
      <c r="H263" s="185">
        <v>22</v>
      </c>
      <c r="I263" s="185">
        <v>2412</v>
      </c>
      <c r="J263" s="185">
        <v>147</v>
      </c>
      <c r="K263" s="185">
        <v>11285</v>
      </c>
      <c r="M263" s="40">
        <v>256</v>
      </c>
      <c r="N263" s="41" t="s">
        <v>760</v>
      </c>
      <c r="O263" s="113">
        <v>1414</v>
      </c>
      <c r="P263" s="181"/>
    </row>
    <row r="264" spans="1:16" s="43" customFormat="1" ht="12.6" customHeight="1">
      <c r="A264" s="183" t="s">
        <v>762</v>
      </c>
      <c r="B264" s="184">
        <v>22</v>
      </c>
      <c r="C264" s="185">
        <v>1599</v>
      </c>
      <c r="D264" s="185">
        <v>113675</v>
      </c>
      <c r="E264" s="185">
        <v>513</v>
      </c>
      <c r="F264" s="185">
        <v>744</v>
      </c>
      <c r="G264" s="185">
        <v>47923</v>
      </c>
      <c r="H264" s="185">
        <v>21</v>
      </c>
      <c r="I264" s="185">
        <v>2326</v>
      </c>
      <c r="J264" s="185">
        <v>125</v>
      </c>
      <c r="K264" s="185">
        <v>10040</v>
      </c>
      <c r="M264" s="40">
        <v>257</v>
      </c>
      <c r="N264" s="41" t="s">
        <v>763</v>
      </c>
      <c r="O264" s="113">
        <v>1415</v>
      </c>
      <c r="P264" s="181"/>
    </row>
    <row r="265" spans="1:16" s="43" customFormat="1" ht="12.6" customHeight="1">
      <c r="A265" s="183" t="s">
        <v>765</v>
      </c>
      <c r="B265" s="184">
        <v>83</v>
      </c>
      <c r="C265" s="185">
        <v>5606</v>
      </c>
      <c r="D265" s="185">
        <v>415165</v>
      </c>
      <c r="E265" s="185">
        <v>1694</v>
      </c>
      <c r="F265" s="185">
        <v>2617</v>
      </c>
      <c r="G265" s="185">
        <v>164090</v>
      </c>
      <c r="H265" s="185">
        <v>62</v>
      </c>
      <c r="I265" s="185">
        <v>6437</v>
      </c>
      <c r="J265" s="185">
        <v>455</v>
      </c>
      <c r="K265" s="185">
        <v>36152</v>
      </c>
      <c r="M265" s="40">
        <v>258</v>
      </c>
      <c r="N265" s="41" t="s">
        <v>766</v>
      </c>
      <c r="O265" s="113">
        <v>1416</v>
      </c>
      <c r="P265" s="181"/>
    </row>
    <row r="266" spans="1:16" s="9" customFormat="1" ht="12.6" customHeight="1">
      <c r="A266" s="175" t="s">
        <v>768</v>
      </c>
      <c r="B266" s="182">
        <v>156</v>
      </c>
      <c r="C266" s="179">
        <v>9120</v>
      </c>
      <c r="D266" s="179">
        <v>663707</v>
      </c>
      <c r="E266" s="179">
        <v>2670</v>
      </c>
      <c r="F266" s="179">
        <v>4419</v>
      </c>
      <c r="G266" s="179">
        <v>297059</v>
      </c>
      <c r="H266" s="179">
        <v>107</v>
      </c>
      <c r="I266" s="179">
        <v>10780</v>
      </c>
      <c r="J266" s="179">
        <v>770</v>
      </c>
      <c r="K266" s="179">
        <v>58166</v>
      </c>
      <c r="M266" s="40">
        <v>259</v>
      </c>
      <c r="N266" s="30">
        <v>1860000</v>
      </c>
      <c r="O266" s="108" t="s">
        <v>20</v>
      </c>
      <c r="P266" s="181"/>
    </row>
    <row r="267" spans="1:16" s="43" customFormat="1" ht="12.6" customHeight="1">
      <c r="A267" s="183" t="s">
        <v>769</v>
      </c>
      <c r="B267" s="184">
        <v>6</v>
      </c>
      <c r="C267" s="185">
        <v>263</v>
      </c>
      <c r="D267" s="185">
        <v>18973</v>
      </c>
      <c r="E267" s="185">
        <v>76</v>
      </c>
      <c r="F267" s="185">
        <v>127</v>
      </c>
      <c r="G267" s="185">
        <v>7942</v>
      </c>
      <c r="H267" s="185">
        <v>3</v>
      </c>
      <c r="I267" s="185">
        <v>253</v>
      </c>
      <c r="J267" s="185">
        <v>23</v>
      </c>
      <c r="K267" s="185">
        <v>1661</v>
      </c>
      <c r="M267" s="40">
        <v>260</v>
      </c>
      <c r="N267" s="41" t="s">
        <v>770</v>
      </c>
      <c r="O267" s="113">
        <v>1201</v>
      </c>
      <c r="P267" s="181"/>
    </row>
    <row r="268" spans="1:16" s="43" customFormat="1" ht="12.6" customHeight="1">
      <c r="A268" s="183" t="s">
        <v>772</v>
      </c>
      <c r="B268" s="184">
        <v>4</v>
      </c>
      <c r="C268" s="185">
        <v>201</v>
      </c>
      <c r="D268" s="185">
        <v>15559</v>
      </c>
      <c r="E268" s="185">
        <v>55</v>
      </c>
      <c r="F268" s="185">
        <v>101</v>
      </c>
      <c r="G268" s="185">
        <v>6938</v>
      </c>
      <c r="H268" s="185">
        <v>2</v>
      </c>
      <c r="I268" s="185">
        <v>157</v>
      </c>
      <c r="J268" s="185">
        <v>18</v>
      </c>
      <c r="K268" s="185">
        <v>1291</v>
      </c>
      <c r="M268" s="40">
        <v>261</v>
      </c>
      <c r="N268" s="41" t="s">
        <v>773</v>
      </c>
      <c r="O268" s="113">
        <v>1202</v>
      </c>
      <c r="P268" s="181"/>
    </row>
    <row r="269" spans="1:16" s="43" customFormat="1" ht="12.6" customHeight="1">
      <c r="A269" s="183" t="s">
        <v>775</v>
      </c>
      <c r="B269" s="184">
        <v>9</v>
      </c>
      <c r="C269" s="185">
        <v>329</v>
      </c>
      <c r="D269" s="185">
        <v>25092</v>
      </c>
      <c r="E269" s="185">
        <v>99</v>
      </c>
      <c r="F269" s="185">
        <v>150</v>
      </c>
      <c r="G269" s="185">
        <v>10245</v>
      </c>
      <c r="H269" s="185">
        <v>3</v>
      </c>
      <c r="I269" s="185">
        <v>356</v>
      </c>
      <c r="J269" s="185">
        <v>29</v>
      </c>
      <c r="K269" s="185">
        <v>2096</v>
      </c>
      <c r="M269" s="40">
        <v>262</v>
      </c>
      <c r="N269" s="41" t="s">
        <v>776</v>
      </c>
      <c r="O269" s="113">
        <v>1203</v>
      </c>
      <c r="P269" s="181"/>
    </row>
    <row r="270" spans="1:16" s="43" customFormat="1" ht="12.6" customHeight="1">
      <c r="A270" s="183" t="s">
        <v>778</v>
      </c>
      <c r="B270" s="184">
        <v>9</v>
      </c>
      <c r="C270" s="185">
        <v>649</v>
      </c>
      <c r="D270" s="185">
        <v>43304</v>
      </c>
      <c r="E270" s="185">
        <v>179</v>
      </c>
      <c r="F270" s="185">
        <v>340</v>
      </c>
      <c r="G270" s="185">
        <v>23617</v>
      </c>
      <c r="H270" s="185">
        <v>10</v>
      </c>
      <c r="I270" s="185">
        <v>980</v>
      </c>
      <c r="J270" s="185">
        <v>49</v>
      </c>
      <c r="K270" s="185">
        <v>4255</v>
      </c>
      <c r="M270" s="40">
        <v>263</v>
      </c>
      <c r="N270" s="41" t="s">
        <v>779</v>
      </c>
      <c r="O270" s="113">
        <v>1204</v>
      </c>
      <c r="P270" s="181"/>
    </row>
    <row r="271" spans="1:16" s="43" customFormat="1" ht="12.6" customHeight="1">
      <c r="A271" s="183" t="s">
        <v>781</v>
      </c>
      <c r="B271" s="184">
        <v>4</v>
      </c>
      <c r="C271" s="185">
        <v>265</v>
      </c>
      <c r="D271" s="185">
        <v>18655</v>
      </c>
      <c r="E271" s="185">
        <v>71</v>
      </c>
      <c r="F271" s="185">
        <v>140</v>
      </c>
      <c r="G271" s="185">
        <v>8522</v>
      </c>
      <c r="H271" s="185">
        <v>5</v>
      </c>
      <c r="I271" s="185">
        <v>684</v>
      </c>
      <c r="J271" s="185">
        <v>18</v>
      </c>
      <c r="K271" s="185">
        <v>1383</v>
      </c>
      <c r="M271" s="40">
        <v>264</v>
      </c>
      <c r="N271" s="41" t="s">
        <v>782</v>
      </c>
      <c r="O271" s="113">
        <v>1205</v>
      </c>
      <c r="P271" s="181"/>
    </row>
    <row r="272" spans="1:16" s="43" customFormat="1" ht="12.6" customHeight="1">
      <c r="A272" s="183" t="s">
        <v>784</v>
      </c>
      <c r="B272" s="184">
        <v>5</v>
      </c>
      <c r="C272" s="185">
        <v>225</v>
      </c>
      <c r="D272" s="185">
        <v>16005</v>
      </c>
      <c r="E272" s="185">
        <v>61</v>
      </c>
      <c r="F272" s="185">
        <v>118</v>
      </c>
      <c r="G272" s="185">
        <v>7588</v>
      </c>
      <c r="H272" s="185">
        <v>2</v>
      </c>
      <c r="I272" s="185">
        <v>203</v>
      </c>
      <c r="J272" s="185">
        <v>16</v>
      </c>
      <c r="K272" s="185">
        <v>1315</v>
      </c>
      <c r="M272" s="40">
        <v>265</v>
      </c>
      <c r="N272" s="41" t="s">
        <v>785</v>
      </c>
      <c r="O272" s="113">
        <v>1206</v>
      </c>
      <c r="P272" s="181"/>
    </row>
    <row r="273" spans="1:16" s="43" customFormat="1" ht="12.6" customHeight="1">
      <c r="A273" s="183" t="s">
        <v>787</v>
      </c>
      <c r="B273" s="184">
        <v>23</v>
      </c>
      <c r="C273" s="185">
        <v>1857</v>
      </c>
      <c r="D273" s="185">
        <v>134695</v>
      </c>
      <c r="E273" s="185">
        <v>571</v>
      </c>
      <c r="F273" s="185">
        <v>873</v>
      </c>
      <c r="G273" s="185">
        <v>62686</v>
      </c>
      <c r="H273" s="185">
        <v>25</v>
      </c>
      <c r="I273" s="185">
        <v>2363</v>
      </c>
      <c r="J273" s="185">
        <v>159</v>
      </c>
      <c r="K273" s="185">
        <v>11673</v>
      </c>
      <c r="M273" s="40">
        <v>266</v>
      </c>
      <c r="N273" s="41" t="s">
        <v>788</v>
      </c>
      <c r="O273" s="113">
        <v>1207</v>
      </c>
      <c r="P273" s="181"/>
    </row>
    <row r="274" spans="1:16" s="43" customFormat="1" ht="12.6" customHeight="1">
      <c r="A274" s="183" t="s">
        <v>790</v>
      </c>
      <c r="B274" s="184">
        <v>4</v>
      </c>
      <c r="C274" s="185">
        <v>248</v>
      </c>
      <c r="D274" s="185">
        <v>18904</v>
      </c>
      <c r="E274" s="185">
        <v>69</v>
      </c>
      <c r="F274" s="185">
        <v>120</v>
      </c>
      <c r="G274" s="185">
        <v>7868</v>
      </c>
      <c r="H274" s="185">
        <v>2</v>
      </c>
      <c r="I274" s="185">
        <v>207</v>
      </c>
      <c r="J274" s="185">
        <v>26</v>
      </c>
      <c r="K274" s="185">
        <v>1646</v>
      </c>
      <c r="M274" s="40">
        <v>267</v>
      </c>
      <c r="N274" s="41" t="s">
        <v>791</v>
      </c>
      <c r="O274" s="113">
        <v>1208</v>
      </c>
      <c r="P274" s="181"/>
    </row>
    <row r="275" spans="1:16" s="43" customFormat="1" ht="12.6" customHeight="1">
      <c r="A275" s="183" t="s">
        <v>793</v>
      </c>
      <c r="B275" s="184">
        <v>6</v>
      </c>
      <c r="C275" s="185">
        <v>262</v>
      </c>
      <c r="D275" s="185">
        <v>18287</v>
      </c>
      <c r="E275" s="185">
        <v>74</v>
      </c>
      <c r="F275" s="185">
        <v>136</v>
      </c>
      <c r="G275" s="185">
        <v>8902</v>
      </c>
      <c r="H275" s="185">
        <v>2</v>
      </c>
      <c r="I275" s="185">
        <v>235</v>
      </c>
      <c r="J275" s="185">
        <v>20</v>
      </c>
      <c r="K275" s="185">
        <v>1544</v>
      </c>
      <c r="M275" s="40">
        <v>268</v>
      </c>
      <c r="N275" s="41" t="s">
        <v>794</v>
      </c>
      <c r="O275" s="113">
        <v>1209</v>
      </c>
      <c r="P275" s="181"/>
    </row>
    <row r="276" spans="1:16" s="43" customFormat="1" ht="12.6" customHeight="1">
      <c r="A276" s="183" t="s">
        <v>796</v>
      </c>
      <c r="B276" s="184">
        <v>4</v>
      </c>
      <c r="C276" s="185">
        <v>176</v>
      </c>
      <c r="D276" s="185">
        <v>14653</v>
      </c>
      <c r="E276" s="185">
        <v>46</v>
      </c>
      <c r="F276" s="185">
        <v>87</v>
      </c>
      <c r="G276" s="185">
        <v>6481</v>
      </c>
      <c r="H276" s="185">
        <v>3</v>
      </c>
      <c r="I276" s="185">
        <v>380</v>
      </c>
      <c r="J276" s="185">
        <v>14</v>
      </c>
      <c r="K276" s="185">
        <v>1039</v>
      </c>
      <c r="M276" s="40">
        <v>269</v>
      </c>
      <c r="N276" s="41" t="s">
        <v>797</v>
      </c>
      <c r="O276" s="113">
        <v>1210</v>
      </c>
      <c r="P276" s="181"/>
    </row>
    <row r="277" spans="1:16" s="9" customFormat="1" ht="12.6" customHeight="1">
      <c r="A277" s="183" t="s">
        <v>799</v>
      </c>
      <c r="B277" s="184">
        <v>6</v>
      </c>
      <c r="C277" s="185">
        <v>200</v>
      </c>
      <c r="D277" s="185">
        <v>14258</v>
      </c>
      <c r="E277" s="185">
        <v>54</v>
      </c>
      <c r="F277" s="185">
        <v>102</v>
      </c>
      <c r="G277" s="185">
        <v>6501</v>
      </c>
      <c r="H277" s="185">
        <v>1</v>
      </c>
      <c r="I277" s="185">
        <v>99</v>
      </c>
      <c r="J277" s="185">
        <v>16</v>
      </c>
      <c r="K277" s="185">
        <v>1162</v>
      </c>
      <c r="M277" s="40">
        <v>270</v>
      </c>
      <c r="N277" s="41" t="s">
        <v>800</v>
      </c>
      <c r="O277" s="113">
        <v>1211</v>
      </c>
      <c r="P277" s="181"/>
    </row>
    <row r="278" spans="1:16" s="43" customFormat="1" ht="12.6" customHeight="1">
      <c r="A278" s="183" t="s">
        <v>802</v>
      </c>
      <c r="B278" s="184">
        <v>6</v>
      </c>
      <c r="C278" s="185">
        <v>403</v>
      </c>
      <c r="D278" s="185">
        <v>33098</v>
      </c>
      <c r="E278" s="185">
        <v>112</v>
      </c>
      <c r="F278" s="185">
        <v>198</v>
      </c>
      <c r="G278" s="185">
        <v>14228</v>
      </c>
      <c r="H278" s="185">
        <v>7</v>
      </c>
      <c r="I278" s="185">
        <v>806</v>
      </c>
      <c r="J278" s="185">
        <v>35</v>
      </c>
      <c r="K278" s="185">
        <v>3203</v>
      </c>
      <c r="M278" s="40">
        <v>271</v>
      </c>
      <c r="N278" s="41" t="s">
        <v>803</v>
      </c>
      <c r="O278" s="113">
        <v>1212</v>
      </c>
      <c r="P278" s="181"/>
    </row>
    <row r="279" spans="1:16" s="43" customFormat="1" ht="12.6" customHeight="1">
      <c r="A279" s="183" t="s">
        <v>805</v>
      </c>
      <c r="B279" s="184">
        <v>24</v>
      </c>
      <c r="C279" s="185">
        <v>1345</v>
      </c>
      <c r="D279" s="185">
        <v>99984</v>
      </c>
      <c r="E279" s="185">
        <v>385</v>
      </c>
      <c r="F279" s="185">
        <v>664</v>
      </c>
      <c r="G279" s="185">
        <v>45785</v>
      </c>
      <c r="H279" s="185">
        <v>19</v>
      </c>
      <c r="I279" s="185">
        <v>1809</v>
      </c>
      <c r="J279" s="185">
        <v>107</v>
      </c>
      <c r="K279" s="185">
        <v>8166</v>
      </c>
      <c r="M279" s="40">
        <v>272</v>
      </c>
      <c r="N279" s="41" t="s">
        <v>806</v>
      </c>
      <c r="O279" s="113">
        <v>1213</v>
      </c>
      <c r="P279" s="181"/>
    </row>
    <row r="280" spans="1:16" s="43" customFormat="1" ht="12.6" customHeight="1">
      <c r="A280" s="183" t="s">
        <v>808</v>
      </c>
      <c r="B280" s="184">
        <v>41</v>
      </c>
      <c r="C280" s="185">
        <v>2371</v>
      </c>
      <c r="D280" s="185">
        <v>168327</v>
      </c>
      <c r="E280" s="185">
        <v>718</v>
      </c>
      <c r="F280" s="185">
        <v>1113</v>
      </c>
      <c r="G280" s="185">
        <v>69597</v>
      </c>
      <c r="H280" s="185">
        <v>20</v>
      </c>
      <c r="I280" s="185">
        <v>1963</v>
      </c>
      <c r="J280" s="185">
        <v>210</v>
      </c>
      <c r="K280" s="185">
        <v>15538</v>
      </c>
      <c r="M280" s="40">
        <v>273</v>
      </c>
      <c r="N280" s="41" t="s">
        <v>809</v>
      </c>
      <c r="O280" s="113">
        <v>1214</v>
      </c>
      <c r="P280" s="181"/>
    </row>
    <row r="281" spans="1:16" s="43" customFormat="1" ht="12.6" customHeight="1">
      <c r="A281" s="183" t="s">
        <v>811</v>
      </c>
      <c r="B281" s="184">
        <v>5</v>
      </c>
      <c r="C281" s="185">
        <v>326</v>
      </c>
      <c r="D281" s="185">
        <v>23913</v>
      </c>
      <c r="E281" s="185">
        <v>98</v>
      </c>
      <c r="F281" s="185">
        <v>151</v>
      </c>
      <c r="G281" s="185">
        <v>10161</v>
      </c>
      <c r="H281" s="185">
        <v>3</v>
      </c>
      <c r="I281" s="185">
        <v>284</v>
      </c>
      <c r="J281" s="185">
        <v>31</v>
      </c>
      <c r="K281" s="185">
        <v>2194</v>
      </c>
      <c r="M281" s="40">
        <v>274</v>
      </c>
      <c r="N281" s="41" t="s">
        <v>812</v>
      </c>
      <c r="O281" s="113">
        <v>1215</v>
      </c>
      <c r="P281" s="181"/>
    </row>
    <row r="282" spans="1:16" s="9" customFormat="1" ht="12.6" customHeight="1">
      <c r="A282" s="175" t="s">
        <v>814</v>
      </c>
      <c r="B282" s="182">
        <v>215</v>
      </c>
      <c r="C282" s="179">
        <v>13922</v>
      </c>
      <c r="D282" s="179">
        <v>1071273</v>
      </c>
      <c r="E282" s="179">
        <v>4073</v>
      </c>
      <c r="F282" s="179">
        <v>6783</v>
      </c>
      <c r="G282" s="179">
        <v>445226</v>
      </c>
      <c r="H282" s="179">
        <v>174</v>
      </c>
      <c r="I282" s="179">
        <v>19045</v>
      </c>
      <c r="J282" s="179">
        <v>1136</v>
      </c>
      <c r="K282" s="179">
        <v>97823</v>
      </c>
      <c r="M282" s="40">
        <v>275</v>
      </c>
      <c r="N282" s="30">
        <v>1870000</v>
      </c>
      <c r="O282" s="108" t="s">
        <v>20</v>
      </c>
      <c r="P282" s="181"/>
    </row>
    <row r="283" spans="1:16" s="43" customFormat="1" ht="12.6" customHeight="1">
      <c r="A283" s="183" t="s">
        <v>815</v>
      </c>
      <c r="B283" s="184">
        <v>3</v>
      </c>
      <c r="C283" s="185">
        <v>269</v>
      </c>
      <c r="D283" s="185">
        <v>20826</v>
      </c>
      <c r="E283" s="185">
        <v>77</v>
      </c>
      <c r="F283" s="185">
        <v>126</v>
      </c>
      <c r="G283" s="185">
        <v>9343</v>
      </c>
      <c r="H283" s="185">
        <v>2</v>
      </c>
      <c r="I283" s="185">
        <v>264</v>
      </c>
      <c r="J283" s="185">
        <v>29</v>
      </c>
      <c r="K283" s="185">
        <v>1992</v>
      </c>
      <c r="M283" s="40">
        <v>276</v>
      </c>
      <c r="N283" s="41" t="s">
        <v>816</v>
      </c>
      <c r="O283" s="29" t="s">
        <v>817</v>
      </c>
      <c r="P283" s="181"/>
    </row>
    <row r="284" spans="1:16" s="43" customFormat="1" ht="12.6" customHeight="1">
      <c r="A284" s="183" t="s">
        <v>818</v>
      </c>
      <c r="B284" s="184">
        <v>6</v>
      </c>
      <c r="C284" s="185">
        <v>389</v>
      </c>
      <c r="D284" s="185">
        <v>31067</v>
      </c>
      <c r="E284" s="185">
        <v>113</v>
      </c>
      <c r="F284" s="185">
        <v>186</v>
      </c>
      <c r="G284" s="185">
        <v>12416</v>
      </c>
      <c r="H284" s="185">
        <v>4</v>
      </c>
      <c r="I284" s="185">
        <v>504</v>
      </c>
      <c r="J284" s="185">
        <v>33</v>
      </c>
      <c r="K284" s="185">
        <v>2756</v>
      </c>
      <c r="M284" s="40">
        <v>277</v>
      </c>
      <c r="N284" s="41" t="s">
        <v>819</v>
      </c>
      <c r="O284" s="29" t="s">
        <v>820</v>
      </c>
      <c r="P284" s="181"/>
    </row>
    <row r="285" spans="1:16" s="43" customFormat="1" ht="12.6" customHeight="1">
      <c r="A285" s="183" t="s">
        <v>821</v>
      </c>
      <c r="B285" s="184">
        <v>7</v>
      </c>
      <c r="C285" s="185">
        <v>424</v>
      </c>
      <c r="D285" s="185">
        <v>33243</v>
      </c>
      <c r="E285" s="185">
        <v>123</v>
      </c>
      <c r="F285" s="185">
        <v>210</v>
      </c>
      <c r="G285" s="185">
        <v>15217</v>
      </c>
      <c r="H285" s="185">
        <v>4</v>
      </c>
      <c r="I285" s="185">
        <v>465</v>
      </c>
      <c r="J285" s="185">
        <v>36</v>
      </c>
      <c r="K285" s="185">
        <v>3423</v>
      </c>
      <c r="M285" s="40">
        <v>278</v>
      </c>
      <c r="N285" s="41" t="s">
        <v>822</v>
      </c>
      <c r="O285" s="29" t="s">
        <v>823</v>
      </c>
      <c r="P285" s="181"/>
    </row>
    <row r="286" spans="1:16" s="43" customFormat="1" ht="12.6" customHeight="1">
      <c r="A286" s="183" t="s">
        <v>824</v>
      </c>
      <c r="B286" s="184">
        <v>20</v>
      </c>
      <c r="C286" s="185">
        <v>1207</v>
      </c>
      <c r="D286" s="185">
        <v>88525</v>
      </c>
      <c r="E286" s="185">
        <v>345</v>
      </c>
      <c r="F286" s="185">
        <v>613</v>
      </c>
      <c r="G286" s="185">
        <v>40815</v>
      </c>
      <c r="H286" s="185">
        <v>15</v>
      </c>
      <c r="I286" s="185">
        <v>1562</v>
      </c>
      <c r="J286" s="185">
        <v>99</v>
      </c>
      <c r="K286" s="185">
        <v>8178</v>
      </c>
      <c r="M286" s="40">
        <v>279</v>
      </c>
      <c r="N286" s="41" t="s">
        <v>825</v>
      </c>
      <c r="O286" s="29" t="s">
        <v>826</v>
      </c>
      <c r="P286" s="181"/>
    </row>
    <row r="287" spans="1:16" s="43" customFormat="1" ht="12.6" customHeight="1">
      <c r="A287" s="183" t="s">
        <v>827</v>
      </c>
      <c r="B287" s="184">
        <v>86</v>
      </c>
      <c r="C287" s="185">
        <v>6130</v>
      </c>
      <c r="D287" s="185">
        <v>472218</v>
      </c>
      <c r="E287" s="185">
        <v>1783</v>
      </c>
      <c r="F287" s="185">
        <v>2981</v>
      </c>
      <c r="G287" s="185">
        <v>182333</v>
      </c>
      <c r="H287" s="185">
        <v>91</v>
      </c>
      <c r="I287" s="185">
        <v>10074</v>
      </c>
      <c r="J287" s="185">
        <v>491</v>
      </c>
      <c r="K287" s="185">
        <v>47111</v>
      </c>
      <c r="M287" s="40">
        <v>280</v>
      </c>
      <c r="N287" s="41" t="s">
        <v>828</v>
      </c>
      <c r="O287" s="29" t="s">
        <v>829</v>
      </c>
      <c r="P287" s="181"/>
    </row>
    <row r="288" spans="1:16" s="43" customFormat="1" ht="12.6" customHeight="1">
      <c r="A288" s="183" t="s">
        <v>830</v>
      </c>
      <c r="B288" s="184">
        <v>23</v>
      </c>
      <c r="C288" s="185">
        <v>1320</v>
      </c>
      <c r="D288" s="185">
        <v>120147</v>
      </c>
      <c r="E288" s="185">
        <v>396</v>
      </c>
      <c r="F288" s="185">
        <v>631</v>
      </c>
      <c r="G288" s="185">
        <v>44746</v>
      </c>
      <c r="H288" s="185">
        <v>13</v>
      </c>
      <c r="I288" s="185">
        <v>1382</v>
      </c>
      <c r="J288" s="185">
        <v>94</v>
      </c>
      <c r="K288" s="185">
        <v>8346</v>
      </c>
      <c r="M288" s="40">
        <v>281</v>
      </c>
      <c r="N288" s="41" t="s">
        <v>831</v>
      </c>
      <c r="O288" s="29" t="s">
        <v>832</v>
      </c>
      <c r="P288" s="181"/>
    </row>
    <row r="289" spans="1:16" s="43" customFormat="1" ht="12.6" customHeight="1">
      <c r="A289" s="183" t="s">
        <v>833</v>
      </c>
      <c r="B289" s="184">
        <v>6</v>
      </c>
      <c r="C289" s="185">
        <v>355</v>
      </c>
      <c r="D289" s="185">
        <v>27771</v>
      </c>
      <c r="E289" s="185">
        <v>102</v>
      </c>
      <c r="F289" s="185">
        <v>171</v>
      </c>
      <c r="G289" s="185">
        <v>11265</v>
      </c>
      <c r="H289" s="185">
        <v>4</v>
      </c>
      <c r="I289" s="185">
        <v>381</v>
      </c>
      <c r="J289" s="185">
        <v>30</v>
      </c>
      <c r="K289" s="185">
        <v>2723</v>
      </c>
      <c r="M289" s="40">
        <v>282</v>
      </c>
      <c r="N289" s="41" t="s">
        <v>834</v>
      </c>
      <c r="O289" s="29" t="s">
        <v>835</v>
      </c>
      <c r="P289" s="181"/>
    </row>
    <row r="290" spans="1:16" s="43" customFormat="1" ht="12.6" customHeight="1">
      <c r="A290" s="183" t="s">
        <v>836</v>
      </c>
      <c r="B290" s="184">
        <v>5</v>
      </c>
      <c r="C290" s="185">
        <v>241</v>
      </c>
      <c r="D290" s="185">
        <v>15709</v>
      </c>
      <c r="E290" s="185">
        <v>73</v>
      </c>
      <c r="F290" s="185">
        <v>115</v>
      </c>
      <c r="G290" s="185">
        <v>7829</v>
      </c>
      <c r="H290" s="185">
        <v>3</v>
      </c>
      <c r="I290" s="185">
        <v>316</v>
      </c>
      <c r="J290" s="185">
        <v>22</v>
      </c>
      <c r="K290" s="185">
        <v>1384</v>
      </c>
      <c r="M290" s="40">
        <v>283</v>
      </c>
      <c r="N290" s="41" t="s">
        <v>837</v>
      </c>
      <c r="O290" s="29" t="s">
        <v>838</v>
      </c>
      <c r="P290" s="181"/>
    </row>
    <row r="291" spans="1:16" s="9" customFormat="1" ht="12.6" customHeight="1">
      <c r="A291" s="183" t="s">
        <v>839</v>
      </c>
      <c r="B291" s="184">
        <v>9</v>
      </c>
      <c r="C291" s="185">
        <v>372</v>
      </c>
      <c r="D291" s="185">
        <v>25529</v>
      </c>
      <c r="E291" s="185">
        <v>102</v>
      </c>
      <c r="F291" s="185">
        <v>186</v>
      </c>
      <c r="G291" s="185">
        <v>12546</v>
      </c>
      <c r="H291" s="185">
        <v>3</v>
      </c>
      <c r="I291" s="185">
        <v>359</v>
      </c>
      <c r="J291" s="185">
        <v>37</v>
      </c>
      <c r="K291" s="185">
        <v>2369</v>
      </c>
      <c r="M291" s="40">
        <v>284</v>
      </c>
      <c r="N291" s="41" t="s">
        <v>840</v>
      </c>
      <c r="O291" s="29" t="s">
        <v>841</v>
      </c>
      <c r="P291" s="181"/>
    </row>
    <row r="292" spans="1:16" s="43" customFormat="1" ht="12.6" customHeight="1">
      <c r="A292" s="183" t="s">
        <v>842</v>
      </c>
      <c r="B292" s="184">
        <v>7</v>
      </c>
      <c r="C292" s="185">
        <v>414</v>
      </c>
      <c r="D292" s="185">
        <v>31987</v>
      </c>
      <c r="E292" s="185">
        <v>122</v>
      </c>
      <c r="F292" s="185">
        <v>197</v>
      </c>
      <c r="G292" s="185">
        <v>14074</v>
      </c>
      <c r="H292" s="185">
        <v>4</v>
      </c>
      <c r="I292" s="185">
        <v>431</v>
      </c>
      <c r="J292" s="185">
        <v>38</v>
      </c>
      <c r="K292" s="185">
        <v>2647</v>
      </c>
      <c r="M292" s="40">
        <v>285</v>
      </c>
      <c r="N292" s="41" t="s">
        <v>843</v>
      </c>
      <c r="O292" s="29" t="s">
        <v>844</v>
      </c>
      <c r="P292" s="181"/>
    </row>
    <row r="293" spans="1:16" s="43" customFormat="1" ht="12.6" customHeight="1">
      <c r="A293" s="183" t="s">
        <v>845</v>
      </c>
      <c r="B293" s="184">
        <v>12</v>
      </c>
      <c r="C293" s="185">
        <v>829</v>
      </c>
      <c r="D293" s="185">
        <v>62269</v>
      </c>
      <c r="E293" s="185">
        <v>249</v>
      </c>
      <c r="F293" s="185">
        <v>388</v>
      </c>
      <c r="G293" s="185">
        <v>28373</v>
      </c>
      <c r="H293" s="185">
        <v>11</v>
      </c>
      <c r="I293" s="185">
        <v>1233</v>
      </c>
      <c r="J293" s="185">
        <v>73</v>
      </c>
      <c r="K293" s="185">
        <v>5866</v>
      </c>
      <c r="M293" s="40">
        <v>286</v>
      </c>
      <c r="N293" s="41" t="s">
        <v>846</v>
      </c>
      <c r="O293" s="29" t="s">
        <v>847</v>
      </c>
      <c r="P293" s="181"/>
    </row>
    <row r="294" spans="1:16" s="43" customFormat="1" ht="12.6" customHeight="1">
      <c r="A294" s="183" t="s">
        <v>848</v>
      </c>
      <c r="B294" s="184">
        <v>15</v>
      </c>
      <c r="C294" s="185">
        <v>970</v>
      </c>
      <c r="D294" s="185">
        <v>69475</v>
      </c>
      <c r="E294" s="185">
        <v>288</v>
      </c>
      <c r="F294" s="185">
        <v>496</v>
      </c>
      <c r="G294" s="185">
        <v>34050</v>
      </c>
      <c r="H294" s="185">
        <v>8</v>
      </c>
      <c r="I294" s="185">
        <v>946</v>
      </c>
      <c r="J294" s="185">
        <v>68</v>
      </c>
      <c r="K294" s="185">
        <v>4844</v>
      </c>
      <c r="M294" s="40">
        <v>287</v>
      </c>
      <c r="N294" s="41" t="s">
        <v>849</v>
      </c>
      <c r="O294" s="29" t="s">
        <v>850</v>
      </c>
      <c r="P294" s="181"/>
    </row>
    <row r="295" spans="1:16" s="43" customFormat="1" ht="12.6" customHeight="1">
      <c r="A295" s="183" t="s">
        <v>851</v>
      </c>
      <c r="B295" s="184">
        <v>6</v>
      </c>
      <c r="C295" s="185">
        <v>397</v>
      </c>
      <c r="D295" s="185">
        <v>30021</v>
      </c>
      <c r="E295" s="185">
        <v>122</v>
      </c>
      <c r="F295" s="185">
        <v>190</v>
      </c>
      <c r="G295" s="185">
        <v>12335</v>
      </c>
      <c r="H295" s="185">
        <v>3</v>
      </c>
      <c r="I295" s="185">
        <v>356</v>
      </c>
      <c r="J295" s="185">
        <v>33</v>
      </c>
      <c r="K295" s="185">
        <v>2472</v>
      </c>
      <c r="M295" s="40">
        <v>288</v>
      </c>
      <c r="N295" s="41" t="s">
        <v>852</v>
      </c>
      <c r="O295" s="29" t="s">
        <v>853</v>
      </c>
      <c r="P295" s="181"/>
    </row>
    <row r="296" spans="1:16" s="43" customFormat="1" ht="12.6" customHeight="1">
      <c r="A296" s="183" t="s">
        <v>854</v>
      </c>
      <c r="B296" s="184">
        <v>10</v>
      </c>
      <c r="C296" s="185">
        <v>606</v>
      </c>
      <c r="D296" s="185">
        <v>42486</v>
      </c>
      <c r="E296" s="185">
        <v>180</v>
      </c>
      <c r="F296" s="185">
        <v>292</v>
      </c>
      <c r="G296" s="185">
        <v>19884</v>
      </c>
      <c r="H296" s="185">
        <v>7</v>
      </c>
      <c r="I296" s="185">
        <v>772</v>
      </c>
      <c r="J296" s="185">
        <v>53</v>
      </c>
      <c r="K296" s="185">
        <v>3712</v>
      </c>
      <c r="M296" s="40">
        <v>289</v>
      </c>
      <c r="N296" s="41" t="s">
        <v>855</v>
      </c>
      <c r="O296" s="29" t="s">
        <v>856</v>
      </c>
      <c r="P296" s="181"/>
    </row>
    <row r="297" spans="1:16" s="9" customFormat="1" ht="12.6" customHeight="1">
      <c r="A297" s="175" t="s">
        <v>857</v>
      </c>
      <c r="B297" s="182">
        <v>618</v>
      </c>
      <c r="C297" s="179">
        <v>45154</v>
      </c>
      <c r="D297" s="179">
        <v>4148531</v>
      </c>
      <c r="E297" s="179">
        <v>12578</v>
      </c>
      <c r="F297" s="179">
        <v>20854</v>
      </c>
      <c r="G297" s="179">
        <v>1514719</v>
      </c>
      <c r="H297" s="179">
        <v>2189</v>
      </c>
      <c r="I297" s="179">
        <v>275513</v>
      </c>
      <c r="J297" s="179">
        <v>3424</v>
      </c>
      <c r="K297" s="179">
        <v>321855</v>
      </c>
      <c r="M297" s="40">
        <v>290</v>
      </c>
      <c r="N297" s="30" t="s">
        <v>858</v>
      </c>
      <c r="O297" s="108" t="s">
        <v>20</v>
      </c>
      <c r="P297" s="181"/>
    </row>
    <row r="298" spans="1:16" s="43" customFormat="1" ht="12.6" customHeight="1">
      <c r="A298" s="183" t="s">
        <v>859</v>
      </c>
      <c r="B298" s="184">
        <v>81</v>
      </c>
      <c r="C298" s="185">
        <v>5509</v>
      </c>
      <c r="D298" s="185">
        <v>540672</v>
      </c>
      <c r="E298" s="185">
        <v>1651</v>
      </c>
      <c r="F298" s="185">
        <v>2293</v>
      </c>
      <c r="G298" s="185">
        <v>168589</v>
      </c>
      <c r="H298" s="185">
        <v>358</v>
      </c>
      <c r="I298" s="185">
        <v>42996</v>
      </c>
      <c r="J298" s="185">
        <v>393</v>
      </c>
      <c r="K298" s="185">
        <v>43674</v>
      </c>
      <c r="M298" s="40">
        <v>291</v>
      </c>
      <c r="N298" s="41" t="s">
        <v>860</v>
      </c>
      <c r="O298" s="29" t="s">
        <v>861</v>
      </c>
      <c r="P298" s="181"/>
    </row>
    <row r="299" spans="1:16" s="43" customFormat="1" ht="12.6" customHeight="1">
      <c r="A299" s="183" t="s">
        <v>862</v>
      </c>
      <c r="B299" s="184">
        <v>3</v>
      </c>
      <c r="C299" s="185">
        <v>143</v>
      </c>
      <c r="D299" s="185">
        <v>11954</v>
      </c>
      <c r="E299" s="185">
        <v>35</v>
      </c>
      <c r="F299" s="185">
        <v>69</v>
      </c>
      <c r="G299" s="185">
        <v>4918</v>
      </c>
      <c r="H299" s="185">
        <v>8</v>
      </c>
      <c r="I299" s="185">
        <v>887</v>
      </c>
      <c r="J299" s="185">
        <v>13</v>
      </c>
      <c r="K299" s="185">
        <v>833</v>
      </c>
      <c r="M299" s="40">
        <v>292</v>
      </c>
      <c r="N299" s="41" t="s">
        <v>863</v>
      </c>
      <c r="O299" s="29" t="s">
        <v>864</v>
      </c>
      <c r="P299" s="181"/>
    </row>
    <row r="300" spans="1:16" s="43" customFormat="1" ht="12.6" customHeight="1">
      <c r="A300" s="183" t="s">
        <v>865</v>
      </c>
      <c r="B300" s="184">
        <v>14</v>
      </c>
      <c r="C300" s="185">
        <v>503</v>
      </c>
      <c r="D300" s="185">
        <v>51651</v>
      </c>
      <c r="E300" s="185">
        <v>113</v>
      </c>
      <c r="F300" s="185">
        <v>236</v>
      </c>
      <c r="G300" s="185">
        <v>18959</v>
      </c>
      <c r="H300" s="185">
        <v>54</v>
      </c>
      <c r="I300" s="185">
        <v>7174</v>
      </c>
      <c r="J300" s="185">
        <v>32</v>
      </c>
      <c r="K300" s="185">
        <v>2834</v>
      </c>
      <c r="M300" s="40">
        <v>293</v>
      </c>
      <c r="N300" s="41" t="s">
        <v>866</v>
      </c>
      <c r="O300" s="29" t="s">
        <v>867</v>
      </c>
      <c r="P300" s="181"/>
    </row>
    <row r="301" spans="1:16" s="43" customFormat="1" ht="12.6" customHeight="1">
      <c r="A301" s="183" t="s">
        <v>868</v>
      </c>
      <c r="B301" s="184">
        <v>6</v>
      </c>
      <c r="C301" s="185">
        <v>473</v>
      </c>
      <c r="D301" s="185">
        <v>43698</v>
      </c>
      <c r="E301" s="185">
        <v>123</v>
      </c>
      <c r="F301" s="185">
        <v>230</v>
      </c>
      <c r="G301" s="185">
        <v>18206</v>
      </c>
      <c r="H301" s="185">
        <v>20</v>
      </c>
      <c r="I301" s="185">
        <v>2591</v>
      </c>
      <c r="J301" s="185">
        <v>41</v>
      </c>
      <c r="K301" s="185">
        <v>3531</v>
      </c>
      <c r="L301" s="9"/>
      <c r="M301" s="40">
        <v>294</v>
      </c>
      <c r="N301" s="41" t="s">
        <v>869</v>
      </c>
      <c r="O301" s="29" t="s">
        <v>870</v>
      </c>
      <c r="P301" s="181"/>
    </row>
    <row r="302" spans="1:16" s="43" customFormat="1" ht="12.6" customHeight="1">
      <c r="A302" s="183" t="s">
        <v>871</v>
      </c>
      <c r="B302" s="184">
        <v>98</v>
      </c>
      <c r="C302" s="185">
        <v>7567</v>
      </c>
      <c r="D302" s="185">
        <v>645041</v>
      </c>
      <c r="E302" s="185">
        <v>2077</v>
      </c>
      <c r="F302" s="185">
        <v>3675</v>
      </c>
      <c r="G302" s="185">
        <v>239073</v>
      </c>
      <c r="H302" s="185">
        <v>204</v>
      </c>
      <c r="I302" s="185">
        <v>21351</v>
      </c>
      <c r="J302" s="185">
        <v>583</v>
      </c>
      <c r="K302" s="185">
        <v>49749</v>
      </c>
      <c r="M302" s="40">
        <v>295</v>
      </c>
      <c r="N302" s="41" t="s">
        <v>872</v>
      </c>
      <c r="O302" s="29" t="s">
        <v>873</v>
      </c>
      <c r="P302" s="181"/>
    </row>
    <row r="303" spans="1:16" s="9" customFormat="1" ht="12.6" customHeight="1">
      <c r="A303" s="183" t="s">
        <v>874</v>
      </c>
      <c r="B303" s="184">
        <v>29</v>
      </c>
      <c r="C303" s="185">
        <v>1923</v>
      </c>
      <c r="D303" s="185">
        <v>182409</v>
      </c>
      <c r="E303" s="185">
        <v>518</v>
      </c>
      <c r="F303" s="185">
        <v>883</v>
      </c>
      <c r="G303" s="185">
        <v>66853</v>
      </c>
      <c r="H303" s="185">
        <v>109</v>
      </c>
      <c r="I303" s="185">
        <v>14938</v>
      </c>
      <c r="J303" s="185">
        <v>167</v>
      </c>
      <c r="K303" s="185">
        <v>14925</v>
      </c>
      <c r="L303" s="43"/>
      <c r="M303" s="40">
        <v>296</v>
      </c>
      <c r="N303" s="41" t="s">
        <v>875</v>
      </c>
      <c r="O303" s="29" t="s">
        <v>876</v>
      </c>
      <c r="P303" s="181"/>
    </row>
    <row r="304" spans="1:16" s="43" customFormat="1" ht="12.6" customHeight="1">
      <c r="A304" s="183" t="s">
        <v>877</v>
      </c>
      <c r="B304" s="184">
        <v>45</v>
      </c>
      <c r="C304" s="185">
        <v>3053</v>
      </c>
      <c r="D304" s="185">
        <v>297514</v>
      </c>
      <c r="E304" s="185">
        <v>799</v>
      </c>
      <c r="F304" s="185">
        <v>1329</v>
      </c>
      <c r="G304" s="185">
        <v>103189</v>
      </c>
      <c r="H304" s="185">
        <v>265</v>
      </c>
      <c r="I304" s="185">
        <v>34089</v>
      </c>
      <c r="J304" s="185">
        <v>237</v>
      </c>
      <c r="K304" s="185">
        <v>20751</v>
      </c>
      <c r="M304" s="40">
        <v>297</v>
      </c>
      <c r="N304" s="41" t="s">
        <v>878</v>
      </c>
      <c r="O304" s="29" t="s">
        <v>879</v>
      </c>
      <c r="P304" s="181"/>
    </row>
    <row r="305" spans="1:16" s="43" customFormat="1" ht="12.6" customHeight="1">
      <c r="A305" s="183" t="s">
        <v>880</v>
      </c>
      <c r="B305" s="184">
        <v>106</v>
      </c>
      <c r="C305" s="185">
        <v>7263</v>
      </c>
      <c r="D305" s="185">
        <v>741614</v>
      </c>
      <c r="E305" s="185">
        <v>2022</v>
      </c>
      <c r="F305" s="185">
        <v>3364</v>
      </c>
      <c r="G305" s="185">
        <v>263550</v>
      </c>
      <c r="H305" s="185">
        <v>352</v>
      </c>
      <c r="I305" s="185">
        <v>46883</v>
      </c>
      <c r="J305" s="185">
        <v>514</v>
      </c>
      <c r="K305" s="185">
        <v>55231</v>
      </c>
      <c r="M305" s="40">
        <v>298</v>
      </c>
      <c r="N305" s="41" t="s">
        <v>881</v>
      </c>
      <c r="O305" s="29" t="s">
        <v>882</v>
      </c>
      <c r="P305" s="181"/>
    </row>
    <row r="306" spans="1:16" s="43" customFormat="1" ht="12.6" customHeight="1">
      <c r="A306" s="183" t="s">
        <v>883</v>
      </c>
      <c r="B306" s="184">
        <v>5</v>
      </c>
      <c r="C306" s="185">
        <v>243</v>
      </c>
      <c r="D306" s="185">
        <v>21830</v>
      </c>
      <c r="E306" s="185">
        <v>58</v>
      </c>
      <c r="F306" s="185">
        <v>122</v>
      </c>
      <c r="G306" s="185">
        <v>9455</v>
      </c>
      <c r="H306" s="185">
        <v>17</v>
      </c>
      <c r="I306" s="185">
        <v>2312</v>
      </c>
      <c r="J306" s="185">
        <v>18</v>
      </c>
      <c r="K306" s="185">
        <v>1406</v>
      </c>
      <c r="M306" s="40">
        <v>299</v>
      </c>
      <c r="N306" s="41" t="s">
        <v>884</v>
      </c>
      <c r="O306" s="29" t="s">
        <v>885</v>
      </c>
      <c r="P306" s="181"/>
    </row>
    <row r="307" spans="1:16" s="43" customFormat="1" ht="12.6" customHeight="1">
      <c r="A307" s="183" t="s">
        <v>886</v>
      </c>
      <c r="B307" s="184">
        <v>41</v>
      </c>
      <c r="C307" s="185">
        <v>3542</v>
      </c>
      <c r="D307" s="185">
        <v>274905</v>
      </c>
      <c r="E307" s="185">
        <v>1027</v>
      </c>
      <c r="F307" s="185">
        <v>1651</v>
      </c>
      <c r="G307" s="185">
        <v>116716</v>
      </c>
      <c r="H307" s="185">
        <v>144</v>
      </c>
      <c r="I307" s="185">
        <v>18179</v>
      </c>
      <c r="J307" s="185">
        <v>289</v>
      </c>
      <c r="K307" s="185">
        <v>25391</v>
      </c>
      <c r="M307" s="40">
        <v>300</v>
      </c>
      <c r="N307" s="41" t="s">
        <v>887</v>
      </c>
      <c r="O307" s="29" t="s">
        <v>888</v>
      </c>
      <c r="P307" s="181"/>
    </row>
    <row r="308" spans="1:16" s="43" customFormat="1" ht="12.6" customHeight="1">
      <c r="A308" s="183" t="s">
        <v>889</v>
      </c>
      <c r="B308" s="184">
        <v>71</v>
      </c>
      <c r="C308" s="185">
        <v>6315</v>
      </c>
      <c r="D308" s="185">
        <v>550061</v>
      </c>
      <c r="E308" s="185">
        <v>1842</v>
      </c>
      <c r="F308" s="185">
        <v>2910</v>
      </c>
      <c r="G308" s="185">
        <v>202783</v>
      </c>
      <c r="H308" s="185">
        <v>235</v>
      </c>
      <c r="I308" s="185">
        <v>28924</v>
      </c>
      <c r="J308" s="185">
        <v>463</v>
      </c>
      <c r="K308" s="185">
        <v>40254</v>
      </c>
      <c r="M308" s="40">
        <v>301</v>
      </c>
      <c r="N308" s="41" t="s">
        <v>890</v>
      </c>
      <c r="O308" s="29" t="s">
        <v>891</v>
      </c>
      <c r="P308" s="181"/>
    </row>
    <row r="309" spans="1:16" s="43" customFormat="1" ht="12.6" customHeight="1">
      <c r="A309" s="183" t="s">
        <v>892</v>
      </c>
      <c r="B309" s="184">
        <v>10</v>
      </c>
      <c r="C309" s="185">
        <v>834</v>
      </c>
      <c r="D309" s="185">
        <v>80834</v>
      </c>
      <c r="E309" s="185">
        <v>213</v>
      </c>
      <c r="F309" s="185">
        <v>420</v>
      </c>
      <c r="G309" s="185">
        <v>33191</v>
      </c>
      <c r="H309" s="185">
        <v>33</v>
      </c>
      <c r="I309" s="185">
        <v>4591</v>
      </c>
      <c r="J309" s="185">
        <v>62</v>
      </c>
      <c r="K309" s="185">
        <v>6671</v>
      </c>
      <c r="M309" s="40">
        <v>302</v>
      </c>
      <c r="N309" s="41" t="s">
        <v>893</v>
      </c>
      <c r="O309" s="29" t="s">
        <v>894</v>
      </c>
      <c r="P309" s="181"/>
    </row>
    <row r="310" spans="1:16" s="43" customFormat="1" ht="12.6" customHeight="1">
      <c r="A310" s="183" t="s">
        <v>895</v>
      </c>
      <c r="B310" s="184">
        <v>35</v>
      </c>
      <c r="C310" s="185">
        <v>2481</v>
      </c>
      <c r="D310" s="185">
        <v>222880</v>
      </c>
      <c r="E310" s="185">
        <v>703</v>
      </c>
      <c r="F310" s="185">
        <v>1162</v>
      </c>
      <c r="G310" s="185">
        <v>86768</v>
      </c>
      <c r="H310" s="185">
        <v>96</v>
      </c>
      <c r="I310" s="185">
        <v>12630</v>
      </c>
      <c r="J310" s="185">
        <v>200</v>
      </c>
      <c r="K310" s="185">
        <v>18483</v>
      </c>
      <c r="M310" s="40">
        <v>303</v>
      </c>
      <c r="N310" s="41" t="s">
        <v>896</v>
      </c>
      <c r="O310" s="29" t="s">
        <v>897</v>
      </c>
      <c r="P310" s="181"/>
    </row>
    <row r="311" spans="1:16" s="43" customFormat="1" ht="12.6" customHeight="1">
      <c r="A311" s="183" t="s">
        <v>898</v>
      </c>
      <c r="B311" s="184">
        <v>42</v>
      </c>
      <c r="C311" s="185">
        <v>2712</v>
      </c>
      <c r="D311" s="185">
        <v>258334</v>
      </c>
      <c r="E311" s="185">
        <v>712</v>
      </c>
      <c r="F311" s="185">
        <v>1268</v>
      </c>
      <c r="G311" s="185">
        <v>89949</v>
      </c>
      <c r="H311" s="185">
        <v>150</v>
      </c>
      <c r="I311" s="185">
        <v>19440</v>
      </c>
      <c r="J311" s="185">
        <v>215</v>
      </c>
      <c r="K311" s="185">
        <v>19315</v>
      </c>
      <c r="M311" s="40">
        <v>304</v>
      </c>
      <c r="N311" s="41" t="s">
        <v>899</v>
      </c>
      <c r="O311" s="29" t="s">
        <v>900</v>
      </c>
      <c r="P311" s="181"/>
    </row>
    <row r="312" spans="1:16" s="43" customFormat="1" ht="12.6" customHeight="1">
      <c r="A312" s="183" t="s">
        <v>901</v>
      </c>
      <c r="B312" s="184">
        <v>8</v>
      </c>
      <c r="C312" s="185">
        <v>436</v>
      </c>
      <c r="D312" s="185">
        <v>41323</v>
      </c>
      <c r="E312" s="185">
        <v>107</v>
      </c>
      <c r="F312" s="185">
        <v>182</v>
      </c>
      <c r="G312" s="185">
        <v>14675</v>
      </c>
      <c r="H312" s="185">
        <v>53</v>
      </c>
      <c r="I312" s="185">
        <v>7128</v>
      </c>
      <c r="J312" s="185">
        <v>37</v>
      </c>
      <c r="K312" s="185">
        <v>3058</v>
      </c>
      <c r="L312" s="9"/>
      <c r="M312" s="40">
        <v>305</v>
      </c>
      <c r="N312" s="41" t="s">
        <v>902</v>
      </c>
      <c r="O312" s="29" t="s">
        <v>903</v>
      </c>
      <c r="P312" s="181"/>
    </row>
    <row r="313" spans="1:16" s="43" customFormat="1" ht="12.6" customHeight="1">
      <c r="A313" s="183" t="s">
        <v>904</v>
      </c>
      <c r="B313" s="184">
        <v>24</v>
      </c>
      <c r="C313" s="185">
        <v>2156</v>
      </c>
      <c r="D313" s="185">
        <v>183811</v>
      </c>
      <c r="E313" s="185">
        <v>580</v>
      </c>
      <c r="F313" s="185">
        <v>1060</v>
      </c>
      <c r="G313" s="185">
        <v>77846</v>
      </c>
      <c r="H313" s="185">
        <v>92</v>
      </c>
      <c r="I313" s="185">
        <v>11400</v>
      </c>
      <c r="J313" s="185">
        <v>160</v>
      </c>
      <c r="K313" s="185">
        <v>15749</v>
      </c>
      <c r="L313" s="9"/>
      <c r="M313" s="40">
        <v>306</v>
      </c>
      <c r="N313" s="41" t="s">
        <v>905</v>
      </c>
      <c r="O313" s="29" t="s">
        <v>906</v>
      </c>
      <c r="P313" s="181"/>
    </row>
    <row r="314" spans="1:16" s="9" customFormat="1" ht="12.6" customHeight="1">
      <c r="A314" s="175" t="s">
        <v>907</v>
      </c>
      <c r="B314" s="182">
        <v>375</v>
      </c>
      <c r="C314" s="179">
        <v>20475</v>
      </c>
      <c r="D314" s="179">
        <v>1353079</v>
      </c>
      <c r="E314" s="179">
        <v>6958</v>
      </c>
      <c r="F314" s="179">
        <v>9576</v>
      </c>
      <c r="G314" s="179">
        <v>576164</v>
      </c>
      <c r="H314" s="179">
        <v>351</v>
      </c>
      <c r="I314" s="179">
        <v>42889</v>
      </c>
      <c r="J314" s="179">
        <v>1241</v>
      </c>
      <c r="K314" s="179">
        <v>99764</v>
      </c>
      <c r="M314" s="40">
        <v>307</v>
      </c>
      <c r="N314" s="30">
        <v>2000000</v>
      </c>
      <c r="O314" s="108" t="s">
        <v>20</v>
      </c>
      <c r="P314" s="181"/>
    </row>
    <row r="315" spans="1:16" s="9" customFormat="1" ht="12.6" customHeight="1">
      <c r="A315" s="175" t="s">
        <v>908</v>
      </c>
      <c r="B315" s="182">
        <v>7</v>
      </c>
      <c r="C315" s="179">
        <v>365</v>
      </c>
      <c r="D315" s="179">
        <v>26483</v>
      </c>
      <c r="E315" s="179">
        <v>113</v>
      </c>
      <c r="F315" s="179">
        <v>179</v>
      </c>
      <c r="G315" s="179">
        <v>11045</v>
      </c>
      <c r="H315" s="179">
        <v>6</v>
      </c>
      <c r="I315" s="179">
        <v>833</v>
      </c>
      <c r="J315" s="179">
        <v>19</v>
      </c>
      <c r="K315" s="179">
        <v>2139</v>
      </c>
      <c r="M315" s="40">
        <v>308</v>
      </c>
      <c r="N315" s="30" t="s">
        <v>909</v>
      </c>
      <c r="O315" s="108" t="s">
        <v>20</v>
      </c>
      <c r="P315" s="181"/>
    </row>
    <row r="316" spans="1:16" s="43" customFormat="1" ht="12.6" customHeight="1">
      <c r="A316" s="183" t="s">
        <v>911</v>
      </c>
      <c r="B316" s="184">
        <v>7</v>
      </c>
      <c r="C316" s="185">
        <v>365</v>
      </c>
      <c r="D316" s="185">
        <v>26483</v>
      </c>
      <c r="E316" s="185">
        <v>113</v>
      </c>
      <c r="F316" s="185">
        <v>179</v>
      </c>
      <c r="G316" s="185">
        <v>11045</v>
      </c>
      <c r="H316" s="185">
        <v>6</v>
      </c>
      <c r="I316" s="185">
        <v>833</v>
      </c>
      <c r="J316" s="185">
        <v>19</v>
      </c>
      <c r="K316" s="185">
        <v>2139</v>
      </c>
      <c r="M316" s="40">
        <v>309</v>
      </c>
      <c r="N316" s="41" t="s">
        <v>912</v>
      </c>
      <c r="O316" s="113">
        <v>4101</v>
      </c>
      <c r="P316" s="181"/>
    </row>
    <row r="317" spans="1:16" s="9" customFormat="1" ht="12.6" customHeight="1">
      <c r="A317" s="175" t="s">
        <v>914</v>
      </c>
      <c r="B317" s="182">
        <v>188</v>
      </c>
      <c r="C317" s="179">
        <v>11320</v>
      </c>
      <c r="D317" s="179">
        <v>733102</v>
      </c>
      <c r="E317" s="179">
        <v>3937</v>
      </c>
      <c r="F317" s="179">
        <v>5240</v>
      </c>
      <c r="G317" s="179">
        <v>315972</v>
      </c>
      <c r="H317" s="179">
        <v>192</v>
      </c>
      <c r="I317" s="179">
        <v>22282</v>
      </c>
      <c r="J317" s="179">
        <v>697</v>
      </c>
      <c r="K317" s="179">
        <v>56305</v>
      </c>
      <c r="M317" s="40">
        <v>310</v>
      </c>
      <c r="N317" s="30" t="s">
        <v>909</v>
      </c>
      <c r="O317" s="108" t="s">
        <v>20</v>
      </c>
      <c r="P317" s="181"/>
    </row>
    <row r="318" spans="1:16" s="43" customFormat="1" ht="12.6" customHeight="1">
      <c r="A318" s="183" t="s">
        <v>915</v>
      </c>
      <c r="B318" s="184">
        <v>12</v>
      </c>
      <c r="C318" s="185">
        <v>790</v>
      </c>
      <c r="D318" s="185">
        <v>46857</v>
      </c>
      <c r="E318" s="185">
        <v>288</v>
      </c>
      <c r="F318" s="185">
        <v>363</v>
      </c>
      <c r="G318" s="185">
        <v>23191</v>
      </c>
      <c r="H318" s="185">
        <v>9</v>
      </c>
      <c r="I318" s="185">
        <v>1022</v>
      </c>
      <c r="J318" s="185">
        <v>48</v>
      </c>
      <c r="K318" s="185">
        <v>3740</v>
      </c>
      <c r="M318" s="40">
        <v>311</v>
      </c>
      <c r="N318" s="41" t="s">
        <v>916</v>
      </c>
      <c r="O318" s="113">
        <v>4201</v>
      </c>
      <c r="P318" s="181"/>
    </row>
    <row r="319" spans="1:16" s="43" customFormat="1" ht="12.6" customHeight="1">
      <c r="A319" s="183" t="s">
        <v>918</v>
      </c>
      <c r="B319" s="184">
        <v>7</v>
      </c>
      <c r="C319" s="185">
        <v>274</v>
      </c>
      <c r="D319" s="185">
        <v>16427</v>
      </c>
      <c r="E319" s="185">
        <v>92</v>
      </c>
      <c r="F319" s="185">
        <v>132</v>
      </c>
      <c r="G319" s="185">
        <v>8671</v>
      </c>
      <c r="H319" s="185">
        <v>5</v>
      </c>
      <c r="I319" s="185">
        <v>605</v>
      </c>
      <c r="J319" s="185">
        <v>16</v>
      </c>
      <c r="K319" s="185">
        <v>1133</v>
      </c>
      <c r="M319" s="40">
        <v>312</v>
      </c>
      <c r="N319" s="41" t="s">
        <v>919</v>
      </c>
      <c r="O319" s="113">
        <v>4202</v>
      </c>
      <c r="P319" s="181"/>
    </row>
    <row r="320" spans="1:16" s="9" customFormat="1" ht="12.6" customHeight="1">
      <c r="A320" s="183" t="s">
        <v>921</v>
      </c>
      <c r="B320" s="184">
        <v>118</v>
      </c>
      <c r="C320" s="185">
        <v>7148</v>
      </c>
      <c r="D320" s="185">
        <v>479387</v>
      </c>
      <c r="E320" s="185">
        <v>2441</v>
      </c>
      <c r="F320" s="185">
        <v>3291</v>
      </c>
      <c r="G320" s="185">
        <v>190552</v>
      </c>
      <c r="H320" s="185">
        <v>135</v>
      </c>
      <c r="I320" s="185">
        <v>15340</v>
      </c>
      <c r="J320" s="185">
        <v>453</v>
      </c>
      <c r="K320" s="185">
        <v>38433</v>
      </c>
      <c r="M320" s="40">
        <v>313</v>
      </c>
      <c r="N320" s="41" t="s">
        <v>922</v>
      </c>
      <c r="O320" s="113">
        <v>4203</v>
      </c>
      <c r="P320" s="181"/>
    </row>
    <row r="321" spans="1:16" s="9" customFormat="1" ht="12.6" customHeight="1">
      <c r="A321" s="183" t="s">
        <v>924</v>
      </c>
      <c r="B321" s="184">
        <v>11</v>
      </c>
      <c r="C321" s="185">
        <v>487</v>
      </c>
      <c r="D321" s="185">
        <v>28102</v>
      </c>
      <c r="E321" s="185">
        <v>165</v>
      </c>
      <c r="F321" s="185">
        <v>231</v>
      </c>
      <c r="G321" s="185">
        <v>12747</v>
      </c>
      <c r="H321" s="185">
        <v>12</v>
      </c>
      <c r="I321" s="185">
        <v>1544</v>
      </c>
      <c r="J321" s="185">
        <v>27</v>
      </c>
      <c r="K321" s="185">
        <v>2041</v>
      </c>
      <c r="M321" s="40">
        <v>314</v>
      </c>
      <c r="N321" s="41" t="s">
        <v>925</v>
      </c>
      <c r="O321" s="113">
        <v>4204</v>
      </c>
      <c r="P321" s="181"/>
    </row>
    <row r="322" spans="1:16" s="43" customFormat="1" ht="12.6" customHeight="1">
      <c r="A322" s="183" t="s">
        <v>927</v>
      </c>
      <c r="B322" s="184">
        <v>31</v>
      </c>
      <c r="C322" s="185">
        <v>1963</v>
      </c>
      <c r="D322" s="185">
        <v>121459</v>
      </c>
      <c r="E322" s="185">
        <v>727</v>
      </c>
      <c r="F322" s="185">
        <v>908</v>
      </c>
      <c r="G322" s="185">
        <v>60581</v>
      </c>
      <c r="H322" s="185">
        <v>24</v>
      </c>
      <c r="I322" s="185">
        <v>2701</v>
      </c>
      <c r="J322" s="185">
        <v>115</v>
      </c>
      <c r="K322" s="185">
        <v>8395</v>
      </c>
      <c r="M322" s="40">
        <v>315</v>
      </c>
      <c r="N322" s="41" t="s">
        <v>928</v>
      </c>
      <c r="O322" s="113">
        <v>4205</v>
      </c>
      <c r="P322" s="181"/>
    </row>
    <row r="323" spans="1:16" s="9" customFormat="1" ht="12.6" customHeight="1">
      <c r="A323" s="183" t="s">
        <v>930</v>
      </c>
      <c r="B323" s="184">
        <v>9</v>
      </c>
      <c r="C323" s="185">
        <v>657</v>
      </c>
      <c r="D323" s="185">
        <v>40870</v>
      </c>
      <c r="E323" s="185">
        <v>224</v>
      </c>
      <c r="F323" s="185">
        <v>316</v>
      </c>
      <c r="G323" s="185">
        <v>20231</v>
      </c>
      <c r="H323" s="185">
        <v>8</v>
      </c>
      <c r="I323" s="185">
        <v>1070</v>
      </c>
      <c r="J323" s="185">
        <v>38</v>
      </c>
      <c r="K323" s="185">
        <v>2563</v>
      </c>
      <c r="M323" s="40">
        <v>316</v>
      </c>
      <c r="N323" s="41" t="s">
        <v>931</v>
      </c>
      <c r="O323" s="113">
        <v>4206</v>
      </c>
      <c r="P323" s="181"/>
    </row>
    <row r="324" spans="1:16" s="9" customFormat="1" ht="12.6" customHeight="1">
      <c r="A324" s="175" t="s">
        <v>933</v>
      </c>
      <c r="B324" s="182">
        <v>83</v>
      </c>
      <c r="C324" s="179">
        <v>4986</v>
      </c>
      <c r="D324" s="179">
        <v>312597</v>
      </c>
      <c r="E324" s="179">
        <v>1707</v>
      </c>
      <c r="F324" s="179">
        <v>2346</v>
      </c>
      <c r="G324" s="179">
        <v>136572</v>
      </c>
      <c r="H324" s="179">
        <v>82</v>
      </c>
      <c r="I324" s="179">
        <v>10027</v>
      </c>
      <c r="J324" s="179">
        <v>307</v>
      </c>
      <c r="K324" s="179">
        <v>23044</v>
      </c>
      <c r="M324" s="40">
        <v>317</v>
      </c>
      <c r="N324" s="30" t="s">
        <v>909</v>
      </c>
      <c r="O324" s="108" t="s">
        <v>20</v>
      </c>
      <c r="P324" s="181"/>
    </row>
    <row r="325" spans="1:16" s="43" customFormat="1" ht="12.6" customHeight="1">
      <c r="A325" s="183" t="s">
        <v>934</v>
      </c>
      <c r="B325" s="184">
        <v>53</v>
      </c>
      <c r="C325" s="185">
        <v>3264</v>
      </c>
      <c r="D325" s="185">
        <v>197984</v>
      </c>
      <c r="E325" s="185">
        <v>1132</v>
      </c>
      <c r="F325" s="185">
        <v>1533</v>
      </c>
      <c r="G325" s="185">
        <v>87589</v>
      </c>
      <c r="H325" s="185">
        <v>40</v>
      </c>
      <c r="I325" s="185">
        <v>4499</v>
      </c>
      <c r="J325" s="185">
        <v>196</v>
      </c>
      <c r="K325" s="185">
        <v>14880</v>
      </c>
      <c r="M325" s="40">
        <v>318</v>
      </c>
      <c r="N325" s="41" t="s">
        <v>935</v>
      </c>
      <c r="O325" s="113">
        <v>4301</v>
      </c>
      <c r="P325" s="181"/>
    </row>
    <row r="326" spans="1:16" s="43" customFormat="1" ht="12.6" customHeight="1">
      <c r="A326" s="183" t="s">
        <v>937</v>
      </c>
      <c r="B326" s="184">
        <v>30</v>
      </c>
      <c r="C326" s="185">
        <v>1722</v>
      </c>
      <c r="D326" s="185">
        <v>114613</v>
      </c>
      <c r="E326" s="185">
        <v>575</v>
      </c>
      <c r="F326" s="185">
        <v>813</v>
      </c>
      <c r="G326" s="185">
        <v>48984</v>
      </c>
      <c r="H326" s="185">
        <v>41</v>
      </c>
      <c r="I326" s="185">
        <v>5528</v>
      </c>
      <c r="J326" s="185">
        <v>111</v>
      </c>
      <c r="K326" s="185">
        <v>8163</v>
      </c>
      <c r="M326" s="40">
        <v>319</v>
      </c>
      <c r="N326" s="41" t="s">
        <v>938</v>
      </c>
      <c r="O326" s="113">
        <v>4302</v>
      </c>
      <c r="P326" s="181"/>
    </row>
    <row r="327" spans="1:16" s="9" customFormat="1" ht="12.6" customHeight="1">
      <c r="A327" s="175" t="s">
        <v>940</v>
      </c>
      <c r="B327" s="182">
        <v>10</v>
      </c>
      <c r="C327" s="179">
        <v>326</v>
      </c>
      <c r="D327" s="179">
        <v>24165</v>
      </c>
      <c r="E327" s="179">
        <v>97</v>
      </c>
      <c r="F327" s="179">
        <v>160</v>
      </c>
      <c r="G327" s="179">
        <v>9599</v>
      </c>
      <c r="H327" s="179">
        <v>4</v>
      </c>
      <c r="I327" s="179">
        <v>632</v>
      </c>
      <c r="J327" s="179">
        <v>17</v>
      </c>
      <c r="K327" s="179">
        <v>1284</v>
      </c>
      <c r="M327" s="40">
        <v>320</v>
      </c>
      <c r="N327" s="30" t="s">
        <v>909</v>
      </c>
      <c r="O327" s="108" t="s">
        <v>20</v>
      </c>
      <c r="P327" s="181"/>
    </row>
    <row r="328" spans="1:16" s="43" customFormat="1" ht="12.6" customHeight="1">
      <c r="A328" s="183" t="s">
        <v>941</v>
      </c>
      <c r="B328" s="184">
        <v>10</v>
      </c>
      <c r="C328" s="185">
        <v>326</v>
      </c>
      <c r="D328" s="185">
        <v>24165</v>
      </c>
      <c r="E328" s="185">
        <v>97</v>
      </c>
      <c r="F328" s="185">
        <v>160</v>
      </c>
      <c r="G328" s="185">
        <v>9599</v>
      </c>
      <c r="H328" s="185">
        <v>4</v>
      </c>
      <c r="I328" s="185">
        <v>632</v>
      </c>
      <c r="J328" s="185">
        <v>17</v>
      </c>
      <c r="K328" s="185">
        <v>1284</v>
      </c>
      <c r="M328" s="40">
        <v>321</v>
      </c>
      <c r="N328" s="41" t="s">
        <v>942</v>
      </c>
      <c r="O328" s="113">
        <v>4401</v>
      </c>
      <c r="P328" s="181"/>
    </row>
    <row r="329" spans="1:16" s="9" customFormat="1" ht="12.6" customHeight="1">
      <c r="A329" s="175" t="s">
        <v>944</v>
      </c>
      <c r="B329" s="182">
        <v>20</v>
      </c>
      <c r="C329" s="179">
        <v>714</v>
      </c>
      <c r="D329" s="179">
        <v>54253</v>
      </c>
      <c r="E329" s="179">
        <v>237</v>
      </c>
      <c r="F329" s="179">
        <v>327</v>
      </c>
      <c r="G329" s="179">
        <v>20338</v>
      </c>
      <c r="H329" s="179">
        <v>9</v>
      </c>
      <c r="I329" s="179">
        <v>1352</v>
      </c>
      <c r="J329" s="179">
        <v>40</v>
      </c>
      <c r="K329" s="179">
        <v>3133</v>
      </c>
      <c r="M329" s="40">
        <v>322</v>
      </c>
      <c r="N329" s="30" t="s">
        <v>909</v>
      </c>
      <c r="O329" s="108" t="s">
        <v>20</v>
      </c>
      <c r="P329" s="181"/>
    </row>
    <row r="330" spans="1:16" s="9" customFormat="1" ht="12.6" customHeight="1">
      <c r="A330" s="183" t="s">
        <v>945</v>
      </c>
      <c r="B330" s="184">
        <v>9</v>
      </c>
      <c r="C330" s="185">
        <v>266</v>
      </c>
      <c r="D330" s="185">
        <v>20912</v>
      </c>
      <c r="E330" s="185">
        <v>82</v>
      </c>
      <c r="F330" s="185">
        <v>125</v>
      </c>
      <c r="G330" s="185">
        <v>8246</v>
      </c>
      <c r="H330" s="185">
        <v>2</v>
      </c>
      <c r="I330" s="185">
        <v>363</v>
      </c>
      <c r="J330" s="185">
        <v>17</v>
      </c>
      <c r="K330" s="185">
        <v>1156</v>
      </c>
      <c r="M330" s="40">
        <v>323</v>
      </c>
      <c r="N330" s="41" t="s">
        <v>946</v>
      </c>
      <c r="O330" s="113">
        <v>4501</v>
      </c>
      <c r="P330" s="181"/>
    </row>
    <row r="331" spans="1:16" s="43" customFormat="1" ht="12.6" customHeight="1">
      <c r="A331" s="183" t="s">
        <v>948</v>
      </c>
      <c r="B331" s="184">
        <v>11</v>
      </c>
      <c r="C331" s="185">
        <v>449</v>
      </c>
      <c r="D331" s="185">
        <v>33340</v>
      </c>
      <c r="E331" s="185">
        <v>155</v>
      </c>
      <c r="F331" s="185">
        <v>202</v>
      </c>
      <c r="G331" s="185">
        <v>12092</v>
      </c>
      <c r="H331" s="185">
        <v>7</v>
      </c>
      <c r="I331" s="185">
        <v>990</v>
      </c>
      <c r="J331" s="185">
        <v>23</v>
      </c>
      <c r="K331" s="185">
        <v>1977</v>
      </c>
      <c r="M331" s="40">
        <v>324</v>
      </c>
      <c r="N331" s="41" t="s">
        <v>949</v>
      </c>
      <c r="O331" s="113">
        <v>4502</v>
      </c>
      <c r="P331" s="181"/>
    </row>
    <row r="332" spans="1:16" s="9" customFormat="1" ht="12.6" customHeight="1">
      <c r="A332" s="175" t="s">
        <v>951</v>
      </c>
      <c r="B332" s="182">
        <v>33</v>
      </c>
      <c r="C332" s="179">
        <v>1225</v>
      </c>
      <c r="D332" s="179">
        <v>95607</v>
      </c>
      <c r="E332" s="179">
        <v>388</v>
      </c>
      <c r="F332" s="179">
        <v>578</v>
      </c>
      <c r="G332" s="179">
        <v>36754</v>
      </c>
      <c r="H332" s="179">
        <v>24</v>
      </c>
      <c r="I332" s="179">
        <v>3257</v>
      </c>
      <c r="J332" s="179">
        <v>73</v>
      </c>
      <c r="K332" s="179">
        <v>6477</v>
      </c>
      <c r="M332" s="40">
        <v>325</v>
      </c>
      <c r="N332" s="30" t="s">
        <v>909</v>
      </c>
      <c r="O332" s="108" t="s">
        <v>20</v>
      </c>
      <c r="P332" s="181"/>
    </row>
    <row r="333" spans="1:16" s="9" customFormat="1" ht="12.6" customHeight="1">
      <c r="A333" s="183" t="s">
        <v>952</v>
      </c>
      <c r="B333" s="184">
        <v>12</v>
      </c>
      <c r="C333" s="185">
        <v>384</v>
      </c>
      <c r="D333" s="185">
        <v>29780</v>
      </c>
      <c r="E333" s="185">
        <v>127</v>
      </c>
      <c r="F333" s="185">
        <v>167</v>
      </c>
      <c r="G333" s="185">
        <v>10042</v>
      </c>
      <c r="H333" s="185">
        <v>6</v>
      </c>
      <c r="I333" s="185">
        <v>861</v>
      </c>
      <c r="J333" s="185">
        <v>28</v>
      </c>
      <c r="K333" s="185">
        <v>2112</v>
      </c>
      <c r="M333" s="40">
        <v>326</v>
      </c>
      <c r="N333" s="41" t="s">
        <v>953</v>
      </c>
      <c r="O333" s="113">
        <v>4601</v>
      </c>
      <c r="P333" s="181"/>
    </row>
    <row r="334" spans="1:16" s="43" customFormat="1" ht="12.6" customHeight="1">
      <c r="A334" s="183" t="s">
        <v>955</v>
      </c>
      <c r="B334" s="184">
        <v>14</v>
      </c>
      <c r="C334" s="185">
        <v>605</v>
      </c>
      <c r="D334" s="185">
        <v>46143</v>
      </c>
      <c r="E334" s="185">
        <v>191</v>
      </c>
      <c r="F334" s="185">
        <v>298</v>
      </c>
      <c r="G334" s="185">
        <v>19058</v>
      </c>
      <c r="H334" s="185">
        <v>13</v>
      </c>
      <c r="I334" s="185">
        <v>1714</v>
      </c>
      <c r="J334" s="185">
        <v>30</v>
      </c>
      <c r="K334" s="185">
        <v>3117</v>
      </c>
      <c r="M334" s="40">
        <v>327</v>
      </c>
      <c r="N334" s="41" t="s">
        <v>956</v>
      </c>
      <c r="O334" s="113">
        <v>4602</v>
      </c>
      <c r="P334" s="181"/>
    </row>
    <row r="335" spans="1:16" s="9" customFormat="1" ht="12.6" customHeight="1">
      <c r="A335" s="183" t="s">
        <v>958</v>
      </c>
      <c r="B335" s="184">
        <v>7</v>
      </c>
      <c r="C335" s="185">
        <v>236</v>
      </c>
      <c r="D335" s="185">
        <v>19683</v>
      </c>
      <c r="E335" s="185">
        <v>71</v>
      </c>
      <c r="F335" s="185">
        <v>113</v>
      </c>
      <c r="G335" s="185">
        <v>7654</v>
      </c>
      <c r="H335" s="185">
        <v>5</v>
      </c>
      <c r="I335" s="185">
        <v>681</v>
      </c>
      <c r="J335" s="185">
        <v>14</v>
      </c>
      <c r="K335" s="185">
        <v>1248</v>
      </c>
      <c r="M335" s="40">
        <v>328</v>
      </c>
      <c r="N335" s="41" t="s">
        <v>959</v>
      </c>
      <c r="O335" s="113">
        <v>4603</v>
      </c>
      <c r="P335" s="181"/>
    </row>
    <row r="336" spans="1:16" s="9" customFormat="1" ht="12.6" customHeight="1">
      <c r="A336" s="175" t="s">
        <v>961</v>
      </c>
      <c r="B336" s="182">
        <v>25</v>
      </c>
      <c r="C336" s="179">
        <v>1259</v>
      </c>
      <c r="D336" s="179">
        <v>85769</v>
      </c>
      <c r="E336" s="179">
        <v>397</v>
      </c>
      <c r="F336" s="179">
        <v>615</v>
      </c>
      <c r="G336" s="179">
        <v>37407</v>
      </c>
      <c r="H336" s="179">
        <v>27</v>
      </c>
      <c r="I336" s="179">
        <v>3536</v>
      </c>
      <c r="J336" s="179">
        <v>71</v>
      </c>
      <c r="K336" s="179">
        <v>5834</v>
      </c>
      <c r="M336" s="40">
        <v>329</v>
      </c>
      <c r="N336" s="30" t="s">
        <v>909</v>
      </c>
      <c r="O336" s="108" t="s">
        <v>20</v>
      </c>
      <c r="P336" s="181"/>
    </row>
    <row r="337" spans="1:16" s="43" customFormat="1" ht="12.6" customHeight="1">
      <c r="A337" s="183" t="s">
        <v>962</v>
      </c>
      <c r="B337" s="184">
        <v>25</v>
      </c>
      <c r="C337" s="185">
        <v>1259</v>
      </c>
      <c r="D337" s="185">
        <v>85769</v>
      </c>
      <c r="E337" s="185">
        <v>397</v>
      </c>
      <c r="F337" s="185">
        <v>615</v>
      </c>
      <c r="G337" s="185">
        <v>37407</v>
      </c>
      <c r="H337" s="185">
        <v>27</v>
      </c>
      <c r="I337" s="185">
        <v>3536</v>
      </c>
      <c r="J337" s="185">
        <v>71</v>
      </c>
      <c r="K337" s="185">
        <v>5834</v>
      </c>
      <c r="M337" s="40">
        <v>330</v>
      </c>
      <c r="N337" s="41" t="s">
        <v>963</v>
      </c>
      <c r="O337" s="113">
        <v>4701</v>
      </c>
      <c r="P337" s="181"/>
    </row>
    <row r="338" spans="1:16" s="9" customFormat="1" ht="12.6" customHeight="1">
      <c r="A338" s="175" t="s">
        <v>965</v>
      </c>
      <c r="B338" s="182">
        <v>7</v>
      </c>
      <c r="C338" s="179">
        <v>248</v>
      </c>
      <c r="D338" s="179">
        <v>18915</v>
      </c>
      <c r="E338" s="179">
        <v>75</v>
      </c>
      <c r="F338" s="179">
        <v>113</v>
      </c>
      <c r="G338" s="179">
        <v>7531</v>
      </c>
      <c r="H338" s="179">
        <v>7</v>
      </c>
      <c r="I338" s="179">
        <v>925</v>
      </c>
      <c r="J338" s="179">
        <v>15</v>
      </c>
      <c r="K338" s="179">
        <v>1376</v>
      </c>
      <c r="M338" s="40">
        <v>331</v>
      </c>
      <c r="N338" s="30" t="s">
        <v>909</v>
      </c>
      <c r="O338" s="108" t="s">
        <v>20</v>
      </c>
      <c r="P338" s="181"/>
    </row>
    <row r="339" spans="1:16" s="43" customFormat="1" ht="12.6" customHeight="1">
      <c r="A339" s="183" t="s">
        <v>966</v>
      </c>
      <c r="B339" s="184">
        <v>3</v>
      </c>
      <c r="C339" s="185">
        <v>81</v>
      </c>
      <c r="D339" s="185">
        <v>6572</v>
      </c>
      <c r="E339" s="185">
        <v>23</v>
      </c>
      <c r="F339" s="185">
        <v>36</v>
      </c>
      <c r="G339" s="185">
        <v>2475</v>
      </c>
      <c r="H339" s="185">
        <v>3</v>
      </c>
      <c r="I339" s="185">
        <v>399</v>
      </c>
      <c r="J339" s="185">
        <v>6</v>
      </c>
      <c r="K339" s="185">
        <v>435</v>
      </c>
      <c r="M339" s="40">
        <v>332</v>
      </c>
      <c r="N339" s="41" t="s">
        <v>967</v>
      </c>
      <c r="O339" s="113">
        <v>4801</v>
      </c>
      <c r="P339" s="181"/>
    </row>
    <row r="340" spans="1:16" s="43" customFormat="1" ht="12.6" customHeight="1">
      <c r="A340" s="183" t="s">
        <v>969</v>
      </c>
      <c r="B340" s="184">
        <v>4</v>
      </c>
      <c r="C340" s="185">
        <v>167</v>
      </c>
      <c r="D340" s="185">
        <v>12343</v>
      </c>
      <c r="E340" s="185">
        <v>51</v>
      </c>
      <c r="F340" s="185">
        <v>78</v>
      </c>
      <c r="G340" s="185">
        <v>5056</v>
      </c>
      <c r="H340" s="185">
        <v>4</v>
      </c>
      <c r="I340" s="185">
        <v>526</v>
      </c>
      <c r="J340" s="185">
        <v>10</v>
      </c>
      <c r="K340" s="185">
        <v>941</v>
      </c>
      <c r="M340" s="40">
        <v>333</v>
      </c>
      <c r="N340" s="41" t="s">
        <v>970</v>
      </c>
      <c r="O340" s="113">
        <v>4802</v>
      </c>
      <c r="P340" s="181"/>
    </row>
    <row r="341" spans="1:16" s="9" customFormat="1" ht="12.6" customHeight="1">
      <c r="A341" s="175" t="s">
        <v>972</v>
      </c>
      <c r="B341" s="182">
        <v>2</v>
      </c>
      <c r="C341" s="179">
        <v>31</v>
      </c>
      <c r="D341" s="179">
        <v>2188</v>
      </c>
      <c r="E341" s="179">
        <v>8</v>
      </c>
      <c r="F341" s="179">
        <v>17</v>
      </c>
      <c r="G341" s="179">
        <v>946</v>
      </c>
      <c r="H341" s="179" t="s">
        <v>1112</v>
      </c>
      <c r="I341" s="179">
        <v>45</v>
      </c>
      <c r="J341" s="179">
        <v>2</v>
      </c>
      <c r="K341" s="179">
        <v>172</v>
      </c>
      <c r="M341" s="40">
        <v>334</v>
      </c>
      <c r="N341" s="30" t="s">
        <v>909</v>
      </c>
      <c r="O341" s="108" t="s">
        <v>20</v>
      </c>
      <c r="P341" s="181"/>
    </row>
    <row r="342" spans="1:16" s="9" customFormat="1" ht="12.6" customHeight="1">
      <c r="A342" s="183" t="s">
        <v>973</v>
      </c>
      <c r="B342" s="184">
        <v>2</v>
      </c>
      <c r="C342" s="185">
        <v>31</v>
      </c>
      <c r="D342" s="185">
        <v>2188</v>
      </c>
      <c r="E342" s="185">
        <v>8</v>
      </c>
      <c r="F342" s="185">
        <v>17</v>
      </c>
      <c r="G342" s="185">
        <v>946</v>
      </c>
      <c r="H342" s="185" t="s">
        <v>1112</v>
      </c>
      <c r="I342" s="185">
        <v>45</v>
      </c>
      <c r="J342" s="185">
        <v>2</v>
      </c>
      <c r="K342" s="185">
        <v>172</v>
      </c>
      <c r="M342" s="40">
        <v>335</v>
      </c>
      <c r="N342" s="41" t="s">
        <v>974</v>
      </c>
      <c r="O342" s="113">
        <v>4901</v>
      </c>
      <c r="P342" s="181"/>
    </row>
    <row r="343" spans="1:16" s="9" customFormat="1" ht="12.6" customHeight="1">
      <c r="A343" s="175" t="s">
        <v>976</v>
      </c>
      <c r="B343" s="182">
        <v>289</v>
      </c>
      <c r="C343" s="179">
        <v>20072</v>
      </c>
      <c r="D343" s="179">
        <v>1407692</v>
      </c>
      <c r="E343" s="179">
        <v>5737</v>
      </c>
      <c r="F343" s="179">
        <v>10355</v>
      </c>
      <c r="G343" s="179">
        <v>645408</v>
      </c>
      <c r="H343" s="179">
        <v>509</v>
      </c>
      <c r="I343" s="179">
        <v>59281</v>
      </c>
      <c r="J343" s="179">
        <v>1415</v>
      </c>
      <c r="K343" s="179">
        <v>114875</v>
      </c>
      <c r="M343" s="40">
        <v>336</v>
      </c>
      <c r="N343" s="30">
        <v>3000000</v>
      </c>
      <c r="O343" s="108" t="s">
        <v>20</v>
      </c>
      <c r="P343" s="181"/>
    </row>
    <row r="344" spans="1:16" s="9" customFormat="1" ht="12.6" customHeight="1">
      <c r="A344" s="183" t="s">
        <v>977</v>
      </c>
      <c r="B344" s="184">
        <v>10</v>
      </c>
      <c r="C344" s="185">
        <v>497</v>
      </c>
      <c r="D344" s="185">
        <v>42250</v>
      </c>
      <c r="E344" s="185">
        <v>125</v>
      </c>
      <c r="F344" s="185">
        <v>246</v>
      </c>
      <c r="G344" s="185">
        <v>19742</v>
      </c>
      <c r="H344" s="185">
        <v>25</v>
      </c>
      <c r="I344" s="185">
        <v>3273</v>
      </c>
      <c r="J344" s="185">
        <v>48</v>
      </c>
      <c r="K344" s="185">
        <v>2997</v>
      </c>
      <c r="M344" s="40">
        <v>337</v>
      </c>
      <c r="N344" s="41" t="s">
        <v>978</v>
      </c>
      <c r="O344" s="113">
        <v>3101</v>
      </c>
      <c r="P344" s="181"/>
    </row>
    <row r="345" spans="1:16" s="43" customFormat="1" ht="12.6" customHeight="1">
      <c r="A345" s="183" t="s">
        <v>980</v>
      </c>
      <c r="B345" s="184">
        <v>17</v>
      </c>
      <c r="C345" s="185">
        <v>1197</v>
      </c>
      <c r="D345" s="185">
        <v>77796</v>
      </c>
      <c r="E345" s="185">
        <v>370</v>
      </c>
      <c r="F345" s="185">
        <v>624</v>
      </c>
      <c r="G345" s="185">
        <v>42817</v>
      </c>
      <c r="H345" s="185">
        <v>22</v>
      </c>
      <c r="I345" s="185">
        <v>2359</v>
      </c>
      <c r="J345" s="185">
        <v>82</v>
      </c>
      <c r="K345" s="185">
        <v>6176</v>
      </c>
      <c r="M345" s="40">
        <v>338</v>
      </c>
      <c r="N345" s="41" t="s">
        <v>981</v>
      </c>
      <c r="O345" s="113">
        <v>3102</v>
      </c>
      <c r="P345" s="181"/>
    </row>
    <row r="346" spans="1:16" s="43" customFormat="1" ht="12.6" customHeight="1">
      <c r="A346" s="183" t="s">
        <v>983</v>
      </c>
      <c r="B346" s="184">
        <v>160</v>
      </c>
      <c r="C346" s="185">
        <v>12034</v>
      </c>
      <c r="D346" s="185">
        <v>856809</v>
      </c>
      <c r="E346" s="185">
        <v>3508</v>
      </c>
      <c r="F346" s="185">
        <v>6133</v>
      </c>
      <c r="G346" s="185">
        <v>370018</v>
      </c>
      <c r="H346" s="185">
        <v>305</v>
      </c>
      <c r="I346" s="185">
        <v>35198</v>
      </c>
      <c r="J346" s="185">
        <v>800</v>
      </c>
      <c r="K346" s="185">
        <v>70064</v>
      </c>
      <c r="M346" s="40">
        <v>339</v>
      </c>
      <c r="N346" s="41" t="s">
        <v>984</v>
      </c>
      <c r="O346" s="113">
        <v>3103</v>
      </c>
      <c r="P346" s="181"/>
    </row>
    <row r="347" spans="1:16" s="9" customFormat="1" ht="12.6" customHeight="1">
      <c r="A347" s="183" t="s">
        <v>986</v>
      </c>
      <c r="B347" s="184">
        <v>23</v>
      </c>
      <c r="C347" s="185">
        <v>1452</v>
      </c>
      <c r="D347" s="185">
        <v>96354</v>
      </c>
      <c r="E347" s="185">
        <v>398</v>
      </c>
      <c r="F347" s="185">
        <v>786</v>
      </c>
      <c r="G347" s="185">
        <v>50370</v>
      </c>
      <c r="H347" s="185">
        <v>30</v>
      </c>
      <c r="I347" s="185">
        <v>3371</v>
      </c>
      <c r="J347" s="185">
        <v>106</v>
      </c>
      <c r="K347" s="185">
        <v>7236</v>
      </c>
      <c r="M347" s="40">
        <v>340</v>
      </c>
      <c r="N347" s="41" t="s">
        <v>987</v>
      </c>
      <c r="O347" s="113">
        <v>3104</v>
      </c>
      <c r="P347" s="181"/>
    </row>
    <row r="348" spans="1:16" s="43" customFormat="1" ht="12.6" customHeight="1">
      <c r="A348" s="183" t="s">
        <v>989</v>
      </c>
      <c r="B348" s="184">
        <v>6</v>
      </c>
      <c r="C348" s="185">
        <v>400</v>
      </c>
      <c r="D348" s="185">
        <v>30247</v>
      </c>
      <c r="E348" s="185">
        <v>101</v>
      </c>
      <c r="F348" s="185">
        <v>215</v>
      </c>
      <c r="G348" s="185">
        <v>15783</v>
      </c>
      <c r="H348" s="185">
        <v>13</v>
      </c>
      <c r="I348" s="185">
        <v>1604</v>
      </c>
      <c r="J348" s="185">
        <v>34</v>
      </c>
      <c r="K348" s="185">
        <v>2368</v>
      </c>
      <c r="M348" s="40">
        <v>341</v>
      </c>
      <c r="N348" s="41" t="s">
        <v>990</v>
      </c>
      <c r="O348" s="113">
        <v>3105</v>
      </c>
      <c r="P348" s="181"/>
    </row>
    <row r="349" spans="1:16" s="9" customFormat="1" ht="12.6" customHeight="1">
      <c r="A349" s="183" t="s">
        <v>992</v>
      </c>
      <c r="B349" s="186">
        <v>5</v>
      </c>
      <c r="C349" s="187">
        <v>125</v>
      </c>
      <c r="D349" s="187">
        <v>8453</v>
      </c>
      <c r="E349" s="187">
        <v>33</v>
      </c>
      <c r="F349" s="187">
        <v>62</v>
      </c>
      <c r="G349" s="187">
        <v>4332</v>
      </c>
      <c r="H349" s="187">
        <v>7</v>
      </c>
      <c r="I349" s="187">
        <v>868</v>
      </c>
      <c r="J349" s="187">
        <v>12</v>
      </c>
      <c r="K349" s="187">
        <v>810</v>
      </c>
      <c r="M349" s="40">
        <v>342</v>
      </c>
      <c r="N349" s="41" t="s">
        <v>993</v>
      </c>
      <c r="O349" s="113">
        <v>3106</v>
      </c>
      <c r="P349" s="181"/>
    </row>
    <row r="350" spans="1:16" s="43" customFormat="1" ht="12.6" customHeight="1">
      <c r="A350" s="183" t="s">
        <v>995</v>
      </c>
      <c r="B350" s="186">
        <v>13</v>
      </c>
      <c r="C350" s="187">
        <v>743</v>
      </c>
      <c r="D350" s="187">
        <v>49830</v>
      </c>
      <c r="E350" s="187">
        <v>218</v>
      </c>
      <c r="F350" s="187">
        <v>386</v>
      </c>
      <c r="G350" s="187">
        <v>27178</v>
      </c>
      <c r="H350" s="187">
        <v>20</v>
      </c>
      <c r="I350" s="187">
        <v>2375</v>
      </c>
      <c r="J350" s="187">
        <v>56</v>
      </c>
      <c r="K350" s="187">
        <v>3630</v>
      </c>
      <c r="M350" s="40">
        <v>343</v>
      </c>
      <c r="N350" s="41" t="s">
        <v>996</v>
      </c>
      <c r="O350" s="113">
        <v>3107</v>
      </c>
      <c r="P350" s="181"/>
    </row>
    <row r="351" spans="1:16" s="43" customFormat="1" ht="12.6" customHeight="1">
      <c r="A351" s="183" t="s">
        <v>998</v>
      </c>
      <c r="B351" s="186">
        <v>32</v>
      </c>
      <c r="C351" s="187">
        <v>2492</v>
      </c>
      <c r="D351" s="187">
        <v>165565</v>
      </c>
      <c r="E351" s="187">
        <v>688</v>
      </c>
      <c r="F351" s="187">
        <v>1311</v>
      </c>
      <c r="G351" s="187">
        <v>78245</v>
      </c>
      <c r="H351" s="187">
        <v>49</v>
      </c>
      <c r="I351" s="187">
        <v>5637</v>
      </c>
      <c r="J351" s="187">
        <v>197</v>
      </c>
      <c r="K351" s="187">
        <v>15456</v>
      </c>
      <c r="M351" s="40">
        <v>344</v>
      </c>
      <c r="N351" s="41" t="s">
        <v>999</v>
      </c>
      <c r="O351" s="113">
        <v>3108</v>
      </c>
      <c r="P351" s="181"/>
    </row>
    <row r="352" spans="1:16" s="43" customFormat="1" ht="12.6" customHeight="1">
      <c r="A352" s="183" t="s">
        <v>1001</v>
      </c>
      <c r="B352" s="186">
        <v>9</v>
      </c>
      <c r="C352" s="187">
        <v>283</v>
      </c>
      <c r="D352" s="187">
        <v>18441</v>
      </c>
      <c r="E352" s="187">
        <v>74</v>
      </c>
      <c r="F352" s="187">
        <v>146</v>
      </c>
      <c r="G352" s="187">
        <v>10024</v>
      </c>
      <c r="H352" s="187">
        <v>12</v>
      </c>
      <c r="I352" s="187">
        <v>1421</v>
      </c>
      <c r="J352" s="187">
        <v>23</v>
      </c>
      <c r="K352" s="187">
        <v>1465</v>
      </c>
      <c r="M352" s="40">
        <v>345</v>
      </c>
      <c r="N352" s="41" t="s">
        <v>1002</v>
      </c>
      <c r="O352" s="113">
        <v>3109</v>
      </c>
      <c r="P352" s="181"/>
    </row>
    <row r="353" spans="1:16" s="43" customFormat="1" ht="12.6" customHeight="1">
      <c r="A353" s="183" t="s">
        <v>1004</v>
      </c>
      <c r="B353" s="186">
        <v>6</v>
      </c>
      <c r="C353" s="187">
        <v>293</v>
      </c>
      <c r="D353" s="187">
        <v>20909</v>
      </c>
      <c r="E353" s="187">
        <v>73</v>
      </c>
      <c r="F353" s="187">
        <v>157</v>
      </c>
      <c r="G353" s="187">
        <v>10248</v>
      </c>
      <c r="H353" s="187">
        <v>12</v>
      </c>
      <c r="I353" s="187">
        <v>1463</v>
      </c>
      <c r="J353" s="187">
        <v>22</v>
      </c>
      <c r="K353" s="187">
        <v>1528</v>
      </c>
      <c r="M353" s="40">
        <v>346</v>
      </c>
      <c r="N353" s="41" t="s">
        <v>1005</v>
      </c>
      <c r="O353" s="113">
        <v>3110</v>
      </c>
      <c r="P353" s="181"/>
    </row>
    <row r="354" spans="1:16" s="43" customFormat="1" ht="12.6" customHeight="1">
      <c r="A354" s="183" t="s">
        <v>1007</v>
      </c>
      <c r="B354" s="186">
        <v>8</v>
      </c>
      <c r="C354" s="187">
        <v>556</v>
      </c>
      <c r="D354" s="187">
        <v>41038</v>
      </c>
      <c r="E354" s="187">
        <v>148</v>
      </c>
      <c r="F354" s="187">
        <v>288</v>
      </c>
      <c r="G354" s="187">
        <v>16651</v>
      </c>
      <c r="H354" s="187">
        <v>14</v>
      </c>
      <c r="I354" s="187">
        <v>1715</v>
      </c>
      <c r="J354" s="187">
        <v>34</v>
      </c>
      <c r="K354" s="187">
        <v>3145</v>
      </c>
      <c r="M354" s="40">
        <v>347</v>
      </c>
      <c r="N354" s="41" t="s">
        <v>1008</v>
      </c>
      <c r="O354" s="113">
        <v>3201</v>
      </c>
      <c r="P354" s="181"/>
    </row>
    <row r="355" spans="1:16" s="188" customFormat="1">
      <c r="A355" s="385"/>
      <c r="B355" s="386" t="s">
        <v>1113</v>
      </c>
      <c r="C355" s="387" t="s">
        <v>1114</v>
      </c>
      <c r="D355" s="387"/>
      <c r="E355" s="387"/>
      <c r="F355" s="387"/>
      <c r="G355" s="387"/>
      <c r="H355" s="387"/>
      <c r="I355" s="387"/>
      <c r="J355" s="387"/>
      <c r="K355" s="387"/>
    </row>
    <row r="356" spans="1:16" s="188" customFormat="1">
      <c r="A356" s="385"/>
      <c r="B356" s="386"/>
      <c r="C356" s="388" t="s">
        <v>1075</v>
      </c>
      <c r="D356" s="388"/>
      <c r="E356" s="387" t="s">
        <v>1115</v>
      </c>
      <c r="F356" s="387"/>
      <c r="G356" s="387"/>
      <c r="H356" s="387"/>
      <c r="I356" s="387"/>
      <c r="J356" s="387"/>
      <c r="K356" s="387"/>
    </row>
    <row r="357" spans="1:16" s="189" customFormat="1" ht="9.75" customHeight="1">
      <c r="A357" s="385"/>
      <c r="B357" s="386"/>
      <c r="C357" s="388"/>
      <c r="D357" s="388"/>
      <c r="E357" s="386" t="s">
        <v>1116</v>
      </c>
      <c r="F357" s="388" t="s">
        <v>1117</v>
      </c>
      <c r="G357" s="388"/>
      <c r="H357" s="388"/>
      <c r="I357" s="388"/>
      <c r="J357" s="389" t="s">
        <v>1118</v>
      </c>
      <c r="K357" s="389"/>
    </row>
    <row r="358" spans="1:16" s="189" customFormat="1" ht="9" customHeight="1">
      <c r="A358" s="385"/>
      <c r="B358" s="386"/>
      <c r="C358" s="388"/>
      <c r="D358" s="388"/>
      <c r="E358" s="386"/>
      <c r="F358" s="388"/>
      <c r="G358" s="388"/>
      <c r="H358" s="388"/>
      <c r="I358" s="388"/>
      <c r="J358" s="389"/>
      <c r="K358" s="389"/>
      <c r="M358" s="190"/>
    </row>
    <row r="359" spans="1:16" s="189" customFormat="1" ht="12.75" customHeight="1">
      <c r="A359" s="385"/>
      <c r="B359" s="386"/>
      <c r="C359" s="388"/>
      <c r="D359" s="388"/>
      <c r="E359" s="386"/>
      <c r="F359" s="390" t="s">
        <v>1119</v>
      </c>
      <c r="G359" s="390"/>
      <c r="H359" s="390" t="s">
        <v>1120</v>
      </c>
      <c r="I359" s="390"/>
      <c r="J359" s="389"/>
      <c r="K359" s="389"/>
      <c r="M359" s="190"/>
    </row>
    <row r="360" spans="1:16" ht="25.5">
      <c r="A360" s="385"/>
      <c r="B360" s="191" t="s">
        <v>1020</v>
      </c>
      <c r="C360" s="173" t="s">
        <v>1111</v>
      </c>
      <c r="D360" s="173" t="s">
        <v>1051</v>
      </c>
      <c r="E360" s="191" t="s">
        <v>1111</v>
      </c>
      <c r="F360" s="173" t="s">
        <v>1111</v>
      </c>
      <c r="G360" s="174" t="s">
        <v>1051</v>
      </c>
      <c r="H360" s="173" t="s">
        <v>1111</v>
      </c>
      <c r="I360" s="174" t="s">
        <v>1051</v>
      </c>
      <c r="J360" s="173" t="s">
        <v>1111</v>
      </c>
      <c r="K360" s="174" t="s">
        <v>1051</v>
      </c>
      <c r="M360" s="192"/>
    </row>
    <row r="361" spans="1:16" ht="9.75" customHeight="1">
      <c r="A361" s="383" t="s">
        <v>1021</v>
      </c>
      <c r="B361" s="384"/>
      <c r="C361" s="384"/>
      <c r="D361" s="384"/>
      <c r="E361" s="384"/>
      <c r="F361" s="384"/>
      <c r="G361" s="384"/>
      <c r="H361" s="384"/>
      <c r="I361" s="384"/>
      <c r="J361" s="384"/>
      <c r="K361" s="384"/>
      <c r="L361" s="384"/>
      <c r="M361" s="192"/>
    </row>
    <row r="362" spans="1:16">
      <c r="A362" s="193" t="s">
        <v>1121</v>
      </c>
      <c r="B362" s="193"/>
      <c r="C362" s="193"/>
      <c r="D362" s="193"/>
      <c r="E362" s="193"/>
      <c r="F362" s="193"/>
      <c r="G362" s="193"/>
      <c r="H362" s="193"/>
      <c r="I362" s="193"/>
      <c r="J362" s="193"/>
      <c r="K362" s="194"/>
      <c r="M362" s="192"/>
    </row>
    <row r="363" spans="1:16">
      <c r="A363" s="193" t="s">
        <v>1122</v>
      </c>
      <c r="B363" s="193"/>
      <c r="C363" s="193"/>
      <c r="D363" s="193"/>
      <c r="E363" s="193"/>
      <c r="F363" s="193"/>
      <c r="G363" s="193"/>
      <c r="H363" s="193"/>
      <c r="I363" s="193"/>
      <c r="J363" s="193"/>
      <c r="K363" s="194"/>
      <c r="M363" s="190"/>
    </row>
    <row r="364" spans="1:16" ht="32.25" customHeight="1">
      <c r="A364" s="371" t="s">
        <v>1123</v>
      </c>
      <c r="B364" s="371"/>
      <c r="C364" s="371"/>
      <c r="D364" s="371"/>
      <c r="E364" s="371"/>
      <c r="F364" s="371"/>
      <c r="G364" s="371"/>
      <c r="H364" s="371"/>
      <c r="I364" s="371"/>
      <c r="J364" s="371"/>
      <c r="K364" s="371"/>
      <c r="M364" s="192"/>
    </row>
    <row r="365" spans="1:16" ht="26.25" customHeight="1">
      <c r="A365" s="371" t="s">
        <v>1124</v>
      </c>
      <c r="B365" s="371"/>
      <c r="C365" s="371"/>
      <c r="D365" s="371"/>
      <c r="E365" s="371"/>
      <c r="F365" s="371"/>
      <c r="G365" s="371"/>
      <c r="H365" s="371"/>
      <c r="I365" s="371"/>
      <c r="J365" s="371"/>
      <c r="K365" s="371"/>
      <c r="M365" s="190"/>
    </row>
    <row r="366" spans="1:16">
      <c r="A366" s="195"/>
      <c r="B366" s="195"/>
      <c r="C366" s="195"/>
      <c r="D366" s="195"/>
      <c r="E366" s="195"/>
      <c r="F366" s="195"/>
      <c r="G366" s="195"/>
      <c r="H366" s="195"/>
      <c r="I366" s="195"/>
      <c r="J366" s="195"/>
      <c r="K366" s="196"/>
      <c r="M366" s="190"/>
    </row>
    <row r="367" spans="1:16">
      <c r="A367" s="197"/>
      <c r="B367" s="197"/>
      <c r="C367" s="197"/>
      <c r="D367" s="197"/>
      <c r="E367" s="197"/>
      <c r="F367" s="197"/>
      <c r="G367" s="197"/>
      <c r="H367" s="197"/>
      <c r="I367" s="197"/>
      <c r="J367" s="197"/>
      <c r="K367" s="198"/>
      <c r="M367" s="192"/>
    </row>
    <row r="368" spans="1:16">
      <c r="A368" s="86" t="s">
        <v>1024</v>
      </c>
      <c r="M368" s="192"/>
    </row>
    <row r="369" spans="1:13" ht="11.45" customHeight="1">
      <c r="A369" s="92" t="s">
        <v>1125</v>
      </c>
      <c r="B369" s="199"/>
      <c r="C369" s="92" t="s">
        <v>1126</v>
      </c>
      <c r="D369" s="199"/>
      <c r="E369" s="199"/>
      <c r="F369" s="92" t="s">
        <v>1127</v>
      </c>
      <c r="G369" s="199"/>
      <c r="H369" s="199"/>
      <c r="I369" s="199"/>
      <c r="J369" s="199"/>
      <c r="K369" s="200"/>
      <c r="M369" s="192"/>
    </row>
    <row r="370" spans="1:13" s="87" customFormat="1" ht="9">
      <c r="A370" s="92" t="s">
        <v>1128</v>
      </c>
      <c r="B370" s="199"/>
      <c r="C370" s="92" t="s">
        <v>1129</v>
      </c>
      <c r="D370" s="199"/>
      <c r="E370" s="199"/>
      <c r="F370" s="92" t="s">
        <v>1130</v>
      </c>
      <c r="G370" s="199"/>
      <c r="H370" s="199"/>
      <c r="I370" s="199"/>
      <c r="J370" s="199"/>
      <c r="K370" s="200"/>
      <c r="M370" s="201"/>
    </row>
    <row r="371" spans="1:13" s="87" customFormat="1" ht="9">
      <c r="A371" s="92" t="s">
        <v>1131</v>
      </c>
      <c r="B371" s="199"/>
      <c r="C371" s="92" t="s">
        <v>1132</v>
      </c>
      <c r="D371" s="199"/>
      <c r="E371" s="199"/>
      <c r="G371" s="199"/>
      <c r="H371" s="199"/>
      <c r="I371" s="199"/>
      <c r="J371" s="199"/>
      <c r="K371" s="200"/>
      <c r="M371" s="201"/>
    </row>
  </sheetData>
  <mergeCells count="25">
    <mergeCell ref="A361:L361"/>
    <mergeCell ref="A364:K364"/>
    <mergeCell ref="A365:K365"/>
    <mergeCell ref="A355:A360"/>
    <mergeCell ref="B355:B359"/>
    <mergeCell ref="C355:K355"/>
    <mergeCell ref="C356:D359"/>
    <mergeCell ref="E356:K356"/>
    <mergeCell ref="E357:E359"/>
    <mergeCell ref="F357:I358"/>
    <mergeCell ref="J357:K359"/>
    <mergeCell ref="F359:G359"/>
    <mergeCell ref="H359:I359"/>
    <mergeCell ref="A1:K1"/>
    <mergeCell ref="A2:K2"/>
    <mergeCell ref="A3:A7"/>
    <mergeCell ref="B3:B6"/>
    <mergeCell ref="C3:K3"/>
    <mergeCell ref="C4:D6"/>
    <mergeCell ref="E4:K4"/>
    <mergeCell ref="E5:E6"/>
    <mergeCell ref="F5:I5"/>
    <mergeCell ref="J5:K6"/>
    <mergeCell ref="F6:G6"/>
    <mergeCell ref="H6:I6"/>
  </mergeCells>
  <hyperlinks>
    <hyperlink ref="B3:B6" r:id="rId1" display="Terminais de caixa automático Multibanco"/>
    <hyperlink ref="B355:B359" r:id="rId2" display="ATM"/>
    <hyperlink ref="C7" r:id="rId3"/>
    <hyperlink ref="D7" r:id="rId4"/>
    <hyperlink ref="F7" r:id="rId5"/>
    <hyperlink ref="G7" r:id="rId6"/>
    <hyperlink ref="H7" r:id="rId7"/>
    <hyperlink ref="I7" r:id="rId8"/>
    <hyperlink ref="C360" r:id="rId9"/>
    <hyperlink ref="D360" r:id="rId10"/>
    <hyperlink ref="F360" r:id="rId11"/>
    <hyperlink ref="G360" r:id="rId12"/>
    <hyperlink ref="H360" r:id="rId13"/>
    <hyperlink ref="I360" r:id="rId14"/>
    <hyperlink ref="J360" r:id="rId15"/>
    <hyperlink ref="K360" r:id="rId16"/>
    <hyperlink ref="A369" r:id="rId17"/>
    <hyperlink ref="A370" r:id="rId18"/>
    <hyperlink ref="A371" r:id="rId19"/>
    <hyperlink ref="C370" r:id="rId20"/>
    <hyperlink ref="C371" r:id="rId21"/>
    <hyperlink ref="F369" r:id="rId22"/>
    <hyperlink ref="F370" r:id="rId23"/>
    <hyperlink ref="E5:E6" r:id="rId24" display="Consultas"/>
    <hyperlink ref="E357:E359" r:id="rId25" display="Consultations"/>
    <hyperlink ref="J7" r:id="rId26"/>
    <hyperlink ref="K7" r:id="rId27"/>
  </hyperlinks>
  <pageMargins left="0.39370078740157483" right="0.39370078740157483" top="0.39370078740157483" bottom="0.39370078740157483" header="0" footer="0"/>
  <pageSetup paperSize="9" scale="94" fitToHeight="0" orientation="portrait" verticalDpi="0" r:id="rId28"/>
</worksheet>
</file>

<file path=xl/worksheets/sheet7.xml><?xml version="1.0" encoding="utf-8"?>
<worksheet xmlns="http://schemas.openxmlformats.org/spreadsheetml/2006/main" xmlns:r="http://schemas.openxmlformats.org/officeDocument/2006/relationships">
  <sheetPr>
    <pageSetUpPr fitToPage="1"/>
  </sheetPr>
  <dimension ref="A1:P366"/>
  <sheetViews>
    <sheetView showGridLines="0" zoomScaleNormal="100" workbookViewId="0">
      <selection sqref="A1:J1"/>
    </sheetView>
  </sheetViews>
  <sheetFormatPr defaultColWidth="7.85546875" defaultRowHeight="12.75"/>
  <cols>
    <col min="1" max="1" width="19.7109375" style="84" customWidth="1"/>
    <col min="2" max="2" width="10.7109375" style="84" customWidth="1"/>
    <col min="3" max="3" width="11" style="84" customWidth="1"/>
    <col min="4" max="4" width="11.140625" style="84" customWidth="1"/>
    <col min="5" max="5" width="7.5703125" style="84" customWidth="1"/>
    <col min="6" max="6" width="10.85546875" style="84" customWidth="1"/>
    <col min="7" max="10" width="10.7109375" style="84" customWidth="1"/>
    <col min="11" max="11" width="12.5703125" style="84" customWidth="1"/>
    <col min="12" max="12" width="5.28515625" style="84" customWidth="1"/>
    <col min="13" max="13" width="7.7109375" style="84" bestFit="1" customWidth="1"/>
    <col min="14" max="14" width="4.28515625" style="84" customWidth="1"/>
    <col min="15" max="15" width="1.5703125" style="84" customWidth="1"/>
    <col min="16" max="16384" width="7.85546875" style="84"/>
  </cols>
  <sheetData>
    <row r="1" spans="1:16" s="11" customFormat="1" ht="30" customHeight="1">
      <c r="A1" s="334" t="s">
        <v>1133</v>
      </c>
      <c r="B1" s="334"/>
      <c r="C1" s="334"/>
      <c r="D1" s="334"/>
      <c r="E1" s="334"/>
      <c r="F1" s="334"/>
      <c r="G1" s="334"/>
      <c r="H1" s="334"/>
      <c r="I1" s="334"/>
      <c r="J1" s="334"/>
      <c r="K1" s="202"/>
    </row>
    <row r="2" spans="1:16" s="11" customFormat="1" ht="30" customHeight="1">
      <c r="A2" s="334" t="s">
        <v>1134</v>
      </c>
      <c r="B2" s="334"/>
      <c r="C2" s="334"/>
      <c r="D2" s="334"/>
      <c r="E2" s="334"/>
      <c r="F2" s="334"/>
      <c r="G2" s="334"/>
      <c r="H2" s="334"/>
      <c r="I2" s="334"/>
      <c r="J2" s="334"/>
      <c r="K2" s="202"/>
    </row>
    <row r="3" spans="1:16" s="11" customFormat="1" ht="18" customHeight="1">
      <c r="A3" s="391"/>
      <c r="B3" s="392" t="s">
        <v>1135</v>
      </c>
      <c r="C3" s="391" t="s">
        <v>1103</v>
      </c>
      <c r="D3" s="391"/>
      <c r="E3" s="391"/>
      <c r="F3" s="391"/>
      <c r="G3" s="391"/>
      <c r="H3" s="391"/>
      <c r="I3" s="391"/>
      <c r="J3" s="372"/>
      <c r="K3" s="203"/>
    </row>
    <row r="4" spans="1:16" ht="13.15" customHeight="1">
      <c r="A4" s="391"/>
      <c r="B4" s="392"/>
      <c r="C4" s="393" t="s">
        <v>1075</v>
      </c>
      <c r="D4" s="393"/>
      <c r="E4" s="393" t="s">
        <v>1136</v>
      </c>
      <c r="F4" s="393"/>
      <c r="G4" s="393"/>
      <c r="H4" s="393"/>
      <c r="I4" s="393"/>
      <c r="J4" s="394"/>
      <c r="K4" s="204"/>
    </row>
    <row r="5" spans="1:16" ht="13.15" customHeight="1">
      <c r="A5" s="391"/>
      <c r="B5" s="392"/>
      <c r="C5" s="393"/>
      <c r="D5" s="393"/>
      <c r="E5" s="395" t="s">
        <v>1075</v>
      </c>
      <c r="F5" s="395"/>
      <c r="G5" s="395" t="s">
        <v>1108</v>
      </c>
      <c r="H5" s="395"/>
      <c r="I5" s="395" t="s">
        <v>1109</v>
      </c>
      <c r="J5" s="396"/>
      <c r="K5" s="205"/>
    </row>
    <row r="6" spans="1:16" ht="25.5" customHeight="1">
      <c r="A6" s="391"/>
      <c r="B6" s="206" t="s">
        <v>12</v>
      </c>
      <c r="C6" s="173" t="s">
        <v>1110</v>
      </c>
      <c r="D6" s="174" t="s">
        <v>1043</v>
      </c>
      <c r="E6" s="173" t="s">
        <v>1110</v>
      </c>
      <c r="F6" s="174" t="s">
        <v>1043</v>
      </c>
      <c r="G6" s="173" t="s">
        <v>1110</v>
      </c>
      <c r="H6" s="174" t="s">
        <v>1043</v>
      </c>
      <c r="I6" s="173" t="s">
        <v>1110</v>
      </c>
      <c r="J6" s="207" t="s">
        <v>1043</v>
      </c>
      <c r="K6" s="208"/>
      <c r="L6" s="9" t="s">
        <v>15</v>
      </c>
      <c r="M6" s="9" t="s">
        <v>16</v>
      </c>
      <c r="N6" s="9" t="s">
        <v>17</v>
      </c>
      <c r="O6" s="43"/>
    </row>
    <row r="7" spans="1:16" s="9" customFormat="1" ht="12.6" customHeight="1">
      <c r="A7" s="175" t="s">
        <v>18</v>
      </c>
      <c r="B7" s="209">
        <v>362321</v>
      </c>
      <c r="C7" s="210">
        <v>1290686</v>
      </c>
      <c r="D7" s="210">
        <v>49470364</v>
      </c>
      <c r="E7" s="210">
        <v>1260631</v>
      </c>
      <c r="F7" s="210">
        <v>47119622</v>
      </c>
      <c r="G7" s="210">
        <v>1144087</v>
      </c>
      <c r="H7" s="210">
        <v>40843182</v>
      </c>
      <c r="I7" s="210">
        <v>116543</v>
      </c>
      <c r="J7" s="210">
        <v>6276440</v>
      </c>
      <c r="K7" s="209"/>
      <c r="L7" s="19">
        <v>1</v>
      </c>
      <c r="M7" s="20" t="s">
        <v>19</v>
      </c>
      <c r="N7" s="19" t="s">
        <v>20</v>
      </c>
      <c r="O7" s="211"/>
      <c r="P7" s="212"/>
    </row>
    <row r="8" spans="1:16" s="9" customFormat="1" ht="12.6" customHeight="1">
      <c r="A8" s="175" t="s">
        <v>21</v>
      </c>
      <c r="B8" s="209">
        <v>344554</v>
      </c>
      <c r="C8" s="209">
        <v>1232064</v>
      </c>
      <c r="D8" s="209">
        <v>47135061</v>
      </c>
      <c r="E8" s="209">
        <v>1203072</v>
      </c>
      <c r="F8" s="209">
        <v>44922499</v>
      </c>
      <c r="G8" s="209">
        <v>1092193</v>
      </c>
      <c r="H8" s="209">
        <v>38989860</v>
      </c>
      <c r="I8" s="209">
        <v>110880</v>
      </c>
      <c r="J8" s="209">
        <v>5932638</v>
      </c>
      <c r="K8" s="209"/>
      <c r="L8" s="29">
        <v>2</v>
      </c>
      <c r="M8" s="20" t="s">
        <v>22</v>
      </c>
      <c r="N8" s="19" t="s">
        <v>20</v>
      </c>
      <c r="O8" s="211"/>
    </row>
    <row r="9" spans="1:16" s="9" customFormat="1" ht="12.6" customHeight="1">
      <c r="A9" s="175" t="s">
        <v>23</v>
      </c>
      <c r="B9" s="209">
        <v>107834</v>
      </c>
      <c r="C9" s="209">
        <v>350173</v>
      </c>
      <c r="D9" s="209">
        <v>13823914</v>
      </c>
      <c r="E9" s="209">
        <v>340491</v>
      </c>
      <c r="F9" s="209">
        <v>13192975</v>
      </c>
      <c r="G9" s="209">
        <v>312859</v>
      </c>
      <c r="H9" s="209">
        <v>11756954</v>
      </c>
      <c r="I9" s="209">
        <v>27631</v>
      </c>
      <c r="J9" s="209">
        <v>1436021</v>
      </c>
      <c r="K9" s="209"/>
      <c r="L9" s="19">
        <v>3</v>
      </c>
      <c r="M9" s="30" t="s">
        <v>24</v>
      </c>
      <c r="N9" s="108" t="s">
        <v>20</v>
      </c>
      <c r="O9" s="211"/>
    </row>
    <row r="10" spans="1:16" s="9" customFormat="1" ht="12.6" customHeight="1">
      <c r="A10" s="175" t="s">
        <v>25</v>
      </c>
      <c r="B10" s="209">
        <v>7188</v>
      </c>
      <c r="C10" s="209">
        <v>17752</v>
      </c>
      <c r="D10" s="209">
        <v>774788</v>
      </c>
      <c r="E10" s="209">
        <v>17148</v>
      </c>
      <c r="F10" s="209">
        <v>723794</v>
      </c>
      <c r="G10" s="209">
        <v>15182</v>
      </c>
      <c r="H10" s="209">
        <v>615054</v>
      </c>
      <c r="I10" s="209">
        <v>1967</v>
      </c>
      <c r="J10" s="209">
        <v>108740</v>
      </c>
      <c r="K10" s="209"/>
      <c r="L10" s="29">
        <v>4</v>
      </c>
      <c r="M10" s="30">
        <v>1110000</v>
      </c>
      <c r="N10" s="108" t="s">
        <v>20</v>
      </c>
      <c r="O10" s="211"/>
    </row>
    <row r="11" spans="1:16" s="9" customFormat="1" ht="12.6" customHeight="1">
      <c r="A11" s="183" t="s">
        <v>26</v>
      </c>
      <c r="B11" s="213">
        <v>521</v>
      </c>
      <c r="C11" s="213">
        <v>1043</v>
      </c>
      <c r="D11" s="213">
        <v>50525</v>
      </c>
      <c r="E11" s="214">
        <v>1010</v>
      </c>
      <c r="F11" s="214">
        <v>46467</v>
      </c>
      <c r="G11" s="213">
        <v>909</v>
      </c>
      <c r="H11" s="213">
        <v>39944</v>
      </c>
      <c r="I11" s="213">
        <v>101</v>
      </c>
      <c r="J11" s="213">
        <v>6523</v>
      </c>
      <c r="K11" s="213"/>
      <c r="L11" s="40">
        <v>5</v>
      </c>
      <c r="M11" s="41" t="s">
        <v>28</v>
      </c>
      <c r="N11" s="113">
        <v>1601</v>
      </c>
      <c r="O11" s="211"/>
    </row>
    <row r="12" spans="1:16" s="9" customFormat="1" ht="12.6" customHeight="1">
      <c r="A12" s="183" t="s">
        <v>30</v>
      </c>
      <c r="B12" s="213">
        <v>578</v>
      </c>
      <c r="C12" s="213">
        <v>1257</v>
      </c>
      <c r="D12" s="213">
        <v>52104</v>
      </c>
      <c r="E12" s="214">
        <v>1193</v>
      </c>
      <c r="F12" s="214">
        <v>48121</v>
      </c>
      <c r="G12" s="213">
        <v>1042</v>
      </c>
      <c r="H12" s="213">
        <v>40268</v>
      </c>
      <c r="I12" s="213">
        <v>151</v>
      </c>
      <c r="J12" s="213">
        <v>7853</v>
      </c>
      <c r="K12" s="213"/>
      <c r="L12" s="40">
        <v>6</v>
      </c>
      <c r="M12" s="41" t="s">
        <v>31</v>
      </c>
      <c r="N12" s="113">
        <v>1602</v>
      </c>
      <c r="O12" s="211"/>
    </row>
    <row r="13" spans="1:16" s="9" customFormat="1" ht="12.6" customHeight="1">
      <c r="A13" s="183" t="s">
        <v>33</v>
      </c>
      <c r="B13" s="213">
        <v>193</v>
      </c>
      <c r="C13" s="213">
        <v>307</v>
      </c>
      <c r="D13" s="213">
        <v>15831</v>
      </c>
      <c r="E13" s="214">
        <v>270</v>
      </c>
      <c r="F13" s="214">
        <v>14339</v>
      </c>
      <c r="G13" s="213">
        <v>224</v>
      </c>
      <c r="H13" s="213">
        <v>11380</v>
      </c>
      <c r="I13" s="213">
        <v>46</v>
      </c>
      <c r="J13" s="213">
        <v>2959</v>
      </c>
      <c r="K13" s="213"/>
      <c r="L13" s="40">
        <v>7</v>
      </c>
      <c r="M13" s="41" t="s">
        <v>34</v>
      </c>
      <c r="N13" s="113">
        <v>1603</v>
      </c>
      <c r="O13" s="211"/>
    </row>
    <row r="14" spans="1:16" s="9" customFormat="1" ht="12.6" customHeight="1">
      <c r="A14" s="183" t="s">
        <v>36</v>
      </c>
      <c r="B14" s="213">
        <v>526</v>
      </c>
      <c r="C14" s="213">
        <v>1247</v>
      </c>
      <c r="D14" s="213">
        <v>56519</v>
      </c>
      <c r="E14" s="214">
        <v>1188</v>
      </c>
      <c r="F14" s="214">
        <v>54303</v>
      </c>
      <c r="G14" s="213">
        <v>894</v>
      </c>
      <c r="H14" s="213">
        <v>40875</v>
      </c>
      <c r="I14" s="213">
        <v>294</v>
      </c>
      <c r="J14" s="213">
        <v>13428</v>
      </c>
      <c r="K14" s="213"/>
      <c r="L14" s="40">
        <v>8</v>
      </c>
      <c r="M14" s="41" t="s">
        <v>37</v>
      </c>
      <c r="N14" s="113">
        <v>1604</v>
      </c>
      <c r="O14" s="211"/>
    </row>
    <row r="15" spans="1:16" s="9" customFormat="1" ht="12.6" customHeight="1">
      <c r="A15" s="183" t="s">
        <v>39</v>
      </c>
      <c r="B15" s="213">
        <v>131</v>
      </c>
      <c r="C15" s="213">
        <v>263</v>
      </c>
      <c r="D15" s="213">
        <v>10710</v>
      </c>
      <c r="E15" s="214">
        <v>237</v>
      </c>
      <c r="F15" s="214">
        <v>9805</v>
      </c>
      <c r="G15" s="213">
        <v>222</v>
      </c>
      <c r="H15" s="213">
        <v>9032</v>
      </c>
      <c r="I15" s="213">
        <v>15</v>
      </c>
      <c r="J15" s="213">
        <v>773</v>
      </c>
      <c r="K15" s="213"/>
      <c r="L15" s="40">
        <v>9</v>
      </c>
      <c r="M15" s="41" t="s">
        <v>40</v>
      </c>
      <c r="N15" s="113">
        <v>1605</v>
      </c>
      <c r="O15" s="211"/>
    </row>
    <row r="16" spans="1:16" s="188" customFormat="1" ht="12.6" customHeight="1">
      <c r="A16" s="183" t="s">
        <v>42</v>
      </c>
      <c r="B16" s="213">
        <v>299</v>
      </c>
      <c r="C16" s="213">
        <v>390</v>
      </c>
      <c r="D16" s="213">
        <v>18193</v>
      </c>
      <c r="E16" s="214">
        <v>372</v>
      </c>
      <c r="F16" s="214">
        <v>16824</v>
      </c>
      <c r="G16" s="213">
        <v>335</v>
      </c>
      <c r="H16" s="213">
        <v>14250</v>
      </c>
      <c r="I16" s="213">
        <v>37</v>
      </c>
      <c r="J16" s="213">
        <v>2574</v>
      </c>
      <c r="K16" s="213"/>
      <c r="L16" s="40">
        <v>10</v>
      </c>
      <c r="M16" s="41" t="s">
        <v>43</v>
      </c>
      <c r="N16" s="113">
        <v>1606</v>
      </c>
      <c r="O16" s="211"/>
    </row>
    <row r="17" spans="1:15" s="189" customFormat="1" ht="12.6" customHeight="1">
      <c r="A17" s="183" t="s">
        <v>45</v>
      </c>
      <c r="B17" s="213">
        <v>1027</v>
      </c>
      <c r="C17" s="213">
        <v>2412</v>
      </c>
      <c r="D17" s="213">
        <v>120784</v>
      </c>
      <c r="E17" s="214">
        <v>2311</v>
      </c>
      <c r="F17" s="214">
        <v>100380</v>
      </c>
      <c r="G17" s="213">
        <v>2151</v>
      </c>
      <c r="H17" s="213">
        <v>90415</v>
      </c>
      <c r="I17" s="213">
        <v>160</v>
      </c>
      <c r="J17" s="213">
        <v>9965</v>
      </c>
      <c r="K17" s="213"/>
      <c r="L17" s="40">
        <v>11</v>
      </c>
      <c r="M17" s="41" t="s">
        <v>46</v>
      </c>
      <c r="N17" s="113">
        <v>1607</v>
      </c>
      <c r="O17" s="211"/>
    </row>
    <row r="18" spans="1:15" s="189" customFormat="1" ht="12.6" customHeight="1">
      <c r="A18" s="183" t="s">
        <v>48</v>
      </c>
      <c r="B18" s="213">
        <v>690</v>
      </c>
      <c r="C18" s="213">
        <v>1314</v>
      </c>
      <c r="D18" s="213">
        <v>58288</v>
      </c>
      <c r="E18" s="214">
        <v>1252</v>
      </c>
      <c r="F18" s="214">
        <v>55227</v>
      </c>
      <c r="G18" s="213">
        <v>945</v>
      </c>
      <c r="H18" s="213">
        <v>39205</v>
      </c>
      <c r="I18" s="213">
        <v>306</v>
      </c>
      <c r="J18" s="213">
        <v>16022</v>
      </c>
      <c r="K18" s="213"/>
      <c r="L18" s="40">
        <v>12</v>
      </c>
      <c r="M18" s="41" t="s">
        <v>49</v>
      </c>
      <c r="N18" s="113">
        <v>1608</v>
      </c>
      <c r="O18" s="211"/>
    </row>
    <row r="19" spans="1:15" ht="12.6" customHeight="1">
      <c r="A19" s="183" t="s">
        <v>51</v>
      </c>
      <c r="B19" s="213">
        <v>2880</v>
      </c>
      <c r="C19" s="213">
        <v>8711</v>
      </c>
      <c r="D19" s="213">
        <v>361295</v>
      </c>
      <c r="E19" s="214">
        <v>8526</v>
      </c>
      <c r="F19" s="214">
        <v>348769</v>
      </c>
      <c r="G19" s="213">
        <v>7802</v>
      </c>
      <c r="H19" s="213">
        <v>306183</v>
      </c>
      <c r="I19" s="213">
        <v>723</v>
      </c>
      <c r="J19" s="213">
        <v>42586</v>
      </c>
      <c r="K19" s="213"/>
      <c r="L19" s="40">
        <v>13</v>
      </c>
      <c r="M19" s="41" t="s">
        <v>52</v>
      </c>
      <c r="N19" s="113">
        <v>1609</v>
      </c>
      <c r="O19" s="211"/>
    </row>
    <row r="20" spans="1:15" ht="12.6" customHeight="1">
      <c r="A20" s="183" t="s">
        <v>54</v>
      </c>
      <c r="B20" s="213">
        <v>343</v>
      </c>
      <c r="C20" s="213">
        <v>808</v>
      </c>
      <c r="D20" s="213">
        <v>30540</v>
      </c>
      <c r="E20" s="214">
        <v>791</v>
      </c>
      <c r="F20" s="214">
        <v>29559</v>
      </c>
      <c r="G20" s="213">
        <v>657</v>
      </c>
      <c r="H20" s="213">
        <v>23502</v>
      </c>
      <c r="I20" s="213">
        <v>134</v>
      </c>
      <c r="J20" s="213">
        <v>6056</v>
      </c>
      <c r="K20" s="213"/>
      <c r="L20" s="40">
        <v>14</v>
      </c>
      <c r="M20" s="41" t="s">
        <v>55</v>
      </c>
      <c r="N20" s="113">
        <v>1610</v>
      </c>
      <c r="O20" s="211"/>
    </row>
    <row r="21" spans="1:15" ht="12.6" customHeight="1">
      <c r="A21" s="175" t="s">
        <v>57</v>
      </c>
      <c r="B21" s="215">
        <v>12513</v>
      </c>
      <c r="C21" s="215">
        <v>40367</v>
      </c>
      <c r="D21" s="215">
        <v>1683773</v>
      </c>
      <c r="E21" s="215">
        <v>39270</v>
      </c>
      <c r="F21" s="215">
        <v>1634180</v>
      </c>
      <c r="G21" s="215">
        <v>37202</v>
      </c>
      <c r="H21" s="215">
        <v>1515070</v>
      </c>
      <c r="I21" s="215">
        <v>2067</v>
      </c>
      <c r="J21" s="215">
        <v>119110</v>
      </c>
      <c r="K21" s="213"/>
      <c r="L21" s="40">
        <v>15</v>
      </c>
      <c r="M21" s="30" t="s">
        <v>58</v>
      </c>
      <c r="N21" s="108" t="s">
        <v>20</v>
      </c>
      <c r="O21" s="211"/>
    </row>
    <row r="22" spans="1:15" ht="12.6" customHeight="1">
      <c r="A22" s="183" t="s">
        <v>59</v>
      </c>
      <c r="B22" s="213">
        <v>337</v>
      </c>
      <c r="C22" s="213">
        <v>842</v>
      </c>
      <c r="D22" s="213">
        <v>32856</v>
      </c>
      <c r="E22" s="214">
        <v>797</v>
      </c>
      <c r="F22" s="214">
        <v>32169</v>
      </c>
      <c r="G22" s="213">
        <v>743</v>
      </c>
      <c r="H22" s="213">
        <v>28683</v>
      </c>
      <c r="I22" s="213">
        <v>54</v>
      </c>
      <c r="J22" s="213">
        <v>3486</v>
      </c>
      <c r="K22" s="213"/>
      <c r="L22" s="40">
        <v>16</v>
      </c>
      <c r="M22" s="41" t="s">
        <v>60</v>
      </c>
      <c r="N22" s="29" t="s">
        <v>61</v>
      </c>
      <c r="O22" s="211"/>
    </row>
    <row r="23" spans="1:15" ht="12.6" customHeight="1">
      <c r="A23" s="183" t="s">
        <v>62</v>
      </c>
      <c r="B23" s="213">
        <v>2517</v>
      </c>
      <c r="C23" s="213">
        <v>6464</v>
      </c>
      <c r="D23" s="213">
        <v>281680</v>
      </c>
      <c r="E23" s="214">
        <v>6208</v>
      </c>
      <c r="F23" s="214">
        <v>267141</v>
      </c>
      <c r="G23" s="213">
        <v>5983</v>
      </c>
      <c r="H23" s="213">
        <v>254468</v>
      </c>
      <c r="I23" s="213">
        <v>225</v>
      </c>
      <c r="J23" s="213">
        <v>12672</v>
      </c>
      <c r="K23" s="213"/>
      <c r="L23" s="40">
        <v>17</v>
      </c>
      <c r="M23" s="41" t="s">
        <v>63</v>
      </c>
      <c r="N23" s="29" t="s">
        <v>64</v>
      </c>
      <c r="O23" s="211"/>
    </row>
    <row r="24" spans="1:15" ht="12.6" customHeight="1">
      <c r="A24" s="183" t="s">
        <v>65</v>
      </c>
      <c r="B24" s="213">
        <v>7459</v>
      </c>
      <c r="C24" s="213">
        <v>27327</v>
      </c>
      <c r="D24" s="213">
        <v>1141910</v>
      </c>
      <c r="E24" s="214">
        <v>26772</v>
      </c>
      <c r="F24" s="214">
        <v>1119116</v>
      </c>
      <c r="G24" s="213">
        <v>25356</v>
      </c>
      <c r="H24" s="213">
        <v>1037022</v>
      </c>
      <c r="I24" s="213">
        <v>1416</v>
      </c>
      <c r="J24" s="213">
        <v>82094</v>
      </c>
      <c r="K24" s="213"/>
      <c r="L24" s="40">
        <v>18</v>
      </c>
      <c r="M24" s="41" t="s">
        <v>66</v>
      </c>
      <c r="N24" s="29" t="s">
        <v>67</v>
      </c>
      <c r="O24" s="211"/>
    </row>
    <row r="25" spans="1:15" ht="12.6" customHeight="1">
      <c r="A25" s="183" t="s">
        <v>68</v>
      </c>
      <c r="B25" s="213">
        <v>1020</v>
      </c>
      <c r="C25" s="213">
        <v>2974</v>
      </c>
      <c r="D25" s="213">
        <v>118518</v>
      </c>
      <c r="E25" s="214">
        <v>2875</v>
      </c>
      <c r="F25" s="214">
        <v>111173</v>
      </c>
      <c r="G25" s="213">
        <v>2682</v>
      </c>
      <c r="H25" s="213">
        <v>100155</v>
      </c>
      <c r="I25" s="213">
        <v>193</v>
      </c>
      <c r="J25" s="213">
        <v>11017</v>
      </c>
      <c r="K25" s="213"/>
      <c r="L25" s="40">
        <v>19</v>
      </c>
      <c r="M25" s="41" t="s">
        <v>69</v>
      </c>
      <c r="N25" s="29" t="s">
        <v>70</v>
      </c>
      <c r="O25" s="211"/>
    </row>
    <row r="26" spans="1:15" ht="12.6" customHeight="1">
      <c r="A26" s="183" t="s">
        <v>71</v>
      </c>
      <c r="B26" s="213">
        <v>201</v>
      </c>
      <c r="C26" s="213">
        <v>292</v>
      </c>
      <c r="D26" s="213">
        <v>12734</v>
      </c>
      <c r="E26" s="214">
        <v>280</v>
      </c>
      <c r="F26" s="214">
        <v>11988</v>
      </c>
      <c r="G26" s="213">
        <v>247</v>
      </c>
      <c r="H26" s="213">
        <v>10212</v>
      </c>
      <c r="I26" s="213">
        <v>32</v>
      </c>
      <c r="J26" s="213">
        <v>1776</v>
      </c>
      <c r="K26" s="213"/>
      <c r="L26" s="40">
        <v>20</v>
      </c>
      <c r="M26" s="41" t="s">
        <v>72</v>
      </c>
      <c r="N26" s="29" t="s">
        <v>73</v>
      </c>
      <c r="O26" s="211"/>
    </row>
    <row r="27" spans="1:15" ht="12.6" customHeight="1">
      <c r="A27" s="183" t="s">
        <v>74</v>
      </c>
      <c r="B27" s="213">
        <v>979</v>
      </c>
      <c r="C27" s="213">
        <v>2468</v>
      </c>
      <c r="D27" s="213">
        <v>96075</v>
      </c>
      <c r="E27" s="214">
        <v>2337</v>
      </c>
      <c r="F27" s="214">
        <v>92594</v>
      </c>
      <c r="G27" s="213">
        <v>2190</v>
      </c>
      <c r="H27" s="213">
        <v>84530</v>
      </c>
      <c r="I27" s="213">
        <v>147</v>
      </c>
      <c r="J27" s="213">
        <v>8064</v>
      </c>
      <c r="K27" s="213"/>
      <c r="L27" s="40">
        <v>21</v>
      </c>
      <c r="M27" s="41" t="s">
        <v>75</v>
      </c>
      <c r="N27" s="29" t="s">
        <v>76</v>
      </c>
      <c r="O27" s="211"/>
    </row>
    <row r="28" spans="1:15" ht="12.6" customHeight="1">
      <c r="A28" s="175" t="s">
        <v>77</v>
      </c>
      <c r="B28" s="215">
        <v>9802</v>
      </c>
      <c r="C28" s="215">
        <v>29067</v>
      </c>
      <c r="D28" s="215">
        <v>1139686</v>
      </c>
      <c r="E28" s="215">
        <v>28317</v>
      </c>
      <c r="F28" s="215">
        <v>1092049</v>
      </c>
      <c r="G28" s="215">
        <v>26696</v>
      </c>
      <c r="H28" s="215">
        <v>1003874</v>
      </c>
      <c r="I28" s="215">
        <v>1621</v>
      </c>
      <c r="J28" s="215">
        <v>88174</v>
      </c>
      <c r="K28" s="215"/>
      <c r="L28" s="40">
        <v>22</v>
      </c>
      <c r="M28" s="30" t="s">
        <v>78</v>
      </c>
      <c r="N28" s="108" t="s">
        <v>20</v>
      </c>
      <c r="O28" s="211"/>
    </row>
    <row r="29" spans="1:15" ht="12.6" customHeight="1">
      <c r="A29" s="183" t="s">
        <v>79</v>
      </c>
      <c r="B29" s="213">
        <v>344</v>
      </c>
      <c r="C29" s="213">
        <v>605</v>
      </c>
      <c r="D29" s="213">
        <v>27309</v>
      </c>
      <c r="E29" s="214">
        <v>562</v>
      </c>
      <c r="F29" s="214">
        <v>25305</v>
      </c>
      <c r="G29" s="213">
        <v>519</v>
      </c>
      <c r="H29" s="213">
        <v>22798</v>
      </c>
      <c r="I29" s="213">
        <v>43</v>
      </c>
      <c r="J29" s="213">
        <v>2507</v>
      </c>
      <c r="K29" s="213"/>
      <c r="L29" s="40">
        <v>23</v>
      </c>
      <c r="M29" s="41" t="s">
        <v>80</v>
      </c>
      <c r="N29" s="29" t="s">
        <v>81</v>
      </c>
      <c r="O29" s="211"/>
    </row>
    <row r="30" spans="1:15" ht="12.6" customHeight="1">
      <c r="A30" s="183" t="s">
        <v>82</v>
      </c>
      <c r="B30" s="213">
        <v>956</v>
      </c>
      <c r="C30" s="213">
        <v>2464</v>
      </c>
      <c r="D30" s="213">
        <v>96813</v>
      </c>
      <c r="E30" s="214">
        <v>2394</v>
      </c>
      <c r="F30" s="214">
        <v>92279</v>
      </c>
      <c r="G30" s="213">
        <v>2237</v>
      </c>
      <c r="H30" s="213">
        <v>83433</v>
      </c>
      <c r="I30" s="213">
        <v>157</v>
      </c>
      <c r="J30" s="213">
        <v>8847</v>
      </c>
      <c r="K30" s="213"/>
      <c r="L30" s="40">
        <v>24</v>
      </c>
      <c r="M30" s="41" t="s">
        <v>83</v>
      </c>
      <c r="N30" s="29" t="s">
        <v>84</v>
      </c>
      <c r="O30" s="211"/>
    </row>
    <row r="31" spans="1:15" ht="12.6" customHeight="1">
      <c r="A31" s="183" t="s">
        <v>85</v>
      </c>
      <c r="B31" s="213">
        <v>3843</v>
      </c>
      <c r="C31" s="213">
        <v>12101</v>
      </c>
      <c r="D31" s="213">
        <v>488069</v>
      </c>
      <c r="E31" s="214">
        <v>11860</v>
      </c>
      <c r="F31" s="214">
        <v>467857</v>
      </c>
      <c r="G31" s="213">
        <v>11213</v>
      </c>
      <c r="H31" s="213">
        <v>429214</v>
      </c>
      <c r="I31" s="213">
        <v>647</v>
      </c>
      <c r="J31" s="213">
        <v>38643</v>
      </c>
      <c r="K31" s="213"/>
      <c r="L31" s="40">
        <v>25</v>
      </c>
      <c r="M31" s="41" t="s">
        <v>86</v>
      </c>
      <c r="N31" s="29" t="s">
        <v>87</v>
      </c>
      <c r="O31" s="211"/>
    </row>
    <row r="32" spans="1:15" ht="12.6" customHeight="1">
      <c r="A32" s="183" t="s">
        <v>88</v>
      </c>
      <c r="B32" s="213">
        <v>126</v>
      </c>
      <c r="C32" s="213">
        <v>199</v>
      </c>
      <c r="D32" s="213">
        <v>9552</v>
      </c>
      <c r="E32" s="214">
        <v>186</v>
      </c>
      <c r="F32" s="214">
        <v>8930</v>
      </c>
      <c r="G32" s="213">
        <v>172</v>
      </c>
      <c r="H32" s="213">
        <v>7955</v>
      </c>
      <c r="I32" s="213">
        <v>14</v>
      </c>
      <c r="J32" s="213">
        <v>975</v>
      </c>
      <c r="K32" s="213"/>
      <c r="L32" s="40">
        <v>26</v>
      </c>
      <c r="M32" s="41" t="s">
        <v>89</v>
      </c>
      <c r="N32" s="113">
        <v>1705</v>
      </c>
      <c r="O32" s="211"/>
    </row>
    <row r="33" spans="1:15" ht="12.6" customHeight="1">
      <c r="A33" s="183" t="s">
        <v>91</v>
      </c>
      <c r="B33" s="213">
        <v>738</v>
      </c>
      <c r="C33" s="213">
        <v>2261</v>
      </c>
      <c r="D33" s="213">
        <v>84806</v>
      </c>
      <c r="E33" s="214">
        <v>2218</v>
      </c>
      <c r="F33" s="214">
        <v>82495</v>
      </c>
      <c r="G33" s="213">
        <v>2001</v>
      </c>
      <c r="H33" s="213">
        <v>71913</v>
      </c>
      <c r="I33" s="213">
        <v>217</v>
      </c>
      <c r="J33" s="213">
        <v>10581</v>
      </c>
      <c r="K33" s="213"/>
      <c r="L33" s="40">
        <v>27</v>
      </c>
      <c r="M33" s="41" t="s">
        <v>92</v>
      </c>
      <c r="N33" s="29" t="s">
        <v>93</v>
      </c>
      <c r="O33" s="211"/>
    </row>
    <row r="34" spans="1:15" ht="12.6" customHeight="1">
      <c r="A34" s="183" t="s">
        <v>94</v>
      </c>
      <c r="B34" s="213">
        <v>235</v>
      </c>
      <c r="C34" s="213">
        <v>836</v>
      </c>
      <c r="D34" s="213">
        <v>36358</v>
      </c>
      <c r="E34" s="214">
        <v>810</v>
      </c>
      <c r="F34" s="214">
        <v>33765</v>
      </c>
      <c r="G34" s="213">
        <v>766</v>
      </c>
      <c r="H34" s="213">
        <v>30848</v>
      </c>
      <c r="I34" s="213">
        <v>45</v>
      </c>
      <c r="J34" s="213">
        <v>2917</v>
      </c>
      <c r="K34" s="213"/>
      <c r="L34" s="40">
        <v>28</v>
      </c>
      <c r="M34" s="41" t="s">
        <v>95</v>
      </c>
      <c r="N34" s="29" t="s">
        <v>96</v>
      </c>
      <c r="O34" s="211"/>
    </row>
    <row r="35" spans="1:15" ht="12.6" customHeight="1">
      <c r="A35" s="183" t="s">
        <v>97</v>
      </c>
      <c r="B35" s="213">
        <v>3173</v>
      </c>
      <c r="C35" s="213">
        <v>9623</v>
      </c>
      <c r="D35" s="213">
        <v>361833</v>
      </c>
      <c r="E35" s="214">
        <v>9339</v>
      </c>
      <c r="F35" s="214">
        <v>348012</v>
      </c>
      <c r="G35" s="213">
        <v>8867</v>
      </c>
      <c r="H35" s="213">
        <v>325590</v>
      </c>
      <c r="I35" s="213">
        <v>472</v>
      </c>
      <c r="J35" s="213">
        <v>22422</v>
      </c>
      <c r="K35" s="213"/>
      <c r="L35" s="40">
        <v>29</v>
      </c>
      <c r="M35" s="41" t="s">
        <v>98</v>
      </c>
      <c r="N35" s="29" t="s">
        <v>99</v>
      </c>
      <c r="O35" s="211"/>
    </row>
    <row r="36" spans="1:15" ht="12.6" customHeight="1">
      <c r="A36" s="183" t="s">
        <v>100</v>
      </c>
      <c r="B36" s="213">
        <v>387</v>
      </c>
      <c r="C36" s="213">
        <v>978</v>
      </c>
      <c r="D36" s="213">
        <v>34947</v>
      </c>
      <c r="E36" s="214">
        <v>948</v>
      </c>
      <c r="F36" s="214">
        <v>33405</v>
      </c>
      <c r="G36" s="213">
        <v>921</v>
      </c>
      <c r="H36" s="213">
        <v>32123</v>
      </c>
      <c r="I36" s="213">
        <v>27</v>
      </c>
      <c r="J36" s="213">
        <v>1282</v>
      </c>
      <c r="K36" s="213"/>
      <c r="L36" s="40">
        <v>30</v>
      </c>
      <c r="M36" s="41" t="s">
        <v>101</v>
      </c>
      <c r="N36" s="29" t="s">
        <v>102</v>
      </c>
      <c r="O36" s="211"/>
    </row>
    <row r="37" spans="1:15" ht="12.6" customHeight="1">
      <c r="A37" s="175" t="s">
        <v>103</v>
      </c>
      <c r="B37" s="215">
        <v>58218</v>
      </c>
      <c r="C37" s="215">
        <v>216914</v>
      </c>
      <c r="D37" s="215">
        <v>8287871</v>
      </c>
      <c r="E37" s="215">
        <v>211788</v>
      </c>
      <c r="F37" s="215">
        <v>7919592</v>
      </c>
      <c r="G37" s="215">
        <v>192430</v>
      </c>
      <c r="H37" s="215">
        <v>6981017</v>
      </c>
      <c r="I37" s="215">
        <v>19358</v>
      </c>
      <c r="J37" s="215">
        <v>938576</v>
      </c>
      <c r="K37" s="215"/>
      <c r="L37" s="40">
        <v>31</v>
      </c>
      <c r="M37" s="30" t="s">
        <v>104</v>
      </c>
      <c r="N37" s="108" t="s">
        <v>20</v>
      </c>
      <c r="O37" s="211"/>
    </row>
    <row r="38" spans="1:15" ht="12.6" customHeight="1">
      <c r="A38" s="183" t="s">
        <v>105</v>
      </c>
      <c r="B38" s="213">
        <v>389</v>
      </c>
      <c r="C38" s="213">
        <v>783</v>
      </c>
      <c r="D38" s="213">
        <v>32762</v>
      </c>
      <c r="E38" s="214">
        <v>743</v>
      </c>
      <c r="F38" s="214">
        <v>31316</v>
      </c>
      <c r="G38" s="213">
        <v>725</v>
      </c>
      <c r="H38" s="213">
        <v>30219</v>
      </c>
      <c r="I38" s="213">
        <v>18</v>
      </c>
      <c r="J38" s="213">
        <v>1097</v>
      </c>
      <c r="K38" s="213"/>
      <c r="L38" s="40">
        <v>32</v>
      </c>
      <c r="M38" s="41" t="s">
        <v>106</v>
      </c>
      <c r="N38" s="29" t="s">
        <v>107</v>
      </c>
      <c r="O38" s="211"/>
    </row>
    <row r="39" spans="1:15" ht="12.6" customHeight="1">
      <c r="A39" s="183" t="s">
        <v>108</v>
      </c>
      <c r="B39" s="213">
        <v>1305</v>
      </c>
      <c r="C39" s="213">
        <v>3319</v>
      </c>
      <c r="D39" s="213">
        <v>145426</v>
      </c>
      <c r="E39" s="214">
        <v>3235</v>
      </c>
      <c r="F39" s="214">
        <v>139228</v>
      </c>
      <c r="G39" s="213">
        <v>3089</v>
      </c>
      <c r="H39" s="213">
        <v>131062</v>
      </c>
      <c r="I39" s="213">
        <v>146</v>
      </c>
      <c r="J39" s="213">
        <v>8166</v>
      </c>
      <c r="K39" s="213"/>
      <c r="L39" s="40">
        <v>33</v>
      </c>
      <c r="M39" s="41" t="s">
        <v>109</v>
      </c>
      <c r="N39" s="29" t="s">
        <v>110</v>
      </c>
      <c r="O39" s="211"/>
    </row>
    <row r="40" spans="1:15" ht="12.6" customHeight="1">
      <c r="A40" s="183" t="s">
        <v>111</v>
      </c>
      <c r="B40" s="213">
        <v>3593</v>
      </c>
      <c r="C40" s="213">
        <v>14906</v>
      </c>
      <c r="D40" s="213">
        <v>466110</v>
      </c>
      <c r="E40" s="214">
        <v>14547</v>
      </c>
      <c r="F40" s="214">
        <v>449835</v>
      </c>
      <c r="G40" s="213">
        <v>13673</v>
      </c>
      <c r="H40" s="213">
        <v>414759</v>
      </c>
      <c r="I40" s="213">
        <v>874</v>
      </c>
      <c r="J40" s="213">
        <v>35076</v>
      </c>
      <c r="K40" s="213"/>
      <c r="L40" s="40">
        <v>34</v>
      </c>
      <c r="M40" s="41" t="s">
        <v>112</v>
      </c>
      <c r="N40" s="113">
        <v>1304</v>
      </c>
      <c r="O40" s="211"/>
    </row>
    <row r="41" spans="1:15" ht="12.6" customHeight="1">
      <c r="A41" s="183" t="s">
        <v>114</v>
      </c>
      <c r="B41" s="213">
        <v>4074</v>
      </c>
      <c r="C41" s="213">
        <v>18346</v>
      </c>
      <c r="D41" s="213">
        <v>649062</v>
      </c>
      <c r="E41" s="214">
        <v>17950</v>
      </c>
      <c r="F41" s="214">
        <v>607932</v>
      </c>
      <c r="G41" s="213">
        <v>15834</v>
      </c>
      <c r="H41" s="213">
        <v>529450</v>
      </c>
      <c r="I41" s="213">
        <v>2116</v>
      </c>
      <c r="J41" s="213">
        <v>78482</v>
      </c>
      <c r="K41" s="213"/>
      <c r="L41" s="40">
        <v>35</v>
      </c>
      <c r="M41" s="41" t="s">
        <v>115</v>
      </c>
      <c r="N41" s="113">
        <v>1306</v>
      </c>
      <c r="O41" s="211"/>
    </row>
    <row r="42" spans="1:15" ht="12.6" customHeight="1">
      <c r="A42" s="183" t="s">
        <v>117</v>
      </c>
      <c r="B42" s="213">
        <v>6659</v>
      </c>
      <c r="C42" s="213">
        <v>33146</v>
      </c>
      <c r="D42" s="213">
        <v>1443938</v>
      </c>
      <c r="E42" s="214">
        <v>32385</v>
      </c>
      <c r="F42" s="214">
        <v>1376578</v>
      </c>
      <c r="G42" s="213">
        <v>30231</v>
      </c>
      <c r="H42" s="213">
        <v>1256960</v>
      </c>
      <c r="I42" s="213">
        <v>2154</v>
      </c>
      <c r="J42" s="213">
        <v>119619</v>
      </c>
      <c r="K42" s="213"/>
      <c r="L42" s="40">
        <v>36</v>
      </c>
      <c r="M42" s="41" t="s">
        <v>118</v>
      </c>
      <c r="N42" s="113">
        <v>1308</v>
      </c>
      <c r="O42" s="211"/>
    </row>
    <row r="43" spans="1:15" ht="12.6" customHeight="1">
      <c r="A43" s="183" t="s">
        <v>120</v>
      </c>
      <c r="B43" s="213">
        <v>1156</v>
      </c>
      <c r="C43" s="213">
        <v>3321</v>
      </c>
      <c r="D43" s="213">
        <v>120201</v>
      </c>
      <c r="E43" s="214">
        <v>3199</v>
      </c>
      <c r="F43" s="214">
        <v>113680</v>
      </c>
      <c r="G43" s="213">
        <v>3119</v>
      </c>
      <c r="H43" s="213">
        <v>109323</v>
      </c>
      <c r="I43" s="213">
        <v>80</v>
      </c>
      <c r="J43" s="213">
        <v>4357</v>
      </c>
      <c r="K43" s="213"/>
      <c r="L43" s="40">
        <v>37</v>
      </c>
      <c r="M43" s="41" t="s">
        <v>121</v>
      </c>
      <c r="N43" s="29" t="s">
        <v>122</v>
      </c>
      <c r="O43" s="211"/>
    </row>
    <row r="44" spans="1:15" ht="12.6" customHeight="1">
      <c r="A44" s="183" t="s">
        <v>123</v>
      </c>
      <c r="B44" s="213">
        <v>1996</v>
      </c>
      <c r="C44" s="213">
        <v>4593</v>
      </c>
      <c r="D44" s="213">
        <v>182822</v>
      </c>
      <c r="E44" s="214">
        <v>4413</v>
      </c>
      <c r="F44" s="214">
        <v>168605</v>
      </c>
      <c r="G44" s="213">
        <v>4257</v>
      </c>
      <c r="H44" s="213">
        <v>160698</v>
      </c>
      <c r="I44" s="213">
        <v>156</v>
      </c>
      <c r="J44" s="213">
        <v>7906</v>
      </c>
      <c r="K44" s="213"/>
      <c r="L44" s="40">
        <v>38</v>
      </c>
      <c r="M44" s="41" t="s">
        <v>124</v>
      </c>
      <c r="N44" s="113">
        <v>1310</v>
      </c>
      <c r="O44" s="211"/>
    </row>
    <row r="45" spans="1:15" ht="12.6" customHeight="1">
      <c r="A45" s="183" t="s">
        <v>126</v>
      </c>
      <c r="B45" s="213">
        <v>17789</v>
      </c>
      <c r="C45" s="213">
        <v>57501</v>
      </c>
      <c r="D45" s="213">
        <v>2153910</v>
      </c>
      <c r="E45" s="214">
        <v>56272</v>
      </c>
      <c r="F45" s="214">
        <v>2046120</v>
      </c>
      <c r="G45" s="213">
        <v>47116</v>
      </c>
      <c r="H45" s="213">
        <v>1605828</v>
      </c>
      <c r="I45" s="213">
        <v>9156</v>
      </c>
      <c r="J45" s="213">
        <v>440292</v>
      </c>
      <c r="K45" s="213"/>
      <c r="L45" s="40">
        <v>39</v>
      </c>
      <c r="M45" s="41" t="s">
        <v>127</v>
      </c>
      <c r="N45" s="113">
        <v>1312</v>
      </c>
      <c r="O45" s="211"/>
    </row>
    <row r="46" spans="1:15" ht="12.6" customHeight="1">
      <c r="A46" s="183" t="s">
        <v>129</v>
      </c>
      <c r="B46" s="213">
        <v>1965</v>
      </c>
      <c r="C46" s="213">
        <v>5825</v>
      </c>
      <c r="D46" s="213">
        <v>256583</v>
      </c>
      <c r="E46" s="214">
        <v>5654</v>
      </c>
      <c r="F46" s="214">
        <v>249056</v>
      </c>
      <c r="G46" s="213">
        <v>5355</v>
      </c>
      <c r="H46" s="213">
        <v>229642</v>
      </c>
      <c r="I46" s="213">
        <v>299</v>
      </c>
      <c r="J46" s="213">
        <v>19414</v>
      </c>
      <c r="K46" s="213"/>
      <c r="L46" s="40">
        <v>40</v>
      </c>
      <c r="M46" s="41" t="s">
        <v>130</v>
      </c>
      <c r="N46" s="113">
        <v>1313</v>
      </c>
      <c r="O46" s="211"/>
    </row>
    <row r="47" spans="1:15" ht="12.6" customHeight="1">
      <c r="A47" s="183" t="s">
        <v>132</v>
      </c>
      <c r="B47" s="213">
        <v>2987</v>
      </c>
      <c r="C47" s="213">
        <v>8712</v>
      </c>
      <c r="D47" s="213">
        <v>367687</v>
      </c>
      <c r="E47" s="214">
        <v>8453</v>
      </c>
      <c r="F47" s="214">
        <v>351735</v>
      </c>
      <c r="G47" s="213">
        <v>8172</v>
      </c>
      <c r="H47" s="213">
        <v>336808</v>
      </c>
      <c r="I47" s="213">
        <v>281</v>
      </c>
      <c r="J47" s="213">
        <v>14927</v>
      </c>
      <c r="K47" s="213"/>
      <c r="L47" s="40">
        <v>41</v>
      </c>
      <c r="M47" s="41" t="s">
        <v>133</v>
      </c>
      <c r="N47" s="29" t="s">
        <v>134</v>
      </c>
      <c r="O47" s="211"/>
    </row>
    <row r="48" spans="1:15" ht="12.6" customHeight="1">
      <c r="A48" s="183" t="s">
        <v>135</v>
      </c>
      <c r="B48" s="213">
        <v>1391</v>
      </c>
      <c r="C48" s="213">
        <v>4136</v>
      </c>
      <c r="D48" s="213">
        <v>148645</v>
      </c>
      <c r="E48" s="214">
        <v>3915</v>
      </c>
      <c r="F48" s="214">
        <v>140882</v>
      </c>
      <c r="G48" s="213">
        <v>3623</v>
      </c>
      <c r="H48" s="213">
        <v>128743</v>
      </c>
      <c r="I48" s="213">
        <v>292</v>
      </c>
      <c r="J48" s="213">
        <v>12139</v>
      </c>
      <c r="K48" s="213"/>
      <c r="L48" s="40">
        <v>42</v>
      </c>
      <c r="M48" s="41" t="s">
        <v>136</v>
      </c>
      <c r="N48" s="113">
        <v>1314</v>
      </c>
      <c r="O48" s="211"/>
    </row>
    <row r="49" spans="1:15" ht="12.6" customHeight="1">
      <c r="A49" s="183" t="s">
        <v>138</v>
      </c>
      <c r="B49" s="213">
        <v>1289</v>
      </c>
      <c r="C49" s="213">
        <v>5065</v>
      </c>
      <c r="D49" s="213">
        <v>174534</v>
      </c>
      <c r="E49" s="214">
        <v>5000</v>
      </c>
      <c r="F49" s="214">
        <v>167541</v>
      </c>
      <c r="G49" s="213">
        <v>4795</v>
      </c>
      <c r="H49" s="213">
        <v>155937</v>
      </c>
      <c r="I49" s="213">
        <v>205</v>
      </c>
      <c r="J49" s="213">
        <v>11605</v>
      </c>
      <c r="K49" s="213"/>
      <c r="L49" s="40">
        <v>43</v>
      </c>
      <c r="M49" s="41" t="s">
        <v>139</v>
      </c>
      <c r="N49" s="29" t="s">
        <v>140</v>
      </c>
      <c r="O49" s="211"/>
    </row>
    <row r="50" spans="1:15" ht="12.6" customHeight="1">
      <c r="A50" s="183" t="s">
        <v>141</v>
      </c>
      <c r="B50" s="213">
        <v>1023</v>
      </c>
      <c r="C50" s="213">
        <v>2731</v>
      </c>
      <c r="D50" s="213">
        <v>120290</v>
      </c>
      <c r="E50" s="214">
        <v>2642</v>
      </c>
      <c r="F50" s="214">
        <v>116058</v>
      </c>
      <c r="G50" s="213">
        <v>2596</v>
      </c>
      <c r="H50" s="213">
        <v>113866</v>
      </c>
      <c r="I50" s="213">
        <v>46</v>
      </c>
      <c r="J50" s="213">
        <v>2193</v>
      </c>
      <c r="K50" s="213"/>
      <c r="L50" s="40">
        <v>44</v>
      </c>
      <c r="M50" s="41" t="s">
        <v>142</v>
      </c>
      <c r="N50" s="113">
        <v>1318</v>
      </c>
      <c r="O50" s="211"/>
    </row>
    <row r="51" spans="1:15" ht="12.6" customHeight="1">
      <c r="A51" s="183" t="s">
        <v>144</v>
      </c>
      <c r="B51" s="213">
        <v>448</v>
      </c>
      <c r="C51" s="213">
        <v>1427</v>
      </c>
      <c r="D51" s="213">
        <v>53820</v>
      </c>
      <c r="E51" s="214">
        <v>1357</v>
      </c>
      <c r="F51" s="214">
        <v>52494</v>
      </c>
      <c r="G51" s="213">
        <v>1315</v>
      </c>
      <c r="H51" s="213">
        <v>50272</v>
      </c>
      <c r="I51" s="213">
        <v>42</v>
      </c>
      <c r="J51" s="213">
        <v>2222</v>
      </c>
      <c r="K51" s="213"/>
      <c r="L51" s="40">
        <v>45</v>
      </c>
      <c r="M51" s="41" t="s">
        <v>145</v>
      </c>
      <c r="N51" s="29" t="s">
        <v>146</v>
      </c>
      <c r="O51" s="211"/>
    </row>
    <row r="52" spans="1:15" ht="12.6" customHeight="1">
      <c r="A52" s="183" t="s">
        <v>147</v>
      </c>
      <c r="B52" s="213">
        <v>2048</v>
      </c>
      <c r="C52" s="213">
        <v>8607</v>
      </c>
      <c r="D52" s="213">
        <v>291193</v>
      </c>
      <c r="E52" s="214">
        <v>8482</v>
      </c>
      <c r="F52" s="214">
        <v>283053</v>
      </c>
      <c r="G52" s="213">
        <v>8222</v>
      </c>
      <c r="H52" s="213">
        <v>270797</v>
      </c>
      <c r="I52" s="213">
        <v>259</v>
      </c>
      <c r="J52" s="213">
        <v>12256</v>
      </c>
      <c r="K52" s="213"/>
      <c r="L52" s="40">
        <v>46</v>
      </c>
      <c r="M52" s="41" t="s">
        <v>148</v>
      </c>
      <c r="N52" s="113">
        <v>1315</v>
      </c>
      <c r="O52" s="211"/>
    </row>
    <row r="53" spans="1:15" ht="12.6" customHeight="1">
      <c r="A53" s="183" t="s">
        <v>150</v>
      </c>
      <c r="B53" s="213">
        <v>2341</v>
      </c>
      <c r="C53" s="213">
        <v>8090</v>
      </c>
      <c r="D53" s="213">
        <v>361604</v>
      </c>
      <c r="E53" s="214">
        <v>7899</v>
      </c>
      <c r="F53" s="214">
        <v>347038</v>
      </c>
      <c r="G53" s="213">
        <v>7347</v>
      </c>
      <c r="H53" s="213">
        <v>316465</v>
      </c>
      <c r="I53" s="213">
        <v>552</v>
      </c>
      <c r="J53" s="213">
        <v>30573</v>
      </c>
      <c r="K53" s="213"/>
      <c r="L53" s="40">
        <v>47</v>
      </c>
      <c r="M53" s="41" t="s">
        <v>151</v>
      </c>
      <c r="N53" s="113">
        <v>1316</v>
      </c>
      <c r="O53" s="211"/>
    </row>
    <row r="54" spans="1:15" ht="12.6" customHeight="1">
      <c r="A54" s="183" t="s">
        <v>153</v>
      </c>
      <c r="B54" s="213">
        <v>7765</v>
      </c>
      <c r="C54" s="213">
        <v>36406</v>
      </c>
      <c r="D54" s="213">
        <v>1319286</v>
      </c>
      <c r="E54" s="214">
        <v>35643</v>
      </c>
      <c r="F54" s="214">
        <v>1278442</v>
      </c>
      <c r="G54" s="213">
        <v>32963</v>
      </c>
      <c r="H54" s="213">
        <v>1140189</v>
      </c>
      <c r="I54" s="213">
        <v>2680</v>
      </c>
      <c r="J54" s="213">
        <v>138254</v>
      </c>
      <c r="K54" s="213"/>
      <c r="L54" s="40">
        <v>48</v>
      </c>
      <c r="M54" s="41" t="s">
        <v>154</v>
      </c>
      <c r="N54" s="113">
        <v>1317</v>
      </c>
      <c r="O54" s="211"/>
    </row>
    <row r="55" spans="1:15" ht="12.6" customHeight="1">
      <c r="A55" s="175" t="s">
        <v>156</v>
      </c>
      <c r="B55" s="215">
        <v>2254</v>
      </c>
      <c r="C55" s="215">
        <v>4027</v>
      </c>
      <c r="D55" s="215">
        <v>187280</v>
      </c>
      <c r="E55" s="215">
        <v>3753</v>
      </c>
      <c r="F55" s="215">
        <v>175632</v>
      </c>
      <c r="G55" s="215">
        <v>3330</v>
      </c>
      <c r="H55" s="215">
        <v>146711</v>
      </c>
      <c r="I55" s="215">
        <v>424</v>
      </c>
      <c r="J55" s="215">
        <v>28922</v>
      </c>
      <c r="K55" s="215"/>
      <c r="L55" s="40">
        <v>49</v>
      </c>
      <c r="M55" s="30" t="s">
        <v>157</v>
      </c>
      <c r="N55" s="108" t="s">
        <v>20</v>
      </c>
      <c r="O55" s="211"/>
    </row>
    <row r="56" spans="1:15" ht="12.6" customHeight="1">
      <c r="A56" s="183" t="s">
        <v>158</v>
      </c>
      <c r="B56" s="213">
        <v>81</v>
      </c>
      <c r="C56" s="213">
        <v>97</v>
      </c>
      <c r="D56" s="213">
        <v>5241</v>
      </c>
      <c r="E56" s="214">
        <v>82</v>
      </c>
      <c r="F56" s="214">
        <v>4778</v>
      </c>
      <c r="G56" s="213">
        <v>74</v>
      </c>
      <c r="H56" s="213">
        <v>4135</v>
      </c>
      <c r="I56" s="213">
        <v>8</v>
      </c>
      <c r="J56" s="213">
        <v>642</v>
      </c>
      <c r="K56" s="213"/>
      <c r="L56" s="40">
        <v>50</v>
      </c>
      <c r="M56" s="41" t="s">
        <v>159</v>
      </c>
      <c r="N56" s="113">
        <v>1702</v>
      </c>
      <c r="O56" s="211"/>
    </row>
    <row r="57" spans="1:15" ht="12.6" customHeight="1">
      <c r="A57" s="183" t="s">
        <v>161</v>
      </c>
      <c r="B57" s="213">
        <v>1289</v>
      </c>
      <c r="C57" s="213">
        <v>2626</v>
      </c>
      <c r="D57" s="213">
        <v>121995</v>
      </c>
      <c r="E57" s="214">
        <v>2530</v>
      </c>
      <c r="F57" s="214">
        <v>117433</v>
      </c>
      <c r="G57" s="213">
        <v>2226</v>
      </c>
      <c r="H57" s="213">
        <v>96281</v>
      </c>
      <c r="I57" s="213">
        <v>304</v>
      </c>
      <c r="J57" s="213">
        <v>21153</v>
      </c>
      <c r="K57" s="213"/>
      <c r="L57" s="40">
        <v>51</v>
      </c>
      <c r="M57" s="41" t="s">
        <v>162</v>
      </c>
      <c r="N57" s="113">
        <v>1703</v>
      </c>
      <c r="O57" s="211"/>
    </row>
    <row r="58" spans="1:15" ht="12.6" customHeight="1">
      <c r="A58" s="183" t="s">
        <v>164</v>
      </c>
      <c r="B58" s="213">
        <v>196</v>
      </c>
      <c r="C58" s="213">
        <v>259</v>
      </c>
      <c r="D58" s="213">
        <v>13261</v>
      </c>
      <c r="E58" s="214">
        <v>212</v>
      </c>
      <c r="F58" s="214">
        <v>10857</v>
      </c>
      <c r="G58" s="213">
        <v>184</v>
      </c>
      <c r="H58" s="213">
        <v>9090</v>
      </c>
      <c r="I58" s="213">
        <v>28</v>
      </c>
      <c r="J58" s="213">
        <v>1767</v>
      </c>
      <c r="K58" s="213"/>
      <c r="L58" s="40">
        <v>52</v>
      </c>
      <c r="M58" s="41" t="s">
        <v>165</v>
      </c>
      <c r="N58" s="113">
        <v>1706</v>
      </c>
      <c r="O58" s="211"/>
    </row>
    <row r="59" spans="1:15" ht="12.6" customHeight="1">
      <c r="A59" s="183" t="s">
        <v>167</v>
      </c>
      <c r="B59" s="213">
        <v>98</v>
      </c>
      <c r="C59" s="213">
        <v>178</v>
      </c>
      <c r="D59" s="213">
        <v>8206</v>
      </c>
      <c r="E59" s="214">
        <v>168</v>
      </c>
      <c r="F59" s="214">
        <v>7892</v>
      </c>
      <c r="G59" s="213">
        <v>145</v>
      </c>
      <c r="H59" s="213">
        <v>6369</v>
      </c>
      <c r="I59" s="213">
        <v>22</v>
      </c>
      <c r="J59" s="213">
        <v>1523</v>
      </c>
      <c r="K59" s="213"/>
      <c r="L59" s="40">
        <v>53</v>
      </c>
      <c r="M59" s="41" t="s">
        <v>168</v>
      </c>
      <c r="N59" s="113">
        <v>1709</v>
      </c>
      <c r="O59" s="211"/>
    </row>
    <row r="60" spans="1:15" ht="12.6" customHeight="1">
      <c r="A60" s="183" t="s">
        <v>170</v>
      </c>
      <c r="B60" s="213">
        <v>327</v>
      </c>
      <c r="C60" s="213">
        <v>455</v>
      </c>
      <c r="D60" s="213">
        <v>21498</v>
      </c>
      <c r="E60" s="214">
        <v>389</v>
      </c>
      <c r="F60" s="214">
        <v>18855</v>
      </c>
      <c r="G60" s="213">
        <v>359</v>
      </c>
      <c r="H60" s="213">
        <v>16679</v>
      </c>
      <c r="I60" s="213">
        <v>30</v>
      </c>
      <c r="J60" s="213">
        <v>2175</v>
      </c>
      <c r="K60" s="213"/>
      <c r="L60" s="40">
        <v>54</v>
      </c>
      <c r="M60" s="41" t="s">
        <v>171</v>
      </c>
      <c r="N60" s="113">
        <v>1712</v>
      </c>
      <c r="O60" s="211"/>
    </row>
    <row r="61" spans="1:15" ht="12.6" customHeight="1">
      <c r="A61" s="183" t="s">
        <v>173</v>
      </c>
      <c r="B61" s="213">
        <v>263</v>
      </c>
      <c r="C61" s="213">
        <v>411</v>
      </c>
      <c r="D61" s="213">
        <v>17079</v>
      </c>
      <c r="E61" s="214">
        <v>372</v>
      </c>
      <c r="F61" s="214">
        <v>15817</v>
      </c>
      <c r="G61" s="213">
        <v>342</v>
      </c>
      <c r="H61" s="213">
        <v>14157</v>
      </c>
      <c r="I61" s="213">
        <v>30</v>
      </c>
      <c r="J61" s="213">
        <v>1660</v>
      </c>
      <c r="K61" s="213"/>
      <c r="L61" s="40">
        <v>55</v>
      </c>
      <c r="M61" s="41" t="s">
        <v>174</v>
      </c>
      <c r="N61" s="113">
        <v>1713</v>
      </c>
      <c r="O61" s="211"/>
    </row>
    <row r="62" spans="1:15" ht="12.6" customHeight="1">
      <c r="A62" s="175" t="s">
        <v>176</v>
      </c>
      <c r="B62" s="215">
        <v>8966</v>
      </c>
      <c r="C62" s="215">
        <v>22713</v>
      </c>
      <c r="D62" s="215">
        <v>896063</v>
      </c>
      <c r="E62" s="215">
        <v>21631</v>
      </c>
      <c r="F62" s="215">
        <v>835260</v>
      </c>
      <c r="G62" s="215">
        <v>20795</v>
      </c>
      <c r="H62" s="215">
        <v>779818</v>
      </c>
      <c r="I62" s="215">
        <v>836</v>
      </c>
      <c r="J62" s="215">
        <v>55442</v>
      </c>
      <c r="K62" s="215"/>
      <c r="L62" s="40">
        <v>56</v>
      </c>
      <c r="M62" s="30" t="s">
        <v>177</v>
      </c>
      <c r="N62" s="108" t="s">
        <v>20</v>
      </c>
      <c r="O62" s="211"/>
    </row>
    <row r="63" spans="1:15" ht="12.6" customHeight="1">
      <c r="A63" s="183" t="s">
        <v>178</v>
      </c>
      <c r="B63" s="213">
        <v>1266</v>
      </c>
      <c r="C63" s="213">
        <v>2931</v>
      </c>
      <c r="D63" s="213">
        <v>124118</v>
      </c>
      <c r="E63" s="214">
        <v>2758</v>
      </c>
      <c r="F63" s="214">
        <v>115429</v>
      </c>
      <c r="G63" s="213">
        <v>2590</v>
      </c>
      <c r="H63" s="213">
        <v>104855</v>
      </c>
      <c r="I63" s="213">
        <v>168</v>
      </c>
      <c r="J63" s="213">
        <v>10574</v>
      </c>
      <c r="K63" s="213"/>
      <c r="L63" s="40">
        <v>57</v>
      </c>
      <c r="M63" s="41" t="s">
        <v>179</v>
      </c>
      <c r="N63" s="113">
        <v>1301</v>
      </c>
      <c r="O63" s="211"/>
    </row>
    <row r="64" spans="1:15" ht="12.6" customHeight="1">
      <c r="A64" s="183" t="s">
        <v>181</v>
      </c>
      <c r="B64" s="213">
        <v>307</v>
      </c>
      <c r="C64" s="213">
        <v>483</v>
      </c>
      <c r="D64" s="213">
        <v>21858</v>
      </c>
      <c r="E64" s="214">
        <v>422</v>
      </c>
      <c r="F64" s="214">
        <v>18397</v>
      </c>
      <c r="G64" s="213">
        <v>400</v>
      </c>
      <c r="H64" s="213">
        <v>16000</v>
      </c>
      <c r="I64" s="213">
        <v>22</v>
      </c>
      <c r="J64" s="213">
        <v>2397</v>
      </c>
      <c r="K64" s="213"/>
      <c r="L64" s="40">
        <v>58</v>
      </c>
      <c r="M64" s="41" t="s">
        <v>182</v>
      </c>
      <c r="N64" s="113">
        <v>1302</v>
      </c>
      <c r="O64" s="211"/>
    </row>
    <row r="65" spans="1:15" ht="12.6" customHeight="1">
      <c r="A65" s="183" t="s">
        <v>184</v>
      </c>
      <c r="B65" s="213">
        <v>252</v>
      </c>
      <c r="C65" s="213">
        <v>828</v>
      </c>
      <c r="D65" s="213">
        <v>30436</v>
      </c>
      <c r="E65" s="214">
        <v>785</v>
      </c>
      <c r="F65" s="214">
        <v>28839</v>
      </c>
      <c r="G65" s="213">
        <v>765</v>
      </c>
      <c r="H65" s="213">
        <v>26479</v>
      </c>
      <c r="I65" s="213">
        <v>20</v>
      </c>
      <c r="J65" s="213">
        <v>2360</v>
      </c>
      <c r="K65" s="213"/>
      <c r="L65" s="40">
        <v>59</v>
      </c>
      <c r="M65" s="41" t="s">
        <v>185</v>
      </c>
      <c r="N65" s="29" t="s">
        <v>186</v>
      </c>
      <c r="O65" s="211"/>
    </row>
    <row r="66" spans="1:15" ht="12.6" customHeight="1">
      <c r="A66" s="183" t="s">
        <v>187</v>
      </c>
      <c r="B66" s="213">
        <v>224</v>
      </c>
      <c r="C66" s="213">
        <v>402</v>
      </c>
      <c r="D66" s="213">
        <v>19077</v>
      </c>
      <c r="E66" s="214">
        <v>366</v>
      </c>
      <c r="F66" s="214">
        <v>17306</v>
      </c>
      <c r="G66" s="213">
        <v>344</v>
      </c>
      <c r="H66" s="213">
        <v>15943</v>
      </c>
      <c r="I66" s="213">
        <v>22</v>
      </c>
      <c r="J66" s="213">
        <v>1363</v>
      </c>
      <c r="K66" s="213"/>
      <c r="L66" s="40">
        <v>60</v>
      </c>
      <c r="M66" s="41" t="s">
        <v>188</v>
      </c>
      <c r="N66" s="29" t="s">
        <v>189</v>
      </c>
      <c r="O66" s="211"/>
    </row>
    <row r="67" spans="1:15" ht="12.6" customHeight="1">
      <c r="A67" s="183" t="s">
        <v>190</v>
      </c>
      <c r="B67" s="213">
        <v>247</v>
      </c>
      <c r="C67" s="213">
        <v>524</v>
      </c>
      <c r="D67" s="213">
        <v>19147</v>
      </c>
      <c r="E67" s="214">
        <v>449</v>
      </c>
      <c r="F67" s="214">
        <v>16682</v>
      </c>
      <c r="G67" s="213">
        <v>437</v>
      </c>
      <c r="H67" s="213">
        <v>15829</v>
      </c>
      <c r="I67" s="213">
        <v>12</v>
      </c>
      <c r="J67" s="213">
        <v>853</v>
      </c>
      <c r="K67" s="213"/>
      <c r="L67" s="40">
        <v>61</v>
      </c>
      <c r="M67" s="41" t="s">
        <v>191</v>
      </c>
      <c r="N67" s="113">
        <v>1804</v>
      </c>
      <c r="O67" s="211"/>
    </row>
    <row r="68" spans="1:15" ht="12.6" customHeight="1">
      <c r="A68" s="183" t="s">
        <v>193</v>
      </c>
      <c r="B68" s="213">
        <v>1144</v>
      </c>
      <c r="C68" s="213">
        <v>2712</v>
      </c>
      <c r="D68" s="213">
        <v>105801</v>
      </c>
      <c r="E68" s="214">
        <v>2579</v>
      </c>
      <c r="F68" s="214">
        <v>98684</v>
      </c>
      <c r="G68" s="213">
        <v>2481</v>
      </c>
      <c r="H68" s="213">
        <v>92856</v>
      </c>
      <c r="I68" s="213">
        <v>98</v>
      </c>
      <c r="J68" s="213">
        <v>5828</v>
      </c>
      <c r="K68" s="213"/>
      <c r="L68" s="40">
        <v>62</v>
      </c>
      <c r="M68" s="41" t="s">
        <v>194</v>
      </c>
      <c r="N68" s="113">
        <v>1303</v>
      </c>
      <c r="O68" s="211"/>
    </row>
    <row r="69" spans="1:15" ht="12.6" customHeight="1">
      <c r="A69" s="183" t="s">
        <v>196</v>
      </c>
      <c r="B69" s="213">
        <v>1008</v>
      </c>
      <c r="C69" s="213">
        <v>2509</v>
      </c>
      <c r="D69" s="213">
        <v>93232</v>
      </c>
      <c r="E69" s="214">
        <v>2385</v>
      </c>
      <c r="F69" s="214">
        <v>86629</v>
      </c>
      <c r="G69" s="213">
        <v>2325</v>
      </c>
      <c r="H69" s="213">
        <v>82757</v>
      </c>
      <c r="I69" s="213">
        <v>61</v>
      </c>
      <c r="J69" s="213">
        <v>3872</v>
      </c>
      <c r="K69" s="213"/>
      <c r="L69" s="40">
        <v>63</v>
      </c>
      <c r="M69" s="41" t="s">
        <v>197</v>
      </c>
      <c r="N69" s="113">
        <v>1305</v>
      </c>
      <c r="O69" s="211"/>
    </row>
    <row r="70" spans="1:15" ht="12.6" customHeight="1">
      <c r="A70" s="183" t="s">
        <v>199</v>
      </c>
      <c r="B70" s="213">
        <v>1104</v>
      </c>
      <c r="C70" s="213">
        <v>3010</v>
      </c>
      <c r="D70" s="213">
        <v>104099</v>
      </c>
      <c r="E70" s="214">
        <v>2895</v>
      </c>
      <c r="F70" s="214">
        <v>99131</v>
      </c>
      <c r="G70" s="213">
        <v>2784</v>
      </c>
      <c r="H70" s="213">
        <v>92973</v>
      </c>
      <c r="I70" s="213">
        <v>112</v>
      </c>
      <c r="J70" s="213">
        <v>6158</v>
      </c>
      <c r="K70" s="213"/>
      <c r="L70" s="40">
        <v>64</v>
      </c>
      <c r="M70" s="41" t="s">
        <v>200</v>
      </c>
      <c r="N70" s="113">
        <v>1307</v>
      </c>
      <c r="O70" s="211"/>
    </row>
    <row r="71" spans="1:15" ht="12.6" customHeight="1">
      <c r="A71" s="183" t="s">
        <v>202</v>
      </c>
      <c r="B71" s="213">
        <v>1536</v>
      </c>
      <c r="C71" s="213">
        <v>3603</v>
      </c>
      <c r="D71" s="213">
        <v>150974</v>
      </c>
      <c r="E71" s="214">
        <v>3480</v>
      </c>
      <c r="F71" s="214">
        <v>139380</v>
      </c>
      <c r="G71" s="213">
        <v>3369</v>
      </c>
      <c r="H71" s="213">
        <v>131738</v>
      </c>
      <c r="I71" s="213">
        <v>110</v>
      </c>
      <c r="J71" s="213">
        <v>7642</v>
      </c>
      <c r="K71" s="213"/>
      <c r="L71" s="40">
        <v>65</v>
      </c>
      <c r="M71" s="41" t="s">
        <v>203</v>
      </c>
      <c r="N71" s="113">
        <v>1309</v>
      </c>
      <c r="O71" s="211"/>
    </row>
    <row r="72" spans="1:15" ht="12.6" customHeight="1">
      <c r="A72" s="183" t="s">
        <v>205</v>
      </c>
      <c r="B72" s="213">
        <v>1705</v>
      </c>
      <c r="C72" s="213">
        <v>5367</v>
      </c>
      <c r="D72" s="213">
        <v>214406</v>
      </c>
      <c r="E72" s="214">
        <v>5190</v>
      </c>
      <c r="F72" s="214">
        <v>202484</v>
      </c>
      <c r="G72" s="213">
        <v>4991</v>
      </c>
      <c r="H72" s="213">
        <v>188739</v>
      </c>
      <c r="I72" s="213">
        <v>200</v>
      </c>
      <c r="J72" s="213">
        <v>13745</v>
      </c>
      <c r="K72" s="213"/>
      <c r="L72" s="40">
        <v>66</v>
      </c>
      <c r="M72" s="41" t="s">
        <v>206</v>
      </c>
      <c r="N72" s="113">
        <v>1311</v>
      </c>
      <c r="O72" s="211"/>
    </row>
    <row r="73" spans="1:15" ht="12.6" customHeight="1">
      <c r="A73" s="183" t="s">
        <v>208</v>
      </c>
      <c r="B73" s="213">
        <v>173</v>
      </c>
      <c r="C73" s="213">
        <v>344</v>
      </c>
      <c r="D73" s="213">
        <v>12913</v>
      </c>
      <c r="E73" s="214">
        <v>323</v>
      </c>
      <c r="F73" s="214">
        <v>12299</v>
      </c>
      <c r="G73" s="213">
        <v>310</v>
      </c>
      <c r="H73" s="213">
        <v>11650</v>
      </c>
      <c r="I73" s="213">
        <v>12</v>
      </c>
      <c r="J73" s="213">
        <v>649</v>
      </c>
      <c r="K73" s="213"/>
      <c r="L73" s="40">
        <v>67</v>
      </c>
      <c r="M73" s="41" t="s">
        <v>209</v>
      </c>
      <c r="N73" s="113">
        <v>1813</v>
      </c>
      <c r="O73" s="211"/>
    </row>
    <row r="74" spans="1:15" ht="12.6" customHeight="1">
      <c r="A74" s="175" t="s">
        <v>211</v>
      </c>
      <c r="B74" s="215">
        <v>5577</v>
      </c>
      <c r="C74" s="215">
        <v>12396</v>
      </c>
      <c r="D74" s="215">
        <v>555677</v>
      </c>
      <c r="E74" s="215">
        <v>11978</v>
      </c>
      <c r="F74" s="215">
        <v>530732</v>
      </c>
      <c r="G74" s="215">
        <v>11083</v>
      </c>
      <c r="H74" s="215">
        <v>459451</v>
      </c>
      <c r="I74" s="215">
        <v>895</v>
      </c>
      <c r="J74" s="215">
        <v>71281</v>
      </c>
      <c r="K74" s="215"/>
      <c r="L74" s="40">
        <v>68</v>
      </c>
      <c r="M74" s="30" t="s">
        <v>212</v>
      </c>
      <c r="N74" s="108" t="s">
        <v>20</v>
      </c>
      <c r="O74" s="211"/>
    </row>
    <row r="75" spans="1:15" ht="12.6" customHeight="1">
      <c r="A75" s="183" t="s">
        <v>213</v>
      </c>
      <c r="B75" s="213">
        <v>292</v>
      </c>
      <c r="C75" s="213">
        <v>388</v>
      </c>
      <c r="D75" s="213">
        <v>18484</v>
      </c>
      <c r="E75" s="214">
        <v>360</v>
      </c>
      <c r="F75" s="214">
        <v>17170</v>
      </c>
      <c r="G75" s="213">
        <v>300</v>
      </c>
      <c r="H75" s="213">
        <v>13437</v>
      </c>
      <c r="I75" s="213">
        <v>60</v>
      </c>
      <c r="J75" s="213">
        <v>3733</v>
      </c>
      <c r="K75" s="213"/>
      <c r="L75" s="40">
        <v>69</v>
      </c>
      <c r="M75" s="41" t="s">
        <v>214</v>
      </c>
      <c r="N75" s="113">
        <v>1701</v>
      </c>
      <c r="O75" s="211"/>
    </row>
    <row r="76" spans="1:15" ht="12.6" customHeight="1">
      <c r="A76" s="183" t="s">
        <v>216</v>
      </c>
      <c r="B76" s="213">
        <v>174</v>
      </c>
      <c r="C76" s="213">
        <v>243</v>
      </c>
      <c r="D76" s="213">
        <v>16248</v>
      </c>
      <c r="E76" s="214">
        <v>227</v>
      </c>
      <c r="F76" s="214">
        <v>15929</v>
      </c>
      <c r="G76" s="213">
        <v>195</v>
      </c>
      <c r="H76" s="213">
        <v>11789</v>
      </c>
      <c r="I76" s="213">
        <v>32</v>
      </c>
      <c r="J76" s="213">
        <v>4140</v>
      </c>
      <c r="K76" s="213"/>
      <c r="L76" s="40">
        <v>70</v>
      </c>
      <c r="M76" s="41" t="s">
        <v>217</v>
      </c>
      <c r="N76" s="113">
        <v>1801</v>
      </c>
      <c r="O76" s="211"/>
    </row>
    <row r="77" spans="1:15" ht="12.6" customHeight="1">
      <c r="A77" s="183" t="s">
        <v>219</v>
      </c>
      <c r="B77" s="213">
        <v>122</v>
      </c>
      <c r="C77" s="213">
        <v>176</v>
      </c>
      <c r="D77" s="213">
        <v>8567</v>
      </c>
      <c r="E77" s="214">
        <v>163</v>
      </c>
      <c r="F77" s="214">
        <v>8014</v>
      </c>
      <c r="G77" s="213">
        <v>155</v>
      </c>
      <c r="H77" s="213">
        <v>7545</v>
      </c>
      <c r="I77" s="213">
        <v>8</v>
      </c>
      <c r="J77" s="213">
        <v>469</v>
      </c>
      <c r="K77" s="213"/>
      <c r="L77" s="40">
        <v>71</v>
      </c>
      <c r="M77" s="41" t="s">
        <v>220</v>
      </c>
      <c r="N77" s="29" t="s">
        <v>221</v>
      </c>
      <c r="O77" s="211"/>
    </row>
    <row r="78" spans="1:15" ht="12.6" customHeight="1">
      <c r="A78" s="183" t="s">
        <v>222</v>
      </c>
      <c r="B78" s="213">
        <v>65</v>
      </c>
      <c r="C78" s="213">
        <v>98</v>
      </c>
      <c r="D78" s="213">
        <v>3604</v>
      </c>
      <c r="E78" s="214">
        <v>87</v>
      </c>
      <c r="F78" s="214">
        <v>3441</v>
      </c>
      <c r="G78" s="213">
        <v>83</v>
      </c>
      <c r="H78" s="213">
        <v>3207</v>
      </c>
      <c r="I78" s="213">
        <v>4</v>
      </c>
      <c r="J78" s="213">
        <v>233</v>
      </c>
      <c r="K78" s="213"/>
      <c r="L78" s="40">
        <v>72</v>
      </c>
      <c r="M78" s="41" t="s">
        <v>223</v>
      </c>
      <c r="N78" s="29" t="s">
        <v>224</v>
      </c>
      <c r="O78" s="211"/>
    </row>
    <row r="79" spans="1:15" ht="12.6" customHeight="1">
      <c r="A79" s="183" t="s">
        <v>225</v>
      </c>
      <c r="B79" s="213">
        <v>827</v>
      </c>
      <c r="C79" s="213">
        <v>1731</v>
      </c>
      <c r="D79" s="213">
        <v>83983</v>
      </c>
      <c r="E79" s="214">
        <v>1689</v>
      </c>
      <c r="F79" s="214">
        <v>81523</v>
      </c>
      <c r="G79" s="213">
        <v>1579</v>
      </c>
      <c r="H79" s="213">
        <v>61477</v>
      </c>
      <c r="I79" s="213">
        <v>110</v>
      </c>
      <c r="J79" s="213">
        <v>20046</v>
      </c>
      <c r="K79" s="213"/>
      <c r="L79" s="40">
        <v>73</v>
      </c>
      <c r="M79" s="41" t="s">
        <v>226</v>
      </c>
      <c r="N79" s="113">
        <v>1805</v>
      </c>
      <c r="O79" s="211"/>
    </row>
    <row r="80" spans="1:15" ht="12.6" customHeight="1">
      <c r="A80" s="183" t="s">
        <v>228</v>
      </c>
      <c r="B80" s="213">
        <v>72</v>
      </c>
      <c r="C80" s="213">
        <v>149</v>
      </c>
      <c r="D80" s="213">
        <v>6968</v>
      </c>
      <c r="E80" s="214">
        <v>137</v>
      </c>
      <c r="F80" s="214">
        <v>6419</v>
      </c>
      <c r="G80" s="213">
        <v>128</v>
      </c>
      <c r="H80" s="213">
        <v>5222</v>
      </c>
      <c r="I80" s="213">
        <v>9</v>
      </c>
      <c r="J80" s="213">
        <v>1197</v>
      </c>
      <c r="K80" s="213"/>
      <c r="L80" s="40">
        <v>74</v>
      </c>
      <c r="M80" s="41" t="s">
        <v>229</v>
      </c>
      <c r="N80" s="113">
        <v>1704</v>
      </c>
      <c r="O80" s="211"/>
    </row>
    <row r="81" spans="1:15" ht="12.6" customHeight="1">
      <c r="A81" s="183" t="s">
        <v>231</v>
      </c>
      <c r="B81" s="213">
        <v>274</v>
      </c>
      <c r="C81" s="213">
        <v>429</v>
      </c>
      <c r="D81" s="213">
        <v>19216</v>
      </c>
      <c r="E81" s="214">
        <v>407</v>
      </c>
      <c r="F81" s="214">
        <v>16911</v>
      </c>
      <c r="G81" s="213">
        <v>388</v>
      </c>
      <c r="H81" s="213">
        <v>15921</v>
      </c>
      <c r="I81" s="213">
        <v>18</v>
      </c>
      <c r="J81" s="213">
        <v>990</v>
      </c>
      <c r="K81" s="213"/>
      <c r="L81" s="40">
        <v>75</v>
      </c>
      <c r="M81" s="41" t="s">
        <v>232</v>
      </c>
      <c r="N81" s="113">
        <v>1807</v>
      </c>
      <c r="O81" s="211"/>
    </row>
    <row r="82" spans="1:15" ht="12.6" customHeight="1">
      <c r="A82" s="183" t="s">
        <v>234</v>
      </c>
      <c r="B82" s="213">
        <v>103</v>
      </c>
      <c r="C82" s="213">
        <v>123</v>
      </c>
      <c r="D82" s="213">
        <v>4753</v>
      </c>
      <c r="E82" s="214">
        <v>115</v>
      </c>
      <c r="F82" s="214">
        <v>4633</v>
      </c>
      <c r="G82" s="213">
        <v>110</v>
      </c>
      <c r="H82" s="213">
        <v>4366</v>
      </c>
      <c r="I82" s="213">
        <v>5</v>
      </c>
      <c r="J82" s="213">
        <v>267</v>
      </c>
      <c r="K82" s="213"/>
      <c r="L82" s="40">
        <v>76</v>
      </c>
      <c r="M82" s="41" t="s">
        <v>235</v>
      </c>
      <c r="N82" s="113">
        <v>1707</v>
      </c>
      <c r="O82" s="211"/>
    </row>
    <row r="83" spans="1:15" ht="12.6" customHeight="1">
      <c r="A83" s="183" t="s">
        <v>237</v>
      </c>
      <c r="B83" s="213">
        <v>41</v>
      </c>
      <c r="C83" s="213">
        <v>76</v>
      </c>
      <c r="D83" s="213">
        <v>3168</v>
      </c>
      <c r="E83" s="214">
        <v>58</v>
      </c>
      <c r="F83" s="214">
        <v>2904</v>
      </c>
      <c r="G83" s="213">
        <v>53</v>
      </c>
      <c r="H83" s="213">
        <v>2649</v>
      </c>
      <c r="I83" s="213">
        <v>5</v>
      </c>
      <c r="J83" s="213">
        <v>255</v>
      </c>
      <c r="K83" s="213"/>
      <c r="L83" s="40">
        <v>77</v>
      </c>
      <c r="M83" s="41" t="s">
        <v>238</v>
      </c>
      <c r="N83" s="113">
        <v>1812</v>
      </c>
      <c r="O83" s="211"/>
    </row>
    <row r="84" spans="1:15" ht="12.6" customHeight="1">
      <c r="A84" s="183" t="s">
        <v>240</v>
      </c>
      <c r="B84" s="213">
        <v>537</v>
      </c>
      <c r="C84" s="213">
        <v>1263</v>
      </c>
      <c r="D84" s="213">
        <v>56664</v>
      </c>
      <c r="E84" s="214">
        <v>1218</v>
      </c>
      <c r="F84" s="214">
        <v>52710</v>
      </c>
      <c r="G84" s="213">
        <v>1123</v>
      </c>
      <c r="H84" s="213">
        <v>46052</v>
      </c>
      <c r="I84" s="213">
        <v>95</v>
      </c>
      <c r="J84" s="213">
        <v>6657</v>
      </c>
      <c r="K84" s="213"/>
      <c r="L84" s="40">
        <v>78</v>
      </c>
      <c r="M84" s="41" t="s">
        <v>241</v>
      </c>
      <c r="N84" s="113">
        <v>1708</v>
      </c>
      <c r="O84" s="211"/>
    </row>
    <row r="85" spans="1:15" ht="12.6" customHeight="1">
      <c r="A85" s="183" t="s">
        <v>243</v>
      </c>
      <c r="B85" s="213">
        <v>118</v>
      </c>
      <c r="C85" s="213">
        <v>162</v>
      </c>
      <c r="D85" s="213">
        <v>10178</v>
      </c>
      <c r="E85" s="214">
        <v>153</v>
      </c>
      <c r="F85" s="214">
        <v>9955</v>
      </c>
      <c r="G85" s="213">
        <v>125</v>
      </c>
      <c r="H85" s="213">
        <v>5989</v>
      </c>
      <c r="I85" s="213">
        <v>28</v>
      </c>
      <c r="J85" s="213">
        <v>3966</v>
      </c>
      <c r="K85" s="213"/>
      <c r="L85" s="40">
        <v>79</v>
      </c>
      <c r="M85" s="41" t="s">
        <v>244</v>
      </c>
      <c r="N85" s="113">
        <v>1710</v>
      </c>
      <c r="O85" s="211"/>
    </row>
    <row r="86" spans="1:15" ht="12.6" customHeight="1">
      <c r="A86" s="183" t="s">
        <v>246</v>
      </c>
      <c r="B86" s="213">
        <v>88</v>
      </c>
      <c r="C86" s="213">
        <v>83</v>
      </c>
      <c r="D86" s="213">
        <v>4129</v>
      </c>
      <c r="E86" s="214">
        <v>70</v>
      </c>
      <c r="F86" s="214">
        <v>3457</v>
      </c>
      <c r="G86" s="213">
        <v>67</v>
      </c>
      <c r="H86" s="213">
        <v>3219</v>
      </c>
      <c r="I86" s="213">
        <v>3</v>
      </c>
      <c r="J86" s="213">
        <v>238</v>
      </c>
      <c r="K86" s="213"/>
      <c r="L86" s="40">
        <v>80</v>
      </c>
      <c r="M86" s="41" t="s">
        <v>247</v>
      </c>
      <c r="N86" s="113">
        <v>1711</v>
      </c>
      <c r="O86" s="211"/>
    </row>
    <row r="87" spans="1:15" ht="12.6" customHeight="1">
      <c r="A87" s="183" t="s">
        <v>249</v>
      </c>
      <c r="B87" s="213">
        <v>144</v>
      </c>
      <c r="C87" s="213">
        <v>207</v>
      </c>
      <c r="D87" s="213">
        <v>9307</v>
      </c>
      <c r="E87" s="214">
        <v>180</v>
      </c>
      <c r="F87" s="214">
        <v>8645</v>
      </c>
      <c r="G87" s="213">
        <v>169</v>
      </c>
      <c r="H87" s="213">
        <v>7929</v>
      </c>
      <c r="I87" s="213">
        <v>11</v>
      </c>
      <c r="J87" s="213">
        <v>716</v>
      </c>
      <c r="K87" s="213"/>
      <c r="L87" s="40">
        <v>81</v>
      </c>
      <c r="M87" s="41" t="s">
        <v>250</v>
      </c>
      <c r="N87" s="113">
        <v>1815</v>
      </c>
      <c r="O87" s="211"/>
    </row>
    <row r="88" spans="1:15" ht="12.6" customHeight="1">
      <c r="A88" s="183" t="s">
        <v>252</v>
      </c>
      <c r="B88" s="213">
        <v>123</v>
      </c>
      <c r="C88" s="213">
        <v>132</v>
      </c>
      <c r="D88" s="213">
        <v>8918</v>
      </c>
      <c r="E88" s="214">
        <v>123</v>
      </c>
      <c r="F88" s="214">
        <v>8528</v>
      </c>
      <c r="G88" s="213">
        <v>116</v>
      </c>
      <c r="H88" s="213">
        <v>8037</v>
      </c>
      <c r="I88" s="213">
        <v>7</v>
      </c>
      <c r="J88" s="213">
        <v>491</v>
      </c>
      <c r="K88" s="213"/>
      <c r="L88" s="40">
        <v>82</v>
      </c>
      <c r="M88" s="41" t="s">
        <v>253</v>
      </c>
      <c r="N88" s="113">
        <v>1818</v>
      </c>
      <c r="O88" s="211"/>
    </row>
    <row r="89" spans="1:15" ht="12.6" customHeight="1">
      <c r="A89" s="183" t="s">
        <v>255</v>
      </c>
      <c r="B89" s="213">
        <v>124</v>
      </c>
      <c r="C89" s="213">
        <v>99</v>
      </c>
      <c r="D89" s="213">
        <v>5701</v>
      </c>
      <c r="E89" s="214">
        <v>92</v>
      </c>
      <c r="F89" s="214">
        <v>5420</v>
      </c>
      <c r="G89" s="213">
        <v>72</v>
      </c>
      <c r="H89" s="213">
        <v>3960</v>
      </c>
      <c r="I89" s="213">
        <v>20</v>
      </c>
      <c r="J89" s="213">
        <v>1460</v>
      </c>
      <c r="K89" s="213"/>
      <c r="L89" s="40">
        <v>83</v>
      </c>
      <c r="M89" s="41" t="s">
        <v>256</v>
      </c>
      <c r="N89" s="113">
        <v>1819</v>
      </c>
      <c r="O89" s="211"/>
    </row>
    <row r="90" spans="1:15" ht="12.6" customHeight="1">
      <c r="A90" s="183" t="s">
        <v>258</v>
      </c>
      <c r="B90" s="213">
        <v>190</v>
      </c>
      <c r="C90" s="213">
        <v>289</v>
      </c>
      <c r="D90" s="213">
        <v>14655</v>
      </c>
      <c r="E90" s="214">
        <v>276</v>
      </c>
      <c r="F90" s="214">
        <v>12605</v>
      </c>
      <c r="G90" s="213">
        <v>267</v>
      </c>
      <c r="H90" s="213">
        <v>12031</v>
      </c>
      <c r="I90" s="213">
        <v>9</v>
      </c>
      <c r="J90" s="213">
        <v>574</v>
      </c>
      <c r="K90" s="213"/>
      <c r="L90" s="40">
        <v>84</v>
      </c>
      <c r="M90" s="41" t="s">
        <v>259</v>
      </c>
      <c r="N90" s="113">
        <v>1820</v>
      </c>
      <c r="O90" s="211"/>
    </row>
    <row r="91" spans="1:15" ht="12.6" customHeight="1">
      <c r="A91" s="183" t="s">
        <v>261</v>
      </c>
      <c r="B91" s="213">
        <v>159</v>
      </c>
      <c r="C91" s="213">
        <v>200</v>
      </c>
      <c r="D91" s="213">
        <v>10429</v>
      </c>
      <c r="E91" s="214">
        <v>185</v>
      </c>
      <c r="F91" s="214">
        <v>10035</v>
      </c>
      <c r="G91" s="213">
        <v>176</v>
      </c>
      <c r="H91" s="213">
        <v>9393</v>
      </c>
      <c r="I91" s="213">
        <v>9</v>
      </c>
      <c r="J91" s="213">
        <v>642</v>
      </c>
      <c r="K91" s="213"/>
      <c r="L91" s="40">
        <v>85</v>
      </c>
      <c r="M91" s="41" t="s">
        <v>262</v>
      </c>
      <c r="N91" s="29" t="s">
        <v>263</v>
      </c>
      <c r="O91" s="211"/>
    </row>
    <row r="92" spans="1:15" ht="12.6" customHeight="1">
      <c r="A92" s="183" t="s">
        <v>264</v>
      </c>
      <c r="B92" s="213">
        <v>143</v>
      </c>
      <c r="C92" s="213">
        <v>235</v>
      </c>
      <c r="D92" s="213">
        <v>10985</v>
      </c>
      <c r="E92" s="214">
        <v>220</v>
      </c>
      <c r="F92" s="214">
        <v>10524</v>
      </c>
      <c r="G92" s="213">
        <v>201</v>
      </c>
      <c r="H92" s="213">
        <v>9282</v>
      </c>
      <c r="I92" s="213">
        <v>19</v>
      </c>
      <c r="J92" s="213">
        <v>1242</v>
      </c>
      <c r="K92" s="213"/>
      <c r="L92" s="40">
        <v>86</v>
      </c>
      <c r="M92" s="41" t="s">
        <v>265</v>
      </c>
      <c r="N92" s="29" t="s">
        <v>266</v>
      </c>
      <c r="O92" s="211"/>
    </row>
    <row r="93" spans="1:15" ht="12.6" customHeight="1">
      <c r="A93" s="183" t="s">
        <v>267</v>
      </c>
      <c r="B93" s="213">
        <v>1981</v>
      </c>
      <c r="C93" s="213">
        <v>6312</v>
      </c>
      <c r="D93" s="213">
        <v>259719</v>
      </c>
      <c r="E93" s="214">
        <v>6219</v>
      </c>
      <c r="F93" s="214">
        <v>251907</v>
      </c>
      <c r="G93" s="213">
        <v>5775</v>
      </c>
      <c r="H93" s="213">
        <v>227944</v>
      </c>
      <c r="I93" s="213">
        <v>443</v>
      </c>
      <c r="J93" s="213">
        <v>23963</v>
      </c>
      <c r="K93" s="213"/>
      <c r="L93" s="40">
        <v>87</v>
      </c>
      <c r="M93" s="41" t="s">
        <v>268</v>
      </c>
      <c r="N93" s="113">
        <v>1714</v>
      </c>
      <c r="O93" s="211"/>
    </row>
    <row r="94" spans="1:15" ht="12.6" customHeight="1">
      <c r="A94" s="175" t="s">
        <v>270</v>
      </c>
      <c r="B94" s="215">
        <v>3316</v>
      </c>
      <c r="C94" s="215">
        <v>6937</v>
      </c>
      <c r="D94" s="215">
        <v>298775</v>
      </c>
      <c r="E94" s="215">
        <v>6605</v>
      </c>
      <c r="F94" s="215">
        <v>281736</v>
      </c>
      <c r="G94" s="215">
        <v>6141</v>
      </c>
      <c r="H94" s="215">
        <v>255960</v>
      </c>
      <c r="I94" s="215">
        <v>464</v>
      </c>
      <c r="J94" s="215">
        <v>25776</v>
      </c>
      <c r="K94" s="215"/>
      <c r="L94" s="40">
        <v>88</v>
      </c>
      <c r="M94" s="30" t="s">
        <v>271</v>
      </c>
      <c r="N94" s="108" t="s">
        <v>20</v>
      </c>
      <c r="O94" s="211"/>
    </row>
    <row r="95" spans="1:15" ht="12.6" customHeight="1">
      <c r="A95" s="183" t="s">
        <v>272</v>
      </c>
      <c r="B95" s="213">
        <v>84</v>
      </c>
      <c r="C95" s="213">
        <v>132</v>
      </c>
      <c r="D95" s="213">
        <v>5899</v>
      </c>
      <c r="E95" s="214">
        <v>123</v>
      </c>
      <c r="F95" s="214">
        <v>5624</v>
      </c>
      <c r="G95" s="213">
        <v>118</v>
      </c>
      <c r="H95" s="213">
        <v>5314</v>
      </c>
      <c r="I95" s="213">
        <v>5</v>
      </c>
      <c r="J95" s="213">
        <v>310</v>
      </c>
      <c r="K95" s="213"/>
      <c r="L95" s="40">
        <v>89</v>
      </c>
      <c r="M95" s="41" t="s">
        <v>273</v>
      </c>
      <c r="N95" s="29" t="s">
        <v>274</v>
      </c>
      <c r="O95" s="211"/>
    </row>
    <row r="96" spans="1:15" ht="12.6" customHeight="1">
      <c r="A96" s="183" t="s">
        <v>275</v>
      </c>
      <c r="B96" s="213">
        <v>1229</v>
      </c>
      <c r="C96" s="213">
        <v>3268</v>
      </c>
      <c r="D96" s="213">
        <v>135592</v>
      </c>
      <c r="E96" s="214">
        <v>3182</v>
      </c>
      <c r="F96" s="214">
        <v>129581</v>
      </c>
      <c r="G96" s="213">
        <v>2947</v>
      </c>
      <c r="H96" s="213">
        <v>116867</v>
      </c>
      <c r="I96" s="213">
        <v>234</v>
      </c>
      <c r="J96" s="213">
        <v>12714</v>
      </c>
      <c r="K96" s="213"/>
      <c r="L96" s="40">
        <v>90</v>
      </c>
      <c r="M96" s="41" t="s">
        <v>276</v>
      </c>
      <c r="N96" s="29" t="s">
        <v>277</v>
      </c>
      <c r="O96" s="211"/>
    </row>
    <row r="97" spans="1:15" ht="12.6" customHeight="1">
      <c r="A97" s="183" t="s">
        <v>278</v>
      </c>
      <c r="B97" s="213">
        <v>482</v>
      </c>
      <c r="C97" s="213">
        <v>839</v>
      </c>
      <c r="D97" s="213">
        <v>35066</v>
      </c>
      <c r="E97" s="214">
        <v>769</v>
      </c>
      <c r="F97" s="214">
        <v>32567</v>
      </c>
      <c r="G97" s="213">
        <v>725</v>
      </c>
      <c r="H97" s="213">
        <v>30139</v>
      </c>
      <c r="I97" s="213">
        <v>44</v>
      </c>
      <c r="J97" s="213">
        <v>2427</v>
      </c>
      <c r="K97" s="213"/>
      <c r="L97" s="40">
        <v>91</v>
      </c>
      <c r="M97" s="41" t="s">
        <v>279</v>
      </c>
      <c r="N97" s="29" t="s">
        <v>280</v>
      </c>
      <c r="O97" s="211"/>
    </row>
    <row r="98" spans="1:15" ht="12.6" customHeight="1">
      <c r="A98" s="183" t="s">
        <v>281</v>
      </c>
      <c r="B98" s="213">
        <v>199</v>
      </c>
      <c r="C98" s="213">
        <v>292</v>
      </c>
      <c r="D98" s="213">
        <v>14175</v>
      </c>
      <c r="E98" s="214">
        <v>275</v>
      </c>
      <c r="F98" s="214">
        <v>13933</v>
      </c>
      <c r="G98" s="213">
        <v>213</v>
      </c>
      <c r="H98" s="213">
        <v>10426</v>
      </c>
      <c r="I98" s="213">
        <v>62</v>
      </c>
      <c r="J98" s="213">
        <v>3507</v>
      </c>
      <c r="K98" s="213"/>
      <c r="L98" s="40">
        <v>92</v>
      </c>
      <c r="M98" s="41" t="s">
        <v>282</v>
      </c>
      <c r="N98" s="29" t="s">
        <v>283</v>
      </c>
      <c r="O98" s="211"/>
    </row>
    <row r="99" spans="1:15" ht="12.6" customHeight="1">
      <c r="A99" s="183" t="s">
        <v>284</v>
      </c>
      <c r="B99" s="213">
        <v>779</v>
      </c>
      <c r="C99" s="213">
        <v>1690</v>
      </c>
      <c r="D99" s="213">
        <v>75426</v>
      </c>
      <c r="E99" s="214">
        <v>1603</v>
      </c>
      <c r="F99" s="214">
        <v>69562</v>
      </c>
      <c r="G99" s="213">
        <v>1522</v>
      </c>
      <c r="H99" s="213">
        <v>65075</v>
      </c>
      <c r="I99" s="213">
        <v>81</v>
      </c>
      <c r="J99" s="213">
        <v>4487</v>
      </c>
      <c r="K99" s="213"/>
      <c r="L99" s="40">
        <v>93</v>
      </c>
      <c r="M99" s="41" t="s">
        <v>285</v>
      </c>
      <c r="N99" s="29" t="s">
        <v>286</v>
      </c>
      <c r="O99" s="211"/>
    </row>
    <row r="100" spans="1:15" ht="12.6" customHeight="1">
      <c r="A100" s="183" t="s">
        <v>287</v>
      </c>
      <c r="B100" s="213">
        <v>213</v>
      </c>
      <c r="C100" s="213">
        <v>301</v>
      </c>
      <c r="D100" s="213">
        <v>15063</v>
      </c>
      <c r="E100" s="214">
        <v>275</v>
      </c>
      <c r="F100" s="214">
        <v>14036</v>
      </c>
      <c r="G100" s="213">
        <v>260</v>
      </c>
      <c r="H100" s="213">
        <v>13035</v>
      </c>
      <c r="I100" s="213">
        <v>16</v>
      </c>
      <c r="J100" s="213">
        <v>1001</v>
      </c>
      <c r="K100" s="213"/>
      <c r="L100" s="40">
        <v>94</v>
      </c>
      <c r="M100" s="41" t="s">
        <v>288</v>
      </c>
      <c r="N100" s="29" t="s">
        <v>289</v>
      </c>
      <c r="O100" s="211"/>
    </row>
    <row r="101" spans="1:15" ht="12.6" customHeight="1">
      <c r="A101" s="183" t="s">
        <v>290</v>
      </c>
      <c r="B101" s="213">
        <v>138</v>
      </c>
      <c r="C101" s="213">
        <v>221</v>
      </c>
      <c r="D101" s="213">
        <v>8826</v>
      </c>
      <c r="E101" s="214">
        <v>206</v>
      </c>
      <c r="F101" s="214">
        <v>8292</v>
      </c>
      <c r="G101" s="213">
        <v>194</v>
      </c>
      <c r="H101" s="213">
        <v>7651</v>
      </c>
      <c r="I101" s="213">
        <v>12</v>
      </c>
      <c r="J101" s="213">
        <v>642</v>
      </c>
      <c r="K101" s="213"/>
      <c r="L101" s="40">
        <v>95</v>
      </c>
      <c r="M101" s="41" t="s">
        <v>291</v>
      </c>
      <c r="N101" s="29" t="s">
        <v>292</v>
      </c>
      <c r="O101" s="211"/>
    </row>
    <row r="102" spans="1:15" ht="12.6" customHeight="1">
      <c r="A102" s="183" t="s">
        <v>293</v>
      </c>
      <c r="B102" s="213">
        <v>66</v>
      </c>
      <c r="C102" s="213">
        <v>62</v>
      </c>
      <c r="D102" s="213">
        <v>2968</v>
      </c>
      <c r="E102" s="214">
        <v>53</v>
      </c>
      <c r="F102" s="214">
        <v>2782</v>
      </c>
      <c r="G102" s="213">
        <v>47</v>
      </c>
      <c r="H102" s="213">
        <v>2399</v>
      </c>
      <c r="I102" s="213">
        <v>6</v>
      </c>
      <c r="J102" s="213">
        <v>383</v>
      </c>
      <c r="K102" s="213"/>
      <c r="L102" s="40">
        <v>96</v>
      </c>
      <c r="M102" s="41" t="s">
        <v>294</v>
      </c>
      <c r="N102" s="29" t="s">
        <v>295</v>
      </c>
      <c r="O102" s="211"/>
    </row>
    <row r="103" spans="1:15" ht="12.6" customHeight="1">
      <c r="A103" s="183" t="s">
        <v>296</v>
      </c>
      <c r="B103" s="213">
        <v>126</v>
      </c>
      <c r="C103" s="213">
        <v>134</v>
      </c>
      <c r="D103" s="213">
        <v>5759</v>
      </c>
      <c r="E103" s="214">
        <v>120</v>
      </c>
      <c r="F103" s="214">
        <v>5360</v>
      </c>
      <c r="G103" s="213">
        <v>115</v>
      </c>
      <c r="H103" s="213">
        <v>5054</v>
      </c>
      <c r="I103" s="213">
        <v>5</v>
      </c>
      <c r="J103" s="213">
        <v>305</v>
      </c>
      <c r="K103" s="213"/>
      <c r="L103" s="40">
        <v>97</v>
      </c>
      <c r="M103" s="41" t="s">
        <v>297</v>
      </c>
      <c r="N103" s="29" t="s">
        <v>298</v>
      </c>
      <c r="O103" s="211"/>
    </row>
    <row r="104" spans="1:15" ht="12.6" customHeight="1">
      <c r="A104" s="175" t="s">
        <v>299</v>
      </c>
      <c r="B104" s="215">
        <v>75406</v>
      </c>
      <c r="C104" s="215">
        <v>230710</v>
      </c>
      <c r="D104" s="215">
        <v>8934625</v>
      </c>
      <c r="E104" s="215">
        <v>224938</v>
      </c>
      <c r="F104" s="215">
        <v>8574628</v>
      </c>
      <c r="G104" s="215">
        <v>212204</v>
      </c>
      <c r="H104" s="215">
        <v>7906968</v>
      </c>
      <c r="I104" s="215">
        <v>12734</v>
      </c>
      <c r="J104" s="215">
        <v>667660</v>
      </c>
      <c r="K104" s="215"/>
      <c r="L104" s="40">
        <v>98</v>
      </c>
      <c r="M104" s="30" t="s">
        <v>300</v>
      </c>
      <c r="N104" s="108" t="s">
        <v>20</v>
      </c>
      <c r="O104" s="211"/>
    </row>
    <row r="105" spans="1:15" ht="12.6" customHeight="1">
      <c r="A105" s="175" t="s">
        <v>301</v>
      </c>
      <c r="B105" s="215">
        <v>12922</v>
      </c>
      <c r="C105" s="215">
        <v>43117</v>
      </c>
      <c r="D105" s="215">
        <v>1674079</v>
      </c>
      <c r="E105" s="215">
        <v>42115</v>
      </c>
      <c r="F105" s="215">
        <v>1584688</v>
      </c>
      <c r="G105" s="215">
        <v>39380</v>
      </c>
      <c r="H105" s="215">
        <v>1435146</v>
      </c>
      <c r="I105" s="215">
        <v>2736</v>
      </c>
      <c r="J105" s="215">
        <v>149542</v>
      </c>
      <c r="K105" s="215"/>
      <c r="L105" s="40">
        <v>99</v>
      </c>
      <c r="M105" s="30" t="s">
        <v>302</v>
      </c>
      <c r="N105" s="108" t="s">
        <v>20</v>
      </c>
      <c r="O105" s="211"/>
    </row>
    <row r="106" spans="1:15" ht="12.6" customHeight="1">
      <c r="A106" s="183" t="s">
        <v>303</v>
      </c>
      <c r="B106" s="213">
        <v>2138</v>
      </c>
      <c r="C106" s="213">
        <v>5613</v>
      </c>
      <c r="D106" s="213">
        <v>218676</v>
      </c>
      <c r="E106" s="214">
        <v>5442</v>
      </c>
      <c r="F106" s="214">
        <v>207400</v>
      </c>
      <c r="G106" s="213">
        <v>5151</v>
      </c>
      <c r="H106" s="213">
        <v>191642</v>
      </c>
      <c r="I106" s="213">
        <v>291</v>
      </c>
      <c r="J106" s="213">
        <v>15758</v>
      </c>
      <c r="K106" s="213"/>
      <c r="L106" s="40">
        <v>100</v>
      </c>
      <c r="M106" s="41" t="s">
        <v>304</v>
      </c>
      <c r="N106" s="113">
        <v>1001</v>
      </c>
      <c r="O106" s="211"/>
    </row>
    <row r="107" spans="1:15" ht="12.6" customHeight="1">
      <c r="A107" s="183" t="s">
        <v>306</v>
      </c>
      <c r="B107" s="213">
        <v>1244</v>
      </c>
      <c r="C107" s="213">
        <v>5720</v>
      </c>
      <c r="D107" s="213">
        <v>181461</v>
      </c>
      <c r="E107" s="214">
        <v>5614</v>
      </c>
      <c r="F107" s="214">
        <v>174275</v>
      </c>
      <c r="G107" s="213">
        <v>5404</v>
      </c>
      <c r="H107" s="213">
        <v>164833</v>
      </c>
      <c r="I107" s="213">
        <v>211</v>
      </c>
      <c r="J107" s="213">
        <v>9443</v>
      </c>
      <c r="K107" s="213"/>
      <c r="L107" s="40">
        <v>101</v>
      </c>
      <c r="M107" s="41" t="s">
        <v>307</v>
      </c>
      <c r="N107" s="113">
        <v>1101</v>
      </c>
      <c r="O107" s="211"/>
    </row>
    <row r="108" spans="1:15" ht="12.6" customHeight="1">
      <c r="A108" s="183" t="s">
        <v>309</v>
      </c>
      <c r="B108" s="213">
        <v>662</v>
      </c>
      <c r="C108" s="213">
        <v>3047</v>
      </c>
      <c r="D108" s="213">
        <v>92671</v>
      </c>
      <c r="E108" s="214">
        <v>3009</v>
      </c>
      <c r="F108" s="214">
        <v>91152</v>
      </c>
      <c r="G108" s="213">
        <v>2947</v>
      </c>
      <c r="H108" s="213">
        <v>88736</v>
      </c>
      <c r="I108" s="213">
        <v>62</v>
      </c>
      <c r="J108" s="213">
        <v>2416</v>
      </c>
      <c r="K108" s="213"/>
      <c r="L108" s="40">
        <v>102</v>
      </c>
      <c r="M108" s="41" t="s">
        <v>310</v>
      </c>
      <c r="N108" s="113">
        <v>1102</v>
      </c>
      <c r="O108" s="211"/>
    </row>
    <row r="109" spans="1:15" ht="12.6" customHeight="1">
      <c r="A109" s="183" t="s">
        <v>312</v>
      </c>
      <c r="B109" s="213">
        <v>426</v>
      </c>
      <c r="C109" s="213">
        <v>1294</v>
      </c>
      <c r="D109" s="213">
        <v>50562</v>
      </c>
      <c r="E109" s="214">
        <v>1261</v>
      </c>
      <c r="F109" s="214">
        <v>48561</v>
      </c>
      <c r="G109" s="213">
        <v>1199</v>
      </c>
      <c r="H109" s="213">
        <v>45538</v>
      </c>
      <c r="I109" s="213">
        <v>62</v>
      </c>
      <c r="J109" s="213">
        <v>3023</v>
      </c>
      <c r="K109" s="213"/>
      <c r="L109" s="40">
        <v>103</v>
      </c>
      <c r="M109" s="41" t="s">
        <v>313</v>
      </c>
      <c r="N109" s="113">
        <v>1005</v>
      </c>
      <c r="O109" s="211"/>
    </row>
    <row r="110" spans="1:15" ht="12.6" customHeight="1">
      <c r="A110" s="183" t="s">
        <v>315</v>
      </c>
      <c r="B110" s="213">
        <v>284</v>
      </c>
      <c r="C110" s="213">
        <v>699</v>
      </c>
      <c r="D110" s="213">
        <v>27587</v>
      </c>
      <c r="E110" s="214">
        <v>664</v>
      </c>
      <c r="F110" s="214">
        <v>25902</v>
      </c>
      <c r="G110" s="213">
        <v>643</v>
      </c>
      <c r="H110" s="213">
        <v>24805</v>
      </c>
      <c r="I110" s="213">
        <v>21</v>
      </c>
      <c r="J110" s="213">
        <v>1097</v>
      </c>
      <c r="K110" s="213"/>
      <c r="L110" s="40">
        <v>104</v>
      </c>
      <c r="M110" s="41" t="s">
        <v>316</v>
      </c>
      <c r="N110" s="113">
        <v>1104</v>
      </c>
      <c r="O110" s="211"/>
    </row>
    <row r="111" spans="1:15" ht="12.6" customHeight="1">
      <c r="A111" s="183" t="s">
        <v>318</v>
      </c>
      <c r="B111" s="213">
        <v>2224</v>
      </c>
      <c r="C111" s="213">
        <v>7854</v>
      </c>
      <c r="D111" s="213">
        <v>301033</v>
      </c>
      <c r="E111" s="214">
        <v>7670</v>
      </c>
      <c r="F111" s="214">
        <v>290010</v>
      </c>
      <c r="G111" s="213">
        <v>7244</v>
      </c>
      <c r="H111" s="213">
        <v>268332</v>
      </c>
      <c r="I111" s="213">
        <v>427</v>
      </c>
      <c r="J111" s="213">
        <v>21678</v>
      </c>
      <c r="K111" s="213"/>
      <c r="L111" s="40">
        <v>105</v>
      </c>
      <c r="M111" s="41" t="s">
        <v>319</v>
      </c>
      <c r="N111" s="113">
        <v>1006</v>
      </c>
      <c r="O111" s="211"/>
    </row>
    <row r="112" spans="1:15" ht="12.6" customHeight="1">
      <c r="A112" s="183" t="s">
        <v>321</v>
      </c>
      <c r="B112" s="213">
        <v>694</v>
      </c>
      <c r="C112" s="213">
        <v>2001</v>
      </c>
      <c r="D112" s="213">
        <v>80528</v>
      </c>
      <c r="E112" s="214">
        <v>1939</v>
      </c>
      <c r="F112" s="214">
        <v>75297</v>
      </c>
      <c r="G112" s="213">
        <v>1850</v>
      </c>
      <c r="H112" s="213">
        <v>70896</v>
      </c>
      <c r="I112" s="213">
        <v>89</v>
      </c>
      <c r="J112" s="213">
        <v>4402</v>
      </c>
      <c r="K112" s="213"/>
      <c r="L112" s="40">
        <v>106</v>
      </c>
      <c r="M112" s="41" t="s">
        <v>322</v>
      </c>
      <c r="N112" s="113">
        <v>1108</v>
      </c>
      <c r="O112" s="211"/>
    </row>
    <row r="113" spans="1:15" ht="12.6" customHeight="1">
      <c r="A113" s="183" t="s">
        <v>324</v>
      </c>
      <c r="B113" s="213">
        <v>754</v>
      </c>
      <c r="C113" s="213">
        <v>1866</v>
      </c>
      <c r="D113" s="213">
        <v>72599</v>
      </c>
      <c r="E113" s="214">
        <v>1826</v>
      </c>
      <c r="F113" s="214">
        <v>70081</v>
      </c>
      <c r="G113" s="213">
        <v>1474</v>
      </c>
      <c r="H113" s="213">
        <v>50579</v>
      </c>
      <c r="I113" s="213">
        <v>352</v>
      </c>
      <c r="J113" s="213">
        <v>19502</v>
      </c>
      <c r="K113" s="213"/>
      <c r="L113" s="40">
        <v>107</v>
      </c>
      <c r="M113" s="41" t="s">
        <v>325</v>
      </c>
      <c r="N113" s="113">
        <v>1011</v>
      </c>
      <c r="O113" s="211"/>
    </row>
    <row r="114" spans="1:15" ht="12.6" customHeight="1">
      <c r="A114" s="183" t="s">
        <v>327</v>
      </c>
      <c r="B114" s="213">
        <v>438</v>
      </c>
      <c r="C114" s="213">
        <v>1123</v>
      </c>
      <c r="D114" s="213">
        <v>59501</v>
      </c>
      <c r="E114" s="214">
        <v>1093</v>
      </c>
      <c r="F114" s="214">
        <v>57049</v>
      </c>
      <c r="G114" s="213">
        <v>836</v>
      </c>
      <c r="H114" s="213">
        <v>39542</v>
      </c>
      <c r="I114" s="213">
        <v>257</v>
      </c>
      <c r="J114" s="213">
        <v>17507</v>
      </c>
      <c r="K114" s="213"/>
      <c r="L114" s="40">
        <v>108</v>
      </c>
      <c r="M114" s="41" t="s">
        <v>328</v>
      </c>
      <c r="N114" s="113">
        <v>1012</v>
      </c>
      <c r="O114" s="211"/>
    </row>
    <row r="115" spans="1:15" ht="12.6" customHeight="1">
      <c r="A115" s="183" t="s">
        <v>330</v>
      </c>
      <c r="B115" s="213">
        <v>963</v>
      </c>
      <c r="C115" s="213">
        <v>2883</v>
      </c>
      <c r="D115" s="213">
        <v>116493</v>
      </c>
      <c r="E115" s="214">
        <v>2829</v>
      </c>
      <c r="F115" s="214">
        <v>113863</v>
      </c>
      <c r="G115" s="213">
        <v>2397</v>
      </c>
      <c r="H115" s="213">
        <v>90105</v>
      </c>
      <c r="I115" s="213">
        <v>432</v>
      </c>
      <c r="J115" s="213">
        <v>23758</v>
      </c>
      <c r="K115" s="213"/>
      <c r="L115" s="40">
        <v>109</v>
      </c>
      <c r="M115" s="41" t="s">
        <v>331</v>
      </c>
      <c r="N115" s="113">
        <v>1014</v>
      </c>
      <c r="O115" s="211"/>
    </row>
    <row r="116" spans="1:15" ht="12.6" customHeight="1">
      <c r="A116" s="183" t="s">
        <v>333</v>
      </c>
      <c r="B116" s="213">
        <v>286</v>
      </c>
      <c r="C116" s="213">
        <v>1212</v>
      </c>
      <c r="D116" s="213">
        <v>62394</v>
      </c>
      <c r="E116" s="214">
        <v>1178</v>
      </c>
      <c r="F116" s="214">
        <v>39097</v>
      </c>
      <c r="G116" s="213">
        <v>1101</v>
      </c>
      <c r="H116" s="213">
        <v>35882</v>
      </c>
      <c r="I116" s="213">
        <v>77</v>
      </c>
      <c r="J116" s="213">
        <v>3216</v>
      </c>
      <c r="K116" s="213"/>
      <c r="L116" s="40">
        <v>110</v>
      </c>
      <c r="M116" s="41" t="s">
        <v>334</v>
      </c>
      <c r="N116" s="113">
        <v>1112</v>
      </c>
      <c r="O116" s="211"/>
    </row>
    <row r="117" spans="1:15" ht="12.6" customHeight="1">
      <c r="A117" s="183" t="s">
        <v>336</v>
      </c>
      <c r="B117" s="213">
        <v>2809</v>
      </c>
      <c r="C117" s="213">
        <v>9805</v>
      </c>
      <c r="D117" s="213">
        <v>410574</v>
      </c>
      <c r="E117" s="214">
        <v>9589</v>
      </c>
      <c r="F117" s="214">
        <v>391999</v>
      </c>
      <c r="G117" s="213">
        <v>9133</v>
      </c>
      <c r="H117" s="213">
        <v>364256</v>
      </c>
      <c r="I117" s="213">
        <v>456</v>
      </c>
      <c r="J117" s="213">
        <v>27743</v>
      </c>
      <c r="K117" s="213"/>
      <c r="L117" s="40">
        <v>111</v>
      </c>
      <c r="M117" s="41" t="s">
        <v>337</v>
      </c>
      <c r="N117" s="113">
        <v>1113</v>
      </c>
      <c r="O117" s="211"/>
    </row>
    <row r="118" spans="1:15" ht="12.6" customHeight="1">
      <c r="A118" s="175" t="s">
        <v>339</v>
      </c>
      <c r="B118" s="215">
        <v>12473</v>
      </c>
      <c r="C118" s="215">
        <v>39245</v>
      </c>
      <c r="D118" s="215">
        <v>1515029</v>
      </c>
      <c r="E118" s="215">
        <v>38131</v>
      </c>
      <c r="F118" s="215">
        <v>1452600</v>
      </c>
      <c r="G118" s="215">
        <v>35955</v>
      </c>
      <c r="H118" s="215">
        <v>1341118</v>
      </c>
      <c r="I118" s="215">
        <v>2175</v>
      </c>
      <c r="J118" s="215">
        <v>111482</v>
      </c>
      <c r="K118" s="215"/>
      <c r="L118" s="40">
        <v>112</v>
      </c>
      <c r="M118" s="30" t="s">
        <v>340</v>
      </c>
      <c r="N118" s="108" t="s">
        <v>20</v>
      </c>
      <c r="O118" s="211"/>
    </row>
    <row r="119" spans="1:15" ht="12.6" customHeight="1">
      <c r="A119" s="183" t="s">
        <v>341</v>
      </c>
      <c r="B119" s="213">
        <v>1371</v>
      </c>
      <c r="C119" s="213">
        <v>3809</v>
      </c>
      <c r="D119" s="213">
        <v>145399</v>
      </c>
      <c r="E119" s="214">
        <v>3703</v>
      </c>
      <c r="F119" s="214">
        <v>137023</v>
      </c>
      <c r="G119" s="213">
        <v>3564</v>
      </c>
      <c r="H119" s="213">
        <v>128292</v>
      </c>
      <c r="I119" s="213">
        <v>139</v>
      </c>
      <c r="J119" s="213">
        <v>8731</v>
      </c>
      <c r="K119" s="213"/>
      <c r="L119" s="40">
        <v>113</v>
      </c>
      <c r="M119" s="41" t="s">
        <v>342</v>
      </c>
      <c r="N119" s="29" t="s">
        <v>343</v>
      </c>
      <c r="O119" s="211"/>
    </row>
    <row r="120" spans="1:15" ht="12.6" customHeight="1">
      <c r="A120" s="183" t="s">
        <v>344</v>
      </c>
      <c r="B120" s="213">
        <v>636</v>
      </c>
      <c r="C120" s="213">
        <v>1720</v>
      </c>
      <c r="D120" s="213">
        <v>64471</v>
      </c>
      <c r="E120" s="214">
        <v>1637</v>
      </c>
      <c r="F120" s="214">
        <v>57803</v>
      </c>
      <c r="G120" s="213">
        <v>1595</v>
      </c>
      <c r="H120" s="213">
        <v>55972</v>
      </c>
      <c r="I120" s="213">
        <v>42</v>
      </c>
      <c r="J120" s="213">
        <v>1831</v>
      </c>
      <c r="K120" s="213"/>
      <c r="L120" s="40">
        <v>114</v>
      </c>
      <c r="M120" s="41" t="s">
        <v>345</v>
      </c>
      <c r="N120" s="29" t="s">
        <v>346</v>
      </c>
      <c r="O120" s="211"/>
    </row>
    <row r="121" spans="1:15" ht="12.6" customHeight="1">
      <c r="A121" s="183" t="s">
        <v>347</v>
      </c>
      <c r="B121" s="213">
        <v>709</v>
      </c>
      <c r="C121" s="213">
        <v>1794</v>
      </c>
      <c r="D121" s="213">
        <v>73768</v>
      </c>
      <c r="E121" s="214">
        <v>1709</v>
      </c>
      <c r="F121" s="214">
        <v>69446</v>
      </c>
      <c r="G121" s="213">
        <v>1653</v>
      </c>
      <c r="H121" s="213">
        <v>66140</v>
      </c>
      <c r="I121" s="213">
        <v>56</v>
      </c>
      <c r="J121" s="213">
        <v>3305</v>
      </c>
      <c r="K121" s="213"/>
      <c r="L121" s="40">
        <v>115</v>
      </c>
      <c r="M121" s="41" t="s">
        <v>348</v>
      </c>
      <c r="N121" s="29" t="s">
        <v>349</v>
      </c>
      <c r="O121" s="211"/>
    </row>
    <row r="122" spans="1:15" ht="12.6" customHeight="1">
      <c r="A122" s="183" t="s">
        <v>350</v>
      </c>
      <c r="B122" s="213">
        <v>4853</v>
      </c>
      <c r="C122" s="213">
        <v>18184</v>
      </c>
      <c r="D122" s="213">
        <v>718561</v>
      </c>
      <c r="E122" s="214">
        <v>17773</v>
      </c>
      <c r="F122" s="214">
        <v>701719</v>
      </c>
      <c r="G122" s="213">
        <v>16416</v>
      </c>
      <c r="H122" s="213">
        <v>635018</v>
      </c>
      <c r="I122" s="213">
        <v>1357</v>
      </c>
      <c r="J122" s="213">
        <v>66702</v>
      </c>
      <c r="K122" s="213"/>
      <c r="L122" s="40">
        <v>116</v>
      </c>
      <c r="M122" s="41" t="s">
        <v>351</v>
      </c>
      <c r="N122" s="29" t="s">
        <v>352</v>
      </c>
      <c r="O122" s="211"/>
    </row>
    <row r="123" spans="1:15" ht="12.6" customHeight="1">
      <c r="A123" s="183" t="s">
        <v>353</v>
      </c>
      <c r="B123" s="213">
        <v>661</v>
      </c>
      <c r="C123" s="213">
        <v>2382</v>
      </c>
      <c r="D123" s="213">
        <v>81063</v>
      </c>
      <c r="E123" s="214">
        <v>2332</v>
      </c>
      <c r="F123" s="214">
        <v>78835</v>
      </c>
      <c r="G123" s="213">
        <v>2218</v>
      </c>
      <c r="H123" s="213">
        <v>73800</v>
      </c>
      <c r="I123" s="213">
        <v>114</v>
      </c>
      <c r="J123" s="213">
        <v>5036</v>
      </c>
      <c r="K123" s="213"/>
      <c r="L123" s="40">
        <v>117</v>
      </c>
      <c r="M123" s="41" t="s">
        <v>354</v>
      </c>
      <c r="N123" s="29" t="s">
        <v>355</v>
      </c>
      <c r="O123" s="211"/>
    </row>
    <row r="124" spans="1:15" ht="12.6" customHeight="1">
      <c r="A124" s="183" t="s">
        <v>356</v>
      </c>
      <c r="B124" s="213">
        <v>980</v>
      </c>
      <c r="C124" s="213">
        <v>2683</v>
      </c>
      <c r="D124" s="213">
        <v>98335</v>
      </c>
      <c r="E124" s="214">
        <v>2582</v>
      </c>
      <c r="F124" s="214">
        <v>94585</v>
      </c>
      <c r="G124" s="213">
        <v>2448</v>
      </c>
      <c r="H124" s="213">
        <v>87169</v>
      </c>
      <c r="I124" s="213">
        <v>133</v>
      </c>
      <c r="J124" s="213">
        <v>7417</v>
      </c>
      <c r="K124" s="213"/>
      <c r="L124" s="40">
        <v>118</v>
      </c>
      <c r="M124" s="41" t="s">
        <v>357</v>
      </c>
      <c r="N124" s="29" t="s">
        <v>358</v>
      </c>
      <c r="O124" s="211"/>
    </row>
    <row r="125" spans="1:15" ht="12.6" customHeight="1">
      <c r="A125" s="183" t="s">
        <v>359</v>
      </c>
      <c r="B125" s="213">
        <v>192</v>
      </c>
      <c r="C125" s="213">
        <v>360</v>
      </c>
      <c r="D125" s="213">
        <v>15380</v>
      </c>
      <c r="E125" s="214">
        <v>344</v>
      </c>
      <c r="F125" s="214">
        <v>14474</v>
      </c>
      <c r="G125" s="213">
        <v>328</v>
      </c>
      <c r="H125" s="213">
        <v>13252</v>
      </c>
      <c r="I125" s="213">
        <v>16</v>
      </c>
      <c r="J125" s="213">
        <v>1222</v>
      </c>
      <c r="K125" s="213"/>
      <c r="L125" s="40">
        <v>119</v>
      </c>
      <c r="M125" s="41" t="s">
        <v>360</v>
      </c>
      <c r="N125" s="29" t="s">
        <v>361</v>
      </c>
      <c r="O125" s="211"/>
    </row>
    <row r="126" spans="1:15" ht="12.6" customHeight="1">
      <c r="A126" s="183" t="s">
        <v>362</v>
      </c>
      <c r="B126" s="213">
        <v>687</v>
      </c>
      <c r="C126" s="213">
        <v>1759</v>
      </c>
      <c r="D126" s="213">
        <v>63194</v>
      </c>
      <c r="E126" s="214">
        <v>1693</v>
      </c>
      <c r="F126" s="214">
        <v>60783</v>
      </c>
      <c r="G126" s="213">
        <v>1655</v>
      </c>
      <c r="H126" s="213">
        <v>58625</v>
      </c>
      <c r="I126" s="213">
        <v>38</v>
      </c>
      <c r="J126" s="213">
        <v>2158</v>
      </c>
      <c r="K126" s="213"/>
      <c r="L126" s="40">
        <v>120</v>
      </c>
      <c r="M126" s="41" t="s">
        <v>363</v>
      </c>
      <c r="N126" s="29" t="s">
        <v>364</v>
      </c>
      <c r="O126" s="211"/>
    </row>
    <row r="127" spans="1:15" ht="12.6" customHeight="1">
      <c r="A127" s="183" t="s">
        <v>365</v>
      </c>
      <c r="B127" s="213">
        <v>1539</v>
      </c>
      <c r="C127" s="213">
        <v>4675</v>
      </c>
      <c r="D127" s="213">
        <v>184774</v>
      </c>
      <c r="E127" s="214">
        <v>4546</v>
      </c>
      <c r="F127" s="214">
        <v>171754</v>
      </c>
      <c r="G127" s="213">
        <v>4340</v>
      </c>
      <c r="H127" s="213">
        <v>160402</v>
      </c>
      <c r="I127" s="213">
        <v>206</v>
      </c>
      <c r="J127" s="213">
        <v>11352</v>
      </c>
      <c r="K127" s="213"/>
      <c r="L127" s="40">
        <v>121</v>
      </c>
      <c r="M127" s="41" t="s">
        <v>366</v>
      </c>
      <c r="N127" s="29" t="s">
        <v>367</v>
      </c>
      <c r="O127" s="211"/>
    </row>
    <row r="128" spans="1:15" ht="12.6" customHeight="1">
      <c r="A128" s="183" t="s">
        <v>368</v>
      </c>
      <c r="B128" s="213">
        <v>259</v>
      </c>
      <c r="C128" s="213">
        <v>632</v>
      </c>
      <c r="D128" s="213">
        <v>24409</v>
      </c>
      <c r="E128" s="214">
        <v>605</v>
      </c>
      <c r="F128" s="214">
        <v>23417</v>
      </c>
      <c r="G128" s="213">
        <v>589</v>
      </c>
      <c r="H128" s="213">
        <v>22464</v>
      </c>
      <c r="I128" s="213">
        <v>17</v>
      </c>
      <c r="J128" s="213">
        <v>953</v>
      </c>
      <c r="K128" s="213"/>
      <c r="L128" s="40">
        <v>122</v>
      </c>
      <c r="M128" s="41" t="s">
        <v>369</v>
      </c>
      <c r="N128" s="29" t="s">
        <v>370</v>
      </c>
      <c r="O128" s="211"/>
    </row>
    <row r="129" spans="1:15" ht="12.6" customHeight="1">
      <c r="A129" s="183" t="s">
        <v>371</v>
      </c>
      <c r="B129" s="213">
        <v>586</v>
      </c>
      <c r="C129" s="213">
        <v>1247</v>
      </c>
      <c r="D129" s="213">
        <v>45676</v>
      </c>
      <c r="E129" s="214">
        <v>1206</v>
      </c>
      <c r="F129" s="214">
        <v>42760</v>
      </c>
      <c r="G129" s="213">
        <v>1148</v>
      </c>
      <c r="H129" s="213">
        <v>39985</v>
      </c>
      <c r="I129" s="213">
        <v>58</v>
      </c>
      <c r="J129" s="213">
        <v>2775</v>
      </c>
      <c r="K129" s="213"/>
      <c r="L129" s="40">
        <v>123</v>
      </c>
      <c r="M129" s="41" t="s">
        <v>372</v>
      </c>
      <c r="N129" s="29" t="s">
        <v>373</v>
      </c>
      <c r="O129" s="211"/>
    </row>
    <row r="130" spans="1:15" ht="12.6" customHeight="1">
      <c r="A130" s="175" t="s">
        <v>374</v>
      </c>
      <c r="B130" s="215">
        <v>14993</v>
      </c>
      <c r="C130" s="215">
        <v>50128</v>
      </c>
      <c r="D130" s="215">
        <v>1886953</v>
      </c>
      <c r="E130" s="215">
        <v>49081</v>
      </c>
      <c r="F130" s="215">
        <v>1834263</v>
      </c>
      <c r="G130" s="215">
        <v>45985</v>
      </c>
      <c r="H130" s="215">
        <v>1690021</v>
      </c>
      <c r="I130" s="215">
        <v>3096</v>
      </c>
      <c r="J130" s="215">
        <v>144242</v>
      </c>
      <c r="K130" s="215"/>
      <c r="L130" s="40">
        <v>124</v>
      </c>
      <c r="M130" s="30" t="s">
        <v>375</v>
      </c>
      <c r="N130" s="108" t="s">
        <v>20</v>
      </c>
      <c r="O130" s="211"/>
    </row>
    <row r="131" spans="1:15" ht="12.6" customHeight="1">
      <c r="A131" s="183" t="s">
        <v>376</v>
      </c>
      <c r="B131" s="213">
        <v>309</v>
      </c>
      <c r="C131" s="213">
        <v>728</v>
      </c>
      <c r="D131" s="213">
        <v>27122</v>
      </c>
      <c r="E131" s="214">
        <v>714</v>
      </c>
      <c r="F131" s="214">
        <v>26642</v>
      </c>
      <c r="G131" s="213">
        <v>688</v>
      </c>
      <c r="H131" s="213">
        <v>25378</v>
      </c>
      <c r="I131" s="213">
        <v>26</v>
      </c>
      <c r="J131" s="213">
        <v>1265</v>
      </c>
      <c r="K131" s="213"/>
      <c r="L131" s="40">
        <v>125</v>
      </c>
      <c r="M131" s="41" t="s">
        <v>377</v>
      </c>
      <c r="N131" s="29" t="s">
        <v>378</v>
      </c>
      <c r="O131" s="211"/>
    </row>
    <row r="132" spans="1:15" ht="12.6" customHeight="1">
      <c r="A132" s="183" t="s">
        <v>379</v>
      </c>
      <c r="B132" s="213">
        <v>1036</v>
      </c>
      <c r="C132" s="213">
        <v>2777</v>
      </c>
      <c r="D132" s="213">
        <v>106452</v>
      </c>
      <c r="E132" s="214">
        <v>2696</v>
      </c>
      <c r="F132" s="214">
        <v>102713</v>
      </c>
      <c r="G132" s="213">
        <v>2587</v>
      </c>
      <c r="H132" s="213">
        <v>97327</v>
      </c>
      <c r="I132" s="213">
        <v>109</v>
      </c>
      <c r="J132" s="213">
        <v>5386</v>
      </c>
      <c r="K132" s="213"/>
      <c r="L132" s="40">
        <v>126</v>
      </c>
      <c r="M132" s="41" t="s">
        <v>380</v>
      </c>
      <c r="N132" s="29" t="s">
        <v>381</v>
      </c>
      <c r="O132" s="211"/>
    </row>
    <row r="133" spans="1:15" ht="12.6" customHeight="1">
      <c r="A133" s="183" t="s">
        <v>382</v>
      </c>
      <c r="B133" s="213">
        <v>6787</v>
      </c>
      <c r="C133" s="213">
        <v>26834</v>
      </c>
      <c r="D133" s="213">
        <v>988315</v>
      </c>
      <c r="E133" s="214">
        <v>26413</v>
      </c>
      <c r="F133" s="214">
        <v>967220</v>
      </c>
      <c r="G133" s="213">
        <v>24489</v>
      </c>
      <c r="H133" s="213">
        <v>883264</v>
      </c>
      <c r="I133" s="213">
        <v>1925</v>
      </c>
      <c r="J133" s="213">
        <v>83956</v>
      </c>
      <c r="K133" s="213"/>
      <c r="L133" s="40">
        <v>127</v>
      </c>
      <c r="M133" s="41" t="s">
        <v>383</v>
      </c>
      <c r="N133" s="29" t="s">
        <v>384</v>
      </c>
      <c r="O133" s="211"/>
    </row>
    <row r="134" spans="1:15" ht="12.6" customHeight="1">
      <c r="A134" s="183" t="s">
        <v>385</v>
      </c>
      <c r="B134" s="213">
        <v>361</v>
      </c>
      <c r="C134" s="213">
        <v>1654</v>
      </c>
      <c r="D134" s="213">
        <v>58284</v>
      </c>
      <c r="E134" s="214">
        <v>1631</v>
      </c>
      <c r="F134" s="214">
        <v>57397</v>
      </c>
      <c r="G134" s="213">
        <v>1597</v>
      </c>
      <c r="H134" s="213">
        <v>55951</v>
      </c>
      <c r="I134" s="213">
        <v>34</v>
      </c>
      <c r="J134" s="213">
        <v>1447</v>
      </c>
      <c r="K134" s="213"/>
      <c r="L134" s="40">
        <v>128</v>
      </c>
      <c r="M134" s="41" t="s">
        <v>386</v>
      </c>
      <c r="N134" s="29" t="s">
        <v>387</v>
      </c>
      <c r="O134" s="211"/>
    </row>
    <row r="135" spans="1:15" ht="12.6" customHeight="1">
      <c r="A135" s="183" t="s">
        <v>388</v>
      </c>
      <c r="B135" s="213">
        <v>2021</v>
      </c>
      <c r="C135" s="213">
        <v>6852</v>
      </c>
      <c r="D135" s="213">
        <v>276222</v>
      </c>
      <c r="E135" s="214">
        <v>6693</v>
      </c>
      <c r="F135" s="214">
        <v>263835</v>
      </c>
      <c r="G135" s="213">
        <v>6117</v>
      </c>
      <c r="H135" s="213">
        <v>235836</v>
      </c>
      <c r="I135" s="213">
        <v>577</v>
      </c>
      <c r="J135" s="213">
        <v>27999</v>
      </c>
      <c r="K135" s="213"/>
      <c r="L135" s="40">
        <v>129</v>
      </c>
      <c r="M135" s="41" t="s">
        <v>389</v>
      </c>
      <c r="N135" s="29" t="s">
        <v>390</v>
      </c>
      <c r="O135" s="211"/>
    </row>
    <row r="136" spans="1:15" ht="12.6" customHeight="1">
      <c r="A136" s="183" t="s">
        <v>391</v>
      </c>
      <c r="B136" s="213">
        <v>98</v>
      </c>
      <c r="C136" s="213">
        <v>147</v>
      </c>
      <c r="D136" s="213">
        <v>5462</v>
      </c>
      <c r="E136" s="214">
        <v>141</v>
      </c>
      <c r="F136" s="214">
        <v>5359</v>
      </c>
      <c r="G136" s="213">
        <v>134</v>
      </c>
      <c r="H136" s="213">
        <v>5092</v>
      </c>
      <c r="I136" s="213">
        <v>7</v>
      </c>
      <c r="J136" s="213">
        <v>267</v>
      </c>
      <c r="K136" s="213"/>
      <c r="L136" s="40">
        <v>130</v>
      </c>
      <c r="M136" s="41" t="s">
        <v>392</v>
      </c>
      <c r="N136" s="29" t="s">
        <v>393</v>
      </c>
      <c r="O136" s="211"/>
    </row>
    <row r="137" spans="1:15" ht="12.6" customHeight="1">
      <c r="A137" s="183" t="s">
        <v>394</v>
      </c>
      <c r="B137" s="213">
        <v>545</v>
      </c>
      <c r="C137" s="213">
        <v>1453</v>
      </c>
      <c r="D137" s="213">
        <v>51914</v>
      </c>
      <c r="E137" s="214">
        <v>1429</v>
      </c>
      <c r="F137" s="214">
        <v>51098</v>
      </c>
      <c r="G137" s="213">
        <v>1373</v>
      </c>
      <c r="H137" s="213">
        <v>48042</v>
      </c>
      <c r="I137" s="213">
        <v>57</v>
      </c>
      <c r="J137" s="213">
        <v>3057</v>
      </c>
      <c r="K137" s="213"/>
      <c r="L137" s="40">
        <v>131</v>
      </c>
      <c r="M137" s="41" t="s">
        <v>395</v>
      </c>
      <c r="N137" s="29" t="s">
        <v>396</v>
      </c>
      <c r="O137" s="211"/>
    </row>
    <row r="138" spans="1:15" ht="12.6" customHeight="1">
      <c r="A138" s="183" t="s">
        <v>397</v>
      </c>
      <c r="B138" s="213">
        <v>657</v>
      </c>
      <c r="C138" s="213">
        <v>1871</v>
      </c>
      <c r="D138" s="213">
        <v>77281</v>
      </c>
      <c r="E138" s="214">
        <v>1815</v>
      </c>
      <c r="F138" s="214">
        <v>75858</v>
      </c>
      <c r="G138" s="213">
        <v>1703</v>
      </c>
      <c r="H138" s="213">
        <v>68667</v>
      </c>
      <c r="I138" s="213">
        <v>112</v>
      </c>
      <c r="J138" s="213">
        <v>7191</v>
      </c>
      <c r="K138" s="213"/>
      <c r="L138" s="40">
        <v>132</v>
      </c>
      <c r="M138" s="41" t="s">
        <v>398</v>
      </c>
      <c r="N138" s="29" t="s">
        <v>399</v>
      </c>
      <c r="O138" s="211"/>
    </row>
    <row r="139" spans="1:15" ht="12.6" customHeight="1">
      <c r="A139" s="183" t="s">
        <v>400</v>
      </c>
      <c r="B139" s="213">
        <v>399</v>
      </c>
      <c r="C139" s="213">
        <v>780</v>
      </c>
      <c r="D139" s="213">
        <v>31388</v>
      </c>
      <c r="E139" s="214">
        <v>748</v>
      </c>
      <c r="F139" s="214">
        <v>29476</v>
      </c>
      <c r="G139" s="213">
        <v>692</v>
      </c>
      <c r="H139" s="213">
        <v>26272</v>
      </c>
      <c r="I139" s="213">
        <v>56</v>
      </c>
      <c r="J139" s="213">
        <v>3204</v>
      </c>
      <c r="K139" s="213"/>
      <c r="L139" s="40">
        <v>133</v>
      </c>
      <c r="M139" s="41" t="s">
        <v>401</v>
      </c>
      <c r="N139" s="29" t="s">
        <v>402</v>
      </c>
      <c r="O139" s="211"/>
    </row>
    <row r="140" spans="1:15" ht="12.6" customHeight="1">
      <c r="A140" s="183" t="s">
        <v>403</v>
      </c>
      <c r="B140" s="213">
        <v>238</v>
      </c>
      <c r="C140" s="213">
        <v>729</v>
      </c>
      <c r="D140" s="213">
        <v>23727</v>
      </c>
      <c r="E140" s="214">
        <v>712</v>
      </c>
      <c r="F140" s="214">
        <v>23373</v>
      </c>
      <c r="G140" s="213">
        <v>697</v>
      </c>
      <c r="H140" s="213">
        <v>22823</v>
      </c>
      <c r="I140" s="213">
        <v>15</v>
      </c>
      <c r="J140" s="213">
        <v>550</v>
      </c>
      <c r="K140" s="213"/>
      <c r="L140" s="40">
        <v>134</v>
      </c>
      <c r="M140" s="41" t="s">
        <v>404</v>
      </c>
      <c r="N140" s="29" t="s">
        <v>405</v>
      </c>
      <c r="O140" s="211"/>
    </row>
    <row r="141" spans="1:15" ht="12.6" customHeight="1">
      <c r="A141" s="183" t="s">
        <v>406</v>
      </c>
      <c r="B141" s="213">
        <v>477</v>
      </c>
      <c r="C141" s="213">
        <v>1532</v>
      </c>
      <c r="D141" s="213">
        <v>55429</v>
      </c>
      <c r="E141" s="214">
        <v>1472</v>
      </c>
      <c r="F141" s="214">
        <v>51893</v>
      </c>
      <c r="G141" s="213">
        <v>1440</v>
      </c>
      <c r="H141" s="213">
        <v>50553</v>
      </c>
      <c r="I141" s="213">
        <v>33</v>
      </c>
      <c r="J141" s="213">
        <v>1340</v>
      </c>
      <c r="K141" s="213"/>
      <c r="L141" s="40">
        <v>135</v>
      </c>
      <c r="M141" s="41" t="s">
        <v>407</v>
      </c>
      <c r="N141" s="29" t="s">
        <v>408</v>
      </c>
      <c r="O141" s="211"/>
    </row>
    <row r="142" spans="1:15" ht="12.6" customHeight="1">
      <c r="A142" s="183" t="s">
        <v>409</v>
      </c>
      <c r="B142" s="213">
        <v>216</v>
      </c>
      <c r="C142" s="213">
        <v>515</v>
      </c>
      <c r="D142" s="213">
        <v>22967</v>
      </c>
      <c r="E142" s="214">
        <v>496</v>
      </c>
      <c r="F142" s="214">
        <v>22284</v>
      </c>
      <c r="G142" s="213">
        <v>469</v>
      </c>
      <c r="H142" s="213">
        <v>20147</v>
      </c>
      <c r="I142" s="213">
        <v>27</v>
      </c>
      <c r="J142" s="213">
        <v>2137</v>
      </c>
      <c r="K142" s="213"/>
      <c r="L142" s="40">
        <v>136</v>
      </c>
      <c r="M142" s="41" t="s">
        <v>410</v>
      </c>
      <c r="N142" s="113">
        <v>1808</v>
      </c>
      <c r="O142" s="211"/>
    </row>
    <row r="143" spans="1:15" ht="12.6" customHeight="1">
      <c r="A143" s="183" t="s">
        <v>412</v>
      </c>
      <c r="B143" s="213">
        <v>544</v>
      </c>
      <c r="C143" s="213">
        <v>1361</v>
      </c>
      <c r="D143" s="213">
        <v>50956</v>
      </c>
      <c r="E143" s="214">
        <v>1327</v>
      </c>
      <c r="F143" s="214">
        <v>49408</v>
      </c>
      <c r="G143" s="213">
        <v>1286</v>
      </c>
      <c r="H143" s="213">
        <v>47144</v>
      </c>
      <c r="I143" s="213">
        <v>41</v>
      </c>
      <c r="J143" s="213">
        <v>2264</v>
      </c>
      <c r="K143" s="213"/>
      <c r="L143" s="40">
        <v>137</v>
      </c>
      <c r="M143" s="41" t="s">
        <v>413</v>
      </c>
      <c r="N143" s="29" t="s">
        <v>414</v>
      </c>
      <c r="O143" s="211"/>
    </row>
    <row r="144" spans="1:15" ht="12.6" customHeight="1">
      <c r="A144" s="183" t="s">
        <v>415</v>
      </c>
      <c r="B144" s="213">
        <v>86</v>
      </c>
      <c r="C144" s="213">
        <v>167</v>
      </c>
      <c r="D144" s="213">
        <v>5599</v>
      </c>
      <c r="E144" s="214">
        <v>159</v>
      </c>
      <c r="F144" s="214">
        <v>5538</v>
      </c>
      <c r="G144" s="213">
        <v>156</v>
      </c>
      <c r="H144" s="213">
        <v>5405</v>
      </c>
      <c r="I144" s="213">
        <v>3</v>
      </c>
      <c r="J144" s="213">
        <v>133</v>
      </c>
      <c r="K144" s="213"/>
      <c r="L144" s="40">
        <v>138</v>
      </c>
      <c r="M144" s="41" t="s">
        <v>416</v>
      </c>
      <c r="N144" s="29" t="s">
        <v>417</v>
      </c>
      <c r="O144" s="211"/>
    </row>
    <row r="145" spans="1:15" ht="12.6" customHeight="1">
      <c r="A145" s="183" t="s">
        <v>418</v>
      </c>
      <c r="B145" s="213">
        <v>252</v>
      </c>
      <c r="C145" s="213">
        <v>495</v>
      </c>
      <c r="D145" s="213">
        <v>21059</v>
      </c>
      <c r="E145" s="214">
        <v>470</v>
      </c>
      <c r="F145" s="214">
        <v>20191</v>
      </c>
      <c r="G145" s="213">
        <v>454</v>
      </c>
      <c r="H145" s="213">
        <v>19294</v>
      </c>
      <c r="I145" s="213">
        <v>16</v>
      </c>
      <c r="J145" s="213">
        <v>898</v>
      </c>
      <c r="K145" s="213"/>
      <c r="L145" s="40">
        <v>139</v>
      </c>
      <c r="M145" s="41" t="s">
        <v>419</v>
      </c>
      <c r="N145" s="29" t="s">
        <v>420</v>
      </c>
      <c r="O145" s="211"/>
    </row>
    <row r="146" spans="1:15" ht="12.6" customHeight="1">
      <c r="A146" s="183" t="s">
        <v>421</v>
      </c>
      <c r="B146" s="213">
        <v>183</v>
      </c>
      <c r="C146" s="213">
        <v>269</v>
      </c>
      <c r="D146" s="213">
        <v>12538</v>
      </c>
      <c r="E146" s="214">
        <v>258</v>
      </c>
      <c r="F146" s="214">
        <v>12193</v>
      </c>
      <c r="G146" s="213">
        <v>250</v>
      </c>
      <c r="H146" s="213">
        <v>11677</v>
      </c>
      <c r="I146" s="213">
        <v>8</v>
      </c>
      <c r="J146" s="213">
        <v>516</v>
      </c>
      <c r="K146" s="213"/>
      <c r="L146" s="40">
        <v>140</v>
      </c>
      <c r="M146" s="41" t="s">
        <v>422</v>
      </c>
      <c r="N146" s="29" t="s">
        <v>423</v>
      </c>
      <c r="O146" s="211"/>
    </row>
    <row r="147" spans="1:15" ht="12.6" customHeight="1">
      <c r="A147" s="183" t="s">
        <v>424</v>
      </c>
      <c r="B147" s="213">
        <v>297</v>
      </c>
      <c r="C147" s="213">
        <v>786</v>
      </c>
      <c r="D147" s="213">
        <v>28483</v>
      </c>
      <c r="E147" s="214">
        <v>763</v>
      </c>
      <c r="F147" s="214">
        <v>27576</v>
      </c>
      <c r="G147" s="213">
        <v>746</v>
      </c>
      <c r="H147" s="213">
        <v>26577</v>
      </c>
      <c r="I147" s="213">
        <v>18</v>
      </c>
      <c r="J147" s="213">
        <v>999</v>
      </c>
      <c r="K147" s="213"/>
      <c r="L147" s="40">
        <v>141</v>
      </c>
      <c r="M147" s="41" t="s">
        <v>425</v>
      </c>
      <c r="N147" s="29" t="s">
        <v>426</v>
      </c>
      <c r="O147" s="211"/>
    </row>
    <row r="148" spans="1:15" ht="12.6" customHeight="1">
      <c r="A148" s="183" t="s">
        <v>427</v>
      </c>
      <c r="B148" s="213">
        <v>273</v>
      </c>
      <c r="C148" s="213">
        <v>699</v>
      </c>
      <c r="D148" s="213">
        <v>24936</v>
      </c>
      <c r="E148" s="214">
        <v>673</v>
      </c>
      <c r="F148" s="214">
        <v>23829</v>
      </c>
      <c r="G148" s="213">
        <v>651</v>
      </c>
      <c r="H148" s="213">
        <v>22827</v>
      </c>
      <c r="I148" s="213">
        <v>22</v>
      </c>
      <c r="J148" s="213">
        <v>1002</v>
      </c>
      <c r="K148" s="213"/>
      <c r="L148" s="40">
        <v>142</v>
      </c>
      <c r="M148" s="41" t="s">
        <v>428</v>
      </c>
      <c r="N148" s="29" t="s">
        <v>429</v>
      </c>
      <c r="O148" s="211"/>
    </row>
    <row r="149" spans="1:15" ht="12.6" customHeight="1">
      <c r="A149" s="183" t="s">
        <v>430</v>
      </c>
      <c r="B149" s="213">
        <v>214</v>
      </c>
      <c r="C149" s="213">
        <v>479</v>
      </c>
      <c r="D149" s="213">
        <v>18820</v>
      </c>
      <c r="E149" s="214">
        <v>469</v>
      </c>
      <c r="F149" s="214">
        <v>18378</v>
      </c>
      <c r="G149" s="213">
        <v>457</v>
      </c>
      <c r="H149" s="213">
        <v>17746</v>
      </c>
      <c r="I149" s="213">
        <v>12</v>
      </c>
      <c r="J149" s="213">
        <v>631</v>
      </c>
      <c r="K149" s="213"/>
      <c r="L149" s="40">
        <v>143</v>
      </c>
      <c r="M149" s="41" t="s">
        <v>431</v>
      </c>
      <c r="N149" s="29" t="s">
        <v>432</v>
      </c>
      <c r="O149" s="211"/>
    </row>
    <row r="150" spans="1:15" ht="12.6" customHeight="1">
      <c r="A150" s="175" t="s">
        <v>433</v>
      </c>
      <c r="B150" s="215">
        <v>10421</v>
      </c>
      <c r="C150" s="215">
        <v>31896</v>
      </c>
      <c r="D150" s="215">
        <v>1262140</v>
      </c>
      <c r="E150" s="215">
        <v>31201</v>
      </c>
      <c r="F150" s="215">
        <v>1214725</v>
      </c>
      <c r="G150" s="215">
        <v>29905</v>
      </c>
      <c r="H150" s="215">
        <v>1140254</v>
      </c>
      <c r="I150" s="215">
        <v>1296</v>
      </c>
      <c r="J150" s="215">
        <v>74471</v>
      </c>
      <c r="K150" s="215"/>
      <c r="L150" s="40">
        <v>144</v>
      </c>
      <c r="M150" s="30" t="s">
        <v>434</v>
      </c>
      <c r="N150" s="108" t="s">
        <v>20</v>
      </c>
      <c r="O150" s="211"/>
    </row>
    <row r="151" spans="1:15" ht="12.6" customHeight="1">
      <c r="A151" s="183" t="s">
        <v>435</v>
      </c>
      <c r="B151" s="213">
        <v>195</v>
      </c>
      <c r="C151" s="213">
        <v>305</v>
      </c>
      <c r="D151" s="213">
        <v>11622</v>
      </c>
      <c r="E151" s="214">
        <v>294</v>
      </c>
      <c r="F151" s="214">
        <v>11095</v>
      </c>
      <c r="G151" s="213">
        <v>285</v>
      </c>
      <c r="H151" s="213">
        <v>10708</v>
      </c>
      <c r="I151" s="213">
        <v>9</v>
      </c>
      <c r="J151" s="213">
        <v>387</v>
      </c>
      <c r="K151" s="213"/>
      <c r="L151" s="40">
        <v>145</v>
      </c>
      <c r="M151" s="41" t="s">
        <v>436</v>
      </c>
      <c r="N151" s="113">
        <v>1002</v>
      </c>
      <c r="O151" s="211"/>
    </row>
    <row r="152" spans="1:15" ht="12.6" customHeight="1">
      <c r="A152" s="183" t="s">
        <v>438</v>
      </c>
      <c r="B152" s="213">
        <v>394</v>
      </c>
      <c r="C152" s="213">
        <v>684</v>
      </c>
      <c r="D152" s="213">
        <v>24332</v>
      </c>
      <c r="E152" s="214">
        <v>659</v>
      </c>
      <c r="F152" s="214">
        <v>23575</v>
      </c>
      <c r="G152" s="213">
        <v>643</v>
      </c>
      <c r="H152" s="213">
        <v>22797</v>
      </c>
      <c r="I152" s="213">
        <v>16</v>
      </c>
      <c r="J152" s="213">
        <v>778</v>
      </c>
      <c r="K152" s="213"/>
      <c r="L152" s="40">
        <v>146</v>
      </c>
      <c r="M152" s="41" t="s">
        <v>439</v>
      </c>
      <c r="N152" s="113">
        <v>1003</v>
      </c>
      <c r="O152" s="211"/>
    </row>
    <row r="153" spans="1:15" ht="12.6" customHeight="1">
      <c r="A153" s="183" t="s">
        <v>441</v>
      </c>
      <c r="B153" s="213">
        <v>520</v>
      </c>
      <c r="C153" s="213">
        <v>1417</v>
      </c>
      <c r="D153" s="213">
        <v>60076</v>
      </c>
      <c r="E153" s="214">
        <v>1388</v>
      </c>
      <c r="F153" s="214">
        <v>56848</v>
      </c>
      <c r="G153" s="213">
        <v>1295</v>
      </c>
      <c r="H153" s="213">
        <v>52259</v>
      </c>
      <c r="I153" s="213">
        <v>93</v>
      </c>
      <c r="J153" s="213">
        <v>4589</v>
      </c>
      <c r="K153" s="213"/>
      <c r="L153" s="40">
        <v>147</v>
      </c>
      <c r="M153" s="41" t="s">
        <v>442</v>
      </c>
      <c r="N153" s="113">
        <v>1004</v>
      </c>
      <c r="O153" s="211"/>
    </row>
    <row r="154" spans="1:15" ht="12.6" customHeight="1">
      <c r="A154" s="183" t="s">
        <v>444</v>
      </c>
      <c r="B154" s="213">
        <v>58</v>
      </c>
      <c r="C154" s="213">
        <v>109</v>
      </c>
      <c r="D154" s="213">
        <v>3339</v>
      </c>
      <c r="E154" s="214">
        <v>107</v>
      </c>
      <c r="F154" s="214">
        <v>3279</v>
      </c>
      <c r="G154" s="213">
        <v>104</v>
      </c>
      <c r="H154" s="213">
        <v>3149</v>
      </c>
      <c r="I154" s="213">
        <v>3</v>
      </c>
      <c r="J154" s="213">
        <v>130</v>
      </c>
      <c r="K154" s="213"/>
      <c r="L154" s="40">
        <v>148</v>
      </c>
      <c r="M154" s="41" t="s">
        <v>445</v>
      </c>
      <c r="N154" s="113">
        <v>1007</v>
      </c>
      <c r="O154" s="211"/>
    </row>
    <row r="155" spans="1:15" ht="12.6" customHeight="1">
      <c r="A155" s="183" t="s">
        <v>447</v>
      </c>
      <c r="B155" s="213">
        <v>155</v>
      </c>
      <c r="C155" s="213">
        <v>295</v>
      </c>
      <c r="D155" s="213">
        <v>11487</v>
      </c>
      <c r="E155" s="214">
        <v>279</v>
      </c>
      <c r="F155" s="214">
        <v>10976</v>
      </c>
      <c r="G155" s="213">
        <v>267</v>
      </c>
      <c r="H155" s="213">
        <v>10360</v>
      </c>
      <c r="I155" s="213">
        <v>12</v>
      </c>
      <c r="J155" s="213">
        <v>615</v>
      </c>
      <c r="K155" s="213"/>
      <c r="L155" s="40">
        <v>149</v>
      </c>
      <c r="M155" s="41" t="s">
        <v>448</v>
      </c>
      <c r="N155" s="113">
        <v>1008</v>
      </c>
      <c r="O155" s="211"/>
    </row>
    <row r="156" spans="1:15" ht="12.6" customHeight="1">
      <c r="A156" s="183" t="s">
        <v>450</v>
      </c>
      <c r="B156" s="213">
        <v>5545</v>
      </c>
      <c r="C156" s="213">
        <v>18394</v>
      </c>
      <c r="D156" s="213">
        <v>766630</v>
      </c>
      <c r="E156" s="214">
        <v>18052</v>
      </c>
      <c r="F156" s="214">
        <v>737203</v>
      </c>
      <c r="G156" s="213">
        <v>17328</v>
      </c>
      <c r="H156" s="213">
        <v>692569</v>
      </c>
      <c r="I156" s="213">
        <v>724</v>
      </c>
      <c r="J156" s="213">
        <v>44635</v>
      </c>
      <c r="K156" s="213"/>
      <c r="L156" s="40">
        <v>150</v>
      </c>
      <c r="M156" s="41" t="s">
        <v>451</v>
      </c>
      <c r="N156" s="113">
        <v>1009</v>
      </c>
      <c r="O156" s="211"/>
    </row>
    <row r="157" spans="1:15" ht="12.6" customHeight="1">
      <c r="A157" s="183" t="s">
        <v>453</v>
      </c>
      <c r="B157" s="213">
        <v>1115</v>
      </c>
      <c r="C157" s="213">
        <v>4135</v>
      </c>
      <c r="D157" s="213">
        <v>123380</v>
      </c>
      <c r="E157" s="214">
        <v>4060</v>
      </c>
      <c r="F157" s="214">
        <v>118115</v>
      </c>
      <c r="G157" s="213">
        <v>3945</v>
      </c>
      <c r="H157" s="213">
        <v>112460</v>
      </c>
      <c r="I157" s="213">
        <v>116</v>
      </c>
      <c r="J157" s="213">
        <v>5654</v>
      </c>
      <c r="K157" s="213"/>
      <c r="L157" s="40">
        <v>151</v>
      </c>
      <c r="M157" s="41" t="s">
        <v>454</v>
      </c>
      <c r="N157" s="113">
        <v>1010</v>
      </c>
      <c r="O157" s="211"/>
    </row>
    <row r="158" spans="1:15" ht="12.6" customHeight="1">
      <c r="A158" s="183" t="s">
        <v>456</v>
      </c>
      <c r="B158" s="213">
        <v>114</v>
      </c>
      <c r="C158" s="213">
        <v>163</v>
      </c>
      <c r="D158" s="213">
        <v>7868</v>
      </c>
      <c r="E158" s="214">
        <v>151</v>
      </c>
      <c r="F158" s="214">
        <v>7499</v>
      </c>
      <c r="G158" s="213">
        <v>147</v>
      </c>
      <c r="H158" s="213">
        <v>7238</v>
      </c>
      <c r="I158" s="213">
        <v>4</v>
      </c>
      <c r="J158" s="213">
        <v>261</v>
      </c>
      <c r="K158" s="213"/>
      <c r="L158" s="40">
        <v>152</v>
      </c>
      <c r="M158" s="41" t="s">
        <v>457</v>
      </c>
      <c r="N158" s="113">
        <v>1013</v>
      </c>
      <c r="O158" s="211"/>
    </row>
    <row r="159" spans="1:15" ht="12.6" customHeight="1">
      <c r="A159" s="183" t="s">
        <v>459</v>
      </c>
      <c r="B159" s="213">
        <v>1771</v>
      </c>
      <c r="C159" s="213">
        <v>4546</v>
      </c>
      <c r="D159" s="213">
        <v>185311</v>
      </c>
      <c r="E159" s="214">
        <v>4415</v>
      </c>
      <c r="F159" s="214">
        <v>180666</v>
      </c>
      <c r="G159" s="213">
        <v>4159</v>
      </c>
      <c r="H159" s="213">
        <v>166308</v>
      </c>
      <c r="I159" s="213">
        <v>257</v>
      </c>
      <c r="J159" s="213">
        <v>14359</v>
      </c>
      <c r="K159" s="213"/>
      <c r="L159" s="40">
        <v>153</v>
      </c>
      <c r="M159" s="41" t="s">
        <v>460</v>
      </c>
      <c r="N159" s="113">
        <v>1015</v>
      </c>
      <c r="O159" s="211"/>
    </row>
    <row r="160" spans="1:15" ht="12.6" customHeight="1">
      <c r="A160" s="183" t="s">
        <v>462</v>
      </c>
      <c r="B160" s="213">
        <v>554</v>
      </c>
      <c r="C160" s="213">
        <v>1847</v>
      </c>
      <c r="D160" s="213">
        <v>68096</v>
      </c>
      <c r="E160" s="214">
        <v>1795</v>
      </c>
      <c r="F160" s="214">
        <v>65469</v>
      </c>
      <c r="G160" s="213">
        <v>1732</v>
      </c>
      <c r="H160" s="213">
        <v>62406</v>
      </c>
      <c r="I160" s="213">
        <v>63</v>
      </c>
      <c r="J160" s="213">
        <v>3063</v>
      </c>
      <c r="K160" s="213"/>
      <c r="L160" s="40">
        <v>154</v>
      </c>
      <c r="M160" s="41" t="s">
        <v>463</v>
      </c>
      <c r="N160" s="113">
        <v>1016</v>
      </c>
      <c r="O160" s="211"/>
    </row>
    <row r="161" spans="1:15" ht="12.6" customHeight="1">
      <c r="A161" s="175" t="s">
        <v>465</v>
      </c>
      <c r="B161" s="215">
        <v>8302</v>
      </c>
      <c r="C161" s="215">
        <v>22530</v>
      </c>
      <c r="D161" s="215">
        <v>915850</v>
      </c>
      <c r="E161" s="215">
        <v>21812</v>
      </c>
      <c r="F161" s="215">
        <v>878355</v>
      </c>
      <c r="G161" s="215">
        <v>20737</v>
      </c>
      <c r="H161" s="215">
        <v>817895</v>
      </c>
      <c r="I161" s="215">
        <v>1075</v>
      </c>
      <c r="J161" s="215">
        <v>60460</v>
      </c>
      <c r="K161" s="215"/>
      <c r="L161" s="40">
        <v>155</v>
      </c>
      <c r="M161" s="30" t="s">
        <v>466</v>
      </c>
      <c r="N161" s="108" t="s">
        <v>20</v>
      </c>
      <c r="O161" s="211"/>
    </row>
    <row r="162" spans="1:15" ht="12.6" customHeight="1">
      <c r="A162" s="183" t="s">
        <v>467</v>
      </c>
      <c r="B162" s="213">
        <v>153</v>
      </c>
      <c r="C162" s="213">
        <v>204</v>
      </c>
      <c r="D162" s="213">
        <v>10653</v>
      </c>
      <c r="E162" s="214">
        <v>186</v>
      </c>
      <c r="F162" s="214">
        <v>9817</v>
      </c>
      <c r="G162" s="213">
        <v>175</v>
      </c>
      <c r="H162" s="213">
        <v>8842</v>
      </c>
      <c r="I162" s="213">
        <v>12</v>
      </c>
      <c r="J162" s="213">
        <v>975</v>
      </c>
      <c r="K162" s="213"/>
      <c r="L162" s="40">
        <v>156</v>
      </c>
      <c r="M162" s="41" t="s">
        <v>468</v>
      </c>
      <c r="N162" s="29" t="s">
        <v>469</v>
      </c>
      <c r="O162" s="211"/>
    </row>
    <row r="163" spans="1:15" ht="12.6" customHeight="1">
      <c r="A163" s="183" t="s">
        <v>470</v>
      </c>
      <c r="B163" s="213">
        <v>234</v>
      </c>
      <c r="C163" s="213">
        <v>639</v>
      </c>
      <c r="D163" s="213">
        <v>22027</v>
      </c>
      <c r="E163" s="214">
        <v>617</v>
      </c>
      <c r="F163" s="214">
        <v>21330</v>
      </c>
      <c r="G163" s="213">
        <v>596</v>
      </c>
      <c r="H163" s="213">
        <v>20335</v>
      </c>
      <c r="I163" s="213">
        <v>21</v>
      </c>
      <c r="J163" s="213">
        <v>995</v>
      </c>
      <c r="K163" s="213"/>
      <c r="L163" s="40">
        <v>157</v>
      </c>
      <c r="M163" s="41" t="s">
        <v>471</v>
      </c>
      <c r="N163" s="113">
        <v>1802</v>
      </c>
      <c r="O163" s="211"/>
    </row>
    <row r="164" spans="1:15" ht="12.6" customHeight="1">
      <c r="A164" s="183" t="s">
        <v>473</v>
      </c>
      <c r="B164" s="213">
        <v>442</v>
      </c>
      <c r="C164" s="213">
        <v>602</v>
      </c>
      <c r="D164" s="213">
        <v>30522</v>
      </c>
      <c r="E164" s="214">
        <v>557</v>
      </c>
      <c r="F164" s="214">
        <v>25902</v>
      </c>
      <c r="G164" s="213">
        <v>532</v>
      </c>
      <c r="H164" s="213">
        <v>24560</v>
      </c>
      <c r="I164" s="213">
        <v>25</v>
      </c>
      <c r="J164" s="213">
        <v>1342</v>
      </c>
      <c r="K164" s="213"/>
      <c r="L164" s="40">
        <v>158</v>
      </c>
      <c r="M164" s="41" t="s">
        <v>474</v>
      </c>
      <c r="N164" s="113">
        <v>1803</v>
      </c>
      <c r="O164" s="211"/>
    </row>
    <row r="165" spans="1:15" ht="12.6" customHeight="1">
      <c r="A165" s="183" t="s">
        <v>476</v>
      </c>
      <c r="B165" s="213">
        <v>556</v>
      </c>
      <c r="C165" s="213">
        <v>1541</v>
      </c>
      <c r="D165" s="213">
        <v>59743</v>
      </c>
      <c r="E165" s="214">
        <v>1476</v>
      </c>
      <c r="F165" s="214">
        <v>56077</v>
      </c>
      <c r="G165" s="213">
        <v>1416</v>
      </c>
      <c r="H165" s="213">
        <v>52681</v>
      </c>
      <c r="I165" s="213">
        <v>60</v>
      </c>
      <c r="J165" s="213">
        <v>3395</v>
      </c>
      <c r="K165" s="213"/>
      <c r="L165" s="40">
        <v>159</v>
      </c>
      <c r="M165" s="41" t="s">
        <v>477</v>
      </c>
      <c r="N165" s="113">
        <v>1806</v>
      </c>
      <c r="O165" s="211"/>
    </row>
    <row r="166" spans="1:15" ht="12.6" customHeight="1">
      <c r="A166" s="183" t="s">
        <v>479</v>
      </c>
      <c r="B166" s="213">
        <v>333</v>
      </c>
      <c r="C166" s="213">
        <v>944</v>
      </c>
      <c r="D166" s="213">
        <v>31632</v>
      </c>
      <c r="E166" s="214">
        <v>920</v>
      </c>
      <c r="F166" s="214">
        <v>31076</v>
      </c>
      <c r="G166" s="213">
        <v>896</v>
      </c>
      <c r="H166" s="213">
        <v>29857</v>
      </c>
      <c r="I166" s="213">
        <v>24</v>
      </c>
      <c r="J166" s="213">
        <v>1219</v>
      </c>
      <c r="K166" s="213"/>
      <c r="L166" s="40">
        <v>160</v>
      </c>
      <c r="M166" s="41" t="s">
        <v>480</v>
      </c>
      <c r="N166" s="113">
        <v>1809</v>
      </c>
      <c r="O166" s="211"/>
    </row>
    <row r="167" spans="1:15" ht="12.6" customHeight="1">
      <c r="A167" s="183" t="s">
        <v>482</v>
      </c>
      <c r="B167" s="213">
        <v>297</v>
      </c>
      <c r="C167" s="213">
        <v>712</v>
      </c>
      <c r="D167" s="213">
        <v>27717</v>
      </c>
      <c r="E167" s="214">
        <v>686</v>
      </c>
      <c r="F167" s="214">
        <v>26588</v>
      </c>
      <c r="G167" s="213">
        <v>675</v>
      </c>
      <c r="H167" s="213">
        <v>25925</v>
      </c>
      <c r="I167" s="213">
        <v>11</v>
      </c>
      <c r="J167" s="213">
        <v>663</v>
      </c>
      <c r="K167" s="213"/>
      <c r="L167" s="40">
        <v>161</v>
      </c>
      <c r="M167" s="41" t="s">
        <v>483</v>
      </c>
      <c r="N167" s="113">
        <v>1810</v>
      </c>
      <c r="O167" s="211"/>
    </row>
    <row r="168" spans="1:15" ht="12.6" customHeight="1">
      <c r="A168" s="183" t="s">
        <v>485</v>
      </c>
      <c r="B168" s="213">
        <v>95</v>
      </c>
      <c r="C168" s="213">
        <v>187</v>
      </c>
      <c r="D168" s="213">
        <v>7000</v>
      </c>
      <c r="E168" s="214">
        <v>153</v>
      </c>
      <c r="F168" s="214">
        <v>6464</v>
      </c>
      <c r="G168" s="213">
        <v>147</v>
      </c>
      <c r="H168" s="213">
        <v>6212</v>
      </c>
      <c r="I168" s="213">
        <v>5</v>
      </c>
      <c r="J168" s="213">
        <v>252</v>
      </c>
      <c r="K168" s="213"/>
      <c r="L168" s="40">
        <v>162</v>
      </c>
      <c r="M168" s="41" t="s">
        <v>486</v>
      </c>
      <c r="N168" s="113">
        <v>1811</v>
      </c>
      <c r="O168" s="211"/>
    </row>
    <row r="169" spans="1:15" ht="12.6" customHeight="1">
      <c r="A169" s="183" t="s">
        <v>488</v>
      </c>
      <c r="B169" s="213">
        <v>296</v>
      </c>
      <c r="C169" s="213">
        <v>844</v>
      </c>
      <c r="D169" s="213">
        <v>27261</v>
      </c>
      <c r="E169" s="214">
        <v>805</v>
      </c>
      <c r="F169" s="214">
        <v>26162</v>
      </c>
      <c r="G169" s="213">
        <v>780</v>
      </c>
      <c r="H169" s="213">
        <v>25157</v>
      </c>
      <c r="I169" s="213">
        <v>24</v>
      </c>
      <c r="J169" s="213">
        <v>1005</v>
      </c>
      <c r="K169" s="213"/>
      <c r="L169" s="40">
        <v>163</v>
      </c>
      <c r="M169" s="41" t="s">
        <v>489</v>
      </c>
      <c r="N169" s="113">
        <v>1814</v>
      </c>
      <c r="O169" s="211"/>
    </row>
    <row r="170" spans="1:15" ht="12.6" customHeight="1">
      <c r="A170" s="183" t="s">
        <v>491</v>
      </c>
      <c r="B170" s="213">
        <v>372</v>
      </c>
      <c r="C170" s="213">
        <v>922</v>
      </c>
      <c r="D170" s="213">
        <v>42854</v>
      </c>
      <c r="E170" s="214">
        <v>891</v>
      </c>
      <c r="F170" s="214">
        <v>40120</v>
      </c>
      <c r="G170" s="213">
        <v>863</v>
      </c>
      <c r="H170" s="213">
        <v>38470</v>
      </c>
      <c r="I170" s="213">
        <v>28</v>
      </c>
      <c r="J170" s="213">
        <v>1650</v>
      </c>
      <c r="K170" s="213"/>
      <c r="L170" s="40">
        <v>164</v>
      </c>
      <c r="M170" s="41" t="s">
        <v>492</v>
      </c>
      <c r="N170" s="113">
        <v>1816</v>
      </c>
      <c r="O170" s="211"/>
    </row>
    <row r="171" spans="1:15" ht="12.6" customHeight="1">
      <c r="A171" s="183" t="s">
        <v>494</v>
      </c>
      <c r="B171" s="213">
        <v>169</v>
      </c>
      <c r="C171" s="213">
        <v>493</v>
      </c>
      <c r="D171" s="213">
        <v>21453</v>
      </c>
      <c r="E171" s="214">
        <v>469</v>
      </c>
      <c r="F171" s="214">
        <v>20981</v>
      </c>
      <c r="G171" s="213">
        <v>438</v>
      </c>
      <c r="H171" s="213">
        <v>19167</v>
      </c>
      <c r="I171" s="213">
        <v>30</v>
      </c>
      <c r="J171" s="213">
        <v>1814</v>
      </c>
      <c r="K171" s="213"/>
      <c r="L171" s="40">
        <v>165</v>
      </c>
      <c r="M171" s="41" t="s">
        <v>495</v>
      </c>
      <c r="N171" s="113">
        <v>1817</v>
      </c>
      <c r="O171" s="211"/>
    </row>
    <row r="172" spans="1:15" ht="12.6" customHeight="1">
      <c r="A172" s="183" t="s">
        <v>497</v>
      </c>
      <c r="B172" s="213">
        <v>682</v>
      </c>
      <c r="C172" s="213">
        <v>1763</v>
      </c>
      <c r="D172" s="213">
        <v>69659</v>
      </c>
      <c r="E172" s="214">
        <v>1679</v>
      </c>
      <c r="F172" s="214">
        <v>66754</v>
      </c>
      <c r="G172" s="213">
        <v>1618</v>
      </c>
      <c r="H172" s="213">
        <v>62041</v>
      </c>
      <c r="I172" s="213">
        <v>61</v>
      </c>
      <c r="J172" s="213">
        <v>4713</v>
      </c>
      <c r="K172" s="213"/>
      <c r="L172" s="40">
        <v>166</v>
      </c>
      <c r="M172" s="41" t="s">
        <v>498</v>
      </c>
      <c r="N172" s="113">
        <v>1821</v>
      </c>
      <c r="O172" s="211"/>
    </row>
    <row r="173" spans="1:15" ht="12.6" customHeight="1">
      <c r="A173" s="183" t="s">
        <v>500</v>
      </c>
      <c r="B173" s="213">
        <v>108</v>
      </c>
      <c r="C173" s="213">
        <v>190</v>
      </c>
      <c r="D173" s="213">
        <v>7419</v>
      </c>
      <c r="E173" s="214">
        <v>181</v>
      </c>
      <c r="F173" s="214">
        <v>7273</v>
      </c>
      <c r="G173" s="213">
        <v>169</v>
      </c>
      <c r="H173" s="213">
        <v>6573</v>
      </c>
      <c r="I173" s="213">
        <v>13</v>
      </c>
      <c r="J173" s="213">
        <v>700</v>
      </c>
      <c r="K173" s="213"/>
      <c r="L173" s="40">
        <v>167</v>
      </c>
      <c r="M173" s="41" t="s">
        <v>501</v>
      </c>
      <c r="N173" s="113">
        <v>1822</v>
      </c>
      <c r="O173" s="211"/>
    </row>
    <row r="174" spans="1:15" ht="12.6" customHeight="1">
      <c r="A174" s="183" t="s">
        <v>503</v>
      </c>
      <c r="B174" s="213">
        <v>4353</v>
      </c>
      <c r="C174" s="213">
        <v>13115</v>
      </c>
      <c r="D174" s="213">
        <v>544198</v>
      </c>
      <c r="E174" s="214">
        <v>12839</v>
      </c>
      <c r="F174" s="214">
        <v>526793</v>
      </c>
      <c r="G174" s="213">
        <v>12101</v>
      </c>
      <c r="H174" s="213">
        <v>485830</v>
      </c>
      <c r="I174" s="213">
        <v>738</v>
      </c>
      <c r="J174" s="213">
        <v>40963</v>
      </c>
      <c r="K174" s="213"/>
      <c r="L174" s="40">
        <v>168</v>
      </c>
      <c r="M174" s="41" t="s">
        <v>504</v>
      </c>
      <c r="N174" s="113">
        <v>1823</v>
      </c>
      <c r="O174" s="211"/>
    </row>
    <row r="175" spans="1:15" ht="12.6" customHeight="1">
      <c r="A175" s="183" t="s">
        <v>506</v>
      </c>
      <c r="B175" s="213">
        <v>212</v>
      </c>
      <c r="C175" s="213">
        <v>374</v>
      </c>
      <c r="D175" s="213">
        <v>13710</v>
      </c>
      <c r="E175" s="214">
        <v>353</v>
      </c>
      <c r="F175" s="214">
        <v>13018</v>
      </c>
      <c r="G175" s="213">
        <v>331</v>
      </c>
      <c r="H175" s="213">
        <v>12244</v>
      </c>
      <c r="I175" s="213">
        <v>22</v>
      </c>
      <c r="J175" s="213">
        <v>775</v>
      </c>
      <c r="K175" s="213"/>
      <c r="L175" s="40">
        <v>169</v>
      </c>
      <c r="M175" s="41" t="s">
        <v>507</v>
      </c>
      <c r="N175" s="113">
        <v>1824</v>
      </c>
      <c r="O175" s="211"/>
    </row>
    <row r="176" spans="1:15" ht="12.6" customHeight="1">
      <c r="A176" s="175" t="s">
        <v>509</v>
      </c>
      <c r="B176" s="215">
        <v>2575</v>
      </c>
      <c r="C176" s="215">
        <v>7623</v>
      </c>
      <c r="D176" s="215">
        <v>280899</v>
      </c>
      <c r="E176" s="215">
        <v>7432</v>
      </c>
      <c r="F176" s="215">
        <v>273030</v>
      </c>
      <c r="G176" s="215">
        <v>6929</v>
      </c>
      <c r="H176" s="215">
        <v>248333</v>
      </c>
      <c r="I176" s="215">
        <v>503</v>
      </c>
      <c r="J176" s="215">
        <v>24697</v>
      </c>
      <c r="K176" s="215"/>
      <c r="L176" s="40">
        <v>170</v>
      </c>
      <c r="M176" s="30" t="s">
        <v>510</v>
      </c>
      <c r="N176" s="108" t="s">
        <v>20</v>
      </c>
      <c r="O176" s="211"/>
    </row>
    <row r="177" spans="1:15" ht="12.6" customHeight="1">
      <c r="A177" s="183" t="s">
        <v>511</v>
      </c>
      <c r="B177" s="213">
        <v>1964</v>
      </c>
      <c r="C177" s="213">
        <v>6437</v>
      </c>
      <c r="D177" s="213">
        <v>236158</v>
      </c>
      <c r="E177" s="214">
        <v>6307</v>
      </c>
      <c r="F177" s="214">
        <v>229922</v>
      </c>
      <c r="G177" s="213">
        <v>5875</v>
      </c>
      <c r="H177" s="213">
        <v>208478</v>
      </c>
      <c r="I177" s="213">
        <v>432</v>
      </c>
      <c r="J177" s="213">
        <v>21443</v>
      </c>
      <c r="K177" s="213"/>
      <c r="L177" s="40">
        <v>171</v>
      </c>
      <c r="M177" s="41" t="s">
        <v>512</v>
      </c>
      <c r="N177" s="29" t="s">
        <v>513</v>
      </c>
      <c r="O177" s="211"/>
    </row>
    <row r="178" spans="1:15" ht="12.6" customHeight="1">
      <c r="A178" s="183" t="s">
        <v>514</v>
      </c>
      <c r="B178" s="213">
        <v>145</v>
      </c>
      <c r="C178" s="213">
        <v>278</v>
      </c>
      <c r="D178" s="213">
        <v>10943</v>
      </c>
      <c r="E178" s="214">
        <v>267</v>
      </c>
      <c r="F178" s="214">
        <v>10737</v>
      </c>
      <c r="G178" s="213">
        <v>250</v>
      </c>
      <c r="H178" s="213">
        <v>9721</v>
      </c>
      <c r="I178" s="213">
        <v>17</v>
      </c>
      <c r="J178" s="213">
        <v>1016</v>
      </c>
      <c r="K178" s="213"/>
      <c r="L178" s="40">
        <v>172</v>
      </c>
      <c r="M178" s="41" t="s">
        <v>515</v>
      </c>
      <c r="N178" s="29" t="s">
        <v>516</v>
      </c>
      <c r="O178" s="211"/>
    </row>
    <row r="179" spans="1:15" ht="12.6" customHeight="1">
      <c r="A179" s="183" t="s">
        <v>517</v>
      </c>
      <c r="B179" s="213">
        <v>116</v>
      </c>
      <c r="C179" s="213">
        <v>119</v>
      </c>
      <c r="D179" s="213">
        <v>6021</v>
      </c>
      <c r="E179" s="214">
        <v>109</v>
      </c>
      <c r="F179" s="214">
        <v>5636</v>
      </c>
      <c r="G179" s="213">
        <v>105</v>
      </c>
      <c r="H179" s="213">
        <v>5304</v>
      </c>
      <c r="I179" s="213">
        <v>4</v>
      </c>
      <c r="J179" s="213">
        <v>332</v>
      </c>
      <c r="K179" s="213"/>
      <c r="L179" s="40">
        <v>173</v>
      </c>
      <c r="M179" s="41" t="s">
        <v>518</v>
      </c>
      <c r="N179" s="29" t="s">
        <v>519</v>
      </c>
      <c r="O179" s="211"/>
    </row>
    <row r="180" spans="1:15" ht="12.6" customHeight="1">
      <c r="A180" s="183" t="s">
        <v>520</v>
      </c>
      <c r="B180" s="213">
        <v>65</v>
      </c>
      <c r="C180" s="213">
        <v>131</v>
      </c>
      <c r="D180" s="213">
        <v>4670</v>
      </c>
      <c r="E180" s="214">
        <v>120</v>
      </c>
      <c r="F180" s="214">
        <v>4522</v>
      </c>
      <c r="G180" s="213">
        <v>107</v>
      </c>
      <c r="H180" s="213">
        <v>3994</v>
      </c>
      <c r="I180" s="213">
        <v>14</v>
      </c>
      <c r="J180" s="213">
        <v>528</v>
      </c>
      <c r="K180" s="213"/>
      <c r="L180" s="40">
        <v>174</v>
      </c>
      <c r="M180" s="41" t="s">
        <v>521</v>
      </c>
      <c r="N180" s="29" t="s">
        <v>522</v>
      </c>
      <c r="O180" s="211"/>
    </row>
    <row r="181" spans="1:15" ht="12.6" customHeight="1">
      <c r="A181" s="183" t="s">
        <v>523</v>
      </c>
      <c r="B181" s="213">
        <v>197</v>
      </c>
      <c r="C181" s="213">
        <v>378</v>
      </c>
      <c r="D181" s="213">
        <v>14617</v>
      </c>
      <c r="E181" s="214">
        <v>356</v>
      </c>
      <c r="F181" s="214">
        <v>13856</v>
      </c>
      <c r="G181" s="213">
        <v>349</v>
      </c>
      <c r="H181" s="213">
        <v>13478</v>
      </c>
      <c r="I181" s="213">
        <v>7</v>
      </c>
      <c r="J181" s="213">
        <v>379</v>
      </c>
      <c r="K181" s="213"/>
      <c r="L181" s="40">
        <v>175</v>
      </c>
      <c r="M181" s="41" t="s">
        <v>524</v>
      </c>
      <c r="N181" s="29" t="s">
        <v>525</v>
      </c>
      <c r="O181" s="211"/>
    </row>
    <row r="182" spans="1:15" ht="12.6" customHeight="1">
      <c r="A182" s="183" t="s">
        <v>526</v>
      </c>
      <c r="B182" s="213">
        <v>88</v>
      </c>
      <c r="C182" s="213">
        <v>280</v>
      </c>
      <c r="D182" s="213">
        <v>8489</v>
      </c>
      <c r="E182" s="214">
        <v>272</v>
      </c>
      <c r="F182" s="214">
        <v>8357</v>
      </c>
      <c r="G182" s="213">
        <v>243</v>
      </c>
      <c r="H182" s="213">
        <v>7358</v>
      </c>
      <c r="I182" s="213">
        <v>30</v>
      </c>
      <c r="J182" s="213">
        <v>999</v>
      </c>
      <c r="K182" s="213"/>
      <c r="L182" s="40">
        <v>176</v>
      </c>
      <c r="M182" s="41" t="s">
        <v>527</v>
      </c>
      <c r="N182" s="29" t="s">
        <v>528</v>
      </c>
      <c r="O182" s="211"/>
    </row>
    <row r="183" spans="1:15" ht="12.6" customHeight="1">
      <c r="A183" s="175" t="s">
        <v>529</v>
      </c>
      <c r="B183" s="215">
        <v>7538</v>
      </c>
      <c r="C183" s="215">
        <v>21244</v>
      </c>
      <c r="D183" s="215">
        <v>797441</v>
      </c>
      <c r="E183" s="215">
        <v>20723</v>
      </c>
      <c r="F183" s="215">
        <v>756311</v>
      </c>
      <c r="G183" s="215">
        <v>19751</v>
      </c>
      <c r="H183" s="215">
        <v>702767</v>
      </c>
      <c r="I183" s="215">
        <v>972</v>
      </c>
      <c r="J183" s="215">
        <v>53543</v>
      </c>
      <c r="K183" s="215"/>
      <c r="L183" s="40">
        <v>177</v>
      </c>
      <c r="M183" s="30" t="s">
        <v>530</v>
      </c>
      <c r="N183" s="108" t="s">
        <v>20</v>
      </c>
      <c r="O183" s="211"/>
    </row>
    <row r="184" spans="1:15" ht="12.6" customHeight="1">
      <c r="A184" s="183" t="s">
        <v>531</v>
      </c>
      <c r="B184" s="213">
        <v>1074</v>
      </c>
      <c r="C184" s="213">
        <v>3519</v>
      </c>
      <c r="D184" s="213">
        <v>125669</v>
      </c>
      <c r="E184" s="214">
        <v>3451</v>
      </c>
      <c r="F184" s="214">
        <v>121074</v>
      </c>
      <c r="G184" s="213">
        <v>3333</v>
      </c>
      <c r="H184" s="213">
        <v>114425</v>
      </c>
      <c r="I184" s="213">
        <v>118</v>
      </c>
      <c r="J184" s="213">
        <v>6650</v>
      </c>
      <c r="K184" s="213"/>
      <c r="L184" s="40">
        <v>178</v>
      </c>
      <c r="M184" s="41" t="s">
        <v>532</v>
      </c>
      <c r="N184" s="113">
        <v>1401</v>
      </c>
      <c r="O184" s="211"/>
    </row>
    <row r="185" spans="1:15" ht="12.6" customHeight="1">
      <c r="A185" s="183" t="s">
        <v>534</v>
      </c>
      <c r="B185" s="213">
        <v>365</v>
      </c>
      <c r="C185" s="213">
        <v>1104</v>
      </c>
      <c r="D185" s="213">
        <v>35463</v>
      </c>
      <c r="E185" s="214">
        <v>1085</v>
      </c>
      <c r="F185" s="214">
        <v>34828</v>
      </c>
      <c r="G185" s="213">
        <v>1057</v>
      </c>
      <c r="H185" s="213">
        <v>33425</v>
      </c>
      <c r="I185" s="213">
        <v>28</v>
      </c>
      <c r="J185" s="213">
        <v>1403</v>
      </c>
      <c r="K185" s="213"/>
      <c r="L185" s="40">
        <v>179</v>
      </c>
      <c r="M185" s="41" t="s">
        <v>535</v>
      </c>
      <c r="N185" s="113">
        <v>1402</v>
      </c>
      <c r="O185" s="211"/>
    </row>
    <row r="186" spans="1:15" ht="12.6" customHeight="1">
      <c r="A186" s="183" t="s">
        <v>537</v>
      </c>
      <c r="B186" s="213">
        <v>77</v>
      </c>
      <c r="C186" s="213">
        <v>194</v>
      </c>
      <c r="D186" s="213">
        <v>6117</v>
      </c>
      <c r="E186" s="214">
        <v>189</v>
      </c>
      <c r="F186" s="214">
        <v>5876</v>
      </c>
      <c r="G186" s="213">
        <v>186</v>
      </c>
      <c r="H186" s="213">
        <v>5745</v>
      </c>
      <c r="I186" s="213">
        <v>3</v>
      </c>
      <c r="J186" s="213">
        <v>131</v>
      </c>
      <c r="K186" s="213"/>
      <c r="L186" s="40">
        <v>180</v>
      </c>
      <c r="M186" s="41" t="s">
        <v>538</v>
      </c>
      <c r="N186" s="113">
        <v>1408</v>
      </c>
      <c r="O186" s="211"/>
    </row>
    <row r="187" spans="1:15" ht="12.6" customHeight="1">
      <c r="A187" s="183" t="s">
        <v>540</v>
      </c>
      <c r="B187" s="213">
        <v>641</v>
      </c>
      <c r="C187" s="213">
        <v>1974</v>
      </c>
      <c r="D187" s="213">
        <v>65835</v>
      </c>
      <c r="E187" s="214">
        <v>1951</v>
      </c>
      <c r="F187" s="214">
        <v>64120</v>
      </c>
      <c r="G187" s="213">
        <v>1900</v>
      </c>
      <c r="H187" s="213">
        <v>62184</v>
      </c>
      <c r="I187" s="213">
        <v>51</v>
      </c>
      <c r="J187" s="213">
        <v>1936</v>
      </c>
      <c r="K187" s="213"/>
      <c r="L187" s="40">
        <v>181</v>
      </c>
      <c r="M187" s="41" t="s">
        <v>541</v>
      </c>
      <c r="N187" s="113">
        <v>1410</v>
      </c>
      <c r="O187" s="211"/>
    </row>
    <row r="188" spans="1:15" ht="12.6" customHeight="1">
      <c r="A188" s="183" t="s">
        <v>543</v>
      </c>
      <c r="B188" s="213">
        <v>225</v>
      </c>
      <c r="C188" s="213">
        <v>375</v>
      </c>
      <c r="D188" s="213">
        <v>14926</v>
      </c>
      <c r="E188" s="214">
        <v>360</v>
      </c>
      <c r="F188" s="214">
        <v>14546</v>
      </c>
      <c r="G188" s="213">
        <v>348</v>
      </c>
      <c r="H188" s="213">
        <v>13800</v>
      </c>
      <c r="I188" s="213">
        <v>12</v>
      </c>
      <c r="J188" s="213">
        <v>746</v>
      </c>
      <c r="K188" s="213"/>
      <c r="L188" s="40">
        <v>182</v>
      </c>
      <c r="M188" s="41" t="s">
        <v>544</v>
      </c>
      <c r="N188" s="113">
        <v>1411</v>
      </c>
      <c r="O188" s="211"/>
    </row>
    <row r="189" spans="1:15" ht="12.6" customHeight="1">
      <c r="A189" s="183" t="s">
        <v>546</v>
      </c>
      <c r="B189" s="213">
        <v>137</v>
      </c>
      <c r="C189" s="213">
        <v>263</v>
      </c>
      <c r="D189" s="213">
        <v>11530</v>
      </c>
      <c r="E189" s="214">
        <v>251</v>
      </c>
      <c r="F189" s="214">
        <v>10010</v>
      </c>
      <c r="G189" s="213">
        <v>246</v>
      </c>
      <c r="H189" s="213">
        <v>9778</v>
      </c>
      <c r="I189" s="213">
        <v>6</v>
      </c>
      <c r="J189" s="213">
        <v>231</v>
      </c>
      <c r="K189" s="213"/>
      <c r="L189" s="40">
        <v>183</v>
      </c>
      <c r="M189" s="41" t="s">
        <v>547</v>
      </c>
      <c r="N189" s="113">
        <v>1413</v>
      </c>
      <c r="O189" s="211"/>
    </row>
    <row r="190" spans="1:15" ht="12.6" customHeight="1">
      <c r="A190" s="183" t="s">
        <v>549</v>
      </c>
      <c r="B190" s="213">
        <v>1910</v>
      </c>
      <c r="C190" s="213">
        <v>3554</v>
      </c>
      <c r="D190" s="213">
        <v>149929</v>
      </c>
      <c r="E190" s="214">
        <v>3439</v>
      </c>
      <c r="F190" s="214">
        <v>140971</v>
      </c>
      <c r="G190" s="213">
        <v>3059</v>
      </c>
      <c r="H190" s="213">
        <v>119251</v>
      </c>
      <c r="I190" s="213">
        <v>380</v>
      </c>
      <c r="J190" s="213">
        <v>21720</v>
      </c>
      <c r="K190" s="213"/>
      <c r="L190" s="40">
        <v>184</v>
      </c>
      <c r="M190" s="41" t="s">
        <v>550</v>
      </c>
      <c r="N190" s="113">
        <v>1421</v>
      </c>
      <c r="O190" s="211"/>
    </row>
    <row r="191" spans="1:15" ht="12.6" customHeight="1">
      <c r="A191" s="183" t="s">
        <v>552</v>
      </c>
      <c r="B191" s="213">
        <v>63</v>
      </c>
      <c r="C191" s="213">
        <v>140</v>
      </c>
      <c r="D191" s="213">
        <v>6797</v>
      </c>
      <c r="E191" s="214">
        <v>132</v>
      </c>
      <c r="F191" s="214">
        <v>6670</v>
      </c>
      <c r="G191" s="213">
        <v>130</v>
      </c>
      <c r="H191" s="213">
        <v>6533</v>
      </c>
      <c r="I191" s="213">
        <v>2</v>
      </c>
      <c r="J191" s="213">
        <v>136</v>
      </c>
      <c r="K191" s="213"/>
      <c r="L191" s="40">
        <v>185</v>
      </c>
      <c r="M191" s="41" t="s">
        <v>553</v>
      </c>
      <c r="N191" s="113">
        <v>1417</v>
      </c>
      <c r="O191" s="211"/>
    </row>
    <row r="192" spans="1:15" ht="12.6" customHeight="1">
      <c r="A192" s="183" t="s">
        <v>555</v>
      </c>
      <c r="B192" s="213">
        <v>487</v>
      </c>
      <c r="C192" s="213">
        <v>1112</v>
      </c>
      <c r="D192" s="213">
        <v>47033</v>
      </c>
      <c r="E192" s="214">
        <v>1071</v>
      </c>
      <c r="F192" s="214">
        <v>44706</v>
      </c>
      <c r="G192" s="213">
        <v>1040</v>
      </c>
      <c r="H192" s="213">
        <v>42533</v>
      </c>
      <c r="I192" s="213">
        <v>31</v>
      </c>
      <c r="J192" s="213">
        <v>2173</v>
      </c>
      <c r="K192" s="213"/>
      <c r="L192" s="40">
        <v>186</v>
      </c>
      <c r="M192" s="41" t="s">
        <v>556</v>
      </c>
      <c r="N192" s="29" t="s">
        <v>557</v>
      </c>
      <c r="O192" s="211"/>
    </row>
    <row r="193" spans="1:15" ht="12.6" customHeight="1">
      <c r="A193" s="183" t="s">
        <v>558</v>
      </c>
      <c r="B193" s="213">
        <v>1162</v>
      </c>
      <c r="C193" s="213">
        <v>3570</v>
      </c>
      <c r="D193" s="213">
        <v>130473</v>
      </c>
      <c r="E193" s="214">
        <v>3481</v>
      </c>
      <c r="F193" s="214">
        <v>125340</v>
      </c>
      <c r="G193" s="213">
        <v>3304</v>
      </c>
      <c r="H193" s="213">
        <v>116410</v>
      </c>
      <c r="I193" s="213">
        <v>177</v>
      </c>
      <c r="J193" s="213">
        <v>8930</v>
      </c>
      <c r="K193" s="213"/>
      <c r="L193" s="40">
        <v>187</v>
      </c>
      <c r="M193" s="41" t="s">
        <v>559</v>
      </c>
      <c r="N193" s="113">
        <v>1418</v>
      </c>
      <c r="O193" s="211"/>
    </row>
    <row r="194" spans="1:15" ht="12.6" customHeight="1">
      <c r="A194" s="183" t="s">
        <v>561</v>
      </c>
      <c r="B194" s="213">
        <v>1181</v>
      </c>
      <c r="C194" s="213">
        <v>4850</v>
      </c>
      <c r="D194" s="213">
        <v>184436</v>
      </c>
      <c r="E194" s="214">
        <v>4741</v>
      </c>
      <c r="F194" s="214">
        <v>169273</v>
      </c>
      <c r="G194" s="213">
        <v>4587</v>
      </c>
      <c r="H194" s="213">
        <v>160216</v>
      </c>
      <c r="I194" s="213">
        <v>154</v>
      </c>
      <c r="J194" s="213">
        <v>9057</v>
      </c>
      <c r="K194" s="213"/>
      <c r="L194" s="40">
        <v>188</v>
      </c>
      <c r="M194" s="41" t="s">
        <v>562</v>
      </c>
      <c r="N194" s="113">
        <v>1419</v>
      </c>
      <c r="O194" s="211"/>
    </row>
    <row r="195" spans="1:15" ht="12.6" customHeight="1">
      <c r="A195" s="183" t="s">
        <v>564</v>
      </c>
      <c r="B195" s="213">
        <v>76</v>
      </c>
      <c r="C195" s="213">
        <v>132</v>
      </c>
      <c r="D195" s="213">
        <v>5397</v>
      </c>
      <c r="E195" s="214">
        <v>129</v>
      </c>
      <c r="F195" s="214">
        <v>5267</v>
      </c>
      <c r="G195" s="213">
        <v>127</v>
      </c>
      <c r="H195" s="213">
        <v>5168</v>
      </c>
      <c r="I195" s="213">
        <v>2</v>
      </c>
      <c r="J195" s="213">
        <v>99</v>
      </c>
      <c r="K195" s="213"/>
      <c r="L195" s="40">
        <v>189</v>
      </c>
      <c r="M195" s="41" t="s">
        <v>565</v>
      </c>
      <c r="N195" s="29" t="s">
        <v>566</v>
      </c>
      <c r="O195" s="211"/>
    </row>
    <row r="196" spans="1:15" ht="12.6" customHeight="1">
      <c r="A196" s="183" t="s">
        <v>567</v>
      </c>
      <c r="B196" s="213">
        <v>140</v>
      </c>
      <c r="C196" s="213">
        <v>457</v>
      </c>
      <c r="D196" s="213">
        <v>13836</v>
      </c>
      <c r="E196" s="214">
        <v>444</v>
      </c>
      <c r="F196" s="214">
        <v>13632</v>
      </c>
      <c r="G196" s="213">
        <v>435</v>
      </c>
      <c r="H196" s="213">
        <v>13300</v>
      </c>
      <c r="I196" s="213">
        <v>9</v>
      </c>
      <c r="J196" s="213">
        <v>332</v>
      </c>
      <c r="K196" s="213"/>
      <c r="L196" s="40">
        <v>190</v>
      </c>
      <c r="M196" s="41" t="s">
        <v>568</v>
      </c>
      <c r="N196" s="113">
        <v>1420</v>
      </c>
      <c r="O196" s="211"/>
    </row>
    <row r="197" spans="1:15" ht="12.6" customHeight="1">
      <c r="A197" s="175" t="s">
        <v>570</v>
      </c>
      <c r="B197" s="215">
        <v>6182</v>
      </c>
      <c r="C197" s="215">
        <v>14928</v>
      </c>
      <c r="D197" s="215">
        <v>602233</v>
      </c>
      <c r="E197" s="215">
        <v>14442</v>
      </c>
      <c r="F197" s="215">
        <v>580655</v>
      </c>
      <c r="G197" s="215">
        <v>13562</v>
      </c>
      <c r="H197" s="215">
        <v>531433</v>
      </c>
      <c r="I197" s="215">
        <v>881</v>
      </c>
      <c r="J197" s="215">
        <v>49222</v>
      </c>
      <c r="K197" s="215"/>
      <c r="L197" s="40">
        <v>191</v>
      </c>
      <c r="M197" s="30" t="s">
        <v>571</v>
      </c>
      <c r="N197" s="108" t="s">
        <v>20</v>
      </c>
      <c r="O197" s="211"/>
    </row>
    <row r="198" spans="1:15" ht="12.6" customHeight="1">
      <c r="A198" s="183" t="s">
        <v>572</v>
      </c>
      <c r="B198" s="213">
        <v>144</v>
      </c>
      <c r="C198" s="213">
        <v>315</v>
      </c>
      <c r="D198" s="213">
        <v>13732</v>
      </c>
      <c r="E198" s="214">
        <v>298</v>
      </c>
      <c r="F198" s="214">
        <v>13202</v>
      </c>
      <c r="G198" s="213">
        <v>231</v>
      </c>
      <c r="H198" s="213">
        <v>9966</v>
      </c>
      <c r="I198" s="213">
        <v>67</v>
      </c>
      <c r="J198" s="213">
        <v>3236</v>
      </c>
      <c r="K198" s="213"/>
      <c r="L198" s="40">
        <v>192</v>
      </c>
      <c r="M198" s="41" t="s">
        <v>573</v>
      </c>
      <c r="N198" s="29" t="s">
        <v>574</v>
      </c>
      <c r="O198" s="211"/>
    </row>
    <row r="199" spans="1:15" ht="12.6" customHeight="1">
      <c r="A199" s="183" t="s">
        <v>575</v>
      </c>
      <c r="B199" s="213">
        <v>185</v>
      </c>
      <c r="C199" s="213">
        <v>394</v>
      </c>
      <c r="D199" s="213">
        <v>16787</v>
      </c>
      <c r="E199" s="214">
        <v>374</v>
      </c>
      <c r="F199" s="214">
        <v>16459</v>
      </c>
      <c r="G199" s="213">
        <v>348</v>
      </c>
      <c r="H199" s="213">
        <v>14814</v>
      </c>
      <c r="I199" s="213">
        <v>27</v>
      </c>
      <c r="J199" s="213">
        <v>1644</v>
      </c>
      <c r="K199" s="213"/>
      <c r="L199" s="40">
        <v>193</v>
      </c>
      <c r="M199" s="41" t="s">
        <v>576</v>
      </c>
      <c r="N199" s="29" t="s">
        <v>577</v>
      </c>
      <c r="O199" s="211"/>
    </row>
    <row r="200" spans="1:15" ht="12.6" customHeight="1">
      <c r="A200" s="183" t="s">
        <v>578</v>
      </c>
      <c r="B200" s="213">
        <v>164</v>
      </c>
      <c r="C200" s="213">
        <v>279</v>
      </c>
      <c r="D200" s="213">
        <v>11366</v>
      </c>
      <c r="E200" s="214">
        <v>263</v>
      </c>
      <c r="F200" s="214">
        <v>10378</v>
      </c>
      <c r="G200" s="213">
        <v>242</v>
      </c>
      <c r="H200" s="213">
        <v>9344</v>
      </c>
      <c r="I200" s="213">
        <v>21</v>
      </c>
      <c r="J200" s="213">
        <v>1034</v>
      </c>
      <c r="K200" s="213"/>
      <c r="L200" s="40">
        <v>194</v>
      </c>
      <c r="M200" s="41" t="s">
        <v>579</v>
      </c>
      <c r="N200" s="29" t="s">
        <v>580</v>
      </c>
      <c r="O200" s="211"/>
    </row>
    <row r="201" spans="1:15" ht="12.6" customHeight="1">
      <c r="A201" s="183" t="s">
        <v>581</v>
      </c>
      <c r="B201" s="213">
        <v>1478</v>
      </c>
      <c r="C201" s="213">
        <v>4546</v>
      </c>
      <c r="D201" s="213">
        <v>164564</v>
      </c>
      <c r="E201" s="214">
        <v>4446</v>
      </c>
      <c r="F201" s="214">
        <v>159733</v>
      </c>
      <c r="G201" s="213">
        <v>4212</v>
      </c>
      <c r="H201" s="213">
        <v>146502</v>
      </c>
      <c r="I201" s="213">
        <v>233</v>
      </c>
      <c r="J201" s="213">
        <v>13231</v>
      </c>
      <c r="K201" s="213"/>
      <c r="L201" s="40">
        <v>195</v>
      </c>
      <c r="M201" s="41" t="s">
        <v>582</v>
      </c>
      <c r="N201" s="29" t="s">
        <v>583</v>
      </c>
      <c r="O201" s="211"/>
    </row>
    <row r="202" spans="1:15" ht="12.6" customHeight="1">
      <c r="A202" s="183" t="s">
        <v>584</v>
      </c>
      <c r="B202" s="213">
        <v>129</v>
      </c>
      <c r="C202" s="213">
        <v>217</v>
      </c>
      <c r="D202" s="213">
        <v>9081</v>
      </c>
      <c r="E202" s="214">
        <v>198</v>
      </c>
      <c r="F202" s="214">
        <v>8583</v>
      </c>
      <c r="G202" s="213">
        <v>183</v>
      </c>
      <c r="H202" s="213">
        <v>7825</v>
      </c>
      <c r="I202" s="213">
        <v>15</v>
      </c>
      <c r="J202" s="213">
        <v>758</v>
      </c>
      <c r="K202" s="213"/>
      <c r="L202" s="40">
        <v>196</v>
      </c>
      <c r="M202" s="41" t="s">
        <v>585</v>
      </c>
      <c r="N202" s="29" t="s">
        <v>586</v>
      </c>
      <c r="O202" s="211"/>
    </row>
    <row r="203" spans="1:15" ht="12.6" customHeight="1">
      <c r="A203" s="183" t="s">
        <v>587</v>
      </c>
      <c r="B203" s="213">
        <v>104</v>
      </c>
      <c r="C203" s="213">
        <v>124</v>
      </c>
      <c r="D203" s="213">
        <v>6115</v>
      </c>
      <c r="E203" s="214">
        <v>112</v>
      </c>
      <c r="F203" s="214">
        <v>5782</v>
      </c>
      <c r="G203" s="213">
        <v>108</v>
      </c>
      <c r="H203" s="213">
        <v>5497</v>
      </c>
      <c r="I203" s="213">
        <v>4</v>
      </c>
      <c r="J203" s="213">
        <v>285</v>
      </c>
      <c r="K203" s="213"/>
      <c r="L203" s="40">
        <v>197</v>
      </c>
      <c r="M203" s="41" t="s">
        <v>588</v>
      </c>
      <c r="N203" s="29" t="s">
        <v>589</v>
      </c>
      <c r="O203" s="211"/>
    </row>
    <row r="204" spans="1:15" ht="12.6" customHeight="1">
      <c r="A204" s="183" t="s">
        <v>590</v>
      </c>
      <c r="B204" s="213">
        <v>793</v>
      </c>
      <c r="C204" s="213">
        <v>1863</v>
      </c>
      <c r="D204" s="213">
        <v>79957</v>
      </c>
      <c r="E204" s="214">
        <v>1773</v>
      </c>
      <c r="F204" s="214">
        <v>75204</v>
      </c>
      <c r="G204" s="213">
        <v>1671</v>
      </c>
      <c r="H204" s="213">
        <v>69247</v>
      </c>
      <c r="I204" s="213">
        <v>102</v>
      </c>
      <c r="J204" s="213">
        <v>5957</v>
      </c>
      <c r="K204" s="213"/>
      <c r="L204" s="40">
        <v>198</v>
      </c>
      <c r="M204" s="41" t="s">
        <v>591</v>
      </c>
      <c r="N204" s="29" t="s">
        <v>592</v>
      </c>
      <c r="O204" s="211"/>
    </row>
    <row r="205" spans="1:15" ht="12.6" customHeight="1">
      <c r="A205" s="183" t="s">
        <v>593</v>
      </c>
      <c r="B205" s="213">
        <v>261</v>
      </c>
      <c r="C205" s="213">
        <v>563</v>
      </c>
      <c r="D205" s="213">
        <v>22480</v>
      </c>
      <c r="E205" s="214">
        <v>533</v>
      </c>
      <c r="F205" s="214">
        <v>21363</v>
      </c>
      <c r="G205" s="213">
        <v>513</v>
      </c>
      <c r="H205" s="213">
        <v>20021</v>
      </c>
      <c r="I205" s="213">
        <v>19</v>
      </c>
      <c r="J205" s="213">
        <v>1342</v>
      </c>
      <c r="K205" s="213"/>
      <c r="L205" s="40">
        <v>199</v>
      </c>
      <c r="M205" s="41" t="s">
        <v>594</v>
      </c>
      <c r="N205" s="29" t="s">
        <v>595</v>
      </c>
      <c r="O205" s="211"/>
    </row>
    <row r="206" spans="1:15" ht="12.6" customHeight="1">
      <c r="A206" s="183" t="s">
        <v>596</v>
      </c>
      <c r="B206" s="213">
        <v>1495</v>
      </c>
      <c r="C206" s="213">
        <v>3895</v>
      </c>
      <c r="D206" s="213">
        <v>159803</v>
      </c>
      <c r="E206" s="214">
        <v>3834</v>
      </c>
      <c r="F206" s="214">
        <v>157114</v>
      </c>
      <c r="G206" s="213">
        <v>3602</v>
      </c>
      <c r="H206" s="213">
        <v>145031</v>
      </c>
      <c r="I206" s="213">
        <v>232</v>
      </c>
      <c r="J206" s="213">
        <v>12083</v>
      </c>
      <c r="K206" s="213"/>
      <c r="L206" s="40">
        <v>200</v>
      </c>
      <c r="M206" s="41" t="s">
        <v>597</v>
      </c>
      <c r="N206" s="29" t="s">
        <v>598</v>
      </c>
      <c r="O206" s="211"/>
    </row>
    <row r="207" spans="1:15" ht="12.6" customHeight="1">
      <c r="A207" s="183" t="s">
        <v>599</v>
      </c>
      <c r="B207" s="213">
        <v>81</v>
      </c>
      <c r="C207" s="213">
        <v>103</v>
      </c>
      <c r="D207" s="213">
        <v>6967</v>
      </c>
      <c r="E207" s="214">
        <v>100</v>
      </c>
      <c r="F207" s="214">
        <v>6465</v>
      </c>
      <c r="G207" s="213">
        <v>85</v>
      </c>
      <c r="H207" s="213">
        <v>4653</v>
      </c>
      <c r="I207" s="213">
        <v>15</v>
      </c>
      <c r="J207" s="213">
        <v>1813</v>
      </c>
      <c r="K207" s="213"/>
      <c r="L207" s="40">
        <v>201</v>
      </c>
      <c r="M207" s="41" t="s">
        <v>600</v>
      </c>
      <c r="N207" s="29" t="s">
        <v>601</v>
      </c>
      <c r="O207" s="211"/>
    </row>
    <row r="208" spans="1:15" ht="12.6" customHeight="1">
      <c r="A208" s="183" t="s">
        <v>602</v>
      </c>
      <c r="B208" s="213">
        <v>92</v>
      </c>
      <c r="C208" s="213">
        <v>157</v>
      </c>
      <c r="D208" s="213">
        <v>8206</v>
      </c>
      <c r="E208" s="214">
        <v>144</v>
      </c>
      <c r="F208" s="214">
        <v>7803</v>
      </c>
      <c r="G208" s="213">
        <v>135</v>
      </c>
      <c r="H208" s="213">
        <v>7195</v>
      </c>
      <c r="I208" s="213">
        <v>8</v>
      </c>
      <c r="J208" s="213">
        <v>608</v>
      </c>
      <c r="K208" s="213"/>
      <c r="L208" s="40">
        <v>202</v>
      </c>
      <c r="M208" s="41" t="s">
        <v>603</v>
      </c>
      <c r="N208" s="29" t="s">
        <v>604</v>
      </c>
      <c r="O208" s="211"/>
    </row>
    <row r="209" spans="1:15" ht="12.6" customHeight="1">
      <c r="A209" s="183" t="s">
        <v>605</v>
      </c>
      <c r="B209" s="213">
        <v>158</v>
      </c>
      <c r="C209" s="213">
        <v>220</v>
      </c>
      <c r="D209" s="213">
        <v>10773</v>
      </c>
      <c r="E209" s="214">
        <v>197</v>
      </c>
      <c r="F209" s="214">
        <v>10167</v>
      </c>
      <c r="G209" s="213">
        <v>189</v>
      </c>
      <c r="H209" s="213">
        <v>9683</v>
      </c>
      <c r="I209" s="213">
        <v>8</v>
      </c>
      <c r="J209" s="213">
        <v>485</v>
      </c>
      <c r="K209" s="213"/>
      <c r="L209" s="40">
        <v>203</v>
      </c>
      <c r="M209" s="41" t="s">
        <v>606</v>
      </c>
      <c r="N209" s="29" t="s">
        <v>607</v>
      </c>
      <c r="O209" s="211"/>
    </row>
    <row r="210" spans="1:15" ht="12.6" customHeight="1">
      <c r="A210" s="183" t="s">
        <v>608</v>
      </c>
      <c r="B210" s="213">
        <v>232</v>
      </c>
      <c r="C210" s="213">
        <v>332</v>
      </c>
      <c r="D210" s="213">
        <v>17168</v>
      </c>
      <c r="E210" s="214">
        <v>313</v>
      </c>
      <c r="F210" s="214">
        <v>16065</v>
      </c>
      <c r="G210" s="213">
        <v>272</v>
      </c>
      <c r="H210" s="213">
        <v>13799</v>
      </c>
      <c r="I210" s="213">
        <v>40</v>
      </c>
      <c r="J210" s="213">
        <v>2267</v>
      </c>
      <c r="K210" s="213"/>
      <c r="L210" s="40">
        <v>204</v>
      </c>
      <c r="M210" s="41" t="s">
        <v>609</v>
      </c>
      <c r="N210" s="29" t="s">
        <v>610</v>
      </c>
      <c r="O210" s="211"/>
    </row>
    <row r="211" spans="1:15" ht="12.6" customHeight="1">
      <c r="A211" s="183" t="s">
        <v>611</v>
      </c>
      <c r="B211" s="213">
        <v>642</v>
      </c>
      <c r="C211" s="213">
        <v>1609</v>
      </c>
      <c r="D211" s="213">
        <v>60280</v>
      </c>
      <c r="E211" s="214">
        <v>1573</v>
      </c>
      <c r="F211" s="214">
        <v>58446</v>
      </c>
      <c r="G211" s="213">
        <v>1498</v>
      </c>
      <c r="H211" s="213">
        <v>54774</v>
      </c>
      <c r="I211" s="213">
        <v>75</v>
      </c>
      <c r="J211" s="213">
        <v>3672</v>
      </c>
      <c r="K211" s="213"/>
      <c r="L211" s="40">
        <v>205</v>
      </c>
      <c r="M211" s="41" t="s">
        <v>612</v>
      </c>
      <c r="N211" s="29" t="s">
        <v>613</v>
      </c>
      <c r="O211" s="211"/>
    </row>
    <row r="212" spans="1:15" ht="12.6" customHeight="1">
      <c r="A212" s="183" t="s">
        <v>614</v>
      </c>
      <c r="B212" s="213">
        <v>224</v>
      </c>
      <c r="C212" s="213">
        <v>310</v>
      </c>
      <c r="D212" s="213">
        <v>14955</v>
      </c>
      <c r="E212" s="214">
        <v>285</v>
      </c>
      <c r="F212" s="214">
        <v>13891</v>
      </c>
      <c r="G212" s="213">
        <v>272</v>
      </c>
      <c r="H212" s="213">
        <v>13084</v>
      </c>
      <c r="I212" s="213">
        <v>13</v>
      </c>
      <c r="J212" s="213">
        <v>807</v>
      </c>
      <c r="K212" s="213"/>
      <c r="L212" s="40">
        <v>206</v>
      </c>
      <c r="M212" s="41" t="s">
        <v>615</v>
      </c>
      <c r="N212" s="29" t="s">
        <v>616</v>
      </c>
      <c r="O212" s="211"/>
    </row>
    <row r="213" spans="1:15" ht="12.6" customHeight="1">
      <c r="A213" s="175" t="s">
        <v>617</v>
      </c>
      <c r="B213" s="215">
        <v>113833</v>
      </c>
      <c r="C213" s="215">
        <v>502985</v>
      </c>
      <c r="D213" s="215">
        <v>18070179</v>
      </c>
      <c r="E213" s="215">
        <v>492340</v>
      </c>
      <c r="F213" s="215">
        <v>17205649</v>
      </c>
      <c r="G213" s="215">
        <v>443749</v>
      </c>
      <c r="H213" s="215">
        <v>14735885</v>
      </c>
      <c r="I213" s="215">
        <v>48591</v>
      </c>
      <c r="J213" s="215">
        <v>2469763</v>
      </c>
      <c r="K213" s="215"/>
      <c r="L213" s="40">
        <v>207</v>
      </c>
      <c r="M213" s="30" t="s">
        <v>618</v>
      </c>
      <c r="N213" s="108" t="s">
        <v>20</v>
      </c>
      <c r="O213" s="211"/>
    </row>
    <row r="214" spans="1:15" ht="12.6" customHeight="1">
      <c r="A214" s="183" t="s">
        <v>619</v>
      </c>
      <c r="B214" s="213">
        <v>869</v>
      </c>
      <c r="C214" s="213">
        <v>4198</v>
      </c>
      <c r="D214" s="213">
        <v>172297</v>
      </c>
      <c r="E214" s="214">
        <v>4102</v>
      </c>
      <c r="F214" s="214">
        <v>170220</v>
      </c>
      <c r="G214" s="213">
        <v>3678</v>
      </c>
      <c r="H214" s="213">
        <v>143352</v>
      </c>
      <c r="I214" s="213">
        <v>425</v>
      </c>
      <c r="J214" s="213">
        <v>26868</v>
      </c>
      <c r="K214" s="213"/>
      <c r="L214" s="40">
        <v>208</v>
      </c>
      <c r="M214" s="41" t="s">
        <v>620</v>
      </c>
      <c r="N214" s="113">
        <v>1502</v>
      </c>
      <c r="O214" s="211"/>
    </row>
    <row r="215" spans="1:15" ht="12.6" customHeight="1">
      <c r="A215" s="183" t="s">
        <v>622</v>
      </c>
      <c r="B215" s="213">
        <v>5609</v>
      </c>
      <c r="C215" s="213">
        <v>27709</v>
      </c>
      <c r="D215" s="213">
        <v>901819</v>
      </c>
      <c r="E215" s="214">
        <v>27253</v>
      </c>
      <c r="F215" s="214">
        <v>874714</v>
      </c>
      <c r="G215" s="213">
        <v>25184</v>
      </c>
      <c r="H215" s="213">
        <v>777813</v>
      </c>
      <c r="I215" s="213">
        <v>2070</v>
      </c>
      <c r="J215" s="213">
        <v>96901</v>
      </c>
      <c r="K215" s="213"/>
      <c r="L215" s="40">
        <v>209</v>
      </c>
      <c r="M215" s="41" t="s">
        <v>623</v>
      </c>
      <c r="N215" s="113">
        <v>1503</v>
      </c>
      <c r="O215" s="211"/>
    </row>
    <row r="216" spans="1:15" ht="12.6" customHeight="1">
      <c r="A216" s="183" t="s">
        <v>625</v>
      </c>
      <c r="B216" s="213">
        <v>4296</v>
      </c>
      <c r="C216" s="213">
        <v>19847</v>
      </c>
      <c r="D216" s="213">
        <v>749747</v>
      </c>
      <c r="E216" s="214">
        <v>19435</v>
      </c>
      <c r="F216" s="214">
        <v>719078</v>
      </c>
      <c r="G216" s="213">
        <v>18764</v>
      </c>
      <c r="H216" s="213">
        <v>673910</v>
      </c>
      <c r="I216" s="213">
        <v>672</v>
      </c>
      <c r="J216" s="213">
        <v>45169</v>
      </c>
      <c r="K216" s="213"/>
      <c r="L216" s="40">
        <v>210</v>
      </c>
      <c r="M216" s="41" t="s">
        <v>626</v>
      </c>
      <c r="N216" s="113">
        <v>1115</v>
      </c>
      <c r="O216" s="211"/>
    </row>
    <row r="217" spans="1:15" ht="12.6" customHeight="1">
      <c r="A217" s="183" t="s">
        <v>628</v>
      </c>
      <c r="B217" s="213">
        <v>2079</v>
      </c>
      <c r="C217" s="213">
        <v>11779</v>
      </c>
      <c r="D217" s="213">
        <v>360480</v>
      </c>
      <c r="E217" s="214">
        <v>11497</v>
      </c>
      <c r="F217" s="214">
        <v>350415</v>
      </c>
      <c r="G217" s="213">
        <v>10929</v>
      </c>
      <c r="H217" s="213">
        <v>323822</v>
      </c>
      <c r="I217" s="213">
        <v>568</v>
      </c>
      <c r="J217" s="213">
        <v>26593</v>
      </c>
      <c r="K217" s="213"/>
      <c r="L217" s="40">
        <v>211</v>
      </c>
      <c r="M217" s="41" t="s">
        <v>629</v>
      </c>
      <c r="N217" s="113">
        <v>1504</v>
      </c>
      <c r="O217" s="211"/>
    </row>
    <row r="218" spans="1:15" ht="12.6" customHeight="1">
      <c r="A218" s="183" t="s">
        <v>631</v>
      </c>
      <c r="B218" s="213">
        <v>8230</v>
      </c>
      <c r="C218" s="213">
        <v>36291</v>
      </c>
      <c r="D218" s="213">
        <v>1439923</v>
      </c>
      <c r="E218" s="214">
        <v>34349</v>
      </c>
      <c r="F218" s="214">
        <v>1321542</v>
      </c>
      <c r="G218" s="213">
        <v>31090</v>
      </c>
      <c r="H218" s="213">
        <v>1119691</v>
      </c>
      <c r="I218" s="213">
        <v>3259</v>
      </c>
      <c r="J218" s="213">
        <v>201851</v>
      </c>
      <c r="K218" s="213"/>
      <c r="L218" s="40">
        <v>212</v>
      </c>
      <c r="M218" s="41" t="s">
        <v>632</v>
      </c>
      <c r="N218" s="113">
        <v>1105</v>
      </c>
      <c r="O218" s="211"/>
    </row>
    <row r="219" spans="1:15" ht="12.6" customHeight="1">
      <c r="A219" s="183" t="s">
        <v>634</v>
      </c>
      <c r="B219" s="213">
        <v>48006</v>
      </c>
      <c r="C219" s="213">
        <v>195987</v>
      </c>
      <c r="D219" s="213">
        <v>7354466</v>
      </c>
      <c r="E219" s="214">
        <v>193257</v>
      </c>
      <c r="F219" s="214">
        <v>6976807</v>
      </c>
      <c r="G219" s="213">
        <v>161856</v>
      </c>
      <c r="H219" s="213">
        <v>5404597</v>
      </c>
      <c r="I219" s="213">
        <v>31401</v>
      </c>
      <c r="J219" s="213">
        <v>1572210</v>
      </c>
      <c r="K219" s="213"/>
      <c r="L219" s="40">
        <v>213</v>
      </c>
      <c r="M219" s="41" t="s">
        <v>635</v>
      </c>
      <c r="N219" s="113">
        <v>1106</v>
      </c>
      <c r="O219" s="211"/>
    </row>
    <row r="220" spans="1:15" ht="12.6" customHeight="1">
      <c r="A220" s="183" t="s">
        <v>637</v>
      </c>
      <c r="B220" s="213">
        <v>6341</v>
      </c>
      <c r="C220" s="213">
        <v>29945</v>
      </c>
      <c r="D220" s="213">
        <v>1175595</v>
      </c>
      <c r="E220" s="214">
        <v>29376</v>
      </c>
      <c r="F220" s="214">
        <v>1069217</v>
      </c>
      <c r="G220" s="213">
        <v>28306</v>
      </c>
      <c r="H220" s="213">
        <v>1011363</v>
      </c>
      <c r="I220" s="213">
        <v>1069</v>
      </c>
      <c r="J220" s="213">
        <v>57854</v>
      </c>
      <c r="K220" s="213"/>
      <c r="L220" s="40">
        <v>214</v>
      </c>
      <c r="M220" s="41" t="s">
        <v>638</v>
      </c>
      <c r="N220" s="113">
        <v>1107</v>
      </c>
      <c r="O220" s="211"/>
    </row>
    <row r="221" spans="1:15" ht="12.6" customHeight="1">
      <c r="A221" s="183" t="s">
        <v>640</v>
      </c>
      <c r="B221" s="213">
        <v>3214</v>
      </c>
      <c r="C221" s="213">
        <v>13702</v>
      </c>
      <c r="D221" s="213">
        <v>491385</v>
      </c>
      <c r="E221" s="214">
        <v>13454</v>
      </c>
      <c r="F221" s="214">
        <v>477448</v>
      </c>
      <c r="G221" s="213">
        <v>12491</v>
      </c>
      <c r="H221" s="213">
        <v>428649</v>
      </c>
      <c r="I221" s="213">
        <v>963</v>
      </c>
      <c r="J221" s="213">
        <v>48798</v>
      </c>
      <c r="K221" s="213"/>
      <c r="L221" s="40">
        <v>215</v>
      </c>
      <c r="M221" s="41" t="s">
        <v>641</v>
      </c>
      <c r="N221" s="113">
        <v>1109</v>
      </c>
      <c r="O221" s="211"/>
    </row>
    <row r="222" spans="1:15" ht="12.6" customHeight="1">
      <c r="A222" s="183" t="s">
        <v>643</v>
      </c>
      <c r="B222" s="213">
        <v>1069</v>
      </c>
      <c r="C222" s="213">
        <v>4457</v>
      </c>
      <c r="D222" s="213">
        <v>131697</v>
      </c>
      <c r="E222" s="214">
        <v>4286</v>
      </c>
      <c r="F222" s="214">
        <v>126751</v>
      </c>
      <c r="G222" s="213">
        <v>4194</v>
      </c>
      <c r="H222" s="213">
        <v>122356</v>
      </c>
      <c r="I222" s="213">
        <v>92</v>
      </c>
      <c r="J222" s="213">
        <v>4395</v>
      </c>
      <c r="K222" s="213"/>
      <c r="L222" s="40">
        <v>216</v>
      </c>
      <c r="M222" s="41" t="s">
        <v>644</v>
      </c>
      <c r="N222" s="113">
        <v>1506</v>
      </c>
      <c r="O222" s="211"/>
    </row>
    <row r="223" spans="1:15" ht="12.6" customHeight="1">
      <c r="A223" s="183" t="s">
        <v>646</v>
      </c>
      <c r="B223" s="213">
        <v>1841</v>
      </c>
      <c r="C223" s="213">
        <v>10031</v>
      </c>
      <c r="D223" s="213">
        <v>338321</v>
      </c>
      <c r="E223" s="214">
        <v>9899</v>
      </c>
      <c r="F223" s="214">
        <v>317052</v>
      </c>
      <c r="G223" s="213">
        <v>9548</v>
      </c>
      <c r="H223" s="213">
        <v>297356</v>
      </c>
      <c r="I223" s="213">
        <v>351</v>
      </c>
      <c r="J223" s="213">
        <v>19696</v>
      </c>
      <c r="K223" s="213"/>
      <c r="L223" s="40">
        <v>217</v>
      </c>
      <c r="M223" s="41" t="s">
        <v>647</v>
      </c>
      <c r="N223" s="113">
        <v>1507</v>
      </c>
      <c r="O223" s="211"/>
    </row>
    <row r="224" spans="1:15" ht="12.6" customHeight="1">
      <c r="A224" s="183" t="s">
        <v>649</v>
      </c>
      <c r="B224" s="213">
        <v>2276</v>
      </c>
      <c r="C224" s="213">
        <v>8851</v>
      </c>
      <c r="D224" s="213">
        <v>287613</v>
      </c>
      <c r="E224" s="214">
        <v>8609</v>
      </c>
      <c r="F224" s="214">
        <v>275182</v>
      </c>
      <c r="G224" s="213">
        <v>8358</v>
      </c>
      <c r="H224" s="213">
        <v>264612</v>
      </c>
      <c r="I224" s="213">
        <v>251</v>
      </c>
      <c r="J224" s="213">
        <v>10569</v>
      </c>
      <c r="K224" s="213"/>
      <c r="L224" s="40">
        <v>218</v>
      </c>
      <c r="M224" s="41" t="s">
        <v>650</v>
      </c>
      <c r="N224" s="113">
        <v>1116</v>
      </c>
      <c r="O224" s="211"/>
    </row>
    <row r="225" spans="1:15" ht="12.6" customHeight="1">
      <c r="A225" s="183" t="s">
        <v>652</v>
      </c>
      <c r="B225" s="213">
        <v>6211</v>
      </c>
      <c r="C225" s="213">
        <v>32957</v>
      </c>
      <c r="D225" s="213">
        <v>1107510</v>
      </c>
      <c r="E225" s="214">
        <v>32191</v>
      </c>
      <c r="F225" s="214">
        <v>1081039</v>
      </c>
      <c r="G225" s="213">
        <v>30455</v>
      </c>
      <c r="H225" s="213">
        <v>985698</v>
      </c>
      <c r="I225" s="213">
        <v>1736</v>
      </c>
      <c r="J225" s="213">
        <v>95341</v>
      </c>
      <c r="K225" s="213"/>
      <c r="L225" s="40">
        <v>219</v>
      </c>
      <c r="M225" s="41" t="s">
        <v>653</v>
      </c>
      <c r="N225" s="113">
        <v>1110</v>
      </c>
      <c r="O225" s="211"/>
    </row>
    <row r="226" spans="1:15" ht="12.6" customHeight="1">
      <c r="A226" s="183" t="s">
        <v>655</v>
      </c>
      <c r="B226" s="213">
        <v>1499</v>
      </c>
      <c r="C226" s="213">
        <v>7109</v>
      </c>
      <c r="D226" s="213">
        <v>244016</v>
      </c>
      <c r="E226" s="214">
        <v>6947</v>
      </c>
      <c r="F226" s="214">
        <v>236818</v>
      </c>
      <c r="G226" s="213">
        <v>6694</v>
      </c>
      <c r="H226" s="213">
        <v>225567</v>
      </c>
      <c r="I226" s="213">
        <v>253</v>
      </c>
      <c r="J226" s="213">
        <v>11251</v>
      </c>
      <c r="K226" s="213"/>
      <c r="L226" s="40">
        <v>220</v>
      </c>
      <c r="M226" s="41" t="s">
        <v>656</v>
      </c>
      <c r="N226" s="113">
        <v>1508</v>
      </c>
      <c r="O226" s="211"/>
    </row>
    <row r="227" spans="1:15" ht="12.6" customHeight="1">
      <c r="A227" s="183" t="s">
        <v>658</v>
      </c>
      <c r="B227" s="213">
        <v>3643</v>
      </c>
      <c r="C227" s="213">
        <v>17024</v>
      </c>
      <c r="D227" s="213">
        <v>548386</v>
      </c>
      <c r="E227" s="214">
        <v>16148</v>
      </c>
      <c r="F227" s="214">
        <v>527568</v>
      </c>
      <c r="G227" s="213">
        <v>15633</v>
      </c>
      <c r="H227" s="213">
        <v>500417</v>
      </c>
      <c r="I227" s="213">
        <v>515</v>
      </c>
      <c r="J227" s="213">
        <v>27151</v>
      </c>
      <c r="K227" s="213"/>
      <c r="L227" s="40">
        <v>221</v>
      </c>
      <c r="M227" s="41" t="s">
        <v>659</v>
      </c>
      <c r="N227" s="113">
        <v>1510</v>
      </c>
      <c r="O227" s="211"/>
    </row>
    <row r="228" spans="1:15" ht="12.6" customHeight="1">
      <c r="A228" s="183" t="s">
        <v>661</v>
      </c>
      <c r="B228" s="213">
        <v>1487</v>
      </c>
      <c r="C228" s="213">
        <v>5464</v>
      </c>
      <c r="D228" s="213">
        <v>190271</v>
      </c>
      <c r="E228" s="214">
        <v>5237</v>
      </c>
      <c r="F228" s="214">
        <v>180202</v>
      </c>
      <c r="G228" s="213">
        <v>4972</v>
      </c>
      <c r="H228" s="213">
        <v>165938</v>
      </c>
      <c r="I228" s="213">
        <v>265</v>
      </c>
      <c r="J228" s="213">
        <v>14265</v>
      </c>
      <c r="K228" s="213"/>
      <c r="L228" s="40">
        <v>222</v>
      </c>
      <c r="M228" s="41" t="s">
        <v>662</v>
      </c>
      <c r="N228" s="113">
        <v>1511</v>
      </c>
      <c r="O228" s="211"/>
    </row>
    <row r="229" spans="1:15" ht="12.6" customHeight="1">
      <c r="A229" s="183" t="s">
        <v>664</v>
      </c>
      <c r="B229" s="213">
        <v>4275</v>
      </c>
      <c r="C229" s="213">
        <v>19108</v>
      </c>
      <c r="D229" s="213">
        <v>667842</v>
      </c>
      <c r="E229" s="214">
        <v>18842</v>
      </c>
      <c r="F229" s="214">
        <v>647147</v>
      </c>
      <c r="G229" s="213">
        <v>17746</v>
      </c>
      <c r="H229" s="213">
        <v>593115</v>
      </c>
      <c r="I229" s="213">
        <v>1096</v>
      </c>
      <c r="J229" s="213">
        <v>54032</v>
      </c>
      <c r="K229" s="213"/>
      <c r="L229" s="40">
        <v>223</v>
      </c>
      <c r="M229" s="41" t="s">
        <v>665</v>
      </c>
      <c r="N229" s="113">
        <v>1512</v>
      </c>
      <c r="O229" s="211"/>
    </row>
    <row r="230" spans="1:15" ht="12.6" customHeight="1">
      <c r="A230" s="183" t="s">
        <v>667</v>
      </c>
      <c r="B230" s="213">
        <v>9520</v>
      </c>
      <c r="C230" s="213">
        <v>44652</v>
      </c>
      <c r="D230" s="213">
        <v>1445295</v>
      </c>
      <c r="E230" s="214">
        <v>43816</v>
      </c>
      <c r="F230" s="214">
        <v>1405060</v>
      </c>
      <c r="G230" s="213">
        <v>40828</v>
      </c>
      <c r="H230" s="213">
        <v>1278316</v>
      </c>
      <c r="I230" s="213">
        <v>2988</v>
      </c>
      <c r="J230" s="213">
        <v>126744</v>
      </c>
      <c r="K230" s="213"/>
      <c r="L230" s="40">
        <v>224</v>
      </c>
      <c r="M230" s="41" t="s">
        <v>668</v>
      </c>
      <c r="N230" s="113">
        <v>1111</v>
      </c>
      <c r="O230" s="211"/>
    </row>
    <row r="231" spans="1:15" ht="12.6" customHeight="1">
      <c r="A231" s="183" t="s">
        <v>670</v>
      </c>
      <c r="B231" s="213">
        <v>3368</v>
      </c>
      <c r="C231" s="213">
        <v>13872</v>
      </c>
      <c r="D231" s="213">
        <v>463517</v>
      </c>
      <c r="E231" s="214">
        <v>13640</v>
      </c>
      <c r="F231" s="214">
        <v>449387</v>
      </c>
      <c r="G231" s="213">
        <v>13024</v>
      </c>
      <c r="H231" s="213">
        <v>419314</v>
      </c>
      <c r="I231" s="213">
        <v>616</v>
      </c>
      <c r="J231" s="213">
        <v>30073</v>
      </c>
      <c r="K231" s="213"/>
      <c r="L231" s="40">
        <v>225</v>
      </c>
      <c r="M231" s="41" t="s">
        <v>671</v>
      </c>
      <c r="N231" s="113">
        <v>1114</v>
      </c>
      <c r="O231" s="211"/>
    </row>
    <row r="232" spans="1:15" ht="12.6" customHeight="1">
      <c r="A232" s="175" t="s">
        <v>673</v>
      </c>
      <c r="B232" s="215">
        <v>23129</v>
      </c>
      <c r="C232" s="215">
        <v>69676</v>
      </c>
      <c r="D232" s="215">
        <v>2568356</v>
      </c>
      <c r="E232" s="215">
        <v>67939</v>
      </c>
      <c r="F232" s="215">
        <v>2446445</v>
      </c>
      <c r="G232" s="215">
        <v>64602</v>
      </c>
      <c r="H232" s="215">
        <v>2250370</v>
      </c>
      <c r="I232" s="215">
        <v>3337</v>
      </c>
      <c r="J232" s="215">
        <v>196076</v>
      </c>
      <c r="K232" s="215"/>
      <c r="L232" s="40">
        <v>226</v>
      </c>
      <c r="M232" s="30" t="s">
        <v>674</v>
      </c>
      <c r="N232" s="108" t="s">
        <v>20</v>
      </c>
      <c r="O232" s="211"/>
    </row>
    <row r="233" spans="1:15" ht="12.6" customHeight="1">
      <c r="A233" s="175" t="s">
        <v>675</v>
      </c>
      <c r="B233" s="215">
        <v>3730</v>
      </c>
      <c r="C233" s="215">
        <v>11307</v>
      </c>
      <c r="D233" s="215">
        <v>446987</v>
      </c>
      <c r="E233" s="215">
        <v>11031</v>
      </c>
      <c r="F233" s="215">
        <v>422121</v>
      </c>
      <c r="G233" s="215">
        <v>10152</v>
      </c>
      <c r="H233" s="215">
        <v>362187</v>
      </c>
      <c r="I233" s="215">
        <v>879</v>
      </c>
      <c r="J233" s="215">
        <v>59934</v>
      </c>
      <c r="K233" s="215"/>
      <c r="L233" s="40">
        <v>227</v>
      </c>
      <c r="M233" s="20" t="s">
        <v>676</v>
      </c>
      <c r="N233" s="108" t="s">
        <v>20</v>
      </c>
      <c r="O233" s="211"/>
    </row>
    <row r="234" spans="1:15" ht="12.6" customHeight="1">
      <c r="A234" s="183" t="s">
        <v>677</v>
      </c>
      <c r="B234" s="213">
        <v>446</v>
      </c>
      <c r="C234" s="213">
        <v>1456</v>
      </c>
      <c r="D234" s="213">
        <v>50995</v>
      </c>
      <c r="E234" s="214">
        <v>1397</v>
      </c>
      <c r="F234" s="214">
        <v>49170</v>
      </c>
      <c r="G234" s="213">
        <v>1228</v>
      </c>
      <c r="H234" s="213">
        <v>40298</v>
      </c>
      <c r="I234" s="213">
        <v>168</v>
      </c>
      <c r="J234" s="213">
        <v>8872</v>
      </c>
      <c r="K234" s="213"/>
      <c r="L234" s="40">
        <v>228</v>
      </c>
      <c r="M234" s="41" t="s">
        <v>678</v>
      </c>
      <c r="N234" s="113">
        <v>1501</v>
      </c>
      <c r="O234" s="211"/>
    </row>
    <row r="235" spans="1:15" ht="12.6" customHeight="1">
      <c r="A235" s="183" t="s">
        <v>680</v>
      </c>
      <c r="B235" s="213">
        <v>732</v>
      </c>
      <c r="C235" s="213">
        <v>2088</v>
      </c>
      <c r="D235" s="213">
        <v>100102</v>
      </c>
      <c r="E235" s="214">
        <v>2021</v>
      </c>
      <c r="F235" s="214">
        <v>97202</v>
      </c>
      <c r="G235" s="213">
        <v>1787</v>
      </c>
      <c r="H235" s="213">
        <v>73462</v>
      </c>
      <c r="I235" s="213">
        <v>233</v>
      </c>
      <c r="J235" s="213">
        <v>23740</v>
      </c>
      <c r="K235" s="213"/>
      <c r="L235" s="40">
        <v>229</v>
      </c>
      <c r="M235" s="41" t="s">
        <v>681</v>
      </c>
      <c r="N235" s="113">
        <v>1505</v>
      </c>
      <c r="O235" s="211"/>
    </row>
    <row r="236" spans="1:15" ht="12.6" customHeight="1">
      <c r="A236" s="183" t="s">
        <v>683</v>
      </c>
      <c r="B236" s="213">
        <v>857</v>
      </c>
      <c r="C236" s="213">
        <v>2379</v>
      </c>
      <c r="D236" s="213">
        <v>95765</v>
      </c>
      <c r="E236" s="214">
        <v>2333</v>
      </c>
      <c r="F236" s="214">
        <v>92273</v>
      </c>
      <c r="G236" s="213">
        <v>2097</v>
      </c>
      <c r="H236" s="213">
        <v>77891</v>
      </c>
      <c r="I236" s="213">
        <v>236</v>
      </c>
      <c r="J236" s="213">
        <v>14382</v>
      </c>
      <c r="K236" s="213"/>
      <c r="L236" s="40">
        <v>230</v>
      </c>
      <c r="M236" s="41" t="s">
        <v>684</v>
      </c>
      <c r="N236" s="29" t="s">
        <v>685</v>
      </c>
      <c r="O236" s="211"/>
    </row>
    <row r="237" spans="1:15" ht="12.6" customHeight="1">
      <c r="A237" s="183" t="s">
        <v>686</v>
      </c>
      <c r="B237" s="213">
        <v>924</v>
      </c>
      <c r="C237" s="213">
        <v>2675</v>
      </c>
      <c r="D237" s="213">
        <v>93860</v>
      </c>
      <c r="E237" s="214">
        <v>2607</v>
      </c>
      <c r="F237" s="214">
        <v>91226</v>
      </c>
      <c r="G237" s="213">
        <v>2524</v>
      </c>
      <c r="H237" s="213">
        <v>86231</v>
      </c>
      <c r="I237" s="213">
        <v>83</v>
      </c>
      <c r="J237" s="213">
        <v>4995</v>
      </c>
      <c r="K237" s="213"/>
      <c r="L237" s="40">
        <v>231</v>
      </c>
      <c r="M237" s="41" t="s">
        <v>687</v>
      </c>
      <c r="N237" s="113">
        <v>1509</v>
      </c>
      <c r="O237" s="211"/>
    </row>
    <row r="238" spans="1:15" ht="12.6" customHeight="1">
      <c r="A238" s="183" t="s">
        <v>689</v>
      </c>
      <c r="B238" s="213">
        <v>771</v>
      </c>
      <c r="C238" s="213">
        <v>2709</v>
      </c>
      <c r="D238" s="213">
        <v>106265</v>
      </c>
      <c r="E238" s="214">
        <v>2673</v>
      </c>
      <c r="F238" s="214">
        <v>92248</v>
      </c>
      <c r="G238" s="213">
        <v>2515</v>
      </c>
      <c r="H238" s="213">
        <v>84304</v>
      </c>
      <c r="I238" s="213">
        <v>158</v>
      </c>
      <c r="J238" s="213">
        <v>7944</v>
      </c>
      <c r="K238" s="213"/>
      <c r="L238" s="40">
        <v>232</v>
      </c>
      <c r="M238" s="41" t="s">
        <v>690</v>
      </c>
      <c r="N238" s="113">
        <v>1513</v>
      </c>
      <c r="O238" s="211"/>
    </row>
    <row r="239" spans="1:15" ht="12.6" customHeight="1">
      <c r="A239" s="175" t="s">
        <v>692</v>
      </c>
      <c r="B239" s="215">
        <v>3341</v>
      </c>
      <c r="C239" s="215">
        <v>9412</v>
      </c>
      <c r="D239" s="215">
        <v>347725</v>
      </c>
      <c r="E239" s="215">
        <v>9185</v>
      </c>
      <c r="F239" s="215">
        <v>338868</v>
      </c>
      <c r="G239" s="215">
        <v>8783</v>
      </c>
      <c r="H239" s="215">
        <v>317937</v>
      </c>
      <c r="I239" s="215">
        <v>402</v>
      </c>
      <c r="J239" s="215">
        <v>20931</v>
      </c>
      <c r="K239" s="215"/>
      <c r="L239" s="40">
        <v>233</v>
      </c>
      <c r="M239" s="30" t="s">
        <v>693</v>
      </c>
      <c r="N239" s="108" t="s">
        <v>20</v>
      </c>
      <c r="O239" s="211"/>
    </row>
    <row r="240" spans="1:15" ht="12.6" customHeight="1">
      <c r="A240" s="183" t="s">
        <v>694</v>
      </c>
      <c r="B240" s="213">
        <v>226</v>
      </c>
      <c r="C240" s="213">
        <v>757</v>
      </c>
      <c r="D240" s="213">
        <v>25034</v>
      </c>
      <c r="E240" s="214">
        <v>734</v>
      </c>
      <c r="F240" s="214">
        <v>24575</v>
      </c>
      <c r="G240" s="213">
        <v>673</v>
      </c>
      <c r="H240" s="213">
        <v>22435</v>
      </c>
      <c r="I240" s="213">
        <v>61</v>
      </c>
      <c r="J240" s="213">
        <v>2139</v>
      </c>
      <c r="K240" s="213"/>
      <c r="L240" s="40">
        <v>234</v>
      </c>
      <c r="M240" s="41" t="s">
        <v>695</v>
      </c>
      <c r="N240" s="29" t="s">
        <v>696</v>
      </c>
      <c r="O240" s="211"/>
    </row>
    <row r="241" spans="1:15" ht="12.6" customHeight="1">
      <c r="A241" s="183" t="s">
        <v>697</v>
      </c>
      <c r="B241" s="213">
        <v>164</v>
      </c>
      <c r="C241" s="213">
        <v>524</v>
      </c>
      <c r="D241" s="213">
        <v>19125</v>
      </c>
      <c r="E241" s="214">
        <v>513</v>
      </c>
      <c r="F241" s="214">
        <v>18840</v>
      </c>
      <c r="G241" s="213">
        <v>439</v>
      </c>
      <c r="H241" s="213">
        <v>16357</v>
      </c>
      <c r="I241" s="213">
        <v>74</v>
      </c>
      <c r="J241" s="213">
        <v>2483</v>
      </c>
      <c r="K241" s="213"/>
      <c r="L241" s="40">
        <v>235</v>
      </c>
      <c r="M241" s="41" t="s">
        <v>698</v>
      </c>
      <c r="N241" s="29" t="s">
        <v>699</v>
      </c>
      <c r="O241" s="211"/>
    </row>
    <row r="242" spans="1:15" ht="12.6" customHeight="1">
      <c r="A242" s="183" t="s">
        <v>700</v>
      </c>
      <c r="B242" s="213">
        <v>41</v>
      </c>
      <c r="C242" s="213">
        <v>53</v>
      </c>
      <c r="D242" s="213">
        <v>2239</v>
      </c>
      <c r="E242" s="214">
        <v>48</v>
      </c>
      <c r="F242" s="214">
        <v>2079</v>
      </c>
      <c r="G242" s="213">
        <v>46</v>
      </c>
      <c r="H242" s="213">
        <v>1851</v>
      </c>
      <c r="I242" s="213">
        <v>2</v>
      </c>
      <c r="J242" s="213">
        <v>229</v>
      </c>
      <c r="K242" s="213"/>
      <c r="L242" s="40">
        <v>236</v>
      </c>
      <c r="M242" s="41" t="s">
        <v>701</v>
      </c>
      <c r="N242" s="29" t="s">
        <v>702</v>
      </c>
      <c r="O242" s="211"/>
    </row>
    <row r="243" spans="1:15" ht="12.6" customHeight="1">
      <c r="A243" s="183" t="s">
        <v>703</v>
      </c>
      <c r="B243" s="213">
        <v>29</v>
      </c>
      <c r="C243" s="213">
        <v>30</v>
      </c>
      <c r="D243" s="213">
        <v>1356</v>
      </c>
      <c r="E243" s="214">
        <v>29</v>
      </c>
      <c r="F243" s="214">
        <v>1324</v>
      </c>
      <c r="G243" s="213">
        <v>28</v>
      </c>
      <c r="H243" s="213">
        <v>1214</v>
      </c>
      <c r="I243" s="213">
        <v>1</v>
      </c>
      <c r="J243" s="213">
        <v>110</v>
      </c>
      <c r="K243" s="213"/>
      <c r="L243" s="40">
        <v>237</v>
      </c>
      <c r="M243" s="41" t="s">
        <v>704</v>
      </c>
      <c r="N243" s="29" t="s">
        <v>705</v>
      </c>
      <c r="O243" s="211"/>
    </row>
    <row r="244" spans="1:15" ht="12.6" customHeight="1">
      <c r="A244" s="183" t="s">
        <v>706</v>
      </c>
      <c r="B244" s="213">
        <v>1343</v>
      </c>
      <c r="C244" s="213">
        <v>4976</v>
      </c>
      <c r="D244" s="213">
        <v>179572</v>
      </c>
      <c r="E244" s="214">
        <v>4923</v>
      </c>
      <c r="F244" s="214">
        <v>176561</v>
      </c>
      <c r="G244" s="213">
        <v>4758</v>
      </c>
      <c r="H244" s="213">
        <v>165880</v>
      </c>
      <c r="I244" s="213">
        <v>165</v>
      </c>
      <c r="J244" s="213">
        <v>10680</v>
      </c>
      <c r="K244" s="213"/>
      <c r="L244" s="40">
        <v>238</v>
      </c>
      <c r="M244" s="41" t="s">
        <v>707</v>
      </c>
      <c r="N244" s="29" t="s">
        <v>708</v>
      </c>
      <c r="O244" s="211"/>
    </row>
    <row r="245" spans="1:15" ht="12.6" customHeight="1">
      <c r="A245" s="183" t="s">
        <v>709</v>
      </c>
      <c r="B245" s="213">
        <v>219</v>
      </c>
      <c r="C245" s="213">
        <v>555</v>
      </c>
      <c r="D245" s="213">
        <v>21353</v>
      </c>
      <c r="E245" s="214">
        <v>541</v>
      </c>
      <c r="F245" s="214">
        <v>20841</v>
      </c>
      <c r="G245" s="213">
        <v>522</v>
      </c>
      <c r="H245" s="213">
        <v>19685</v>
      </c>
      <c r="I245" s="213">
        <v>20</v>
      </c>
      <c r="J245" s="213">
        <v>1155</v>
      </c>
      <c r="K245" s="213"/>
      <c r="L245" s="40">
        <v>239</v>
      </c>
      <c r="M245" s="41" t="s">
        <v>710</v>
      </c>
      <c r="N245" s="29" t="s">
        <v>711</v>
      </c>
      <c r="O245" s="211"/>
    </row>
    <row r="246" spans="1:15" ht="12.6" customHeight="1">
      <c r="A246" s="183" t="s">
        <v>712</v>
      </c>
      <c r="B246" s="213">
        <v>83</v>
      </c>
      <c r="C246" s="213">
        <v>148</v>
      </c>
      <c r="D246" s="213">
        <v>5028</v>
      </c>
      <c r="E246" s="214">
        <v>141</v>
      </c>
      <c r="F246" s="214">
        <v>4747</v>
      </c>
      <c r="G246" s="213">
        <v>138</v>
      </c>
      <c r="H246" s="213">
        <v>4627</v>
      </c>
      <c r="I246" s="213">
        <v>3</v>
      </c>
      <c r="J246" s="213">
        <v>121</v>
      </c>
      <c r="K246" s="213"/>
      <c r="L246" s="40">
        <v>240</v>
      </c>
      <c r="M246" s="41" t="s">
        <v>713</v>
      </c>
      <c r="N246" s="29" t="s">
        <v>714</v>
      </c>
      <c r="O246" s="211"/>
    </row>
    <row r="247" spans="1:15" ht="12.6" customHeight="1">
      <c r="A247" s="183" t="s">
        <v>715</v>
      </c>
      <c r="B247" s="213">
        <v>197</v>
      </c>
      <c r="C247" s="213">
        <v>423</v>
      </c>
      <c r="D247" s="213">
        <v>15618</v>
      </c>
      <c r="E247" s="214">
        <v>398</v>
      </c>
      <c r="F247" s="214">
        <v>15324</v>
      </c>
      <c r="G247" s="213">
        <v>388</v>
      </c>
      <c r="H247" s="213">
        <v>14770</v>
      </c>
      <c r="I247" s="213">
        <v>10</v>
      </c>
      <c r="J247" s="213">
        <v>554</v>
      </c>
      <c r="K247" s="213"/>
      <c r="L247" s="40">
        <v>241</v>
      </c>
      <c r="M247" s="41" t="s">
        <v>716</v>
      </c>
      <c r="N247" s="29" t="s">
        <v>717</v>
      </c>
      <c r="O247" s="211"/>
    </row>
    <row r="248" spans="1:15" ht="12.6" customHeight="1">
      <c r="A248" s="183" t="s">
        <v>718</v>
      </c>
      <c r="B248" s="213">
        <v>128</v>
      </c>
      <c r="C248" s="213">
        <v>229</v>
      </c>
      <c r="D248" s="213">
        <v>10673</v>
      </c>
      <c r="E248" s="214">
        <v>222</v>
      </c>
      <c r="F248" s="214">
        <v>10214</v>
      </c>
      <c r="G248" s="213">
        <v>204</v>
      </c>
      <c r="H248" s="213">
        <v>9297</v>
      </c>
      <c r="I248" s="213">
        <v>18</v>
      </c>
      <c r="J248" s="213">
        <v>918</v>
      </c>
      <c r="K248" s="213"/>
      <c r="L248" s="40">
        <v>242</v>
      </c>
      <c r="M248" s="41" t="s">
        <v>719</v>
      </c>
      <c r="N248" s="29" t="s">
        <v>720</v>
      </c>
      <c r="O248" s="211"/>
    </row>
    <row r="249" spans="1:15" ht="12.6" customHeight="1">
      <c r="A249" s="183" t="s">
        <v>721</v>
      </c>
      <c r="B249" s="213">
        <v>325</v>
      </c>
      <c r="C249" s="213">
        <v>565</v>
      </c>
      <c r="D249" s="213">
        <v>22658</v>
      </c>
      <c r="E249" s="214">
        <v>538</v>
      </c>
      <c r="F249" s="214">
        <v>20695</v>
      </c>
      <c r="G249" s="213">
        <v>523</v>
      </c>
      <c r="H249" s="213">
        <v>19924</v>
      </c>
      <c r="I249" s="213">
        <v>15</v>
      </c>
      <c r="J249" s="213">
        <v>771</v>
      </c>
      <c r="K249" s="213"/>
      <c r="L249" s="40">
        <v>243</v>
      </c>
      <c r="M249" s="41" t="s">
        <v>722</v>
      </c>
      <c r="N249" s="29" t="s">
        <v>723</v>
      </c>
      <c r="O249" s="211"/>
    </row>
    <row r="250" spans="1:15" ht="12.6" customHeight="1">
      <c r="A250" s="183" t="s">
        <v>724</v>
      </c>
      <c r="B250" s="213">
        <v>149</v>
      </c>
      <c r="C250" s="213">
        <v>196</v>
      </c>
      <c r="D250" s="213">
        <v>8960</v>
      </c>
      <c r="E250" s="214">
        <v>184</v>
      </c>
      <c r="F250" s="214">
        <v>8622</v>
      </c>
      <c r="G250" s="213">
        <v>176</v>
      </c>
      <c r="H250" s="213">
        <v>8141</v>
      </c>
      <c r="I250" s="213">
        <v>8</v>
      </c>
      <c r="J250" s="213">
        <v>481</v>
      </c>
      <c r="K250" s="213"/>
      <c r="L250" s="40">
        <v>244</v>
      </c>
      <c r="M250" s="41" t="s">
        <v>725</v>
      </c>
      <c r="N250" s="29" t="s">
        <v>726</v>
      </c>
      <c r="O250" s="211"/>
    </row>
    <row r="251" spans="1:15" ht="12.6" customHeight="1">
      <c r="A251" s="183" t="s">
        <v>727</v>
      </c>
      <c r="B251" s="213">
        <v>320</v>
      </c>
      <c r="C251" s="213">
        <v>652</v>
      </c>
      <c r="D251" s="213">
        <v>24351</v>
      </c>
      <c r="E251" s="214">
        <v>617</v>
      </c>
      <c r="F251" s="214">
        <v>23665</v>
      </c>
      <c r="G251" s="213">
        <v>602</v>
      </c>
      <c r="H251" s="213">
        <v>22943</v>
      </c>
      <c r="I251" s="213">
        <v>16</v>
      </c>
      <c r="J251" s="213">
        <v>722</v>
      </c>
      <c r="K251" s="213"/>
      <c r="L251" s="40">
        <v>245</v>
      </c>
      <c r="M251" s="41" t="s">
        <v>728</v>
      </c>
      <c r="N251" s="29" t="s">
        <v>729</v>
      </c>
      <c r="O251" s="211"/>
    </row>
    <row r="252" spans="1:15" ht="12.6" customHeight="1">
      <c r="A252" s="183" t="s">
        <v>730</v>
      </c>
      <c r="B252" s="213">
        <v>117</v>
      </c>
      <c r="C252" s="213">
        <v>304</v>
      </c>
      <c r="D252" s="213">
        <v>11758</v>
      </c>
      <c r="E252" s="214">
        <v>296</v>
      </c>
      <c r="F252" s="214">
        <v>11382</v>
      </c>
      <c r="G252" s="213">
        <v>287</v>
      </c>
      <c r="H252" s="213">
        <v>10814</v>
      </c>
      <c r="I252" s="213">
        <v>8</v>
      </c>
      <c r="J252" s="213">
        <v>568</v>
      </c>
      <c r="K252" s="213"/>
      <c r="L252" s="40">
        <v>246</v>
      </c>
      <c r="M252" s="41" t="s">
        <v>731</v>
      </c>
      <c r="N252" s="29" t="s">
        <v>732</v>
      </c>
      <c r="O252" s="211"/>
    </row>
    <row r="253" spans="1:15" ht="12.6" customHeight="1">
      <c r="A253" s="175" t="s">
        <v>733</v>
      </c>
      <c r="B253" s="215">
        <v>7991</v>
      </c>
      <c r="C253" s="215">
        <v>25344</v>
      </c>
      <c r="D253" s="215">
        <v>894998</v>
      </c>
      <c r="E253" s="215">
        <v>24618</v>
      </c>
      <c r="F253" s="215">
        <v>836052</v>
      </c>
      <c r="G253" s="215">
        <v>23856</v>
      </c>
      <c r="H253" s="215">
        <v>798099</v>
      </c>
      <c r="I253" s="215">
        <v>762</v>
      </c>
      <c r="J253" s="215">
        <v>37953</v>
      </c>
      <c r="K253" s="215"/>
      <c r="L253" s="40">
        <v>247</v>
      </c>
      <c r="M253" s="30" t="s">
        <v>734</v>
      </c>
      <c r="N253" s="108" t="s">
        <v>20</v>
      </c>
      <c r="O253" s="211"/>
    </row>
    <row r="254" spans="1:15" ht="12.6" customHeight="1">
      <c r="A254" s="183" t="s">
        <v>735</v>
      </c>
      <c r="B254" s="213">
        <v>739</v>
      </c>
      <c r="C254" s="213">
        <v>2201</v>
      </c>
      <c r="D254" s="213">
        <v>80410</v>
      </c>
      <c r="E254" s="214">
        <v>2118</v>
      </c>
      <c r="F254" s="214">
        <v>77571</v>
      </c>
      <c r="G254" s="213">
        <v>2065</v>
      </c>
      <c r="H254" s="213">
        <v>74592</v>
      </c>
      <c r="I254" s="213">
        <v>53</v>
      </c>
      <c r="J254" s="213">
        <v>2979</v>
      </c>
      <c r="K254" s="213"/>
      <c r="L254" s="40">
        <v>248</v>
      </c>
      <c r="M254" s="41" t="s">
        <v>736</v>
      </c>
      <c r="N254" s="113">
        <v>1403</v>
      </c>
      <c r="O254" s="211"/>
    </row>
    <row r="255" spans="1:15" ht="12.6" customHeight="1">
      <c r="A255" s="183" t="s">
        <v>738</v>
      </c>
      <c r="B255" s="213">
        <v>132</v>
      </c>
      <c r="C255" s="213">
        <v>379</v>
      </c>
      <c r="D255" s="213">
        <v>12326</v>
      </c>
      <c r="E255" s="214">
        <v>364</v>
      </c>
      <c r="F255" s="214">
        <v>12002</v>
      </c>
      <c r="G255" s="213">
        <v>358</v>
      </c>
      <c r="H255" s="213">
        <v>11564</v>
      </c>
      <c r="I255" s="213">
        <v>6</v>
      </c>
      <c r="J255" s="213">
        <v>438</v>
      </c>
      <c r="K255" s="213"/>
      <c r="L255" s="40">
        <v>249</v>
      </c>
      <c r="M255" s="41" t="s">
        <v>739</v>
      </c>
      <c r="N255" s="113">
        <v>1404</v>
      </c>
      <c r="O255" s="211"/>
    </row>
    <row r="256" spans="1:15" ht="12.6" customHeight="1">
      <c r="A256" s="183" t="s">
        <v>741</v>
      </c>
      <c r="B256" s="213">
        <v>623</v>
      </c>
      <c r="C256" s="213">
        <v>2261</v>
      </c>
      <c r="D256" s="213">
        <v>96758</v>
      </c>
      <c r="E256" s="214">
        <v>2159</v>
      </c>
      <c r="F256" s="214">
        <v>65211</v>
      </c>
      <c r="G256" s="213">
        <v>2070</v>
      </c>
      <c r="H256" s="213">
        <v>61992</v>
      </c>
      <c r="I256" s="213">
        <v>90</v>
      </c>
      <c r="J256" s="213">
        <v>3219</v>
      </c>
      <c r="K256" s="213"/>
      <c r="L256" s="40">
        <v>250</v>
      </c>
      <c r="M256" s="41" t="s">
        <v>742</v>
      </c>
      <c r="N256" s="113">
        <v>1103</v>
      </c>
      <c r="O256" s="211"/>
    </row>
    <row r="257" spans="1:15" ht="12.6" customHeight="1">
      <c r="A257" s="183" t="s">
        <v>744</v>
      </c>
      <c r="B257" s="213">
        <v>928</v>
      </c>
      <c r="C257" s="213">
        <v>3140</v>
      </c>
      <c r="D257" s="213">
        <v>107715</v>
      </c>
      <c r="E257" s="214">
        <v>3060</v>
      </c>
      <c r="F257" s="214">
        <v>104109</v>
      </c>
      <c r="G257" s="213">
        <v>2983</v>
      </c>
      <c r="H257" s="213">
        <v>100113</v>
      </c>
      <c r="I257" s="213">
        <v>77</v>
      </c>
      <c r="J257" s="213">
        <v>3996</v>
      </c>
      <c r="K257" s="213"/>
      <c r="L257" s="40">
        <v>251</v>
      </c>
      <c r="M257" s="41" t="s">
        <v>745</v>
      </c>
      <c r="N257" s="113">
        <v>1405</v>
      </c>
      <c r="O257" s="211"/>
    </row>
    <row r="258" spans="1:15" ht="12.6" customHeight="1">
      <c r="A258" s="183" t="s">
        <v>747</v>
      </c>
      <c r="B258" s="213">
        <v>683</v>
      </c>
      <c r="C258" s="213">
        <v>2268</v>
      </c>
      <c r="D258" s="213">
        <v>75711</v>
      </c>
      <c r="E258" s="214">
        <v>2182</v>
      </c>
      <c r="F258" s="214">
        <v>73195</v>
      </c>
      <c r="G258" s="213">
        <v>2122</v>
      </c>
      <c r="H258" s="213">
        <v>70327</v>
      </c>
      <c r="I258" s="213">
        <v>60</v>
      </c>
      <c r="J258" s="213">
        <v>2868</v>
      </c>
      <c r="K258" s="213"/>
      <c r="L258" s="40">
        <v>252</v>
      </c>
      <c r="M258" s="41" t="s">
        <v>748</v>
      </c>
      <c r="N258" s="113">
        <v>1406</v>
      </c>
      <c r="O258" s="211"/>
    </row>
    <row r="259" spans="1:15" ht="12.6" customHeight="1">
      <c r="A259" s="183" t="s">
        <v>750</v>
      </c>
      <c r="B259" s="213">
        <v>169</v>
      </c>
      <c r="C259" s="213">
        <v>478</v>
      </c>
      <c r="D259" s="213">
        <v>14757</v>
      </c>
      <c r="E259" s="214">
        <v>462</v>
      </c>
      <c r="F259" s="214">
        <v>14319</v>
      </c>
      <c r="G259" s="213">
        <v>455</v>
      </c>
      <c r="H259" s="213">
        <v>14088</v>
      </c>
      <c r="I259" s="213">
        <v>6</v>
      </c>
      <c r="J259" s="213">
        <v>231</v>
      </c>
      <c r="K259" s="213"/>
      <c r="L259" s="40">
        <v>253</v>
      </c>
      <c r="M259" s="41" t="s">
        <v>751</v>
      </c>
      <c r="N259" s="113">
        <v>1407</v>
      </c>
      <c r="O259" s="211"/>
    </row>
    <row r="260" spans="1:15" ht="12.6" customHeight="1">
      <c r="A260" s="183" t="s">
        <v>753</v>
      </c>
      <c r="B260" s="213">
        <v>363</v>
      </c>
      <c r="C260" s="213">
        <v>1203</v>
      </c>
      <c r="D260" s="213">
        <v>41136</v>
      </c>
      <c r="E260" s="214">
        <v>1146</v>
      </c>
      <c r="F260" s="214">
        <v>38739</v>
      </c>
      <c r="G260" s="213">
        <v>1123</v>
      </c>
      <c r="H260" s="213">
        <v>37690</v>
      </c>
      <c r="I260" s="213">
        <v>23</v>
      </c>
      <c r="J260" s="213">
        <v>1049</v>
      </c>
      <c r="K260" s="213"/>
      <c r="L260" s="40">
        <v>254</v>
      </c>
      <c r="M260" s="41" t="s">
        <v>754</v>
      </c>
      <c r="N260" s="113">
        <v>1409</v>
      </c>
      <c r="O260" s="211"/>
    </row>
    <row r="261" spans="1:15" ht="12.6" customHeight="1">
      <c r="A261" s="183" t="s">
        <v>756</v>
      </c>
      <c r="B261" s="213">
        <v>171</v>
      </c>
      <c r="C261" s="213">
        <v>508</v>
      </c>
      <c r="D261" s="213">
        <v>16135</v>
      </c>
      <c r="E261" s="214">
        <v>498</v>
      </c>
      <c r="F261" s="214">
        <v>15285</v>
      </c>
      <c r="G261" s="213">
        <v>488</v>
      </c>
      <c r="H261" s="213">
        <v>14764</v>
      </c>
      <c r="I261" s="213">
        <v>10</v>
      </c>
      <c r="J261" s="213">
        <v>521</v>
      </c>
      <c r="K261" s="213"/>
      <c r="L261" s="40">
        <v>255</v>
      </c>
      <c r="M261" s="41" t="s">
        <v>757</v>
      </c>
      <c r="N261" s="113">
        <v>1412</v>
      </c>
      <c r="O261" s="211"/>
    </row>
    <row r="262" spans="1:15" ht="12.6" customHeight="1">
      <c r="A262" s="183" t="s">
        <v>759</v>
      </c>
      <c r="B262" s="213">
        <v>698</v>
      </c>
      <c r="C262" s="213">
        <v>2196</v>
      </c>
      <c r="D262" s="213">
        <v>73867</v>
      </c>
      <c r="E262" s="214">
        <v>2145</v>
      </c>
      <c r="F262" s="214">
        <v>71696</v>
      </c>
      <c r="G262" s="213">
        <v>2093</v>
      </c>
      <c r="H262" s="213">
        <v>68906</v>
      </c>
      <c r="I262" s="213">
        <v>52</v>
      </c>
      <c r="J262" s="213">
        <v>2789</v>
      </c>
      <c r="K262" s="213"/>
      <c r="L262" s="40">
        <v>256</v>
      </c>
      <c r="M262" s="41" t="s">
        <v>760</v>
      </c>
      <c r="N262" s="113">
        <v>1414</v>
      </c>
      <c r="O262" s="211"/>
    </row>
    <row r="263" spans="1:15" ht="12.6" customHeight="1">
      <c r="A263" s="183" t="s">
        <v>762</v>
      </c>
      <c r="B263" s="213">
        <v>499</v>
      </c>
      <c r="C263" s="213">
        <v>1821</v>
      </c>
      <c r="D263" s="213">
        <v>60176</v>
      </c>
      <c r="E263" s="214">
        <v>1775</v>
      </c>
      <c r="F263" s="214">
        <v>56866</v>
      </c>
      <c r="G263" s="213">
        <v>1734</v>
      </c>
      <c r="H263" s="213">
        <v>55309</v>
      </c>
      <c r="I263" s="213">
        <v>41</v>
      </c>
      <c r="J263" s="213">
        <v>1557</v>
      </c>
      <c r="K263" s="213"/>
      <c r="L263" s="40">
        <v>257</v>
      </c>
      <c r="M263" s="41" t="s">
        <v>763</v>
      </c>
      <c r="N263" s="113">
        <v>1415</v>
      </c>
      <c r="O263" s="211"/>
    </row>
    <row r="264" spans="1:15" ht="12.6" customHeight="1">
      <c r="A264" s="183" t="s">
        <v>765</v>
      </c>
      <c r="B264" s="213">
        <v>2986</v>
      </c>
      <c r="C264" s="213">
        <v>8889</v>
      </c>
      <c r="D264" s="213">
        <v>316007</v>
      </c>
      <c r="E264" s="214">
        <v>8710</v>
      </c>
      <c r="F264" s="214">
        <v>307059</v>
      </c>
      <c r="G264" s="213">
        <v>8365</v>
      </c>
      <c r="H264" s="213">
        <v>288752</v>
      </c>
      <c r="I264" s="213">
        <v>344</v>
      </c>
      <c r="J264" s="213">
        <v>18306</v>
      </c>
      <c r="K264" s="213"/>
      <c r="L264" s="40">
        <v>258</v>
      </c>
      <c r="M264" s="41" t="s">
        <v>766</v>
      </c>
      <c r="N264" s="113">
        <v>1416</v>
      </c>
      <c r="O264" s="211"/>
    </row>
    <row r="265" spans="1:15" ht="12.6" customHeight="1">
      <c r="A265" s="175" t="s">
        <v>768</v>
      </c>
      <c r="B265" s="215">
        <v>2838</v>
      </c>
      <c r="C265" s="215">
        <v>7670</v>
      </c>
      <c r="D265" s="215">
        <v>277313</v>
      </c>
      <c r="E265" s="215">
        <v>7506</v>
      </c>
      <c r="F265" s="215">
        <v>270534</v>
      </c>
      <c r="G265" s="215">
        <v>7027</v>
      </c>
      <c r="H265" s="215">
        <v>245218</v>
      </c>
      <c r="I265" s="215">
        <v>479</v>
      </c>
      <c r="J265" s="215">
        <v>25316</v>
      </c>
      <c r="K265" s="215"/>
      <c r="L265" s="40">
        <v>259</v>
      </c>
      <c r="M265" s="30">
        <v>1860000</v>
      </c>
      <c r="N265" s="108" t="s">
        <v>20</v>
      </c>
      <c r="O265" s="211"/>
    </row>
    <row r="266" spans="1:15" ht="12.6" customHeight="1">
      <c r="A266" s="183" t="s">
        <v>769</v>
      </c>
      <c r="B266" s="213">
        <v>64</v>
      </c>
      <c r="C266" s="213">
        <v>93</v>
      </c>
      <c r="D266" s="213">
        <v>3327</v>
      </c>
      <c r="E266" s="214">
        <v>89</v>
      </c>
      <c r="F266" s="214">
        <v>3276</v>
      </c>
      <c r="G266" s="213">
        <v>87</v>
      </c>
      <c r="H266" s="213">
        <v>3117</v>
      </c>
      <c r="I266" s="213">
        <v>2</v>
      </c>
      <c r="J266" s="213">
        <v>159</v>
      </c>
      <c r="K266" s="213"/>
      <c r="L266" s="40">
        <v>260</v>
      </c>
      <c r="M266" s="41" t="s">
        <v>770</v>
      </c>
      <c r="N266" s="113">
        <v>1201</v>
      </c>
      <c r="O266" s="211"/>
    </row>
    <row r="267" spans="1:15" ht="12.6" customHeight="1">
      <c r="A267" s="183" t="s">
        <v>772</v>
      </c>
      <c r="B267" s="213">
        <v>61</v>
      </c>
      <c r="C267" s="213">
        <v>116</v>
      </c>
      <c r="D267" s="213">
        <v>3392</v>
      </c>
      <c r="E267" s="214">
        <v>113</v>
      </c>
      <c r="F267" s="214">
        <v>3305</v>
      </c>
      <c r="G267" s="213">
        <v>111</v>
      </c>
      <c r="H267" s="213">
        <v>3166</v>
      </c>
      <c r="I267" s="213">
        <v>2</v>
      </c>
      <c r="J267" s="213">
        <v>139</v>
      </c>
      <c r="K267" s="213"/>
      <c r="L267" s="40">
        <v>261</v>
      </c>
      <c r="M267" s="41" t="s">
        <v>773</v>
      </c>
      <c r="N267" s="113">
        <v>1202</v>
      </c>
      <c r="O267" s="211"/>
    </row>
    <row r="268" spans="1:15" ht="12.6" customHeight="1">
      <c r="A268" s="183" t="s">
        <v>775</v>
      </c>
      <c r="B268" s="213">
        <v>79</v>
      </c>
      <c r="C268" s="213">
        <v>158</v>
      </c>
      <c r="D268" s="213">
        <v>5463</v>
      </c>
      <c r="E268" s="214">
        <v>156</v>
      </c>
      <c r="F268" s="214">
        <v>5379</v>
      </c>
      <c r="G268" s="213">
        <v>152</v>
      </c>
      <c r="H268" s="213">
        <v>5074</v>
      </c>
      <c r="I268" s="213">
        <v>3</v>
      </c>
      <c r="J268" s="213">
        <v>305</v>
      </c>
      <c r="K268" s="213"/>
      <c r="L268" s="40">
        <v>262</v>
      </c>
      <c r="M268" s="41" t="s">
        <v>776</v>
      </c>
      <c r="N268" s="113">
        <v>1203</v>
      </c>
      <c r="O268" s="211"/>
    </row>
    <row r="269" spans="1:15" ht="12.6" customHeight="1">
      <c r="A269" s="183" t="s">
        <v>778</v>
      </c>
      <c r="B269" s="213">
        <v>180</v>
      </c>
      <c r="C269" s="213">
        <v>505</v>
      </c>
      <c r="D269" s="213">
        <v>12491</v>
      </c>
      <c r="E269" s="214">
        <v>495</v>
      </c>
      <c r="F269" s="214">
        <v>12164</v>
      </c>
      <c r="G269" s="213">
        <v>473</v>
      </c>
      <c r="H269" s="213">
        <v>11435</v>
      </c>
      <c r="I269" s="213">
        <v>22</v>
      </c>
      <c r="J269" s="213">
        <v>729</v>
      </c>
      <c r="K269" s="213"/>
      <c r="L269" s="40">
        <v>263</v>
      </c>
      <c r="M269" s="41" t="s">
        <v>779</v>
      </c>
      <c r="N269" s="113">
        <v>1204</v>
      </c>
      <c r="O269" s="211"/>
    </row>
    <row r="270" spans="1:15" ht="12.6" customHeight="1">
      <c r="A270" s="183" t="s">
        <v>781</v>
      </c>
      <c r="B270" s="213">
        <v>86</v>
      </c>
      <c r="C270" s="213">
        <v>249</v>
      </c>
      <c r="D270" s="213">
        <v>9433</v>
      </c>
      <c r="E270" s="214">
        <v>242</v>
      </c>
      <c r="F270" s="214">
        <v>9293</v>
      </c>
      <c r="G270" s="213">
        <v>219</v>
      </c>
      <c r="H270" s="213">
        <v>8311</v>
      </c>
      <c r="I270" s="213">
        <v>23</v>
      </c>
      <c r="J270" s="213">
        <v>982</v>
      </c>
      <c r="K270" s="213"/>
      <c r="L270" s="40">
        <v>264</v>
      </c>
      <c r="M270" s="41" t="s">
        <v>782</v>
      </c>
      <c r="N270" s="113">
        <v>1205</v>
      </c>
      <c r="O270" s="211"/>
    </row>
    <row r="271" spans="1:15" ht="12.6" customHeight="1">
      <c r="A271" s="183" t="s">
        <v>784</v>
      </c>
      <c r="B271" s="213">
        <v>73</v>
      </c>
      <c r="C271" s="213">
        <v>169</v>
      </c>
      <c r="D271" s="213">
        <v>6051</v>
      </c>
      <c r="E271" s="214">
        <v>166</v>
      </c>
      <c r="F271" s="214">
        <v>5987</v>
      </c>
      <c r="G271" s="213">
        <v>160</v>
      </c>
      <c r="H271" s="213">
        <v>5472</v>
      </c>
      <c r="I271" s="213">
        <v>6</v>
      </c>
      <c r="J271" s="213">
        <v>515</v>
      </c>
      <c r="K271" s="213"/>
      <c r="L271" s="40">
        <v>265</v>
      </c>
      <c r="M271" s="41" t="s">
        <v>785</v>
      </c>
      <c r="N271" s="113">
        <v>1206</v>
      </c>
      <c r="O271" s="211"/>
    </row>
    <row r="272" spans="1:15" ht="12.6" customHeight="1">
      <c r="A272" s="183" t="s">
        <v>787</v>
      </c>
      <c r="B272" s="213">
        <v>637</v>
      </c>
      <c r="C272" s="213">
        <v>1512</v>
      </c>
      <c r="D272" s="213">
        <v>58590</v>
      </c>
      <c r="E272" s="214">
        <v>1481</v>
      </c>
      <c r="F272" s="214">
        <v>56267</v>
      </c>
      <c r="G272" s="213">
        <v>1291</v>
      </c>
      <c r="H272" s="213">
        <v>45884</v>
      </c>
      <c r="I272" s="213">
        <v>190</v>
      </c>
      <c r="J272" s="213">
        <v>10382</v>
      </c>
      <c r="K272" s="213"/>
      <c r="L272" s="40">
        <v>266</v>
      </c>
      <c r="M272" s="41" t="s">
        <v>788</v>
      </c>
      <c r="N272" s="113">
        <v>1207</v>
      </c>
      <c r="O272" s="211"/>
    </row>
    <row r="273" spans="1:15" ht="12.6" customHeight="1">
      <c r="A273" s="183" t="s">
        <v>790</v>
      </c>
      <c r="B273" s="213">
        <v>54</v>
      </c>
      <c r="C273" s="213">
        <v>73</v>
      </c>
      <c r="D273" s="213">
        <v>3328</v>
      </c>
      <c r="E273" s="214">
        <v>69</v>
      </c>
      <c r="F273" s="214">
        <v>3154</v>
      </c>
      <c r="G273" s="213">
        <v>68</v>
      </c>
      <c r="H273" s="213">
        <v>3091</v>
      </c>
      <c r="I273" s="213">
        <v>1</v>
      </c>
      <c r="J273" s="213">
        <v>63</v>
      </c>
      <c r="K273" s="213"/>
      <c r="L273" s="40">
        <v>267</v>
      </c>
      <c r="M273" s="41" t="s">
        <v>791</v>
      </c>
      <c r="N273" s="113">
        <v>1208</v>
      </c>
      <c r="O273" s="211"/>
    </row>
    <row r="274" spans="1:15" ht="12.6" customHeight="1">
      <c r="A274" s="183" t="s">
        <v>793</v>
      </c>
      <c r="B274" s="213">
        <v>46</v>
      </c>
      <c r="C274" s="213">
        <v>65</v>
      </c>
      <c r="D274" s="213">
        <v>3033</v>
      </c>
      <c r="E274" s="214">
        <v>64</v>
      </c>
      <c r="F274" s="214">
        <v>2906</v>
      </c>
      <c r="G274" s="213">
        <v>63</v>
      </c>
      <c r="H274" s="213">
        <v>2849</v>
      </c>
      <c r="I274" s="216">
        <v>1</v>
      </c>
      <c r="J274" s="213">
        <v>58</v>
      </c>
      <c r="K274" s="213"/>
      <c r="L274" s="40">
        <v>268</v>
      </c>
      <c r="M274" s="41" t="s">
        <v>794</v>
      </c>
      <c r="N274" s="113">
        <v>1209</v>
      </c>
      <c r="O274" s="211"/>
    </row>
    <row r="275" spans="1:15" ht="12.6" customHeight="1">
      <c r="A275" s="183" t="s">
        <v>796</v>
      </c>
      <c r="B275" s="213">
        <v>65</v>
      </c>
      <c r="C275" s="213">
        <v>84</v>
      </c>
      <c r="D275" s="213">
        <v>4242</v>
      </c>
      <c r="E275" s="214">
        <v>80</v>
      </c>
      <c r="F275" s="214">
        <v>4142</v>
      </c>
      <c r="G275" s="213">
        <v>64</v>
      </c>
      <c r="H275" s="213">
        <v>2962</v>
      </c>
      <c r="I275" s="213">
        <v>16</v>
      </c>
      <c r="J275" s="213">
        <v>1180</v>
      </c>
      <c r="K275" s="213"/>
      <c r="L275" s="40">
        <v>269</v>
      </c>
      <c r="M275" s="41" t="s">
        <v>797</v>
      </c>
      <c r="N275" s="113">
        <v>1210</v>
      </c>
      <c r="O275" s="211"/>
    </row>
    <row r="276" spans="1:15" ht="12.6" customHeight="1">
      <c r="A276" s="183" t="s">
        <v>799</v>
      </c>
      <c r="B276" s="213">
        <v>67</v>
      </c>
      <c r="C276" s="213">
        <v>80</v>
      </c>
      <c r="D276" s="213">
        <v>3675</v>
      </c>
      <c r="E276" s="214">
        <v>79</v>
      </c>
      <c r="F276" s="214">
        <v>3646</v>
      </c>
      <c r="G276" s="213">
        <v>76</v>
      </c>
      <c r="H276" s="213">
        <v>2909</v>
      </c>
      <c r="I276" s="213">
        <v>3</v>
      </c>
      <c r="J276" s="213">
        <v>737</v>
      </c>
      <c r="K276" s="213"/>
      <c r="L276" s="40">
        <v>270</v>
      </c>
      <c r="M276" s="41" t="s">
        <v>800</v>
      </c>
      <c r="N276" s="113">
        <v>1211</v>
      </c>
      <c r="O276" s="211"/>
    </row>
    <row r="277" spans="1:15" ht="12.6" customHeight="1">
      <c r="A277" s="183" t="s">
        <v>802</v>
      </c>
      <c r="B277" s="213">
        <v>148</v>
      </c>
      <c r="C277" s="213">
        <v>331</v>
      </c>
      <c r="D277" s="213">
        <v>10674</v>
      </c>
      <c r="E277" s="214">
        <v>323</v>
      </c>
      <c r="F277" s="214">
        <v>10385</v>
      </c>
      <c r="G277" s="213">
        <v>306</v>
      </c>
      <c r="H277" s="213">
        <v>9852</v>
      </c>
      <c r="I277" s="213">
        <v>17</v>
      </c>
      <c r="J277" s="213">
        <v>533</v>
      </c>
      <c r="K277" s="213"/>
      <c r="L277" s="40">
        <v>271</v>
      </c>
      <c r="M277" s="41" t="s">
        <v>803</v>
      </c>
      <c r="N277" s="113">
        <v>1212</v>
      </c>
      <c r="O277" s="211"/>
    </row>
    <row r="278" spans="1:15" ht="12.6" customHeight="1">
      <c r="A278" s="183" t="s">
        <v>805</v>
      </c>
      <c r="B278" s="213">
        <v>451</v>
      </c>
      <c r="C278" s="213">
        <v>1338</v>
      </c>
      <c r="D278" s="213">
        <v>51356</v>
      </c>
      <c r="E278" s="214">
        <v>1301</v>
      </c>
      <c r="F278" s="214">
        <v>50104</v>
      </c>
      <c r="G278" s="213">
        <v>1236</v>
      </c>
      <c r="H278" s="213">
        <v>46955</v>
      </c>
      <c r="I278" s="213">
        <v>65</v>
      </c>
      <c r="J278" s="213">
        <v>3149</v>
      </c>
      <c r="K278" s="213"/>
      <c r="L278" s="40">
        <v>272</v>
      </c>
      <c r="M278" s="41" t="s">
        <v>806</v>
      </c>
      <c r="N278" s="113">
        <v>1213</v>
      </c>
      <c r="O278" s="211"/>
    </row>
    <row r="279" spans="1:15" ht="12.6" customHeight="1">
      <c r="A279" s="183" t="s">
        <v>808</v>
      </c>
      <c r="B279" s="213">
        <v>743</v>
      </c>
      <c r="C279" s="213">
        <v>2794</v>
      </c>
      <c r="D279" s="213">
        <v>98332</v>
      </c>
      <c r="E279" s="214">
        <v>2750</v>
      </c>
      <c r="F279" s="214">
        <v>96712</v>
      </c>
      <c r="G279" s="213">
        <v>2626</v>
      </c>
      <c r="H279" s="213">
        <v>90399</v>
      </c>
      <c r="I279" s="213">
        <v>123</v>
      </c>
      <c r="J279" s="213">
        <v>6313</v>
      </c>
      <c r="K279" s="213"/>
      <c r="L279" s="40">
        <v>273</v>
      </c>
      <c r="M279" s="41" t="s">
        <v>809</v>
      </c>
      <c r="N279" s="113">
        <v>1214</v>
      </c>
      <c r="O279" s="211"/>
    </row>
    <row r="280" spans="1:15" ht="12.6" customHeight="1">
      <c r="A280" s="183" t="s">
        <v>811</v>
      </c>
      <c r="B280" s="213">
        <v>84</v>
      </c>
      <c r="C280" s="213">
        <v>105</v>
      </c>
      <c r="D280" s="213">
        <v>3927</v>
      </c>
      <c r="E280" s="214">
        <v>97</v>
      </c>
      <c r="F280" s="214">
        <v>3814</v>
      </c>
      <c r="G280" s="213">
        <v>95</v>
      </c>
      <c r="H280" s="213">
        <v>3743</v>
      </c>
      <c r="I280" s="213">
        <v>1</v>
      </c>
      <c r="J280" s="213">
        <v>71</v>
      </c>
      <c r="K280" s="213"/>
      <c r="L280" s="40">
        <v>274</v>
      </c>
      <c r="M280" s="41" t="s">
        <v>812</v>
      </c>
      <c r="N280" s="113">
        <v>1215</v>
      </c>
      <c r="O280" s="211"/>
    </row>
    <row r="281" spans="1:15" ht="12.6" customHeight="1">
      <c r="A281" s="175" t="s">
        <v>814</v>
      </c>
      <c r="B281" s="215">
        <v>5229</v>
      </c>
      <c r="C281" s="215">
        <v>15943</v>
      </c>
      <c r="D281" s="215">
        <v>601332</v>
      </c>
      <c r="E281" s="215">
        <v>15600</v>
      </c>
      <c r="F281" s="215">
        <v>578871</v>
      </c>
      <c r="G281" s="215">
        <v>14785</v>
      </c>
      <c r="H281" s="215">
        <v>526929</v>
      </c>
      <c r="I281" s="215">
        <v>816</v>
      </c>
      <c r="J281" s="215">
        <v>51942</v>
      </c>
      <c r="K281" s="215"/>
      <c r="L281" s="40">
        <v>275</v>
      </c>
      <c r="M281" s="30">
        <v>1870000</v>
      </c>
      <c r="N281" s="108" t="s">
        <v>20</v>
      </c>
      <c r="O281" s="211"/>
    </row>
    <row r="282" spans="1:15" ht="12.6" customHeight="1">
      <c r="A282" s="183" t="s">
        <v>815</v>
      </c>
      <c r="B282" s="213">
        <v>89</v>
      </c>
      <c r="C282" s="213">
        <v>121</v>
      </c>
      <c r="D282" s="213">
        <v>4007</v>
      </c>
      <c r="E282" s="214">
        <v>109</v>
      </c>
      <c r="F282" s="214">
        <v>3658</v>
      </c>
      <c r="G282" s="213">
        <v>106</v>
      </c>
      <c r="H282" s="213">
        <v>3510</v>
      </c>
      <c r="I282" s="213">
        <v>3</v>
      </c>
      <c r="J282" s="213">
        <v>148</v>
      </c>
      <c r="K282" s="213"/>
      <c r="L282" s="40">
        <v>276</v>
      </c>
      <c r="M282" s="41" t="s">
        <v>816</v>
      </c>
      <c r="N282" s="29" t="s">
        <v>817</v>
      </c>
      <c r="O282" s="211"/>
    </row>
    <row r="283" spans="1:15" ht="12.6" customHeight="1">
      <c r="A283" s="183" t="s">
        <v>818</v>
      </c>
      <c r="B283" s="213">
        <v>185</v>
      </c>
      <c r="C283" s="213">
        <v>329</v>
      </c>
      <c r="D283" s="213">
        <v>12111</v>
      </c>
      <c r="E283" s="214">
        <v>318</v>
      </c>
      <c r="F283" s="214">
        <v>11694</v>
      </c>
      <c r="G283" s="213">
        <v>305</v>
      </c>
      <c r="H283" s="213">
        <v>10568</v>
      </c>
      <c r="I283" s="213">
        <v>13</v>
      </c>
      <c r="J283" s="213">
        <v>1126</v>
      </c>
      <c r="K283" s="213"/>
      <c r="L283" s="40">
        <v>277</v>
      </c>
      <c r="M283" s="41" t="s">
        <v>819</v>
      </c>
      <c r="N283" s="29" t="s">
        <v>820</v>
      </c>
      <c r="O283" s="211"/>
    </row>
    <row r="284" spans="1:15" ht="12.6" customHeight="1">
      <c r="A284" s="183" t="s">
        <v>821</v>
      </c>
      <c r="B284" s="213">
        <v>124</v>
      </c>
      <c r="C284" s="213">
        <v>292</v>
      </c>
      <c r="D284" s="213">
        <v>10943</v>
      </c>
      <c r="E284" s="214">
        <v>277</v>
      </c>
      <c r="F284" s="214">
        <v>10564</v>
      </c>
      <c r="G284" s="213">
        <v>270</v>
      </c>
      <c r="H284" s="213">
        <v>10251</v>
      </c>
      <c r="I284" s="213">
        <v>7</v>
      </c>
      <c r="J284" s="213">
        <v>313</v>
      </c>
      <c r="K284" s="213"/>
      <c r="L284" s="40">
        <v>278</v>
      </c>
      <c r="M284" s="41" t="s">
        <v>822</v>
      </c>
      <c r="N284" s="29" t="s">
        <v>823</v>
      </c>
      <c r="O284" s="211"/>
    </row>
    <row r="285" spans="1:15" ht="12.6" customHeight="1">
      <c r="A285" s="183" t="s">
        <v>824</v>
      </c>
      <c r="B285" s="213">
        <v>458</v>
      </c>
      <c r="C285" s="213">
        <v>1320</v>
      </c>
      <c r="D285" s="213">
        <v>55809</v>
      </c>
      <c r="E285" s="214">
        <v>1285</v>
      </c>
      <c r="F285" s="214">
        <v>51850</v>
      </c>
      <c r="G285" s="213">
        <v>1219</v>
      </c>
      <c r="H285" s="213">
        <v>47295</v>
      </c>
      <c r="I285" s="213">
        <v>67</v>
      </c>
      <c r="J285" s="213">
        <v>4555</v>
      </c>
      <c r="K285" s="213"/>
      <c r="L285" s="40">
        <v>279</v>
      </c>
      <c r="M285" s="41" t="s">
        <v>825</v>
      </c>
      <c r="N285" s="29" t="s">
        <v>826</v>
      </c>
      <c r="O285" s="211"/>
    </row>
    <row r="286" spans="1:15" ht="12.6" customHeight="1">
      <c r="A286" s="183" t="s">
        <v>827</v>
      </c>
      <c r="B286" s="213">
        <v>2373</v>
      </c>
      <c r="C286" s="213">
        <v>8660</v>
      </c>
      <c r="D286" s="213">
        <v>327067</v>
      </c>
      <c r="E286" s="214">
        <v>8527</v>
      </c>
      <c r="F286" s="214">
        <v>318379</v>
      </c>
      <c r="G286" s="213">
        <v>7996</v>
      </c>
      <c r="H286" s="213">
        <v>286147</v>
      </c>
      <c r="I286" s="213">
        <v>531</v>
      </c>
      <c r="J286" s="213">
        <v>32231</v>
      </c>
      <c r="K286" s="213"/>
      <c r="L286" s="40">
        <v>280</v>
      </c>
      <c r="M286" s="41" t="s">
        <v>828</v>
      </c>
      <c r="N286" s="29" t="s">
        <v>829</v>
      </c>
      <c r="O286" s="211"/>
    </row>
    <row r="287" spans="1:15" ht="12.6" customHeight="1">
      <c r="A287" s="183" t="s">
        <v>830</v>
      </c>
      <c r="B287" s="213">
        <v>469</v>
      </c>
      <c r="C287" s="213">
        <v>1372</v>
      </c>
      <c r="D287" s="213">
        <v>54784</v>
      </c>
      <c r="E287" s="214">
        <v>1344</v>
      </c>
      <c r="F287" s="214">
        <v>53435</v>
      </c>
      <c r="G287" s="213">
        <v>1273</v>
      </c>
      <c r="H287" s="213">
        <v>49509</v>
      </c>
      <c r="I287" s="213">
        <v>71</v>
      </c>
      <c r="J287" s="213">
        <v>3926</v>
      </c>
      <c r="K287" s="213"/>
      <c r="L287" s="40">
        <v>281</v>
      </c>
      <c r="M287" s="41" t="s">
        <v>831</v>
      </c>
      <c r="N287" s="29" t="s">
        <v>832</v>
      </c>
      <c r="O287" s="211"/>
    </row>
    <row r="288" spans="1:15" ht="12.6" customHeight="1">
      <c r="A288" s="183" t="s">
        <v>833</v>
      </c>
      <c r="B288" s="213">
        <v>79</v>
      </c>
      <c r="C288" s="213">
        <v>231</v>
      </c>
      <c r="D288" s="213">
        <v>8030</v>
      </c>
      <c r="E288" s="214">
        <v>226</v>
      </c>
      <c r="F288" s="214">
        <v>7932</v>
      </c>
      <c r="G288" s="213">
        <v>223</v>
      </c>
      <c r="H288" s="213">
        <v>7755</v>
      </c>
      <c r="I288" s="213">
        <v>4</v>
      </c>
      <c r="J288" s="213">
        <v>177</v>
      </c>
      <c r="K288" s="213"/>
      <c r="L288" s="40">
        <v>282</v>
      </c>
      <c r="M288" s="41" t="s">
        <v>834</v>
      </c>
      <c r="N288" s="29" t="s">
        <v>835</v>
      </c>
      <c r="O288" s="211"/>
    </row>
    <row r="289" spans="1:15" ht="12.6" customHeight="1">
      <c r="A289" s="183" t="s">
        <v>836</v>
      </c>
      <c r="B289" s="213">
        <v>45</v>
      </c>
      <c r="C289" s="213">
        <v>70</v>
      </c>
      <c r="D289" s="213">
        <v>2720</v>
      </c>
      <c r="E289" s="214">
        <v>66</v>
      </c>
      <c r="F289" s="214">
        <v>2539</v>
      </c>
      <c r="G289" s="213">
        <v>64</v>
      </c>
      <c r="H289" s="213">
        <v>2345</v>
      </c>
      <c r="I289" s="213">
        <v>3</v>
      </c>
      <c r="J289" s="213">
        <v>194</v>
      </c>
      <c r="K289" s="213"/>
      <c r="L289" s="40">
        <v>283</v>
      </c>
      <c r="M289" s="41" t="s">
        <v>837</v>
      </c>
      <c r="N289" s="29" t="s">
        <v>838</v>
      </c>
      <c r="O289" s="211"/>
    </row>
    <row r="290" spans="1:15" ht="12.6" customHeight="1">
      <c r="A290" s="183" t="s">
        <v>839</v>
      </c>
      <c r="B290" s="213">
        <v>95</v>
      </c>
      <c r="C290" s="213">
        <v>189</v>
      </c>
      <c r="D290" s="213">
        <v>7611</v>
      </c>
      <c r="E290" s="214">
        <v>185</v>
      </c>
      <c r="F290" s="214">
        <v>7067</v>
      </c>
      <c r="G290" s="213">
        <v>180</v>
      </c>
      <c r="H290" s="213">
        <v>6799</v>
      </c>
      <c r="I290" s="213">
        <v>5</v>
      </c>
      <c r="J290" s="213">
        <v>268</v>
      </c>
      <c r="K290" s="213"/>
      <c r="L290" s="40">
        <v>284</v>
      </c>
      <c r="M290" s="41" t="s">
        <v>840</v>
      </c>
      <c r="N290" s="29" t="s">
        <v>841</v>
      </c>
      <c r="O290" s="211"/>
    </row>
    <row r="291" spans="1:15" ht="12.6" customHeight="1">
      <c r="A291" s="183" t="s">
        <v>842</v>
      </c>
      <c r="B291" s="213">
        <v>183</v>
      </c>
      <c r="C291" s="213">
        <v>352</v>
      </c>
      <c r="D291" s="213">
        <v>11763</v>
      </c>
      <c r="E291" s="214">
        <v>334</v>
      </c>
      <c r="F291" s="214">
        <v>11216</v>
      </c>
      <c r="G291" s="213">
        <v>325</v>
      </c>
      <c r="H291" s="213">
        <v>10630</v>
      </c>
      <c r="I291" s="213">
        <v>9</v>
      </c>
      <c r="J291" s="213">
        <v>585</v>
      </c>
      <c r="K291" s="213"/>
      <c r="L291" s="40">
        <v>285</v>
      </c>
      <c r="M291" s="41" t="s">
        <v>843</v>
      </c>
      <c r="N291" s="29" t="s">
        <v>844</v>
      </c>
      <c r="O291" s="211"/>
    </row>
    <row r="292" spans="1:15" ht="12.6" customHeight="1">
      <c r="A292" s="183" t="s">
        <v>845</v>
      </c>
      <c r="B292" s="213">
        <v>408</v>
      </c>
      <c r="C292" s="213">
        <v>1075</v>
      </c>
      <c r="D292" s="213">
        <v>43951</v>
      </c>
      <c r="E292" s="214">
        <v>1045</v>
      </c>
      <c r="F292" s="214">
        <v>41612</v>
      </c>
      <c r="G292" s="213">
        <v>992</v>
      </c>
      <c r="H292" s="213">
        <v>35668</v>
      </c>
      <c r="I292" s="213">
        <v>54</v>
      </c>
      <c r="J292" s="213">
        <v>5944</v>
      </c>
      <c r="K292" s="213"/>
      <c r="L292" s="40">
        <v>286</v>
      </c>
      <c r="M292" s="41" t="s">
        <v>846</v>
      </c>
      <c r="N292" s="29" t="s">
        <v>847</v>
      </c>
      <c r="O292" s="211"/>
    </row>
    <row r="293" spans="1:15" ht="12.6" customHeight="1">
      <c r="A293" s="183" t="s">
        <v>848</v>
      </c>
      <c r="B293" s="213">
        <v>413</v>
      </c>
      <c r="C293" s="213">
        <v>1217</v>
      </c>
      <c r="D293" s="213">
        <v>37888</v>
      </c>
      <c r="E293" s="214">
        <v>1197</v>
      </c>
      <c r="F293" s="214">
        <v>34894</v>
      </c>
      <c r="G293" s="213">
        <v>1167</v>
      </c>
      <c r="H293" s="213">
        <v>33924</v>
      </c>
      <c r="I293" s="213">
        <v>29</v>
      </c>
      <c r="J293" s="213">
        <v>970</v>
      </c>
      <c r="K293" s="213"/>
      <c r="L293" s="40">
        <v>287</v>
      </c>
      <c r="M293" s="41" t="s">
        <v>849</v>
      </c>
      <c r="N293" s="29" t="s">
        <v>850</v>
      </c>
      <c r="O293" s="211"/>
    </row>
    <row r="294" spans="1:15" ht="12.6" customHeight="1">
      <c r="A294" s="183" t="s">
        <v>851</v>
      </c>
      <c r="B294" s="213">
        <v>97</v>
      </c>
      <c r="C294" s="213">
        <v>269</v>
      </c>
      <c r="D294" s="213">
        <v>8572</v>
      </c>
      <c r="E294" s="214">
        <v>251</v>
      </c>
      <c r="F294" s="214">
        <v>8323</v>
      </c>
      <c r="G294" s="213">
        <v>246</v>
      </c>
      <c r="H294" s="213">
        <v>8161</v>
      </c>
      <c r="I294" s="213">
        <v>5</v>
      </c>
      <c r="J294" s="213">
        <v>162</v>
      </c>
      <c r="K294" s="213"/>
      <c r="L294" s="40">
        <v>288</v>
      </c>
      <c r="M294" s="41" t="s">
        <v>852</v>
      </c>
      <c r="N294" s="29" t="s">
        <v>853</v>
      </c>
      <c r="O294" s="211"/>
    </row>
    <row r="295" spans="1:15" ht="12.6" customHeight="1">
      <c r="A295" s="183" t="s">
        <v>854</v>
      </c>
      <c r="B295" s="213">
        <v>211</v>
      </c>
      <c r="C295" s="213">
        <v>446</v>
      </c>
      <c r="D295" s="213">
        <v>16075</v>
      </c>
      <c r="E295" s="214">
        <v>436</v>
      </c>
      <c r="F295" s="214">
        <v>15708</v>
      </c>
      <c r="G295" s="213">
        <v>419</v>
      </c>
      <c r="H295" s="213">
        <v>14367</v>
      </c>
      <c r="I295" s="213">
        <v>16</v>
      </c>
      <c r="J295" s="213">
        <v>1341</v>
      </c>
      <c r="K295" s="213"/>
      <c r="L295" s="40">
        <v>289</v>
      </c>
      <c r="M295" s="41" t="s">
        <v>855</v>
      </c>
      <c r="N295" s="29" t="s">
        <v>856</v>
      </c>
      <c r="O295" s="211"/>
    </row>
    <row r="296" spans="1:15" ht="12.6" customHeight="1">
      <c r="A296" s="175" t="s">
        <v>857</v>
      </c>
      <c r="B296" s="215">
        <v>24352</v>
      </c>
      <c r="C296" s="215">
        <v>78519</v>
      </c>
      <c r="D296" s="215">
        <v>3737988</v>
      </c>
      <c r="E296" s="215">
        <v>77365</v>
      </c>
      <c r="F296" s="215">
        <v>3502802</v>
      </c>
      <c r="G296" s="215">
        <v>58779</v>
      </c>
      <c r="H296" s="215">
        <v>2339684</v>
      </c>
      <c r="I296" s="215">
        <v>18586</v>
      </c>
      <c r="J296" s="215">
        <v>1163119</v>
      </c>
      <c r="K296" s="215"/>
      <c r="L296" s="40">
        <v>290</v>
      </c>
      <c r="M296" s="30" t="s">
        <v>858</v>
      </c>
      <c r="N296" s="108" t="s">
        <v>20</v>
      </c>
      <c r="O296" s="211"/>
    </row>
    <row r="297" spans="1:15" ht="12.6" customHeight="1">
      <c r="A297" s="183" t="s">
        <v>859</v>
      </c>
      <c r="B297" s="213">
        <v>3993</v>
      </c>
      <c r="C297" s="213">
        <v>12594</v>
      </c>
      <c r="D297" s="213">
        <v>634411</v>
      </c>
      <c r="E297" s="214">
        <v>12437</v>
      </c>
      <c r="F297" s="214">
        <v>613148</v>
      </c>
      <c r="G297" s="213">
        <v>8753</v>
      </c>
      <c r="H297" s="213">
        <v>378297</v>
      </c>
      <c r="I297" s="213">
        <v>3684</v>
      </c>
      <c r="J297" s="213">
        <v>234850</v>
      </c>
      <c r="K297" s="213"/>
      <c r="L297" s="40">
        <v>291</v>
      </c>
      <c r="M297" s="41" t="s">
        <v>860</v>
      </c>
      <c r="N297" s="29" t="s">
        <v>861</v>
      </c>
      <c r="O297" s="211"/>
    </row>
    <row r="298" spans="1:15" ht="12.6" customHeight="1">
      <c r="A298" s="183" t="s">
        <v>862</v>
      </c>
      <c r="B298" s="213">
        <v>38</v>
      </c>
      <c r="C298" s="213">
        <v>43</v>
      </c>
      <c r="D298" s="213">
        <v>2287</v>
      </c>
      <c r="E298" s="214">
        <v>40</v>
      </c>
      <c r="F298" s="214">
        <v>2247</v>
      </c>
      <c r="G298" s="213">
        <v>31</v>
      </c>
      <c r="H298" s="213">
        <v>1694</v>
      </c>
      <c r="I298" s="213">
        <v>8</v>
      </c>
      <c r="J298" s="213">
        <v>553</v>
      </c>
      <c r="K298" s="213"/>
      <c r="L298" s="40">
        <v>292</v>
      </c>
      <c r="M298" s="41" t="s">
        <v>863</v>
      </c>
      <c r="N298" s="29" t="s">
        <v>864</v>
      </c>
      <c r="O298" s="211"/>
    </row>
    <row r="299" spans="1:15" ht="12.6" customHeight="1">
      <c r="A299" s="183" t="s">
        <v>865</v>
      </c>
      <c r="B299" s="213">
        <v>252</v>
      </c>
      <c r="C299" s="213">
        <v>681</v>
      </c>
      <c r="D299" s="213">
        <v>29818</v>
      </c>
      <c r="E299" s="214">
        <v>667</v>
      </c>
      <c r="F299" s="214">
        <v>29062</v>
      </c>
      <c r="G299" s="213">
        <v>428</v>
      </c>
      <c r="H299" s="213">
        <v>16672</v>
      </c>
      <c r="I299" s="213">
        <v>239</v>
      </c>
      <c r="J299" s="213">
        <v>12390</v>
      </c>
      <c r="K299" s="213"/>
      <c r="L299" s="40">
        <v>293</v>
      </c>
      <c r="M299" s="41" t="s">
        <v>866</v>
      </c>
      <c r="N299" s="29" t="s">
        <v>867</v>
      </c>
      <c r="O299" s="211"/>
    </row>
    <row r="300" spans="1:15" ht="12.6" customHeight="1">
      <c r="A300" s="183" t="s">
        <v>868</v>
      </c>
      <c r="B300" s="213">
        <v>204</v>
      </c>
      <c r="C300" s="213">
        <v>450</v>
      </c>
      <c r="D300" s="213">
        <v>27042</v>
      </c>
      <c r="E300" s="214">
        <v>442</v>
      </c>
      <c r="F300" s="214">
        <v>26214</v>
      </c>
      <c r="G300" s="213">
        <v>328</v>
      </c>
      <c r="H300" s="213">
        <v>16319</v>
      </c>
      <c r="I300" s="213">
        <v>114</v>
      </c>
      <c r="J300" s="213">
        <v>9895</v>
      </c>
      <c r="K300" s="213"/>
      <c r="L300" s="40">
        <v>294</v>
      </c>
      <c r="M300" s="41" t="s">
        <v>869</v>
      </c>
      <c r="N300" s="29" t="s">
        <v>870</v>
      </c>
      <c r="O300" s="211"/>
    </row>
    <row r="301" spans="1:15" ht="12.6" customHeight="1">
      <c r="A301" s="183" t="s">
        <v>871</v>
      </c>
      <c r="B301" s="213">
        <v>3776</v>
      </c>
      <c r="C301" s="213">
        <v>14060</v>
      </c>
      <c r="D301" s="213">
        <v>598982</v>
      </c>
      <c r="E301" s="214">
        <v>13833</v>
      </c>
      <c r="F301" s="214">
        <v>535744</v>
      </c>
      <c r="G301" s="213">
        <v>11016</v>
      </c>
      <c r="H301" s="213">
        <v>413190</v>
      </c>
      <c r="I301" s="213">
        <v>2817</v>
      </c>
      <c r="J301" s="213">
        <v>122554</v>
      </c>
      <c r="K301" s="213"/>
      <c r="L301" s="40">
        <v>295</v>
      </c>
      <c r="M301" s="41" t="s">
        <v>872</v>
      </c>
      <c r="N301" s="29" t="s">
        <v>873</v>
      </c>
      <c r="O301" s="211"/>
    </row>
    <row r="302" spans="1:15" ht="12.6" customHeight="1">
      <c r="A302" s="183" t="s">
        <v>874</v>
      </c>
      <c r="B302" s="213">
        <v>1201</v>
      </c>
      <c r="C302" s="213">
        <v>3442</v>
      </c>
      <c r="D302" s="213">
        <v>178851</v>
      </c>
      <c r="E302" s="214">
        <v>3349</v>
      </c>
      <c r="F302" s="214">
        <v>173198</v>
      </c>
      <c r="G302" s="213">
        <v>2225</v>
      </c>
      <c r="H302" s="213">
        <v>90317</v>
      </c>
      <c r="I302" s="213">
        <v>1124</v>
      </c>
      <c r="J302" s="213">
        <v>82881</v>
      </c>
      <c r="K302" s="213"/>
      <c r="L302" s="40">
        <v>296</v>
      </c>
      <c r="M302" s="41" t="s">
        <v>875</v>
      </c>
      <c r="N302" s="29" t="s">
        <v>876</v>
      </c>
      <c r="O302" s="211"/>
    </row>
    <row r="303" spans="1:15" ht="12.6" customHeight="1">
      <c r="A303" s="183" t="s">
        <v>877</v>
      </c>
      <c r="B303" s="213">
        <v>1783</v>
      </c>
      <c r="C303" s="213">
        <v>5667</v>
      </c>
      <c r="D303" s="213">
        <v>296987</v>
      </c>
      <c r="E303" s="214">
        <v>5610</v>
      </c>
      <c r="F303" s="214">
        <v>282529</v>
      </c>
      <c r="G303" s="213">
        <v>3585</v>
      </c>
      <c r="H303" s="213">
        <v>152579</v>
      </c>
      <c r="I303" s="213">
        <v>2025</v>
      </c>
      <c r="J303" s="213">
        <v>129950</v>
      </c>
      <c r="K303" s="213"/>
      <c r="L303" s="40">
        <v>297</v>
      </c>
      <c r="M303" s="41" t="s">
        <v>878</v>
      </c>
      <c r="N303" s="29" t="s">
        <v>879</v>
      </c>
      <c r="O303" s="211"/>
    </row>
    <row r="304" spans="1:15" ht="12.6" customHeight="1">
      <c r="A304" s="183" t="s">
        <v>880</v>
      </c>
      <c r="B304" s="213">
        <v>4898</v>
      </c>
      <c r="C304" s="213">
        <v>14346</v>
      </c>
      <c r="D304" s="213">
        <v>792925</v>
      </c>
      <c r="E304" s="214">
        <v>14128</v>
      </c>
      <c r="F304" s="214">
        <v>740287</v>
      </c>
      <c r="G304" s="213">
        <v>10848</v>
      </c>
      <c r="H304" s="213">
        <v>480373</v>
      </c>
      <c r="I304" s="213">
        <v>3281</v>
      </c>
      <c r="J304" s="213">
        <v>259914</v>
      </c>
      <c r="K304" s="213"/>
      <c r="L304" s="40">
        <v>298</v>
      </c>
      <c r="M304" s="41" t="s">
        <v>881</v>
      </c>
      <c r="N304" s="29" t="s">
        <v>882</v>
      </c>
      <c r="O304" s="211"/>
    </row>
    <row r="305" spans="1:15" ht="12.6" customHeight="1">
      <c r="A305" s="183" t="s">
        <v>883</v>
      </c>
      <c r="B305" s="213">
        <v>141</v>
      </c>
      <c r="C305" s="213">
        <v>343</v>
      </c>
      <c r="D305" s="213">
        <v>15509</v>
      </c>
      <c r="E305" s="214">
        <v>334</v>
      </c>
      <c r="F305" s="214">
        <v>14067</v>
      </c>
      <c r="G305" s="213">
        <v>260</v>
      </c>
      <c r="H305" s="213">
        <v>9790</v>
      </c>
      <c r="I305" s="213">
        <v>74</v>
      </c>
      <c r="J305" s="213">
        <v>4277</v>
      </c>
      <c r="K305" s="213"/>
      <c r="L305" s="40">
        <v>299</v>
      </c>
      <c r="M305" s="41" t="s">
        <v>884</v>
      </c>
      <c r="N305" s="29" t="s">
        <v>885</v>
      </c>
      <c r="O305" s="211"/>
    </row>
    <row r="306" spans="1:15" ht="12.6" customHeight="1">
      <c r="A306" s="183" t="s">
        <v>886</v>
      </c>
      <c r="B306" s="213">
        <v>1171</v>
      </c>
      <c r="C306" s="213">
        <v>4101</v>
      </c>
      <c r="D306" s="213">
        <v>137210</v>
      </c>
      <c r="E306" s="214">
        <v>4055</v>
      </c>
      <c r="F306" s="214">
        <v>133937</v>
      </c>
      <c r="G306" s="213">
        <v>3456</v>
      </c>
      <c r="H306" s="213">
        <v>104231</v>
      </c>
      <c r="I306" s="213">
        <v>599</v>
      </c>
      <c r="J306" s="213">
        <v>29706</v>
      </c>
      <c r="K306" s="213"/>
      <c r="L306" s="40">
        <v>300</v>
      </c>
      <c r="M306" s="41" t="s">
        <v>887</v>
      </c>
      <c r="N306" s="29" t="s">
        <v>888</v>
      </c>
      <c r="O306" s="211"/>
    </row>
    <row r="307" spans="1:15" ht="12.6" customHeight="1">
      <c r="A307" s="183" t="s">
        <v>889</v>
      </c>
      <c r="B307" s="213">
        <v>2973</v>
      </c>
      <c r="C307" s="213">
        <v>11244</v>
      </c>
      <c r="D307" s="213">
        <v>522269</v>
      </c>
      <c r="E307" s="214">
        <v>11106</v>
      </c>
      <c r="F307" s="214">
        <v>469634</v>
      </c>
      <c r="G307" s="213">
        <v>8963</v>
      </c>
      <c r="H307" s="213">
        <v>344965</v>
      </c>
      <c r="I307" s="213">
        <v>2143</v>
      </c>
      <c r="J307" s="213">
        <v>124669</v>
      </c>
      <c r="K307" s="213"/>
      <c r="L307" s="40">
        <v>301</v>
      </c>
      <c r="M307" s="41" t="s">
        <v>890</v>
      </c>
      <c r="N307" s="29" t="s">
        <v>891</v>
      </c>
      <c r="O307" s="211"/>
    </row>
    <row r="308" spans="1:15" ht="12.6" customHeight="1">
      <c r="A308" s="183" t="s">
        <v>892</v>
      </c>
      <c r="B308" s="213">
        <v>285</v>
      </c>
      <c r="C308" s="213">
        <v>897</v>
      </c>
      <c r="D308" s="213">
        <v>42509</v>
      </c>
      <c r="E308" s="214">
        <v>884</v>
      </c>
      <c r="F308" s="214">
        <v>40002</v>
      </c>
      <c r="G308" s="213">
        <v>784</v>
      </c>
      <c r="H308" s="213">
        <v>31880</v>
      </c>
      <c r="I308" s="213">
        <v>100</v>
      </c>
      <c r="J308" s="213">
        <v>8122</v>
      </c>
      <c r="K308" s="213"/>
      <c r="L308" s="40">
        <v>302</v>
      </c>
      <c r="M308" s="41" t="s">
        <v>893</v>
      </c>
      <c r="N308" s="29" t="s">
        <v>894</v>
      </c>
      <c r="O308" s="211"/>
    </row>
    <row r="309" spans="1:15" ht="12.6" customHeight="1">
      <c r="A309" s="183" t="s">
        <v>895</v>
      </c>
      <c r="B309" s="213">
        <v>1132</v>
      </c>
      <c r="C309" s="213">
        <v>3121</v>
      </c>
      <c r="D309" s="213">
        <v>119137</v>
      </c>
      <c r="E309" s="214">
        <v>3055</v>
      </c>
      <c r="F309" s="214">
        <v>114481</v>
      </c>
      <c r="G309" s="213">
        <v>2585</v>
      </c>
      <c r="H309" s="213">
        <v>88240</v>
      </c>
      <c r="I309" s="213">
        <v>469</v>
      </c>
      <c r="J309" s="213">
        <v>26241</v>
      </c>
      <c r="K309" s="213"/>
      <c r="L309" s="40">
        <v>303</v>
      </c>
      <c r="M309" s="41" t="s">
        <v>896</v>
      </c>
      <c r="N309" s="29" t="s">
        <v>897</v>
      </c>
      <c r="O309" s="211"/>
    </row>
    <row r="310" spans="1:15" ht="12.6" customHeight="1">
      <c r="A310" s="183" t="s">
        <v>898</v>
      </c>
      <c r="B310" s="213">
        <v>1151</v>
      </c>
      <c r="C310" s="213">
        <v>3847</v>
      </c>
      <c r="D310" s="213">
        <v>167836</v>
      </c>
      <c r="E310" s="214">
        <v>3795</v>
      </c>
      <c r="F310" s="214">
        <v>161401</v>
      </c>
      <c r="G310" s="213">
        <v>3006</v>
      </c>
      <c r="H310" s="213">
        <v>116569</v>
      </c>
      <c r="I310" s="213">
        <v>789</v>
      </c>
      <c r="J310" s="213">
        <v>44832</v>
      </c>
      <c r="K310" s="213"/>
      <c r="L310" s="40">
        <v>304</v>
      </c>
      <c r="M310" s="41" t="s">
        <v>899</v>
      </c>
      <c r="N310" s="29" t="s">
        <v>900</v>
      </c>
      <c r="O310" s="211"/>
    </row>
    <row r="311" spans="1:15" ht="12.6" customHeight="1">
      <c r="A311" s="183" t="s">
        <v>901</v>
      </c>
      <c r="B311" s="213">
        <v>359</v>
      </c>
      <c r="C311" s="213">
        <v>1040</v>
      </c>
      <c r="D311" s="213">
        <v>63775</v>
      </c>
      <c r="E311" s="214">
        <v>1023</v>
      </c>
      <c r="F311" s="214">
        <v>61597</v>
      </c>
      <c r="G311" s="213">
        <v>442</v>
      </c>
      <c r="H311" s="213">
        <v>18154</v>
      </c>
      <c r="I311" s="213">
        <v>581</v>
      </c>
      <c r="J311" s="213">
        <v>43442</v>
      </c>
      <c r="K311" s="213"/>
      <c r="L311" s="40">
        <v>305</v>
      </c>
      <c r="M311" s="41" t="s">
        <v>902</v>
      </c>
      <c r="N311" s="29" t="s">
        <v>903</v>
      </c>
      <c r="O311" s="211"/>
    </row>
    <row r="312" spans="1:15" ht="12.6" customHeight="1">
      <c r="A312" s="183" t="s">
        <v>904</v>
      </c>
      <c r="B312" s="213">
        <v>995</v>
      </c>
      <c r="C312" s="213">
        <v>2643</v>
      </c>
      <c r="D312" s="213">
        <v>108440</v>
      </c>
      <c r="E312" s="214">
        <v>2605</v>
      </c>
      <c r="F312" s="214">
        <v>105254</v>
      </c>
      <c r="G312" s="213">
        <v>2067</v>
      </c>
      <c r="H312" s="213">
        <v>76412</v>
      </c>
      <c r="I312" s="213">
        <v>538</v>
      </c>
      <c r="J312" s="213">
        <v>28842</v>
      </c>
      <c r="K312" s="213"/>
      <c r="L312" s="40">
        <v>306</v>
      </c>
      <c r="M312" s="41" t="s">
        <v>905</v>
      </c>
      <c r="N312" s="29" t="s">
        <v>906</v>
      </c>
      <c r="O312" s="211"/>
    </row>
    <row r="313" spans="1:15" ht="12.6" customHeight="1">
      <c r="A313" s="217" t="s">
        <v>907</v>
      </c>
      <c r="B313" s="215">
        <v>9593</v>
      </c>
      <c r="C313" s="218">
        <v>32162</v>
      </c>
      <c r="D313" s="218">
        <v>1238233</v>
      </c>
      <c r="E313" s="218">
        <v>31325</v>
      </c>
      <c r="F313" s="218">
        <v>1143935</v>
      </c>
      <c r="G313" s="218">
        <v>29526</v>
      </c>
      <c r="H313" s="218">
        <v>1024953</v>
      </c>
      <c r="I313" s="218">
        <v>1799</v>
      </c>
      <c r="J313" s="218">
        <v>118983</v>
      </c>
      <c r="K313" s="215"/>
      <c r="L313" s="40">
        <v>307</v>
      </c>
      <c r="M313" s="30">
        <v>2000000</v>
      </c>
      <c r="N313" s="108" t="s">
        <v>20</v>
      </c>
      <c r="O313" s="211"/>
    </row>
    <row r="314" spans="1:15" ht="12.6" customHeight="1">
      <c r="A314" s="217" t="s">
        <v>908</v>
      </c>
      <c r="B314" s="215">
        <v>301</v>
      </c>
      <c r="C314" s="218">
        <v>737</v>
      </c>
      <c r="D314" s="218">
        <v>23526</v>
      </c>
      <c r="E314" s="218">
        <v>717</v>
      </c>
      <c r="F314" s="218">
        <v>22834</v>
      </c>
      <c r="G314" s="218">
        <v>699</v>
      </c>
      <c r="H314" s="218">
        <v>21119</v>
      </c>
      <c r="I314" s="218">
        <v>18</v>
      </c>
      <c r="J314" s="218">
        <v>1716</v>
      </c>
      <c r="K314" s="215"/>
      <c r="L314" s="40">
        <v>308</v>
      </c>
      <c r="M314" s="30" t="s">
        <v>909</v>
      </c>
      <c r="N314" s="108" t="s">
        <v>20</v>
      </c>
      <c r="O314" s="211"/>
    </row>
    <row r="315" spans="1:15" ht="12.6" customHeight="1">
      <c r="A315" s="219" t="s">
        <v>911</v>
      </c>
      <c r="B315" s="213">
        <v>301</v>
      </c>
      <c r="C315" s="216">
        <v>737</v>
      </c>
      <c r="D315" s="216">
        <v>23526</v>
      </c>
      <c r="E315" s="212">
        <v>717</v>
      </c>
      <c r="F315" s="212">
        <v>22834</v>
      </c>
      <c r="G315" s="216">
        <v>699</v>
      </c>
      <c r="H315" s="216">
        <v>21119</v>
      </c>
      <c r="I315" s="216">
        <v>18</v>
      </c>
      <c r="J315" s="216">
        <v>1716</v>
      </c>
      <c r="K315" s="213"/>
      <c r="L315" s="40">
        <v>309</v>
      </c>
      <c r="M315" s="41" t="s">
        <v>912</v>
      </c>
      <c r="N315" s="113">
        <v>4101</v>
      </c>
      <c r="O315" s="211"/>
    </row>
    <row r="316" spans="1:15" s="224" customFormat="1" ht="12.6" customHeight="1">
      <c r="A316" s="217" t="s">
        <v>914</v>
      </c>
      <c r="B316" s="215">
        <v>5221</v>
      </c>
      <c r="C316" s="218">
        <v>19510</v>
      </c>
      <c r="D316" s="218">
        <v>733937</v>
      </c>
      <c r="E316" s="218">
        <v>19024</v>
      </c>
      <c r="F316" s="218">
        <v>677201</v>
      </c>
      <c r="G316" s="218">
        <v>17795</v>
      </c>
      <c r="H316" s="218">
        <v>596571</v>
      </c>
      <c r="I316" s="218">
        <v>1229</v>
      </c>
      <c r="J316" s="218">
        <v>80630</v>
      </c>
      <c r="K316" s="220"/>
      <c r="L316" s="221">
        <v>310</v>
      </c>
      <c r="M316" s="222" t="s">
        <v>909</v>
      </c>
      <c r="N316" s="223" t="s">
        <v>20</v>
      </c>
      <c r="O316" s="211"/>
    </row>
    <row r="317" spans="1:15" ht="12.6" customHeight="1">
      <c r="A317" s="219" t="s">
        <v>915</v>
      </c>
      <c r="B317" s="213">
        <v>526</v>
      </c>
      <c r="C317" s="216">
        <v>1364</v>
      </c>
      <c r="D317" s="216">
        <v>43988</v>
      </c>
      <c r="E317" s="212">
        <v>1331</v>
      </c>
      <c r="F317" s="212">
        <v>43030</v>
      </c>
      <c r="G317" s="216">
        <v>1271</v>
      </c>
      <c r="H317" s="216">
        <v>39689</v>
      </c>
      <c r="I317" s="216">
        <v>59</v>
      </c>
      <c r="J317" s="216">
        <v>3341</v>
      </c>
      <c r="K317" s="213"/>
      <c r="L317" s="221">
        <v>311</v>
      </c>
      <c r="M317" s="225" t="s">
        <v>916</v>
      </c>
      <c r="N317" s="226">
        <v>4201</v>
      </c>
      <c r="O317" s="211"/>
    </row>
    <row r="318" spans="1:15" ht="12.6" customHeight="1">
      <c r="A318" s="219" t="s">
        <v>918</v>
      </c>
      <c r="B318" s="213">
        <v>110</v>
      </c>
      <c r="C318" s="216">
        <v>220</v>
      </c>
      <c r="D318" s="216">
        <v>9099</v>
      </c>
      <c r="E318" s="212">
        <v>211</v>
      </c>
      <c r="F318" s="212">
        <v>8964</v>
      </c>
      <c r="G318" s="216">
        <v>199</v>
      </c>
      <c r="H318" s="216">
        <v>8327</v>
      </c>
      <c r="I318" s="216">
        <v>12</v>
      </c>
      <c r="J318" s="216">
        <v>637</v>
      </c>
      <c r="K318" s="213"/>
      <c r="L318" s="221">
        <v>312</v>
      </c>
      <c r="M318" s="225" t="s">
        <v>919</v>
      </c>
      <c r="N318" s="226">
        <v>4202</v>
      </c>
      <c r="O318" s="211"/>
    </row>
    <row r="319" spans="1:15" ht="12.6" customHeight="1">
      <c r="A319" s="219" t="s">
        <v>921</v>
      </c>
      <c r="B319" s="213">
        <v>3454</v>
      </c>
      <c r="C319" s="216">
        <v>13893</v>
      </c>
      <c r="D319" s="216">
        <v>538957</v>
      </c>
      <c r="E319" s="212">
        <v>13585</v>
      </c>
      <c r="F319" s="212">
        <v>486051</v>
      </c>
      <c r="G319" s="216">
        <v>12681</v>
      </c>
      <c r="H319" s="216">
        <v>424097</v>
      </c>
      <c r="I319" s="216">
        <v>904</v>
      </c>
      <c r="J319" s="216">
        <v>61954</v>
      </c>
      <c r="K319" s="213"/>
      <c r="L319" s="221">
        <v>313</v>
      </c>
      <c r="M319" s="225" t="s">
        <v>922</v>
      </c>
      <c r="N319" s="226">
        <v>4203</v>
      </c>
      <c r="O319" s="211"/>
    </row>
    <row r="320" spans="1:15" ht="12.6" customHeight="1">
      <c r="A320" s="219" t="s">
        <v>924</v>
      </c>
      <c r="B320" s="213">
        <v>196</v>
      </c>
      <c r="C320" s="216">
        <v>642</v>
      </c>
      <c r="D320" s="216">
        <v>21704</v>
      </c>
      <c r="E320" s="212">
        <v>626</v>
      </c>
      <c r="F320" s="212">
        <v>21331</v>
      </c>
      <c r="G320" s="216">
        <v>529</v>
      </c>
      <c r="H320" s="216">
        <v>15048</v>
      </c>
      <c r="I320" s="216">
        <v>97</v>
      </c>
      <c r="J320" s="216">
        <v>6282</v>
      </c>
      <c r="K320" s="213"/>
      <c r="L320" s="221">
        <v>314</v>
      </c>
      <c r="M320" s="225" t="s">
        <v>925</v>
      </c>
      <c r="N320" s="226">
        <v>4204</v>
      </c>
      <c r="O320" s="211"/>
    </row>
    <row r="321" spans="1:15" ht="12.6" customHeight="1">
      <c r="A321" s="219" t="s">
        <v>927</v>
      </c>
      <c r="B321" s="213">
        <v>720</v>
      </c>
      <c r="C321" s="216">
        <v>2636</v>
      </c>
      <c r="D321" s="216">
        <v>94266</v>
      </c>
      <c r="E321" s="212">
        <v>2542</v>
      </c>
      <c r="F321" s="212">
        <v>92369</v>
      </c>
      <c r="G321" s="216">
        <v>2422</v>
      </c>
      <c r="H321" s="216">
        <v>85595</v>
      </c>
      <c r="I321" s="216">
        <v>120</v>
      </c>
      <c r="J321" s="216">
        <v>6774</v>
      </c>
      <c r="K321" s="213"/>
      <c r="L321" s="221">
        <v>315</v>
      </c>
      <c r="M321" s="225" t="s">
        <v>928</v>
      </c>
      <c r="N321" s="226">
        <v>4205</v>
      </c>
      <c r="O321" s="211"/>
    </row>
    <row r="322" spans="1:15" ht="12.6" customHeight="1">
      <c r="A322" s="219" t="s">
        <v>930</v>
      </c>
      <c r="B322" s="213">
        <v>215</v>
      </c>
      <c r="C322" s="216">
        <v>755</v>
      </c>
      <c r="D322" s="216">
        <v>25924</v>
      </c>
      <c r="E322" s="212">
        <v>729</v>
      </c>
      <c r="F322" s="212">
        <v>25457</v>
      </c>
      <c r="G322" s="216">
        <v>692</v>
      </c>
      <c r="H322" s="216">
        <v>23815</v>
      </c>
      <c r="I322" s="216">
        <v>37</v>
      </c>
      <c r="J322" s="216">
        <v>1642</v>
      </c>
      <c r="K322" s="213"/>
      <c r="L322" s="221">
        <v>316</v>
      </c>
      <c r="M322" s="225" t="s">
        <v>931</v>
      </c>
      <c r="N322" s="226">
        <v>4206</v>
      </c>
      <c r="O322" s="211"/>
    </row>
    <row r="323" spans="1:15" s="224" customFormat="1" ht="12.6" customHeight="1">
      <c r="A323" s="217" t="s">
        <v>933</v>
      </c>
      <c r="B323" s="215">
        <v>2095</v>
      </c>
      <c r="C323" s="218">
        <v>6948</v>
      </c>
      <c r="D323" s="218">
        <v>260840</v>
      </c>
      <c r="E323" s="218">
        <v>6819</v>
      </c>
      <c r="F323" s="218">
        <v>246315</v>
      </c>
      <c r="G323" s="218">
        <v>6531</v>
      </c>
      <c r="H323" s="218">
        <v>228048</v>
      </c>
      <c r="I323" s="218">
        <v>288</v>
      </c>
      <c r="J323" s="218">
        <v>18267</v>
      </c>
      <c r="K323" s="220"/>
      <c r="L323" s="221">
        <v>317</v>
      </c>
      <c r="M323" s="222" t="s">
        <v>909</v>
      </c>
      <c r="N323" s="223" t="s">
        <v>20</v>
      </c>
      <c r="O323" s="211"/>
    </row>
    <row r="324" spans="1:15" ht="12.6" customHeight="1">
      <c r="A324" s="219" t="s">
        <v>934</v>
      </c>
      <c r="B324" s="213">
        <v>1388</v>
      </c>
      <c r="C324" s="216">
        <v>4656</v>
      </c>
      <c r="D324" s="216">
        <v>180997</v>
      </c>
      <c r="E324" s="212">
        <v>4574</v>
      </c>
      <c r="F324" s="212">
        <v>170006</v>
      </c>
      <c r="G324" s="216">
        <v>4382</v>
      </c>
      <c r="H324" s="216">
        <v>157538</v>
      </c>
      <c r="I324" s="216">
        <v>192</v>
      </c>
      <c r="J324" s="216">
        <v>12468</v>
      </c>
      <c r="K324" s="213"/>
      <c r="L324" s="221">
        <v>318</v>
      </c>
      <c r="M324" s="225" t="s">
        <v>935</v>
      </c>
      <c r="N324" s="226">
        <v>4301</v>
      </c>
      <c r="O324" s="211"/>
    </row>
    <row r="325" spans="1:15" ht="12.6" customHeight="1">
      <c r="A325" s="219" t="s">
        <v>937</v>
      </c>
      <c r="B325" s="213">
        <v>707</v>
      </c>
      <c r="C325" s="216">
        <v>2292</v>
      </c>
      <c r="D325" s="216">
        <v>79843</v>
      </c>
      <c r="E325" s="212">
        <v>2245</v>
      </c>
      <c r="F325" s="212">
        <v>76309</v>
      </c>
      <c r="G325" s="216">
        <v>2149</v>
      </c>
      <c r="H325" s="216">
        <v>70509</v>
      </c>
      <c r="I325" s="216">
        <v>96</v>
      </c>
      <c r="J325" s="216">
        <v>5799</v>
      </c>
      <c r="K325" s="213"/>
      <c r="L325" s="221">
        <v>319</v>
      </c>
      <c r="M325" s="225" t="s">
        <v>938</v>
      </c>
      <c r="N325" s="226">
        <v>4302</v>
      </c>
      <c r="O325" s="211"/>
    </row>
    <row r="326" spans="1:15" ht="12.6" customHeight="1">
      <c r="A326" s="217" t="s">
        <v>940</v>
      </c>
      <c r="B326" s="215">
        <v>151</v>
      </c>
      <c r="C326" s="218">
        <v>336</v>
      </c>
      <c r="D326" s="218">
        <v>12734</v>
      </c>
      <c r="E326" s="218">
        <v>322</v>
      </c>
      <c r="F326" s="218">
        <v>12545</v>
      </c>
      <c r="G326" s="218">
        <v>316</v>
      </c>
      <c r="H326" s="218">
        <v>12123</v>
      </c>
      <c r="I326" s="218">
        <v>6</v>
      </c>
      <c r="J326" s="218">
        <v>423</v>
      </c>
      <c r="K326" s="215"/>
      <c r="L326" s="221">
        <v>320</v>
      </c>
      <c r="M326" s="222" t="s">
        <v>909</v>
      </c>
      <c r="N326" s="223" t="s">
        <v>20</v>
      </c>
      <c r="O326" s="211"/>
    </row>
    <row r="327" spans="1:15" ht="12.6" customHeight="1">
      <c r="A327" s="219" t="s">
        <v>941</v>
      </c>
      <c r="B327" s="213">
        <v>151</v>
      </c>
      <c r="C327" s="216">
        <v>336</v>
      </c>
      <c r="D327" s="216">
        <v>12734</v>
      </c>
      <c r="E327" s="212">
        <v>322</v>
      </c>
      <c r="F327" s="212">
        <v>12545</v>
      </c>
      <c r="G327" s="216">
        <v>316</v>
      </c>
      <c r="H327" s="216">
        <v>12123</v>
      </c>
      <c r="I327" s="216">
        <v>6</v>
      </c>
      <c r="J327" s="216">
        <v>423</v>
      </c>
      <c r="K327" s="213"/>
      <c r="L327" s="221">
        <v>321</v>
      </c>
      <c r="M327" s="225" t="s">
        <v>942</v>
      </c>
      <c r="N327" s="226">
        <v>4401</v>
      </c>
      <c r="O327" s="211"/>
    </row>
    <row r="328" spans="1:15" s="224" customFormat="1" ht="12.6" customHeight="1">
      <c r="A328" s="217" t="s">
        <v>944</v>
      </c>
      <c r="B328" s="215">
        <v>368</v>
      </c>
      <c r="C328" s="218">
        <v>1153</v>
      </c>
      <c r="D328" s="218">
        <v>50396</v>
      </c>
      <c r="E328" s="218">
        <v>1095</v>
      </c>
      <c r="F328" s="218">
        <v>46210</v>
      </c>
      <c r="G328" s="218">
        <v>1043</v>
      </c>
      <c r="H328" s="218">
        <v>42898</v>
      </c>
      <c r="I328" s="218">
        <v>52</v>
      </c>
      <c r="J328" s="218">
        <v>3312</v>
      </c>
      <c r="K328" s="220"/>
      <c r="L328" s="221">
        <v>322</v>
      </c>
      <c r="M328" s="222" t="s">
        <v>909</v>
      </c>
      <c r="N328" s="223" t="s">
        <v>20</v>
      </c>
      <c r="O328" s="211"/>
    </row>
    <row r="329" spans="1:15" ht="12.6" customHeight="1">
      <c r="A329" s="219" t="s">
        <v>945</v>
      </c>
      <c r="B329" s="213">
        <v>140</v>
      </c>
      <c r="C329" s="216">
        <v>343</v>
      </c>
      <c r="D329" s="216">
        <v>14870</v>
      </c>
      <c r="E329" s="212">
        <v>322</v>
      </c>
      <c r="F329" s="212">
        <v>14702</v>
      </c>
      <c r="G329" s="216">
        <v>297</v>
      </c>
      <c r="H329" s="216">
        <v>13253</v>
      </c>
      <c r="I329" s="216">
        <v>24</v>
      </c>
      <c r="J329" s="216">
        <v>1449</v>
      </c>
      <c r="K329" s="213"/>
      <c r="L329" s="221">
        <v>323</v>
      </c>
      <c r="M329" s="225" t="s">
        <v>946</v>
      </c>
      <c r="N329" s="226">
        <v>4501</v>
      </c>
      <c r="O329" s="211"/>
    </row>
    <row r="330" spans="1:15" ht="12.6" customHeight="1">
      <c r="A330" s="219" t="s">
        <v>948</v>
      </c>
      <c r="B330" s="213">
        <v>228</v>
      </c>
      <c r="C330" s="216">
        <v>810</v>
      </c>
      <c r="D330" s="216">
        <v>35527</v>
      </c>
      <c r="E330" s="212">
        <v>774</v>
      </c>
      <c r="F330" s="212">
        <v>31508</v>
      </c>
      <c r="G330" s="216">
        <v>746</v>
      </c>
      <c r="H330" s="216">
        <v>29646</v>
      </c>
      <c r="I330" s="216">
        <v>28</v>
      </c>
      <c r="J330" s="216">
        <v>1863</v>
      </c>
      <c r="K330" s="213"/>
      <c r="L330" s="221">
        <v>324</v>
      </c>
      <c r="M330" s="225" t="s">
        <v>949</v>
      </c>
      <c r="N330" s="226">
        <v>4502</v>
      </c>
      <c r="O330" s="211"/>
    </row>
    <row r="331" spans="1:15" s="224" customFormat="1" ht="12.6" customHeight="1">
      <c r="A331" s="217" t="s">
        <v>951</v>
      </c>
      <c r="B331" s="215">
        <v>625</v>
      </c>
      <c r="C331" s="218">
        <v>1221</v>
      </c>
      <c r="D331" s="218">
        <v>59999</v>
      </c>
      <c r="E331" s="218">
        <v>1160</v>
      </c>
      <c r="F331" s="218">
        <v>55275</v>
      </c>
      <c r="G331" s="218">
        <v>1086</v>
      </c>
      <c r="H331" s="218">
        <v>49487</v>
      </c>
      <c r="I331" s="218">
        <v>73</v>
      </c>
      <c r="J331" s="218">
        <v>5788</v>
      </c>
      <c r="K331" s="220"/>
      <c r="L331" s="221">
        <v>325</v>
      </c>
      <c r="M331" s="222" t="s">
        <v>909</v>
      </c>
      <c r="N331" s="223" t="s">
        <v>20</v>
      </c>
      <c r="O331" s="211"/>
    </row>
    <row r="332" spans="1:15" ht="12.6" customHeight="1">
      <c r="A332" s="219" t="s">
        <v>952</v>
      </c>
      <c r="B332" s="213">
        <v>131</v>
      </c>
      <c r="C332" s="216">
        <v>266</v>
      </c>
      <c r="D332" s="216">
        <v>11370</v>
      </c>
      <c r="E332" s="212">
        <v>243</v>
      </c>
      <c r="F332" s="212">
        <v>11127</v>
      </c>
      <c r="G332" s="216">
        <v>228</v>
      </c>
      <c r="H332" s="216">
        <v>9833</v>
      </c>
      <c r="I332" s="216">
        <v>14</v>
      </c>
      <c r="J332" s="216">
        <v>1294</v>
      </c>
      <c r="K332" s="213"/>
      <c r="L332" s="221">
        <v>326</v>
      </c>
      <c r="M332" s="225" t="s">
        <v>953</v>
      </c>
      <c r="N332" s="226">
        <v>4601</v>
      </c>
      <c r="O332" s="211"/>
    </row>
    <row r="333" spans="1:15" ht="12.6" customHeight="1">
      <c r="A333" s="219" t="s">
        <v>955</v>
      </c>
      <c r="B333" s="213">
        <v>340</v>
      </c>
      <c r="C333" s="216">
        <v>665</v>
      </c>
      <c r="D333" s="216">
        <v>35814</v>
      </c>
      <c r="E333" s="212">
        <v>644</v>
      </c>
      <c r="F333" s="212">
        <v>32070</v>
      </c>
      <c r="G333" s="216">
        <v>598</v>
      </c>
      <c r="H333" s="216">
        <v>28408</v>
      </c>
      <c r="I333" s="216">
        <v>47</v>
      </c>
      <c r="J333" s="216">
        <v>3662</v>
      </c>
      <c r="K333" s="213"/>
      <c r="L333" s="221">
        <v>327</v>
      </c>
      <c r="M333" s="225" t="s">
        <v>956</v>
      </c>
      <c r="N333" s="226">
        <v>4602</v>
      </c>
      <c r="O333" s="211"/>
    </row>
    <row r="334" spans="1:15" ht="12.6" customHeight="1">
      <c r="A334" s="219" t="s">
        <v>958</v>
      </c>
      <c r="B334" s="213">
        <v>154</v>
      </c>
      <c r="C334" s="216">
        <v>290</v>
      </c>
      <c r="D334" s="216">
        <v>12815</v>
      </c>
      <c r="E334" s="212">
        <v>273</v>
      </c>
      <c r="F334" s="212">
        <v>12078</v>
      </c>
      <c r="G334" s="216">
        <v>261</v>
      </c>
      <c r="H334" s="216">
        <v>11246</v>
      </c>
      <c r="I334" s="216">
        <v>12</v>
      </c>
      <c r="J334" s="216">
        <v>832</v>
      </c>
      <c r="K334" s="213"/>
      <c r="L334" s="40">
        <v>328</v>
      </c>
      <c r="M334" s="41" t="s">
        <v>959</v>
      </c>
      <c r="N334" s="113">
        <v>4603</v>
      </c>
      <c r="O334" s="211"/>
    </row>
    <row r="335" spans="1:15" ht="12.6" customHeight="1">
      <c r="A335" s="217" t="s">
        <v>961</v>
      </c>
      <c r="B335" s="215">
        <v>662</v>
      </c>
      <c r="C335" s="218">
        <v>1883</v>
      </c>
      <c r="D335" s="218">
        <v>76326</v>
      </c>
      <c r="E335" s="218">
        <v>1843</v>
      </c>
      <c r="F335" s="218">
        <v>69956</v>
      </c>
      <c r="G335" s="218">
        <v>1733</v>
      </c>
      <c r="H335" s="218">
        <v>62365</v>
      </c>
      <c r="I335" s="218">
        <v>110</v>
      </c>
      <c r="J335" s="218">
        <v>7591</v>
      </c>
      <c r="K335" s="215"/>
      <c r="L335" s="40">
        <v>329</v>
      </c>
      <c r="M335" s="30" t="s">
        <v>909</v>
      </c>
      <c r="N335" s="108" t="s">
        <v>20</v>
      </c>
      <c r="O335" s="211"/>
    </row>
    <row r="336" spans="1:15" ht="12.6" customHeight="1">
      <c r="A336" s="219" t="s">
        <v>962</v>
      </c>
      <c r="B336" s="213">
        <v>662</v>
      </c>
      <c r="C336" s="216">
        <v>1883</v>
      </c>
      <c r="D336" s="216">
        <v>76326</v>
      </c>
      <c r="E336" s="212">
        <v>1843</v>
      </c>
      <c r="F336" s="212">
        <v>69956</v>
      </c>
      <c r="G336" s="216">
        <v>1733</v>
      </c>
      <c r="H336" s="216">
        <v>62365</v>
      </c>
      <c r="I336" s="216">
        <v>110</v>
      </c>
      <c r="J336" s="216">
        <v>7591</v>
      </c>
      <c r="K336" s="213"/>
      <c r="L336" s="40">
        <v>330</v>
      </c>
      <c r="M336" s="41" t="s">
        <v>963</v>
      </c>
      <c r="N336" s="113">
        <v>4701</v>
      </c>
      <c r="O336" s="211"/>
    </row>
    <row r="337" spans="1:15" ht="12.6" customHeight="1">
      <c r="A337" s="217" t="s">
        <v>965</v>
      </c>
      <c r="B337" s="215">
        <v>140</v>
      </c>
      <c r="C337" s="218">
        <v>337</v>
      </c>
      <c r="D337" s="218">
        <v>19506</v>
      </c>
      <c r="E337" s="218">
        <v>309</v>
      </c>
      <c r="F337" s="218">
        <v>12645</v>
      </c>
      <c r="G337" s="218">
        <v>289</v>
      </c>
      <c r="H337" s="218">
        <v>11416</v>
      </c>
      <c r="I337" s="218">
        <v>20</v>
      </c>
      <c r="J337" s="218">
        <v>1229</v>
      </c>
      <c r="K337" s="215"/>
      <c r="L337" s="40">
        <v>331</v>
      </c>
      <c r="M337" s="30" t="s">
        <v>909</v>
      </c>
      <c r="N337" s="108" t="s">
        <v>20</v>
      </c>
      <c r="O337" s="211"/>
    </row>
    <row r="338" spans="1:15" ht="12.6" customHeight="1">
      <c r="A338" s="219" t="s">
        <v>966</v>
      </c>
      <c r="B338" s="213">
        <v>45</v>
      </c>
      <c r="C338" s="216">
        <v>98</v>
      </c>
      <c r="D338" s="216">
        <v>4238</v>
      </c>
      <c r="E338" s="212">
        <v>92</v>
      </c>
      <c r="F338" s="212">
        <v>4197</v>
      </c>
      <c r="G338" s="216">
        <v>84</v>
      </c>
      <c r="H338" s="216">
        <v>3645</v>
      </c>
      <c r="I338" s="216">
        <v>8</v>
      </c>
      <c r="J338" s="216">
        <v>552</v>
      </c>
      <c r="K338" s="213"/>
      <c r="L338" s="40">
        <v>332</v>
      </c>
      <c r="M338" s="41" t="s">
        <v>967</v>
      </c>
      <c r="N338" s="113">
        <v>4801</v>
      </c>
      <c r="O338" s="211"/>
    </row>
    <row r="339" spans="1:15" ht="12.6" customHeight="1">
      <c r="A339" s="219" t="s">
        <v>969</v>
      </c>
      <c r="B339" s="213">
        <v>95</v>
      </c>
      <c r="C339" s="216">
        <v>239</v>
      </c>
      <c r="D339" s="216">
        <v>15268</v>
      </c>
      <c r="E339" s="212">
        <v>217</v>
      </c>
      <c r="F339" s="212">
        <v>8448</v>
      </c>
      <c r="G339" s="216">
        <v>205</v>
      </c>
      <c r="H339" s="216">
        <v>7771</v>
      </c>
      <c r="I339" s="216">
        <v>12</v>
      </c>
      <c r="J339" s="216">
        <v>677</v>
      </c>
      <c r="K339" s="213"/>
      <c r="L339" s="40">
        <v>333</v>
      </c>
      <c r="M339" s="41" t="s">
        <v>970</v>
      </c>
      <c r="N339" s="113">
        <v>4802</v>
      </c>
      <c r="O339" s="211"/>
    </row>
    <row r="340" spans="1:15" ht="12.6" customHeight="1">
      <c r="A340" s="175" t="s">
        <v>972</v>
      </c>
      <c r="B340" s="215">
        <v>30</v>
      </c>
      <c r="C340" s="218">
        <v>36</v>
      </c>
      <c r="D340" s="218">
        <v>968</v>
      </c>
      <c r="E340" s="218">
        <v>35</v>
      </c>
      <c r="F340" s="218">
        <v>953</v>
      </c>
      <c r="G340" s="218">
        <v>34</v>
      </c>
      <c r="H340" s="218">
        <v>925</v>
      </c>
      <c r="I340" s="218">
        <v>1</v>
      </c>
      <c r="J340" s="218">
        <v>28</v>
      </c>
      <c r="K340" s="215"/>
      <c r="L340" s="40">
        <v>334</v>
      </c>
      <c r="M340" s="30" t="s">
        <v>909</v>
      </c>
      <c r="N340" s="108" t="s">
        <v>20</v>
      </c>
      <c r="O340" s="211"/>
    </row>
    <row r="341" spans="1:15" ht="12.6" customHeight="1">
      <c r="A341" s="183" t="s">
        <v>973</v>
      </c>
      <c r="B341" s="213">
        <v>30</v>
      </c>
      <c r="C341" s="216">
        <v>36</v>
      </c>
      <c r="D341" s="216">
        <v>968</v>
      </c>
      <c r="E341" s="212">
        <v>35</v>
      </c>
      <c r="F341" s="212">
        <v>953</v>
      </c>
      <c r="G341" s="216">
        <v>34</v>
      </c>
      <c r="H341" s="216">
        <v>925</v>
      </c>
      <c r="I341" s="216">
        <v>1</v>
      </c>
      <c r="J341" s="216">
        <v>28</v>
      </c>
      <c r="K341" s="213"/>
      <c r="L341" s="40">
        <v>335</v>
      </c>
      <c r="M341" s="41" t="s">
        <v>974</v>
      </c>
      <c r="N341" s="113">
        <v>4901</v>
      </c>
      <c r="O341" s="211"/>
    </row>
    <row r="342" spans="1:15" ht="12.6" customHeight="1">
      <c r="A342" s="175" t="s">
        <v>976</v>
      </c>
      <c r="B342" s="215">
        <v>8174</v>
      </c>
      <c r="C342" s="218">
        <v>26460</v>
      </c>
      <c r="D342" s="218">
        <v>1097070</v>
      </c>
      <c r="E342" s="218">
        <v>26233</v>
      </c>
      <c r="F342" s="218">
        <v>1053188</v>
      </c>
      <c r="G342" s="218">
        <v>22369</v>
      </c>
      <c r="H342" s="218">
        <v>828369</v>
      </c>
      <c r="I342" s="218">
        <v>3865</v>
      </c>
      <c r="J342" s="218">
        <v>224819</v>
      </c>
      <c r="K342" s="215"/>
      <c r="L342" s="40">
        <v>336</v>
      </c>
      <c r="M342" s="30">
        <v>3000000</v>
      </c>
      <c r="N342" s="108" t="s">
        <v>20</v>
      </c>
      <c r="O342" s="211"/>
    </row>
    <row r="343" spans="1:15" ht="12.6" customHeight="1">
      <c r="A343" s="183" t="s">
        <v>977</v>
      </c>
      <c r="B343" s="213">
        <v>224</v>
      </c>
      <c r="C343" s="216">
        <v>487</v>
      </c>
      <c r="D343" s="216">
        <v>25729</v>
      </c>
      <c r="E343" s="212">
        <v>481</v>
      </c>
      <c r="F343" s="212">
        <v>24700</v>
      </c>
      <c r="G343" s="216">
        <v>354</v>
      </c>
      <c r="H343" s="216">
        <v>16255</v>
      </c>
      <c r="I343" s="216">
        <v>127</v>
      </c>
      <c r="J343" s="216">
        <v>8445</v>
      </c>
      <c r="K343" s="213"/>
      <c r="L343" s="40">
        <v>337</v>
      </c>
      <c r="M343" s="41" t="s">
        <v>978</v>
      </c>
      <c r="N343" s="113">
        <v>3101</v>
      </c>
      <c r="O343" s="211"/>
    </row>
    <row r="344" spans="1:15" ht="12.6" customHeight="1">
      <c r="A344" s="183" t="s">
        <v>980</v>
      </c>
      <c r="B344" s="213">
        <v>366</v>
      </c>
      <c r="C344" s="216">
        <v>907</v>
      </c>
      <c r="D344" s="216">
        <v>37329</v>
      </c>
      <c r="E344" s="212">
        <v>898</v>
      </c>
      <c r="F344" s="212">
        <v>36476</v>
      </c>
      <c r="G344" s="216">
        <v>790</v>
      </c>
      <c r="H344" s="216">
        <v>30379</v>
      </c>
      <c r="I344" s="216">
        <v>108</v>
      </c>
      <c r="J344" s="216">
        <v>6097</v>
      </c>
      <c r="K344" s="213"/>
      <c r="L344" s="40">
        <v>338</v>
      </c>
      <c r="M344" s="41" t="s">
        <v>981</v>
      </c>
      <c r="N344" s="113">
        <v>3102</v>
      </c>
      <c r="O344" s="211"/>
    </row>
    <row r="345" spans="1:15" ht="12.6" customHeight="1">
      <c r="A345" s="183" t="s">
        <v>983</v>
      </c>
      <c r="B345" s="213">
        <v>5351</v>
      </c>
      <c r="C345" s="216">
        <v>18378</v>
      </c>
      <c r="D345" s="216">
        <v>749936</v>
      </c>
      <c r="E345" s="212">
        <v>18243</v>
      </c>
      <c r="F345" s="212">
        <v>735427</v>
      </c>
      <c r="G345" s="216">
        <v>15535</v>
      </c>
      <c r="H345" s="216">
        <v>572679</v>
      </c>
      <c r="I345" s="216">
        <v>2708</v>
      </c>
      <c r="J345" s="216">
        <v>162748</v>
      </c>
      <c r="K345" s="213"/>
      <c r="L345" s="40">
        <v>339</v>
      </c>
      <c r="M345" s="41" t="s">
        <v>984</v>
      </c>
      <c r="N345" s="113">
        <v>3103</v>
      </c>
      <c r="O345" s="211"/>
    </row>
    <row r="346" spans="1:15" ht="12.6" customHeight="1">
      <c r="A346" s="183" t="s">
        <v>986</v>
      </c>
      <c r="B346" s="213">
        <v>386</v>
      </c>
      <c r="C346" s="216">
        <v>1297</v>
      </c>
      <c r="D346" s="216">
        <v>51436</v>
      </c>
      <c r="E346" s="212">
        <v>1290</v>
      </c>
      <c r="F346" s="212">
        <v>50733</v>
      </c>
      <c r="G346" s="216">
        <v>1165</v>
      </c>
      <c r="H346" s="216">
        <v>43661</v>
      </c>
      <c r="I346" s="216">
        <v>125</v>
      </c>
      <c r="J346" s="216">
        <v>7072</v>
      </c>
      <c r="K346" s="213"/>
      <c r="L346" s="40">
        <v>340</v>
      </c>
      <c r="M346" s="41" t="s">
        <v>987</v>
      </c>
      <c r="N346" s="113">
        <v>3104</v>
      </c>
      <c r="O346" s="211"/>
    </row>
    <row r="347" spans="1:15" ht="12.6" customHeight="1">
      <c r="A347" s="183" t="s">
        <v>989</v>
      </c>
      <c r="B347" s="213">
        <v>115</v>
      </c>
      <c r="C347" s="216">
        <v>266</v>
      </c>
      <c r="D347" s="216">
        <v>11990</v>
      </c>
      <c r="E347" s="212">
        <v>263</v>
      </c>
      <c r="F347" s="212">
        <v>11441</v>
      </c>
      <c r="G347" s="216">
        <v>218</v>
      </c>
      <c r="H347" s="216">
        <v>8209</v>
      </c>
      <c r="I347" s="216">
        <v>46</v>
      </c>
      <c r="J347" s="216">
        <v>3232</v>
      </c>
      <c r="K347" s="213"/>
      <c r="L347" s="40">
        <v>341</v>
      </c>
      <c r="M347" s="41" t="s">
        <v>990</v>
      </c>
      <c r="N347" s="113">
        <v>3105</v>
      </c>
      <c r="O347" s="211"/>
    </row>
    <row r="348" spans="1:15" ht="12.6" customHeight="1">
      <c r="A348" s="183" t="s">
        <v>992</v>
      </c>
      <c r="B348" s="213">
        <v>68</v>
      </c>
      <c r="C348" s="216">
        <v>123</v>
      </c>
      <c r="D348" s="216">
        <v>5427</v>
      </c>
      <c r="E348" s="212">
        <v>121</v>
      </c>
      <c r="F348" s="212">
        <v>5360</v>
      </c>
      <c r="G348" s="216">
        <v>58</v>
      </c>
      <c r="H348" s="216">
        <v>2324</v>
      </c>
      <c r="I348" s="216">
        <v>63</v>
      </c>
      <c r="J348" s="216">
        <v>3035</v>
      </c>
      <c r="K348" s="213"/>
      <c r="L348" s="40">
        <v>342</v>
      </c>
      <c r="M348" s="41" t="s">
        <v>993</v>
      </c>
      <c r="N348" s="113">
        <v>3106</v>
      </c>
      <c r="O348" s="211"/>
    </row>
    <row r="349" spans="1:15" ht="12.6" customHeight="1">
      <c r="A349" s="183" t="s">
        <v>995</v>
      </c>
      <c r="B349" s="213">
        <v>311</v>
      </c>
      <c r="C349" s="216">
        <v>692</v>
      </c>
      <c r="D349" s="216">
        <v>25460</v>
      </c>
      <c r="E349" s="212">
        <v>684</v>
      </c>
      <c r="F349" s="212">
        <v>25150</v>
      </c>
      <c r="G349" s="216">
        <v>609</v>
      </c>
      <c r="H349" s="216">
        <v>21986</v>
      </c>
      <c r="I349" s="216">
        <v>75</v>
      </c>
      <c r="J349" s="216">
        <v>3164</v>
      </c>
      <c r="K349" s="213"/>
      <c r="L349" s="40">
        <v>343</v>
      </c>
      <c r="M349" s="41" t="s">
        <v>996</v>
      </c>
      <c r="N349" s="113">
        <v>3107</v>
      </c>
      <c r="O349" s="211"/>
    </row>
    <row r="350" spans="1:15" ht="12.6" customHeight="1">
      <c r="A350" s="183" t="s">
        <v>998</v>
      </c>
      <c r="B350" s="213">
        <v>822</v>
      </c>
      <c r="C350" s="216">
        <v>3137</v>
      </c>
      <c r="D350" s="216">
        <v>141857</v>
      </c>
      <c r="E350" s="212">
        <v>3095</v>
      </c>
      <c r="F350" s="212">
        <v>117349</v>
      </c>
      <c r="G350" s="216">
        <v>2664</v>
      </c>
      <c r="H350" s="216">
        <v>95324</v>
      </c>
      <c r="I350" s="216">
        <v>431</v>
      </c>
      <c r="J350" s="216">
        <v>22024</v>
      </c>
      <c r="K350" s="213"/>
      <c r="L350" s="40">
        <v>344</v>
      </c>
      <c r="M350" s="41" t="s">
        <v>999</v>
      </c>
      <c r="N350" s="113">
        <v>3108</v>
      </c>
      <c r="O350" s="211"/>
    </row>
    <row r="351" spans="1:15" ht="12.6" customHeight="1">
      <c r="A351" s="183" t="s">
        <v>1001</v>
      </c>
      <c r="B351" s="213">
        <v>122</v>
      </c>
      <c r="C351" s="216">
        <v>307</v>
      </c>
      <c r="D351" s="216">
        <v>13411</v>
      </c>
      <c r="E351" s="212">
        <v>305</v>
      </c>
      <c r="F351" s="212">
        <v>13191</v>
      </c>
      <c r="G351" s="216">
        <v>248</v>
      </c>
      <c r="H351" s="216">
        <v>10441</v>
      </c>
      <c r="I351" s="216">
        <v>57</v>
      </c>
      <c r="J351" s="216">
        <v>2749</v>
      </c>
      <c r="K351" s="213"/>
      <c r="L351" s="40">
        <v>345</v>
      </c>
      <c r="M351" s="41" t="s">
        <v>1002</v>
      </c>
      <c r="N351" s="113">
        <v>3109</v>
      </c>
      <c r="O351" s="211"/>
    </row>
    <row r="352" spans="1:15" ht="12.6" customHeight="1">
      <c r="A352" s="183" t="s">
        <v>1004</v>
      </c>
      <c r="B352" s="213">
        <v>109</v>
      </c>
      <c r="C352" s="216">
        <v>236</v>
      </c>
      <c r="D352" s="216">
        <v>11082</v>
      </c>
      <c r="E352" s="212">
        <v>231</v>
      </c>
      <c r="F352" s="212">
        <v>10190</v>
      </c>
      <c r="G352" s="216">
        <v>165</v>
      </c>
      <c r="H352" s="216">
        <v>7108</v>
      </c>
      <c r="I352" s="216">
        <v>66</v>
      </c>
      <c r="J352" s="216">
        <v>3082</v>
      </c>
      <c r="K352" s="213"/>
      <c r="L352" s="40">
        <v>346</v>
      </c>
      <c r="M352" s="41" t="s">
        <v>1005</v>
      </c>
      <c r="N352" s="113">
        <v>3110</v>
      </c>
      <c r="O352" s="211"/>
    </row>
    <row r="353" spans="1:15" ht="12.6" customHeight="1">
      <c r="A353" s="183" t="s">
        <v>1007</v>
      </c>
      <c r="B353" s="213">
        <v>300</v>
      </c>
      <c r="C353" s="216">
        <v>629</v>
      </c>
      <c r="D353" s="216">
        <v>23414</v>
      </c>
      <c r="E353" s="212">
        <v>623</v>
      </c>
      <c r="F353" s="212">
        <v>23172</v>
      </c>
      <c r="G353" s="216">
        <v>563</v>
      </c>
      <c r="H353" s="216">
        <v>20002</v>
      </c>
      <c r="I353" s="216">
        <v>60</v>
      </c>
      <c r="J353" s="216">
        <v>3170</v>
      </c>
      <c r="K353" s="213"/>
      <c r="L353" s="40">
        <v>347</v>
      </c>
      <c r="M353" s="41" t="s">
        <v>1008</v>
      </c>
      <c r="N353" s="113">
        <v>3201</v>
      </c>
      <c r="O353" s="211"/>
    </row>
    <row r="354" spans="1:15" ht="12.6" customHeight="1">
      <c r="A354" s="397"/>
      <c r="B354" s="399" t="s">
        <v>1137</v>
      </c>
      <c r="C354" s="400" t="s">
        <v>1114</v>
      </c>
      <c r="D354" s="400"/>
      <c r="E354" s="400"/>
      <c r="F354" s="400"/>
      <c r="G354" s="400"/>
      <c r="H354" s="400"/>
      <c r="I354" s="400"/>
      <c r="J354" s="400"/>
      <c r="K354" s="203"/>
    </row>
    <row r="355" spans="1:15" ht="12.6" customHeight="1">
      <c r="A355" s="398"/>
      <c r="B355" s="386"/>
      <c r="C355" s="393" t="s">
        <v>1075</v>
      </c>
      <c r="D355" s="393"/>
      <c r="E355" s="401" t="s">
        <v>1138</v>
      </c>
      <c r="F355" s="401"/>
      <c r="G355" s="401"/>
      <c r="H355" s="401"/>
      <c r="I355" s="401"/>
      <c r="J355" s="401"/>
      <c r="K355" s="227"/>
    </row>
    <row r="356" spans="1:15" ht="14.25" customHeight="1">
      <c r="A356" s="398"/>
      <c r="B356" s="386"/>
      <c r="C356" s="393"/>
      <c r="D356" s="393"/>
      <c r="E356" s="393" t="s">
        <v>1075</v>
      </c>
      <c r="F356" s="393"/>
      <c r="G356" s="395" t="s">
        <v>1119</v>
      </c>
      <c r="H356" s="395"/>
      <c r="I356" s="395" t="s">
        <v>1120</v>
      </c>
      <c r="J356" s="395"/>
      <c r="K356" s="205"/>
    </row>
    <row r="357" spans="1:15" ht="15" customHeight="1">
      <c r="A357" s="398"/>
      <c r="B357" s="206" t="s">
        <v>1020</v>
      </c>
      <c r="C357" s="173" t="s">
        <v>1111</v>
      </c>
      <c r="D357" s="174" t="s">
        <v>1051</v>
      </c>
      <c r="E357" s="173" t="s">
        <v>1111</v>
      </c>
      <c r="F357" s="173" t="s">
        <v>1051</v>
      </c>
      <c r="G357" s="173" t="s">
        <v>1111</v>
      </c>
      <c r="H357" s="173" t="s">
        <v>1051</v>
      </c>
      <c r="I357" s="173" t="s">
        <v>1111</v>
      </c>
      <c r="J357" s="173" t="s">
        <v>1051</v>
      </c>
      <c r="K357" s="208"/>
    </row>
    <row r="358" spans="1:15" ht="9.75" customHeight="1">
      <c r="A358" s="402" t="s">
        <v>1021</v>
      </c>
      <c r="B358" s="384"/>
      <c r="C358" s="384"/>
      <c r="D358" s="384"/>
      <c r="E358" s="384"/>
      <c r="F358" s="384"/>
      <c r="G358" s="384"/>
      <c r="H358" s="384"/>
      <c r="I358" s="384"/>
      <c r="J358" s="384"/>
      <c r="K358" s="384"/>
    </row>
    <row r="359" spans="1:15">
      <c r="A359" s="403" t="s">
        <v>1121</v>
      </c>
      <c r="B359" s="403"/>
      <c r="C359" s="403"/>
      <c r="D359" s="403"/>
      <c r="E359" s="403"/>
      <c r="F359" s="403"/>
      <c r="G359" s="403"/>
      <c r="H359" s="403"/>
      <c r="I359" s="403"/>
      <c r="J359" s="403"/>
      <c r="K359" s="193"/>
    </row>
    <row r="360" spans="1:15">
      <c r="A360" s="403" t="s">
        <v>1122</v>
      </c>
      <c r="B360" s="403"/>
      <c r="C360" s="403"/>
      <c r="D360" s="403"/>
      <c r="E360" s="403"/>
      <c r="F360" s="403"/>
      <c r="G360" s="403"/>
      <c r="H360" s="403"/>
      <c r="I360" s="403"/>
      <c r="J360" s="403"/>
      <c r="K360" s="193"/>
    </row>
    <row r="361" spans="1:15" ht="22.15" customHeight="1">
      <c r="A361" s="404" t="s">
        <v>1139</v>
      </c>
      <c r="B361" s="404"/>
      <c r="C361" s="404"/>
      <c r="D361" s="404"/>
      <c r="E361" s="404"/>
      <c r="F361" s="404"/>
      <c r="G361" s="404"/>
      <c r="H361" s="404"/>
      <c r="I361" s="404"/>
      <c r="J361" s="404"/>
      <c r="K361" s="228"/>
    </row>
    <row r="362" spans="1:15" ht="35.450000000000003" customHeight="1">
      <c r="A362" s="404" t="s">
        <v>1140</v>
      </c>
      <c r="B362" s="404"/>
      <c r="C362" s="404"/>
      <c r="D362" s="404"/>
      <c r="E362" s="404"/>
      <c r="F362" s="404"/>
      <c r="G362" s="404"/>
      <c r="H362" s="404"/>
      <c r="I362" s="404"/>
      <c r="J362" s="404"/>
      <c r="K362" s="228"/>
    </row>
    <row r="363" spans="1:15">
      <c r="A363" s="86" t="s">
        <v>1024</v>
      </c>
      <c r="B363" s="91"/>
      <c r="C363" s="91"/>
      <c r="D363" s="91"/>
      <c r="E363" s="91"/>
      <c r="F363" s="91"/>
      <c r="G363" s="91"/>
      <c r="H363" s="91"/>
      <c r="I363" s="91"/>
      <c r="J363" s="91"/>
      <c r="K363" s="91"/>
    </row>
    <row r="364" spans="1:15" s="87" customFormat="1" ht="9">
      <c r="A364" s="92" t="s">
        <v>1141</v>
      </c>
      <c r="B364" s="91"/>
      <c r="C364" s="92" t="s">
        <v>1142</v>
      </c>
      <c r="D364" s="91"/>
      <c r="E364" s="91"/>
      <c r="F364" s="91"/>
      <c r="G364" s="91"/>
      <c r="H364" s="91"/>
      <c r="I364" s="91"/>
      <c r="J364" s="91"/>
      <c r="K364" s="91"/>
    </row>
    <row r="365" spans="1:15" s="87" customFormat="1" ht="9">
      <c r="A365" s="92" t="s">
        <v>1143</v>
      </c>
      <c r="B365" s="91"/>
      <c r="C365" s="92" t="s">
        <v>1144</v>
      </c>
      <c r="D365" s="91"/>
      <c r="E365" s="91"/>
      <c r="F365" s="91"/>
      <c r="G365" s="91"/>
      <c r="H365" s="91"/>
      <c r="I365" s="91"/>
      <c r="J365" s="91"/>
      <c r="K365" s="91"/>
    </row>
    <row r="366" spans="1:15">
      <c r="A366" s="92" t="s">
        <v>1145</v>
      </c>
      <c r="B366" s="91"/>
      <c r="C366" s="91"/>
      <c r="D366" s="91"/>
      <c r="E366" s="91"/>
      <c r="F366" s="91"/>
      <c r="G366" s="91"/>
      <c r="H366" s="91"/>
      <c r="I366" s="91"/>
      <c r="J366" s="91"/>
      <c r="K366" s="91"/>
    </row>
  </sheetData>
  <mergeCells count="23">
    <mergeCell ref="A358:K358"/>
    <mergeCell ref="A359:J359"/>
    <mergeCell ref="A360:J360"/>
    <mergeCell ref="A361:J361"/>
    <mergeCell ref="A362:J362"/>
    <mergeCell ref="A354:A357"/>
    <mergeCell ref="B354:B356"/>
    <mergeCell ref="C354:J354"/>
    <mergeCell ref="C355:D356"/>
    <mergeCell ref="E355:J355"/>
    <mergeCell ref="E356:F356"/>
    <mergeCell ref="G356:H356"/>
    <mergeCell ref="I356:J356"/>
    <mergeCell ref="A1:J1"/>
    <mergeCell ref="A2:J2"/>
    <mergeCell ref="A3:A6"/>
    <mergeCell ref="B3:B5"/>
    <mergeCell ref="C3:J3"/>
    <mergeCell ref="C4:D5"/>
    <mergeCell ref="E4:J4"/>
    <mergeCell ref="E5:F5"/>
    <mergeCell ref="G5:H5"/>
    <mergeCell ref="I5:J5"/>
  </mergeCells>
  <hyperlinks>
    <hyperlink ref="A364" r:id="rId1"/>
    <hyperlink ref="A365" r:id="rId2"/>
    <hyperlink ref="E357" r:id="rId3"/>
    <hyperlink ref="F357" r:id="rId4"/>
    <hyperlink ref="F6" r:id="rId5"/>
    <hyperlink ref="E6" r:id="rId6"/>
    <hyperlink ref="H6" r:id="rId7"/>
    <hyperlink ref="G6" r:id="rId8"/>
    <hyperlink ref="I6" r:id="rId9"/>
    <hyperlink ref="J6" r:id="rId10"/>
    <hyperlink ref="G357" r:id="rId11"/>
    <hyperlink ref="H357" r:id="rId12"/>
    <hyperlink ref="I357" r:id="rId13"/>
    <hyperlink ref="J357" r:id="rId14"/>
    <hyperlink ref="B3:B5" r:id="rId15" display="Terminais de pagamento automático"/>
    <hyperlink ref="B354:B356" r:id="rId16" display="Automatic payment terminals"/>
    <hyperlink ref="C6" r:id="rId17"/>
    <hyperlink ref="C357" r:id="rId18"/>
    <hyperlink ref="D6" r:id="rId19"/>
    <hyperlink ref="D357" r:id="rId20"/>
    <hyperlink ref="C364" r:id="rId21"/>
    <hyperlink ref="C365" r:id="rId22"/>
    <hyperlink ref="A366" r:id="rId23"/>
  </hyperlinks>
  <pageMargins left="0.39370078740157483" right="0.39370078740157483" top="0.39370078740157483" bottom="0.39370078740157483" header="0" footer="0"/>
  <pageSetup paperSize="9" scale="83" fitToHeight="0" orientation="portrait" verticalDpi="0" r:id="rId24"/>
</worksheet>
</file>

<file path=xl/worksheets/sheet8.xml><?xml version="1.0" encoding="utf-8"?>
<worksheet xmlns="http://schemas.openxmlformats.org/spreadsheetml/2006/main" xmlns:r="http://schemas.openxmlformats.org/officeDocument/2006/relationships">
  <dimension ref="A1:I38"/>
  <sheetViews>
    <sheetView showGridLines="0" workbookViewId="0"/>
  </sheetViews>
  <sheetFormatPr defaultRowHeight="15"/>
  <cols>
    <col min="1" max="1" width="9.140625" style="240"/>
    <col min="2" max="2" width="40.28515625" style="237" customWidth="1"/>
    <col min="3" max="3" width="11.85546875" style="238" customWidth="1"/>
    <col min="4" max="4" width="34" style="239" customWidth="1"/>
    <col min="5" max="5" width="14.28515625" style="240" customWidth="1"/>
    <col min="6" max="6" width="30.7109375" style="240" customWidth="1"/>
    <col min="7" max="8" width="9.140625" style="240"/>
    <col min="9" max="9" width="27.140625" style="240" customWidth="1"/>
    <col min="10" max="16384" width="9.140625" style="240"/>
  </cols>
  <sheetData>
    <row r="1" spans="1:9" ht="16.5">
      <c r="A1" s="236" t="s">
        <v>1146</v>
      </c>
    </row>
    <row r="2" spans="1:9" ht="16.5">
      <c r="A2" s="241" t="s">
        <v>1147</v>
      </c>
    </row>
    <row r="3" spans="1:9">
      <c r="A3" s="242"/>
    </row>
    <row r="4" spans="1:9" s="238" customFormat="1" ht="27.75" customHeight="1">
      <c r="B4" s="243" t="s">
        <v>1148</v>
      </c>
      <c r="C4" s="244"/>
      <c r="D4" s="245" t="s">
        <v>1149</v>
      </c>
      <c r="F4" s="246" t="s">
        <v>1150</v>
      </c>
      <c r="G4" s="247"/>
      <c r="H4" s="247"/>
      <c r="I4" s="248" t="s">
        <v>1151</v>
      </c>
    </row>
    <row r="5" spans="1:9" ht="16.5">
      <c r="B5" s="249" t="s">
        <v>1152</v>
      </c>
      <c r="C5" s="250" t="s">
        <v>1153</v>
      </c>
      <c r="D5" s="251" t="s">
        <v>1154</v>
      </c>
      <c r="F5" s="252" t="s">
        <v>1155</v>
      </c>
      <c r="G5" s="407" t="s">
        <v>14</v>
      </c>
      <c r="H5" s="408"/>
      <c r="I5" s="253" t="s">
        <v>1155</v>
      </c>
    </row>
    <row r="6" spans="1:9" ht="16.5">
      <c r="B6" s="249" t="s">
        <v>1156</v>
      </c>
      <c r="C6" s="250" t="s">
        <v>1080</v>
      </c>
      <c r="D6" s="251" t="s">
        <v>1157</v>
      </c>
      <c r="F6" s="252" t="s">
        <v>1158</v>
      </c>
      <c r="G6" s="407" t="s">
        <v>1159</v>
      </c>
      <c r="H6" s="408"/>
      <c r="I6" s="253" t="s">
        <v>1160</v>
      </c>
    </row>
    <row r="7" spans="1:9" ht="16.5">
      <c r="B7" s="249" t="s">
        <v>1161</v>
      </c>
      <c r="C7" s="250" t="s">
        <v>1112</v>
      </c>
      <c r="D7" s="251" t="s">
        <v>1162</v>
      </c>
      <c r="F7" s="252" t="s">
        <v>1163</v>
      </c>
      <c r="G7" s="254" t="s">
        <v>1164</v>
      </c>
      <c r="H7" s="254" t="s">
        <v>1165</v>
      </c>
      <c r="I7" s="253" t="s">
        <v>1166</v>
      </c>
    </row>
    <row r="8" spans="1:9" ht="16.5">
      <c r="B8" s="249" t="s">
        <v>1167</v>
      </c>
      <c r="C8" s="250" t="s">
        <v>1168</v>
      </c>
      <c r="D8" s="251" t="s">
        <v>1169</v>
      </c>
      <c r="F8" s="252" t="s">
        <v>1170</v>
      </c>
      <c r="G8" s="407" t="s">
        <v>1171</v>
      </c>
      <c r="H8" s="408"/>
      <c r="I8" s="253" t="s">
        <v>1172</v>
      </c>
    </row>
    <row r="9" spans="1:9" ht="16.5">
      <c r="B9" s="249" t="s">
        <v>1173</v>
      </c>
      <c r="C9" s="250" t="s">
        <v>1174</v>
      </c>
      <c r="D9" s="251" t="s">
        <v>1175</v>
      </c>
      <c r="F9" s="252" t="s">
        <v>1176</v>
      </c>
      <c r="G9" s="407" t="s">
        <v>1177</v>
      </c>
      <c r="H9" s="408"/>
      <c r="I9" s="253" t="s">
        <v>1178</v>
      </c>
    </row>
    <row r="10" spans="1:9" ht="16.5">
      <c r="B10" s="249" t="s">
        <v>1179</v>
      </c>
      <c r="C10" s="250" t="s">
        <v>1180</v>
      </c>
      <c r="D10" s="251" t="s">
        <v>1181</v>
      </c>
      <c r="F10" s="252" t="s">
        <v>1182</v>
      </c>
      <c r="G10" s="407" t="s">
        <v>1183</v>
      </c>
      <c r="H10" s="408"/>
      <c r="I10" s="253" t="s">
        <v>1184</v>
      </c>
    </row>
    <row r="11" spans="1:9" ht="16.5">
      <c r="B11" s="249" t="s">
        <v>1185</v>
      </c>
      <c r="C11" s="250" t="s">
        <v>1186</v>
      </c>
      <c r="D11" s="251" t="s">
        <v>1187</v>
      </c>
      <c r="F11" s="252" t="s">
        <v>1188</v>
      </c>
      <c r="G11" s="407" t="s">
        <v>1189</v>
      </c>
      <c r="H11" s="408"/>
      <c r="I11" s="253" t="s">
        <v>1188</v>
      </c>
    </row>
    <row r="12" spans="1:9" ht="16.5">
      <c r="B12" s="249" t="s">
        <v>1190</v>
      </c>
      <c r="C12" s="250" t="s">
        <v>1191</v>
      </c>
      <c r="D12" s="251" t="s">
        <v>1192</v>
      </c>
      <c r="F12" s="252" t="s">
        <v>1193</v>
      </c>
      <c r="G12" s="407" t="s">
        <v>1194</v>
      </c>
      <c r="H12" s="408"/>
      <c r="I12" s="253" t="s">
        <v>1195</v>
      </c>
    </row>
    <row r="13" spans="1:9" ht="16.5">
      <c r="B13" s="249" t="s">
        <v>1196</v>
      </c>
      <c r="C13" s="250" t="s">
        <v>1079</v>
      </c>
      <c r="D13" s="251" t="s">
        <v>1197</v>
      </c>
      <c r="F13" s="255" t="s">
        <v>1198</v>
      </c>
      <c r="G13" s="405" t="s">
        <v>1199</v>
      </c>
      <c r="H13" s="406"/>
      <c r="I13" s="253" t="s">
        <v>1200</v>
      </c>
    </row>
    <row r="14" spans="1:9" ht="16.5">
      <c r="B14" s="249" t="s">
        <v>1201</v>
      </c>
      <c r="C14" s="250" t="s">
        <v>1202</v>
      </c>
      <c r="D14" s="251" t="s">
        <v>1203</v>
      </c>
      <c r="F14" s="255" t="s">
        <v>1204</v>
      </c>
      <c r="G14" s="405" t="s">
        <v>1205</v>
      </c>
      <c r="H14" s="406"/>
      <c r="I14" s="253" t="s">
        <v>1206</v>
      </c>
    </row>
    <row r="15" spans="1:9" ht="16.5">
      <c r="B15" s="249" t="s">
        <v>1207</v>
      </c>
      <c r="C15" s="250" t="s">
        <v>1208</v>
      </c>
      <c r="D15" s="251" t="s">
        <v>1209</v>
      </c>
      <c r="F15" s="255" t="s">
        <v>1210</v>
      </c>
      <c r="G15" s="405" t="s">
        <v>1211</v>
      </c>
      <c r="H15" s="406"/>
      <c r="I15" s="253" t="s">
        <v>1212</v>
      </c>
    </row>
    <row r="16" spans="1:9" ht="16.5">
      <c r="B16" s="249" t="s">
        <v>1213</v>
      </c>
      <c r="C16" s="250" t="s">
        <v>1214</v>
      </c>
      <c r="D16" s="251" t="s">
        <v>1215</v>
      </c>
      <c r="F16" s="255" t="s">
        <v>1216</v>
      </c>
      <c r="G16" s="405" t="s">
        <v>1217</v>
      </c>
      <c r="H16" s="406"/>
      <c r="I16" s="253" t="s">
        <v>1218</v>
      </c>
    </row>
    <row r="17" spans="6:9">
      <c r="F17" s="255" t="s">
        <v>1219</v>
      </c>
      <c r="G17" s="405" t="s">
        <v>1220</v>
      </c>
      <c r="H17" s="406"/>
      <c r="I17" s="253" t="s">
        <v>1221</v>
      </c>
    </row>
    <row r="18" spans="6:9">
      <c r="F18" s="252" t="s">
        <v>1222</v>
      </c>
      <c r="G18" s="407" t="s">
        <v>1223</v>
      </c>
      <c r="H18" s="408"/>
      <c r="I18" s="253" t="s">
        <v>1224</v>
      </c>
    </row>
    <row r="19" spans="6:9">
      <c r="F19" s="252" t="s">
        <v>1225</v>
      </c>
      <c r="G19" s="407" t="s">
        <v>1226</v>
      </c>
      <c r="H19" s="408"/>
      <c r="I19" s="253" t="s">
        <v>1227</v>
      </c>
    </row>
    <row r="20" spans="6:9">
      <c r="F20" s="252" t="s">
        <v>1228</v>
      </c>
      <c r="G20" s="407" t="s">
        <v>1229</v>
      </c>
      <c r="H20" s="408"/>
      <c r="I20" s="253" t="s">
        <v>1230</v>
      </c>
    </row>
    <row r="21" spans="6:9">
      <c r="F21" s="252" t="s">
        <v>1231</v>
      </c>
      <c r="G21" s="407" t="s">
        <v>1232</v>
      </c>
      <c r="H21" s="408"/>
      <c r="I21" s="253" t="s">
        <v>1233</v>
      </c>
    </row>
    <row r="22" spans="6:9" ht="25.5">
      <c r="F22" s="252" t="s">
        <v>1234</v>
      </c>
      <c r="G22" s="254" t="s">
        <v>1235</v>
      </c>
      <c r="H22" s="254" t="s">
        <v>1236</v>
      </c>
      <c r="I22" s="253" t="s">
        <v>1237</v>
      </c>
    </row>
    <row r="23" spans="6:9">
      <c r="F23" s="252" t="s">
        <v>1238</v>
      </c>
      <c r="G23" s="407" t="s">
        <v>1239</v>
      </c>
      <c r="H23" s="408"/>
      <c r="I23" s="253" t="s">
        <v>1240</v>
      </c>
    </row>
    <row r="24" spans="6:9">
      <c r="F24" s="252" t="s">
        <v>1241</v>
      </c>
      <c r="G24" s="407" t="s">
        <v>1242</v>
      </c>
      <c r="H24" s="408"/>
      <c r="I24" s="253" t="s">
        <v>1243</v>
      </c>
    </row>
    <row r="25" spans="6:9">
      <c r="F25" s="252" t="s">
        <v>1244</v>
      </c>
      <c r="G25" s="407" t="s">
        <v>1245</v>
      </c>
      <c r="H25" s="408"/>
      <c r="I25" s="253" t="s">
        <v>1246</v>
      </c>
    </row>
    <row r="26" spans="6:9">
      <c r="F26" s="252" t="s">
        <v>1247</v>
      </c>
      <c r="G26" s="416" t="s">
        <v>1248</v>
      </c>
      <c r="H26" s="416"/>
      <c r="I26" s="253" t="s">
        <v>1249</v>
      </c>
    </row>
    <row r="27" spans="6:9">
      <c r="F27" s="252" t="s">
        <v>1250</v>
      </c>
      <c r="G27" s="254" t="s">
        <v>12</v>
      </c>
      <c r="H27" s="254" t="s">
        <v>1020</v>
      </c>
      <c r="I27" s="253" t="s">
        <v>1251</v>
      </c>
    </row>
    <row r="28" spans="6:9">
      <c r="F28" s="252" t="s">
        <v>1252</v>
      </c>
      <c r="G28" s="413" t="s">
        <v>1253</v>
      </c>
      <c r="H28" s="414"/>
      <c r="I28" s="253" t="s">
        <v>1254</v>
      </c>
    </row>
    <row r="29" spans="6:9">
      <c r="F29" s="252" t="s">
        <v>1255</v>
      </c>
      <c r="G29" s="407" t="s">
        <v>1256</v>
      </c>
      <c r="H29" s="408"/>
      <c r="I29" s="253" t="s">
        <v>1257</v>
      </c>
    </row>
    <row r="30" spans="6:9">
      <c r="F30" s="252" t="s">
        <v>1258</v>
      </c>
      <c r="G30" s="254" t="s">
        <v>1259</v>
      </c>
      <c r="H30" s="254" t="s">
        <v>1260</v>
      </c>
      <c r="I30" s="253" t="s">
        <v>1261</v>
      </c>
    </row>
    <row r="31" spans="6:9" ht="25.5" customHeight="1">
      <c r="F31" s="252" t="s">
        <v>1262</v>
      </c>
      <c r="G31" s="254" t="s">
        <v>1263</v>
      </c>
      <c r="H31" s="254" t="s">
        <v>1264</v>
      </c>
      <c r="I31" s="253" t="s">
        <v>1265</v>
      </c>
    </row>
    <row r="32" spans="6:9">
      <c r="F32" s="409" t="s">
        <v>1266</v>
      </c>
      <c r="G32" s="411" t="s">
        <v>1267</v>
      </c>
      <c r="H32" s="412"/>
      <c r="I32" s="415" t="s">
        <v>1268</v>
      </c>
    </row>
    <row r="33" spans="6:9">
      <c r="F33" s="410"/>
      <c r="G33" s="413"/>
      <c r="H33" s="414"/>
      <c r="I33" s="415"/>
    </row>
    <row r="34" spans="6:9">
      <c r="F34" s="252" t="s">
        <v>1269</v>
      </c>
      <c r="G34" s="407" t="s">
        <v>1270</v>
      </c>
      <c r="H34" s="408"/>
      <c r="I34" s="253" t="s">
        <v>1269</v>
      </c>
    </row>
    <row r="35" spans="6:9">
      <c r="F35" s="252" t="s">
        <v>1271</v>
      </c>
      <c r="G35" s="407" t="s">
        <v>1272</v>
      </c>
      <c r="H35" s="408"/>
      <c r="I35" s="253" t="s">
        <v>1273</v>
      </c>
    </row>
    <row r="36" spans="6:9">
      <c r="F36" s="252" t="s">
        <v>1274</v>
      </c>
      <c r="G36" s="254" t="s">
        <v>1275</v>
      </c>
      <c r="H36" s="254" t="s">
        <v>1276</v>
      </c>
      <c r="I36" s="253" t="s">
        <v>1277</v>
      </c>
    </row>
    <row r="37" spans="6:9">
      <c r="F37" s="252" t="s">
        <v>1278</v>
      </c>
      <c r="G37" s="254" t="s">
        <v>1279</v>
      </c>
      <c r="H37" s="254" t="s">
        <v>1280</v>
      </c>
      <c r="I37" s="253" t="s">
        <v>1281</v>
      </c>
    </row>
    <row r="38" spans="6:9">
      <c r="F38" s="256" t="s">
        <v>1282</v>
      </c>
      <c r="G38" s="257" t="s">
        <v>1283</v>
      </c>
      <c r="H38" s="257" t="s">
        <v>1284</v>
      </c>
      <c r="I38" s="258" t="s">
        <v>1285</v>
      </c>
    </row>
  </sheetData>
  <mergeCells count="27">
    <mergeCell ref="I32:I33"/>
    <mergeCell ref="G34:H34"/>
    <mergeCell ref="G35:H35"/>
    <mergeCell ref="G25:H25"/>
    <mergeCell ref="G26:H26"/>
    <mergeCell ref="G28:H28"/>
    <mergeCell ref="G29:H29"/>
    <mergeCell ref="F32:F33"/>
    <mergeCell ref="G32:H33"/>
    <mergeCell ref="G18:H18"/>
    <mergeCell ref="G19:H19"/>
    <mergeCell ref="G20:H20"/>
    <mergeCell ref="G21:H21"/>
    <mergeCell ref="G23:H23"/>
    <mergeCell ref="G24:H24"/>
    <mergeCell ref="G17:H17"/>
    <mergeCell ref="G5:H5"/>
    <mergeCell ref="G6:H6"/>
    <mergeCell ref="G8:H8"/>
    <mergeCell ref="G9:H9"/>
    <mergeCell ref="G10:H10"/>
    <mergeCell ref="G11:H11"/>
    <mergeCell ref="G12:H12"/>
    <mergeCell ref="G13:H13"/>
    <mergeCell ref="G14:H14"/>
    <mergeCell ref="G15:H15"/>
    <mergeCell ref="G16:H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I66"/>
  <sheetViews>
    <sheetView showGridLines="0" workbookViewId="0"/>
  </sheetViews>
  <sheetFormatPr defaultRowHeight="15"/>
  <cols>
    <col min="1" max="1" width="9.140625" style="240"/>
    <col min="2" max="2" width="26.85546875" style="238" customWidth="1"/>
    <col min="3" max="3" width="10" style="238" bestFit="1" customWidth="1"/>
    <col min="4" max="4" width="10.5703125" style="238" bestFit="1" customWidth="1"/>
    <col min="5" max="5" width="30" style="259" customWidth="1"/>
    <col min="6" max="6" width="14.7109375" style="240" customWidth="1"/>
    <col min="7" max="7" width="25.28515625" style="240" customWidth="1"/>
    <col min="8" max="8" width="12" style="240" customWidth="1"/>
    <col min="9" max="9" width="24.85546875" style="240" customWidth="1"/>
    <col min="10" max="16384" width="9.140625" style="240"/>
  </cols>
  <sheetData>
    <row r="1" spans="1:9" ht="16.5">
      <c r="A1" s="236" t="s">
        <v>1286</v>
      </c>
    </row>
    <row r="2" spans="1:9" ht="16.5">
      <c r="A2" s="241" t="s">
        <v>1287</v>
      </c>
    </row>
    <row r="3" spans="1:9" ht="16.5">
      <c r="A3" s="236"/>
    </row>
    <row r="4" spans="1:9" ht="15.75" customHeight="1">
      <c r="B4" s="246" t="s">
        <v>1288</v>
      </c>
      <c r="C4" s="260"/>
      <c r="D4" s="260"/>
      <c r="E4" s="248" t="s">
        <v>1289</v>
      </c>
      <c r="G4" s="261" t="s">
        <v>1290</v>
      </c>
      <c r="H4" s="262"/>
      <c r="I4" s="263" t="s">
        <v>1291</v>
      </c>
    </row>
    <row r="5" spans="1:9" ht="23.25" customHeight="1">
      <c r="B5" s="255" t="s">
        <v>1292</v>
      </c>
      <c r="C5" s="417" t="s">
        <v>1293</v>
      </c>
      <c r="D5" s="418"/>
      <c r="E5" s="253" t="s">
        <v>1294</v>
      </c>
      <c r="G5" s="264" t="s">
        <v>1295</v>
      </c>
      <c r="H5" s="264" t="s">
        <v>1296</v>
      </c>
      <c r="I5" s="265" t="s">
        <v>1297</v>
      </c>
    </row>
    <row r="6" spans="1:9">
      <c r="B6" s="255" t="s">
        <v>1298</v>
      </c>
      <c r="C6" s="417" t="s">
        <v>1299</v>
      </c>
      <c r="D6" s="418"/>
      <c r="E6" s="253" t="s">
        <v>1300</v>
      </c>
      <c r="G6" s="264" t="s">
        <v>1301</v>
      </c>
      <c r="H6" s="264" t="s">
        <v>1302</v>
      </c>
      <c r="I6" s="265" t="s">
        <v>1303</v>
      </c>
    </row>
    <row r="7" spans="1:9">
      <c r="B7" s="255" t="s">
        <v>1304</v>
      </c>
      <c r="C7" s="417" t="s">
        <v>1305</v>
      </c>
      <c r="D7" s="418"/>
      <c r="E7" s="253" t="s">
        <v>1306</v>
      </c>
      <c r="G7" s="264" t="s">
        <v>1307</v>
      </c>
      <c r="H7" s="264" t="s">
        <v>1308</v>
      </c>
      <c r="I7" s="265" t="s">
        <v>1309</v>
      </c>
    </row>
    <row r="8" spans="1:9">
      <c r="B8" s="252" t="s">
        <v>1310</v>
      </c>
      <c r="C8" s="417" t="s">
        <v>1311</v>
      </c>
      <c r="D8" s="418"/>
      <c r="E8" s="253" t="s">
        <v>1312</v>
      </c>
      <c r="G8" s="264" t="s">
        <v>1313</v>
      </c>
      <c r="H8" s="264" t="s">
        <v>1314</v>
      </c>
      <c r="I8" s="265" t="s">
        <v>1315</v>
      </c>
    </row>
    <row r="9" spans="1:9">
      <c r="B9" s="252" t="s">
        <v>1316</v>
      </c>
      <c r="C9" s="417" t="s">
        <v>1317</v>
      </c>
      <c r="D9" s="418"/>
      <c r="E9" s="253" t="s">
        <v>1318</v>
      </c>
      <c r="G9" s="264" t="s">
        <v>1319</v>
      </c>
      <c r="H9" s="264" t="s">
        <v>1320</v>
      </c>
      <c r="I9" s="265" t="s">
        <v>1321</v>
      </c>
    </row>
    <row r="10" spans="1:9" ht="25.5" customHeight="1">
      <c r="B10" s="252" t="s">
        <v>1322</v>
      </c>
      <c r="C10" s="417" t="s">
        <v>1113</v>
      </c>
      <c r="D10" s="418"/>
      <c r="E10" s="253" t="s">
        <v>1323</v>
      </c>
      <c r="G10" s="264" t="s">
        <v>1324</v>
      </c>
      <c r="H10" s="264" t="s">
        <v>1325</v>
      </c>
      <c r="I10" s="265" t="s">
        <v>1326</v>
      </c>
    </row>
    <row r="11" spans="1:9">
      <c r="B11" s="252" t="s">
        <v>1327</v>
      </c>
      <c r="C11" s="417" t="s">
        <v>1302</v>
      </c>
      <c r="D11" s="418"/>
      <c r="E11" s="253" t="s">
        <v>1328</v>
      </c>
      <c r="G11" s="264" t="s">
        <v>1329</v>
      </c>
      <c r="H11" s="264" t="s">
        <v>1330</v>
      </c>
      <c r="I11" s="265" t="s">
        <v>1331</v>
      </c>
    </row>
    <row r="12" spans="1:9" ht="38.25" customHeight="1">
      <c r="B12" s="252" t="s">
        <v>1332</v>
      </c>
      <c r="C12" s="417" t="s">
        <v>1333</v>
      </c>
      <c r="D12" s="418"/>
      <c r="E12" s="253" t="s">
        <v>1334</v>
      </c>
      <c r="G12" s="264" t="s">
        <v>1335</v>
      </c>
      <c r="H12" s="264" t="s">
        <v>1336</v>
      </c>
      <c r="I12" s="265" t="s">
        <v>1337</v>
      </c>
    </row>
    <row r="13" spans="1:9" ht="25.5">
      <c r="B13" s="252" t="s">
        <v>1338</v>
      </c>
      <c r="C13" s="417" t="s">
        <v>1339</v>
      </c>
      <c r="D13" s="418"/>
      <c r="E13" s="253" t="s">
        <v>1340</v>
      </c>
      <c r="G13" s="264" t="s">
        <v>1341</v>
      </c>
      <c r="H13" s="264" t="s">
        <v>1342</v>
      </c>
      <c r="I13" s="265" t="s">
        <v>1343</v>
      </c>
    </row>
    <row r="14" spans="1:9" ht="51" customHeight="1">
      <c r="B14" s="252" t="s">
        <v>1344</v>
      </c>
      <c r="C14" s="266" t="s">
        <v>1345</v>
      </c>
      <c r="D14" s="254" t="s">
        <v>1346</v>
      </c>
      <c r="E14" s="253" t="s">
        <v>1347</v>
      </c>
      <c r="G14" s="264" t="s">
        <v>1348</v>
      </c>
      <c r="H14" s="264" t="s">
        <v>1349</v>
      </c>
      <c r="I14" s="265" t="s">
        <v>1350</v>
      </c>
    </row>
    <row r="15" spans="1:9">
      <c r="B15" s="252" t="s">
        <v>1351</v>
      </c>
      <c r="C15" s="417" t="s">
        <v>1352</v>
      </c>
      <c r="D15" s="418"/>
      <c r="E15" s="253" t="s">
        <v>1353</v>
      </c>
      <c r="G15" s="264" t="s">
        <v>1354</v>
      </c>
      <c r="H15" s="264" t="s">
        <v>1355</v>
      </c>
      <c r="I15" s="265" t="s">
        <v>1356</v>
      </c>
    </row>
    <row r="16" spans="1:9" ht="25.5">
      <c r="B16" s="252" t="s">
        <v>1357</v>
      </c>
      <c r="C16" s="417" t="s">
        <v>1358</v>
      </c>
      <c r="D16" s="418"/>
      <c r="E16" s="253" t="s">
        <v>1359</v>
      </c>
      <c r="G16" s="264" t="s">
        <v>1360</v>
      </c>
      <c r="H16" s="264" t="s">
        <v>1361</v>
      </c>
      <c r="I16" s="265" t="s">
        <v>1362</v>
      </c>
    </row>
    <row r="17" spans="2:9" ht="51" customHeight="1">
      <c r="B17" s="252" t="s">
        <v>1363</v>
      </c>
      <c r="C17" s="417" t="s">
        <v>1364</v>
      </c>
      <c r="D17" s="418"/>
      <c r="E17" s="253" t="s">
        <v>1365</v>
      </c>
      <c r="G17" s="264" t="s">
        <v>1366</v>
      </c>
      <c r="H17" s="264" t="s">
        <v>1367</v>
      </c>
      <c r="I17" s="265" t="s">
        <v>1368</v>
      </c>
    </row>
    <row r="18" spans="2:9" ht="25.5" customHeight="1">
      <c r="B18" s="252" t="s">
        <v>1369</v>
      </c>
      <c r="C18" s="266" t="s">
        <v>1370</v>
      </c>
      <c r="D18" s="254" t="s">
        <v>1371</v>
      </c>
      <c r="E18" s="253" t="s">
        <v>1372</v>
      </c>
      <c r="G18" s="264" t="s">
        <v>1373</v>
      </c>
      <c r="H18" s="264" t="s">
        <v>1374</v>
      </c>
      <c r="I18" s="265" t="s">
        <v>1375</v>
      </c>
    </row>
    <row r="19" spans="2:9">
      <c r="B19" s="252" t="s">
        <v>1376</v>
      </c>
      <c r="C19" s="266" t="s">
        <v>1377</v>
      </c>
      <c r="D19" s="254" t="s">
        <v>1378</v>
      </c>
      <c r="E19" s="253" t="s">
        <v>1379</v>
      </c>
      <c r="G19" s="264" t="s">
        <v>1380</v>
      </c>
      <c r="H19" s="264" t="s">
        <v>1381</v>
      </c>
      <c r="I19" s="265" t="s">
        <v>1382</v>
      </c>
    </row>
    <row r="20" spans="2:9">
      <c r="B20" s="252" t="s">
        <v>1383</v>
      </c>
      <c r="C20" s="417" t="s">
        <v>1384</v>
      </c>
      <c r="D20" s="418"/>
      <c r="E20" s="253" t="s">
        <v>1385</v>
      </c>
      <c r="G20" s="264" t="s">
        <v>1386</v>
      </c>
      <c r="H20" s="264" t="s">
        <v>1387</v>
      </c>
      <c r="I20" s="265" t="s">
        <v>1388</v>
      </c>
    </row>
    <row r="21" spans="2:9">
      <c r="B21" s="252" t="s">
        <v>1389</v>
      </c>
      <c r="C21" s="417" t="s">
        <v>1390</v>
      </c>
      <c r="D21" s="418"/>
      <c r="E21" s="253" t="s">
        <v>1391</v>
      </c>
      <c r="G21" s="264" t="s">
        <v>1392</v>
      </c>
      <c r="H21" s="264" t="s">
        <v>1393</v>
      </c>
      <c r="I21" s="265" t="s">
        <v>1394</v>
      </c>
    </row>
    <row r="22" spans="2:9">
      <c r="B22" s="252" t="s">
        <v>1395</v>
      </c>
      <c r="C22" s="254" t="s">
        <v>1396</v>
      </c>
      <c r="D22" s="254" t="s">
        <v>1397</v>
      </c>
      <c r="E22" s="253" t="s">
        <v>1398</v>
      </c>
      <c r="G22" s="264" t="s">
        <v>1399</v>
      </c>
      <c r="H22" s="264" t="s">
        <v>1400</v>
      </c>
      <c r="I22" s="265" t="s">
        <v>1401</v>
      </c>
    </row>
    <row r="23" spans="2:9">
      <c r="B23" s="252" t="s">
        <v>1402</v>
      </c>
      <c r="C23" s="407" t="s">
        <v>1403</v>
      </c>
      <c r="D23" s="408"/>
      <c r="E23" s="253" t="s">
        <v>1404</v>
      </c>
      <c r="G23" s="264" t="s">
        <v>1405</v>
      </c>
      <c r="H23" s="264" t="s">
        <v>1406</v>
      </c>
      <c r="I23" s="265" t="s">
        <v>1407</v>
      </c>
    </row>
    <row r="24" spans="2:9">
      <c r="B24" s="252" t="s">
        <v>1408</v>
      </c>
      <c r="C24" s="254" t="s">
        <v>1409</v>
      </c>
      <c r="D24" s="267" t="s">
        <v>1410</v>
      </c>
      <c r="E24" s="253" t="s">
        <v>1411</v>
      </c>
      <c r="G24" s="264" t="s">
        <v>1412</v>
      </c>
      <c r="H24" s="264" t="s">
        <v>1413</v>
      </c>
      <c r="I24" s="265" t="s">
        <v>1412</v>
      </c>
    </row>
    <row r="25" spans="2:9" ht="25.5">
      <c r="B25" s="252" t="s">
        <v>1414</v>
      </c>
      <c r="C25" s="417" t="s">
        <v>1415</v>
      </c>
      <c r="D25" s="418"/>
      <c r="E25" s="253" t="s">
        <v>1416</v>
      </c>
      <c r="G25" s="264" t="s">
        <v>1417</v>
      </c>
      <c r="H25" s="264" t="s">
        <v>1418</v>
      </c>
      <c r="I25" s="265" t="s">
        <v>1419</v>
      </c>
    </row>
    <row r="26" spans="2:9">
      <c r="B26" s="252" t="s">
        <v>1420</v>
      </c>
      <c r="C26" s="266" t="s">
        <v>1421</v>
      </c>
      <c r="D26" s="254" t="s">
        <v>1422</v>
      </c>
      <c r="E26" s="253" t="s">
        <v>1423</v>
      </c>
      <c r="G26" s="264" t="s">
        <v>1424</v>
      </c>
      <c r="H26" s="264" t="s">
        <v>1425</v>
      </c>
      <c r="I26" s="265" t="s">
        <v>1426</v>
      </c>
    </row>
    <row r="27" spans="2:9">
      <c r="B27" s="252" t="s">
        <v>1427</v>
      </c>
      <c r="C27" s="417" t="s">
        <v>1428</v>
      </c>
      <c r="D27" s="418"/>
      <c r="E27" s="253" t="s">
        <v>1429</v>
      </c>
      <c r="G27" s="264" t="s">
        <v>18</v>
      </c>
      <c r="H27" s="264" t="s">
        <v>1430</v>
      </c>
      <c r="I27" s="265" t="s">
        <v>18</v>
      </c>
    </row>
    <row r="28" spans="2:9">
      <c r="B28" s="252" t="s">
        <v>1431</v>
      </c>
      <c r="C28" s="266" t="s">
        <v>1432</v>
      </c>
      <c r="D28" s="254" t="s">
        <v>1433</v>
      </c>
      <c r="E28" s="253" t="s">
        <v>1434</v>
      </c>
      <c r="G28" s="264" t="s">
        <v>1435</v>
      </c>
      <c r="H28" s="264" t="s">
        <v>1436</v>
      </c>
      <c r="I28" s="265" t="s">
        <v>1437</v>
      </c>
    </row>
    <row r="29" spans="2:9">
      <c r="B29" s="252" t="s">
        <v>1438</v>
      </c>
      <c r="C29" s="266" t="s">
        <v>1439</v>
      </c>
      <c r="D29" s="254" t="s">
        <v>1440</v>
      </c>
      <c r="E29" s="253" t="s">
        <v>1441</v>
      </c>
      <c r="G29" s="264" t="s">
        <v>1442</v>
      </c>
      <c r="H29" s="264" t="s">
        <v>1443</v>
      </c>
      <c r="I29" s="265" t="s">
        <v>1444</v>
      </c>
    </row>
    <row r="30" spans="2:9">
      <c r="B30" s="252" t="s">
        <v>1445</v>
      </c>
      <c r="C30" s="266" t="s">
        <v>1446</v>
      </c>
      <c r="D30" s="254" t="s">
        <v>1447</v>
      </c>
      <c r="E30" s="253" t="s">
        <v>1448</v>
      </c>
      <c r="G30" s="264" t="s">
        <v>1449</v>
      </c>
      <c r="H30" s="264" t="s">
        <v>1450</v>
      </c>
      <c r="I30" s="265" t="s">
        <v>1451</v>
      </c>
    </row>
    <row r="31" spans="2:9">
      <c r="B31" s="252" t="s">
        <v>1452</v>
      </c>
      <c r="C31" s="417" t="s">
        <v>1453</v>
      </c>
      <c r="D31" s="418"/>
      <c r="E31" s="253" t="s">
        <v>1454</v>
      </c>
      <c r="G31" s="264" t="s">
        <v>1455</v>
      </c>
      <c r="H31" s="264" t="s">
        <v>1456</v>
      </c>
      <c r="I31" s="265" t="s">
        <v>1457</v>
      </c>
    </row>
    <row r="32" spans="2:9">
      <c r="B32" s="252" t="s">
        <v>1458</v>
      </c>
      <c r="C32" s="417" t="s">
        <v>1459</v>
      </c>
      <c r="D32" s="418"/>
      <c r="E32" s="253" t="s">
        <v>1460</v>
      </c>
      <c r="G32" s="268" t="s">
        <v>1461</v>
      </c>
      <c r="H32" s="268" t="s">
        <v>1462</v>
      </c>
      <c r="I32" s="269" t="s">
        <v>1463</v>
      </c>
    </row>
    <row r="33" spans="2:5">
      <c r="B33" s="252" t="s">
        <v>1464</v>
      </c>
      <c r="C33" s="417" t="s">
        <v>1465</v>
      </c>
      <c r="D33" s="418"/>
      <c r="E33" s="253" t="s">
        <v>1466</v>
      </c>
    </row>
    <row r="34" spans="2:5" ht="25.5">
      <c r="B34" s="252" t="s">
        <v>1467</v>
      </c>
      <c r="C34" s="417" t="s">
        <v>1468</v>
      </c>
      <c r="D34" s="418"/>
      <c r="E34" s="253" t="s">
        <v>1469</v>
      </c>
    </row>
    <row r="35" spans="2:5">
      <c r="B35" s="252" t="s">
        <v>1470</v>
      </c>
      <c r="C35" s="417" t="s">
        <v>1471</v>
      </c>
      <c r="D35" s="418"/>
      <c r="E35" s="253" t="s">
        <v>1472</v>
      </c>
    </row>
    <row r="36" spans="2:5" ht="25.5">
      <c r="B36" s="252" t="s">
        <v>1473</v>
      </c>
      <c r="C36" s="417" t="s">
        <v>1474</v>
      </c>
      <c r="D36" s="418"/>
      <c r="E36" s="253" t="s">
        <v>1475</v>
      </c>
    </row>
    <row r="37" spans="2:5" ht="25.5">
      <c r="B37" s="252" t="s">
        <v>1476</v>
      </c>
      <c r="C37" s="417" t="s">
        <v>1477</v>
      </c>
      <c r="D37" s="418"/>
      <c r="E37" s="253" t="s">
        <v>1478</v>
      </c>
    </row>
    <row r="38" spans="2:5" ht="25.5">
      <c r="B38" s="255" t="s">
        <v>1479</v>
      </c>
      <c r="C38" s="266" t="s">
        <v>1480</v>
      </c>
      <c r="D38" s="254" t="s">
        <v>1481</v>
      </c>
      <c r="E38" s="253" t="s">
        <v>1482</v>
      </c>
    </row>
    <row r="39" spans="2:5">
      <c r="B39" s="252" t="s">
        <v>1483</v>
      </c>
      <c r="C39" s="417" t="s">
        <v>1484</v>
      </c>
      <c r="D39" s="418"/>
      <c r="E39" s="253" t="s">
        <v>1485</v>
      </c>
    </row>
    <row r="40" spans="2:5">
      <c r="B40" s="255" t="s">
        <v>1486</v>
      </c>
      <c r="C40" s="266" t="s">
        <v>1487</v>
      </c>
      <c r="D40" s="254" t="s">
        <v>1488</v>
      </c>
      <c r="E40" s="253" t="s">
        <v>1489</v>
      </c>
    </row>
    <row r="41" spans="2:5">
      <c r="B41" s="252" t="s">
        <v>1490</v>
      </c>
      <c r="C41" s="417" t="s">
        <v>1491</v>
      </c>
      <c r="D41" s="418"/>
      <c r="E41" s="253" t="s">
        <v>1492</v>
      </c>
    </row>
    <row r="42" spans="2:5" ht="51" customHeight="1">
      <c r="B42" s="252" t="s">
        <v>1493</v>
      </c>
      <c r="C42" s="266" t="s">
        <v>1433</v>
      </c>
      <c r="D42" s="254" t="s">
        <v>1494</v>
      </c>
      <c r="E42" s="253" t="s">
        <v>1495</v>
      </c>
    </row>
    <row r="43" spans="2:5" ht="25.5">
      <c r="B43" s="252" t="s">
        <v>1496</v>
      </c>
      <c r="C43" s="417" t="s">
        <v>1497</v>
      </c>
      <c r="D43" s="418"/>
      <c r="E43" s="253" t="s">
        <v>1498</v>
      </c>
    </row>
    <row r="44" spans="2:5" ht="25.5">
      <c r="B44" s="252" t="s">
        <v>1499</v>
      </c>
      <c r="C44" s="417" t="s">
        <v>1500</v>
      </c>
      <c r="D44" s="418"/>
      <c r="E44" s="253" t="s">
        <v>1501</v>
      </c>
    </row>
    <row r="45" spans="2:5" ht="25.5" customHeight="1">
      <c r="B45" s="252" t="s">
        <v>1502</v>
      </c>
      <c r="C45" s="417" t="s">
        <v>1503</v>
      </c>
      <c r="D45" s="418"/>
      <c r="E45" s="253" t="s">
        <v>1504</v>
      </c>
    </row>
    <row r="46" spans="2:5">
      <c r="B46" s="252" t="s">
        <v>1505</v>
      </c>
      <c r="C46" s="266" t="s">
        <v>1506</v>
      </c>
      <c r="D46" s="254" t="s">
        <v>1507</v>
      </c>
      <c r="E46" s="253" t="s">
        <v>1508</v>
      </c>
    </row>
    <row r="47" spans="2:5" ht="25.5" customHeight="1">
      <c r="B47" s="252" t="s">
        <v>1509</v>
      </c>
      <c r="C47" s="417" t="s">
        <v>1510</v>
      </c>
      <c r="D47" s="418"/>
      <c r="E47" s="253" t="s">
        <v>1511</v>
      </c>
    </row>
    <row r="48" spans="2:5" ht="41.25" customHeight="1">
      <c r="B48" s="252" t="s">
        <v>1512</v>
      </c>
      <c r="C48" s="417" t="s">
        <v>1513</v>
      </c>
      <c r="D48" s="418"/>
      <c r="E48" s="253" t="s">
        <v>1514</v>
      </c>
    </row>
    <row r="49" spans="2:5" ht="25.5" customHeight="1">
      <c r="B49" s="252" t="s">
        <v>1515</v>
      </c>
      <c r="C49" s="417" t="s">
        <v>1516</v>
      </c>
      <c r="D49" s="418"/>
      <c r="E49" s="253" t="s">
        <v>1517</v>
      </c>
    </row>
    <row r="50" spans="2:5">
      <c r="B50" s="252" t="s">
        <v>1518</v>
      </c>
      <c r="C50" s="417" t="s">
        <v>1519</v>
      </c>
      <c r="D50" s="418"/>
      <c r="E50" s="253" t="s">
        <v>1520</v>
      </c>
    </row>
    <row r="51" spans="2:5" ht="25.5">
      <c r="B51" s="252" t="s">
        <v>1521</v>
      </c>
      <c r="C51" s="417" t="s">
        <v>1522</v>
      </c>
      <c r="D51" s="418"/>
      <c r="E51" s="253" t="s">
        <v>1523</v>
      </c>
    </row>
    <row r="52" spans="2:5" ht="25.5" customHeight="1">
      <c r="B52" s="252" t="s">
        <v>1524</v>
      </c>
      <c r="C52" s="417" t="s">
        <v>1525</v>
      </c>
      <c r="D52" s="418"/>
      <c r="E52" s="253" t="s">
        <v>1526</v>
      </c>
    </row>
    <row r="53" spans="2:5">
      <c r="B53" s="252" t="s">
        <v>1527</v>
      </c>
      <c r="C53" s="266" t="s">
        <v>1528</v>
      </c>
      <c r="D53" s="267" t="s">
        <v>1529</v>
      </c>
      <c r="E53" s="253" t="s">
        <v>1530</v>
      </c>
    </row>
    <row r="54" spans="2:5" ht="25.5">
      <c r="B54" s="252" t="s">
        <v>1531</v>
      </c>
      <c r="C54" s="417" t="s">
        <v>1532</v>
      </c>
      <c r="D54" s="418"/>
      <c r="E54" s="253" t="s">
        <v>1533</v>
      </c>
    </row>
    <row r="55" spans="2:5">
      <c r="B55" s="252" t="s">
        <v>1534</v>
      </c>
      <c r="C55" s="417" t="s">
        <v>1535</v>
      </c>
      <c r="D55" s="418"/>
      <c r="E55" s="253" t="s">
        <v>1536</v>
      </c>
    </row>
    <row r="56" spans="2:5">
      <c r="B56" s="252" t="s">
        <v>1537</v>
      </c>
      <c r="C56" s="417" t="s">
        <v>1538</v>
      </c>
      <c r="D56" s="418"/>
      <c r="E56" s="253" t="s">
        <v>1539</v>
      </c>
    </row>
    <row r="57" spans="2:5" ht="25.5" customHeight="1">
      <c r="B57" s="252" t="s">
        <v>1540</v>
      </c>
      <c r="C57" s="266" t="s">
        <v>1541</v>
      </c>
      <c r="D57" s="254" t="s">
        <v>1542</v>
      </c>
      <c r="E57" s="253" t="s">
        <v>1543</v>
      </c>
    </row>
    <row r="58" spans="2:5" ht="25.5" customHeight="1">
      <c r="B58" s="252" t="s">
        <v>1544</v>
      </c>
      <c r="C58" s="266" t="s">
        <v>1545</v>
      </c>
      <c r="D58" s="254" t="s">
        <v>1546</v>
      </c>
      <c r="E58" s="253" t="s">
        <v>1547</v>
      </c>
    </row>
    <row r="59" spans="2:5">
      <c r="B59" s="252" t="s">
        <v>1548</v>
      </c>
      <c r="C59" s="266" t="s">
        <v>1549</v>
      </c>
      <c r="D59" s="254" t="s">
        <v>1550</v>
      </c>
      <c r="E59" s="253" t="s">
        <v>1551</v>
      </c>
    </row>
    <row r="60" spans="2:5">
      <c r="B60" s="255" t="s">
        <v>1552</v>
      </c>
      <c r="C60" s="266" t="s">
        <v>1553</v>
      </c>
      <c r="D60" s="254" t="s">
        <v>1554</v>
      </c>
      <c r="E60" s="253" t="s">
        <v>1555</v>
      </c>
    </row>
    <row r="61" spans="2:5" ht="38.25" customHeight="1">
      <c r="B61" s="252" t="s">
        <v>1556</v>
      </c>
      <c r="C61" s="417" t="s">
        <v>1557</v>
      </c>
      <c r="D61" s="418"/>
      <c r="E61" s="253" t="s">
        <v>1558</v>
      </c>
    </row>
    <row r="62" spans="2:5" ht="25.5">
      <c r="B62" s="252" t="s">
        <v>1559</v>
      </c>
      <c r="C62" s="266" t="s">
        <v>1560</v>
      </c>
      <c r="D62" s="254" t="s">
        <v>1561</v>
      </c>
      <c r="E62" s="253" t="s">
        <v>1562</v>
      </c>
    </row>
    <row r="63" spans="2:5">
      <c r="B63" s="252" t="s">
        <v>1563</v>
      </c>
      <c r="C63" s="266" t="s">
        <v>1564</v>
      </c>
      <c r="D63" s="254" t="s">
        <v>1565</v>
      </c>
      <c r="E63" s="253" t="s">
        <v>1566</v>
      </c>
    </row>
    <row r="64" spans="2:5">
      <c r="B64" s="252" t="s">
        <v>1567</v>
      </c>
      <c r="C64" s="266" t="s">
        <v>1283</v>
      </c>
      <c r="D64" s="254" t="s">
        <v>1284</v>
      </c>
      <c r="E64" s="253" t="s">
        <v>1568</v>
      </c>
    </row>
    <row r="65" spans="2:5">
      <c r="B65" s="252" t="s">
        <v>1569</v>
      </c>
      <c r="C65" s="266" t="s">
        <v>1570</v>
      </c>
      <c r="D65" s="254" t="s">
        <v>1571</v>
      </c>
      <c r="E65" s="253" t="s">
        <v>1572</v>
      </c>
    </row>
    <row r="66" spans="2:5" ht="25.5">
      <c r="B66" s="256" t="s">
        <v>1573</v>
      </c>
      <c r="C66" s="270" t="s">
        <v>1574</v>
      </c>
      <c r="D66" s="257" t="s">
        <v>1575</v>
      </c>
      <c r="E66" s="258" t="s">
        <v>1576</v>
      </c>
    </row>
  </sheetData>
  <mergeCells count="39">
    <mergeCell ref="C55:D55"/>
    <mergeCell ref="C56:D56"/>
    <mergeCell ref="C61:D61"/>
    <mergeCell ref="C48:D48"/>
    <mergeCell ref="C49:D49"/>
    <mergeCell ref="C50:D50"/>
    <mergeCell ref="C51:D51"/>
    <mergeCell ref="C52:D52"/>
    <mergeCell ref="C54:D54"/>
    <mergeCell ref="C47:D47"/>
    <mergeCell ref="C32:D32"/>
    <mergeCell ref="C33:D33"/>
    <mergeCell ref="C34:D34"/>
    <mergeCell ref="C35:D35"/>
    <mergeCell ref="C36:D36"/>
    <mergeCell ref="C37:D37"/>
    <mergeCell ref="C39:D39"/>
    <mergeCell ref="C41:D41"/>
    <mergeCell ref="C43:D43"/>
    <mergeCell ref="C44:D44"/>
    <mergeCell ref="C45:D45"/>
    <mergeCell ref="C31:D31"/>
    <mergeCell ref="C11:D11"/>
    <mergeCell ref="C12:D12"/>
    <mergeCell ref="C13:D13"/>
    <mergeCell ref="C15:D15"/>
    <mergeCell ref="C16:D16"/>
    <mergeCell ref="C17:D17"/>
    <mergeCell ref="C20:D20"/>
    <mergeCell ref="C21:D21"/>
    <mergeCell ref="C23:D23"/>
    <mergeCell ref="C25:D25"/>
    <mergeCell ref="C27:D27"/>
    <mergeCell ref="C10:D10"/>
    <mergeCell ref="C5:D5"/>
    <mergeCell ref="C6:D6"/>
    <mergeCell ref="C7:D7"/>
    <mergeCell ref="C8:D8"/>
    <mergeCell ref="C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Índice</vt:lpstr>
      <vt:lpstr>Contents</vt:lpstr>
      <vt:lpstr>III_12_01</vt:lpstr>
      <vt:lpstr>III_12_02</vt:lpstr>
      <vt:lpstr>III_12_03</vt:lpstr>
      <vt:lpstr>III_12_04</vt:lpstr>
      <vt:lpstr>III_12_05</vt:lpstr>
      <vt:lpstr>Sinais_Signs</vt:lpstr>
      <vt:lpstr>Siglas_Acronyms</vt:lpstr>
      <vt:lpstr>Conceitos_Concepts</vt:lpstr>
      <vt:lpstr>Siglas_Acronyms!_Hlk180564643</vt:lpstr>
      <vt:lpstr>III_12_01!Print_Area</vt:lpstr>
      <vt:lpstr>III_12_02!Print_Area</vt:lpstr>
      <vt:lpstr>III_12_03!Print_Area</vt:lpstr>
      <vt:lpstr>III_12_04!Print_Area</vt:lpstr>
      <vt:lpstr>III_12_05!Print_Area</vt:lpstr>
      <vt:lpstr>III_12_01!Print_Titles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dc:creator>
  <cp:lastModifiedBy>GET</cp:lastModifiedBy>
  <dcterms:created xsi:type="dcterms:W3CDTF">2020-12-12T20:04:20Z</dcterms:created>
  <dcterms:modified xsi:type="dcterms:W3CDTF">2020-12-16T11:33:10Z</dcterms:modified>
</cp:coreProperties>
</file>